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NIIT\Excel\Sprint 3\Challenge\"/>
    </mc:Choice>
  </mc:AlternateContent>
  <bookViews>
    <workbookView xWindow="0" yWindow="0" windowWidth="23040" windowHeight="9192" firstSheet="4" activeTab="11"/>
  </bookViews>
  <sheets>
    <sheet name="Data Set" sheetId="1" r:id="rId1"/>
    <sheet name="C Task 1" sheetId="20" r:id="rId2"/>
    <sheet name="C Task 2" sheetId="24" r:id="rId3"/>
    <sheet name="C Task 3" sheetId="4" r:id="rId4"/>
    <sheet name="C Task 4" sheetId="11" r:id="rId5"/>
    <sheet name="C Task 5a" sheetId="16" r:id="rId6"/>
    <sheet name="C Task 5b" sheetId="12" r:id="rId7"/>
    <sheet name="C Task 6a" sheetId="23" r:id="rId8"/>
    <sheet name="C Task 6b" sheetId="25" r:id="rId9"/>
    <sheet name="C Task 7a" sheetId="27" r:id="rId10"/>
    <sheet name="C Task 7b" sheetId="28" r:id="rId11"/>
    <sheet name="C Task 8a" sheetId="30" r:id="rId12"/>
    <sheet name="C Task 8b" sheetId="29" r:id="rId13"/>
  </sheets>
  <definedNames>
    <definedName name="_xlnm._FilterDatabase" localSheetId="1" hidden="1">'C Task 1'!$A$1:$B$156</definedName>
    <definedName name="_xlnm._FilterDatabase" localSheetId="2" hidden="1">'C Task 2'!$A$1:$D$457</definedName>
    <definedName name="_xlnm._FilterDatabase" localSheetId="4" hidden="1">'C Task 4'!$A$1:$B$209</definedName>
    <definedName name="_xlnm._FilterDatabase" localSheetId="5" hidden="1">'C Task 5a'!$A$1:$B$457</definedName>
    <definedName name="_xlnm._FilterDatabase" localSheetId="6" hidden="1">'C Task 5b'!$A$1:$B$139</definedName>
    <definedName name="_xlnm._FilterDatabase" localSheetId="8" hidden="1">'C Task 6b'!$A$1:$L$788</definedName>
    <definedName name="_xlnm._FilterDatabase" localSheetId="9" hidden="1">'C Task 7a'!$A$1:$T$788</definedName>
    <definedName name="_xlnm._FilterDatabase" localSheetId="11" hidden="1">'C Task 8a'!$A$1:$D$788</definedName>
    <definedName name="_xlchart.0" hidden="1">'C Task 4'!$A$2:$A$459</definedName>
    <definedName name="_xlchart.1" hidden="1">'C Task 4'!$B$2:$B$459</definedName>
  </definedNames>
  <calcPr calcId="162913"/>
  <pivotCaches>
    <pivotCache cacheId="0" r:id="rId14"/>
    <pivotCache cacheId="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1" i="23" l="1"/>
  <c r="R14" i="23"/>
  <c r="R13" i="23"/>
  <c r="R12" i="23"/>
  <c r="K3" i="23"/>
  <c r="K4" i="23"/>
  <c r="K5" i="23"/>
  <c r="K6" i="23"/>
  <c r="K7" i="23"/>
  <c r="K8" i="23"/>
  <c r="K9" i="23"/>
  <c r="K10" i="23"/>
  <c r="K11" i="23"/>
  <c r="K12" i="23"/>
  <c r="K13" i="23"/>
  <c r="K14" i="23"/>
  <c r="K15" i="23"/>
  <c r="K16" i="23"/>
  <c r="K17" i="23"/>
  <c r="K18" i="23"/>
  <c r="K19" i="23"/>
  <c r="K20" i="23"/>
  <c r="K21" i="23"/>
  <c r="K22" i="23"/>
  <c r="K23" i="23"/>
  <c r="K24" i="23"/>
  <c r="K25" i="23"/>
  <c r="K26" i="23"/>
  <c r="K27" i="23"/>
  <c r="K28" i="23"/>
  <c r="K29" i="23"/>
  <c r="K30" i="23"/>
  <c r="K31" i="23"/>
  <c r="K32" i="23"/>
  <c r="K33" i="23"/>
  <c r="K34" i="23"/>
  <c r="K35" i="23"/>
  <c r="K36" i="23"/>
  <c r="K37" i="23"/>
  <c r="K38" i="23"/>
  <c r="K39" i="23"/>
  <c r="K40" i="23"/>
  <c r="K41" i="23"/>
  <c r="K42" i="23"/>
  <c r="K43" i="23"/>
  <c r="K44" i="23"/>
  <c r="K45" i="23"/>
  <c r="K46" i="23"/>
  <c r="K47" i="23"/>
  <c r="K48" i="23"/>
  <c r="K49" i="23"/>
  <c r="K50" i="23"/>
  <c r="K51" i="23"/>
  <c r="K52" i="23"/>
  <c r="K53" i="23"/>
  <c r="K54" i="23"/>
  <c r="K55" i="23"/>
  <c r="K56" i="23"/>
  <c r="K57" i="23"/>
  <c r="K58" i="23"/>
  <c r="K59" i="23"/>
  <c r="K60" i="23"/>
  <c r="K61" i="23"/>
  <c r="K62" i="23"/>
  <c r="K63" i="23"/>
  <c r="K64" i="23"/>
  <c r="K65" i="23"/>
  <c r="K66" i="23"/>
  <c r="K67" i="23"/>
  <c r="K68" i="23"/>
  <c r="K69" i="23"/>
  <c r="K70" i="23"/>
  <c r="K71" i="23"/>
  <c r="K72" i="23"/>
  <c r="K73" i="23"/>
  <c r="K74" i="23"/>
  <c r="K75" i="23"/>
  <c r="K76" i="23"/>
  <c r="K77" i="23"/>
  <c r="K78" i="23"/>
  <c r="K79" i="23"/>
  <c r="K80" i="23"/>
  <c r="K81" i="23"/>
  <c r="K82" i="23"/>
  <c r="K83" i="23"/>
  <c r="K84" i="23"/>
  <c r="K85" i="23"/>
  <c r="K86" i="23"/>
  <c r="K87" i="23"/>
  <c r="K88" i="23"/>
  <c r="K89" i="23"/>
  <c r="K90" i="23"/>
  <c r="K91" i="23"/>
  <c r="K92" i="23"/>
  <c r="K93" i="23"/>
  <c r="K94" i="23"/>
  <c r="K95" i="23"/>
  <c r="K96" i="23"/>
  <c r="K97" i="23"/>
  <c r="K98" i="23"/>
  <c r="K99" i="23"/>
  <c r="K100" i="23"/>
  <c r="K101" i="23"/>
  <c r="K102" i="23"/>
  <c r="K103" i="23"/>
  <c r="K104" i="23"/>
  <c r="K105" i="23"/>
  <c r="K106" i="23"/>
  <c r="K107" i="23"/>
  <c r="K108" i="23"/>
  <c r="K109" i="23"/>
  <c r="K110" i="23"/>
  <c r="K111" i="23"/>
  <c r="K112" i="23"/>
  <c r="K113" i="23"/>
  <c r="K114" i="23"/>
  <c r="K115" i="23"/>
  <c r="K116" i="23"/>
  <c r="K117" i="23"/>
  <c r="K118" i="23"/>
  <c r="K119" i="23"/>
  <c r="K120" i="23"/>
  <c r="K121" i="23"/>
  <c r="K122" i="23"/>
  <c r="K123" i="23"/>
  <c r="K124" i="23"/>
  <c r="K125" i="23"/>
  <c r="K126" i="23"/>
  <c r="K127" i="23"/>
  <c r="K128" i="23"/>
  <c r="K129" i="23"/>
  <c r="K130" i="23"/>
  <c r="K131" i="23"/>
  <c r="K132" i="23"/>
  <c r="K133" i="23"/>
  <c r="K134" i="23"/>
  <c r="K135" i="23"/>
  <c r="K136" i="23"/>
  <c r="K137" i="23"/>
  <c r="K138" i="23"/>
  <c r="K139" i="23"/>
  <c r="K140" i="23"/>
  <c r="K141" i="23"/>
  <c r="K142" i="23"/>
  <c r="K143" i="23"/>
  <c r="K144" i="23"/>
  <c r="K145" i="23"/>
  <c r="K146" i="23"/>
  <c r="K147" i="23"/>
  <c r="K148" i="23"/>
  <c r="K149" i="23"/>
  <c r="K150" i="23"/>
  <c r="K151" i="23"/>
  <c r="K152" i="23"/>
  <c r="K153" i="23"/>
  <c r="K154" i="23"/>
  <c r="K155" i="23"/>
  <c r="K156" i="23"/>
  <c r="K157" i="23"/>
  <c r="K158" i="23"/>
  <c r="K159" i="23"/>
  <c r="K160" i="23"/>
  <c r="K161" i="23"/>
  <c r="K162" i="23"/>
  <c r="K163" i="23"/>
  <c r="K164" i="23"/>
  <c r="K165" i="23"/>
  <c r="K166" i="23"/>
  <c r="K167" i="23"/>
  <c r="K168" i="23"/>
  <c r="K169" i="23"/>
  <c r="K170" i="23"/>
  <c r="K171" i="23"/>
  <c r="K172" i="23"/>
  <c r="K173" i="23"/>
  <c r="K174" i="23"/>
  <c r="K175" i="23"/>
  <c r="K176" i="23"/>
  <c r="K177" i="23"/>
  <c r="K178" i="23"/>
  <c r="K179" i="23"/>
  <c r="K180" i="23"/>
  <c r="K181" i="23"/>
  <c r="K182" i="23"/>
  <c r="K183" i="23"/>
  <c r="K184" i="23"/>
  <c r="K185" i="23"/>
  <c r="K186" i="23"/>
  <c r="K187" i="23"/>
  <c r="K188" i="23"/>
  <c r="K189" i="23"/>
  <c r="K190" i="23"/>
  <c r="K191" i="23"/>
  <c r="K192" i="23"/>
  <c r="K193" i="23"/>
  <c r="K194" i="23"/>
  <c r="K195" i="23"/>
  <c r="K196" i="23"/>
  <c r="K197" i="23"/>
  <c r="K198" i="23"/>
  <c r="K199" i="23"/>
  <c r="K200" i="23"/>
  <c r="K201" i="23"/>
  <c r="K202" i="23"/>
  <c r="K203" i="23"/>
  <c r="K204" i="23"/>
  <c r="K205" i="23"/>
  <c r="K206" i="23"/>
  <c r="K207" i="23"/>
  <c r="K208" i="23"/>
  <c r="K209" i="23"/>
  <c r="K210" i="23"/>
  <c r="K211" i="23"/>
  <c r="K212" i="23"/>
  <c r="K213" i="23"/>
  <c r="K214" i="23"/>
  <c r="K215" i="23"/>
  <c r="K216" i="23"/>
  <c r="K217" i="23"/>
  <c r="K218" i="23"/>
  <c r="K219" i="23"/>
  <c r="K220" i="23"/>
  <c r="K221" i="23"/>
  <c r="K222" i="23"/>
  <c r="K223" i="23"/>
  <c r="K224" i="23"/>
  <c r="K225" i="23"/>
  <c r="K226" i="23"/>
  <c r="K227" i="23"/>
  <c r="K228" i="23"/>
  <c r="K229" i="23"/>
  <c r="K230" i="23"/>
  <c r="K231" i="23"/>
  <c r="K232" i="23"/>
  <c r="K233" i="23"/>
  <c r="K234" i="23"/>
  <c r="K235" i="23"/>
  <c r="K236" i="23"/>
  <c r="K237" i="23"/>
  <c r="K238" i="23"/>
  <c r="K239" i="23"/>
  <c r="K240" i="23"/>
  <c r="K241" i="23"/>
  <c r="K242" i="23"/>
  <c r="K243" i="23"/>
  <c r="K244" i="23"/>
  <c r="K245" i="23"/>
  <c r="K246" i="23"/>
  <c r="K247" i="23"/>
  <c r="K248" i="23"/>
  <c r="K249" i="23"/>
  <c r="K250" i="23"/>
  <c r="K251" i="23"/>
  <c r="K252" i="23"/>
  <c r="K253" i="23"/>
  <c r="K254" i="23"/>
  <c r="K255" i="23"/>
  <c r="K256" i="23"/>
  <c r="K257" i="23"/>
  <c r="K258" i="23"/>
  <c r="K259" i="23"/>
  <c r="K260" i="23"/>
  <c r="K261" i="23"/>
  <c r="K262" i="23"/>
  <c r="K263" i="23"/>
  <c r="K264" i="23"/>
  <c r="K265" i="23"/>
  <c r="K266" i="23"/>
  <c r="K267" i="23"/>
  <c r="K268" i="23"/>
  <c r="K269" i="23"/>
  <c r="K270" i="23"/>
  <c r="K271" i="23"/>
  <c r="K272" i="23"/>
  <c r="K273" i="23"/>
  <c r="K274" i="23"/>
  <c r="K275" i="23"/>
  <c r="K276" i="23"/>
  <c r="K277" i="23"/>
  <c r="K278" i="23"/>
  <c r="K279" i="23"/>
  <c r="K280" i="23"/>
  <c r="K281" i="23"/>
  <c r="K282" i="23"/>
  <c r="K283" i="23"/>
  <c r="K284" i="23"/>
  <c r="K285" i="23"/>
  <c r="K286" i="23"/>
  <c r="K287" i="23"/>
  <c r="K288" i="23"/>
  <c r="K289" i="23"/>
  <c r="K290" i="23"/>
  <c r="K291" i="23"/>
  <c r="K292" i="23"/>
  <c r="K293" i="23"/>
  <c r="K294" i="23"/>
  <c r="K295" i="23"/>
  <c r="K296" i="23"/>
  <c r="K297" i="23"/>
  <c r="K298" i="23"/>
  <c r="K299" i="23"/>
  <c r="K300" i="23"/>
  <c r="K301" i="23"/>
  <c r="K302" i="23"/>
  <c r="K303" i="23"/>
  <c r="K304" i="23"/>
  <c r="K305" i="23"/>
  <c r="K306" i="23"/>
  <c r="K307" i="23"/>
  <c r="K308" i="23"/>
  <c r="K309" i="23"/>
  <c r="K310" i="23"/>
  <c r="K311" i="23"/>
  <c r="K312" i="23"/>
  <c r="K313" i="23"/>
  <c r="K314" i="23"/>
  <c r="K315" i="23"/>
  <c r="K316" i="23"/>
  <c r="K317" i="23"/>
  <c r="K318" i="23"/>
  <c r="K319" i="23"/>
  <c r="K320" i="23"/>
  <c r="K321" i="23"/>
  <c r="K322" i="23"/>
  <c r="K323" i="23"/>
  <c r="K324" i="23"/>
  <c r="K325" i="23"/>
  <c r="K326" i="23"/>
  <c r="K327" i="23"/>
  <c r="K328" i="23"/>
  <c r="K329" i="23"/>
  <c r="K330" i="23"/>
  <c r="K331" i="23"/>
  <c r="K332" i="23"/>
  <c r="K333" i="23"/>
  <c r="K334" i="23"/>
  <c r="K335" i="23"/>
  <c r="K336" i="23"/>
  <c r="K337" i="23"/>
  <c r="K338" i="23"/>
  <c r="K339" i="23"/>
  <c r="K340" i="23"/>
  <c r="K341" i="23"/>
  <c r="K342" i="23"/>
  <c r="K343" i="23"/>
  <c r="K344" i="23"/>
  <c r="K345" i="23"/>
  <c r="K346" i="23"/>
  <c r="K347" i="23"/>
  <c r="K348" i="23"/>
  <c r="K349" i="23"/>
  <c r="K350" i="23"/>
  <c r="K351" i="23"/>
  <c r="K352" i="23"/>
  <c r="K353" i="23"/>
  <c r="K354" i="23"/>
  <c r="K355" i="23"/>
  <c r="K356" i="23"/>
  <c r="K357" i="23"/>
  <c r="K358" i="23"/>
  <c r="K359" i="23"/>
  <c r="K360" i="23"/>
  <c r="K361" i="23"/>
  <c r="K362" i="23"/>
  <c r="K363" i="23"/>
  <c r="K364" i="23"/>
  <c r="K365" i="23"/>
  <c r="K366" i="23"/>
  <c r="K367" i="23"/>
  <c r="K368" i="23"/>
  <c r="K369" i="23"/>
  <c r="K370" i="23"/>
  <c r="K371" i="23"/>
  <c r="K372" i="23"/>
  <c r="K373" i="23"/>
  <c r="K374" i="23"/>
  <c r="K375" i="23"/>
  <c r="K376" i="23"/>
  <c r="K377" i="23"/>
  <c r="K378" i="23"/>
  <c r="K379" i="23"/>
  <c r="K380" i="23"/>
  <c r="K381" i="23"/>
  <c r="K382" i="23"/>
  <c r="K383" i="23"/>
  <c r="K384" i="23"/>
  <c r="K385" i="23"/>
  <c r="K386" i="23"/>
  <c r="K387" i="23"/>
  <c r="K388" i="23"/>
  <c r="K389" i="23"/>
  <c r="K390" i="23"/>
  <c r="K391" i="23"/>
  <c r="K392" i="23"/>
  <c r="K393" i="23"/>
  <c r="K394" i="23"/>
  <c r="K395" i="23"/>
  <c r="K396" i="23"/>
  <c r="K397" i="23"/>
  <c r="K398" i="23"/>
  <c r="K399" i="23"/>
  <c r="K400" i="23"/>
  <c r="K401" i="23"/>
  <c r="K402" i="23"/>
  <c r="K403" i="23"/>
  <c r="K404" i="23"/>
  <c r="K405" i="23"/>
  <c r="K406" i="23"/>
  <c r="K407" i="23"/>
  <c r="K408" i="23"/>
  <c r="K409" i="23"/>
  <c r="K410" i="23"/>
  <c r="K411" i="23"/>
  <c r="K412" i="23"/>
  <c r="K413" i="23"/>
  <c r="K414" i="23"/>
  <c r="K415" i="23"/>
  <c r="K416" i="23"/>
  <c r="K417" i="23"/>
  <c r="K418" i="23"/>
  <c r="K419" i="23"/>
  <c r="K420" i="23"/>
  <c r="K421" i="23"/>
  <c r="K422" i="23"/>
  <c r="K423" i="23"/>
  <c r="K424" i="23"/>
  <c r="K425" i="23"/>
  <c r="K426" i="23"/>
  <c r="K427" i="23"/>
  <c r="K428" i="23"/>
  <c r="K429" i="23"/>
  <c r="K430" i="23"/>
  <c r="K431" i="23"/>
  <c r="K432" i="23"/>
  <c r="K433" i="23"/>
  <c r="K434" i="23"/>
  <c r="K435" i="23"/>
  <c r="K436" i="23"/>
  <c r="K437" i="23"/>
  <c r="K438" i="23"/>
  <c r="K439" i="23"/>
  <c r="K440" i="23"/>
  <c r="K441" i="23"/>
  <c r="K442" i="23"/>
  <c r="K443" i="23"/>
  <c r="K444" i="23"/>
  <c r="K445" i="23"/>
  <c r="K446" i="23"/>
  <c r="K447" i="23"/>
  <c r="K448" i="23"/>
  <c r="K449" i="23"/>
  <c r="K450" i="23"/>
  <c r="K451" i="23"/>
  <c r="K452" i="23"/>
  <c r="K453" i="23"/>
  <c r="K454" i="23"/>
  <c r="K455" i="23"/>
  <c r="K456" i="23"/>
  <c r="K457" i="23"/>
  <c r="K458" i="23"/>
  <c r="K459" i="23"/>
  <c r="K460" i="23"/>
  <c r="K461" i="23"/>
  <c r="K462" i="23"/>
  <c r="K463" i="23"/>
  <c r="K464" i="23"/>
  <c r="K465" i="23"/>
  <c r="K466" i="23"/>
  <c r="K467" i="23"/>
  <c r="K468" i="23"/>
  <c r="K469" i="23"/>
  <c r="K470" i="23"/>
  <c r="K471" i="23"/>
  <c r="K472" i="23"/>
  <c r="K473" i="23"/>
  <c r="K474" i="23"/>
  <c r="K475" i="23"/>
  <c r="K476" i="23"/>
  <c r="K477" i="23"/>
  <c r="K478" i="23"/>
  <c r="K479" i="23"/>
  <c r="K480" i="23"/>
  <c r="K481" i="23"/>
  <c r="K482" i="23"/>
  <c r="K483" i="23"/>
  <c r="K484" i="23"/>
  <c r="K485" i="23"/>
  <c r="K486" i="23"/>
  <c r="K487" i="23"/>
  <c r="K488" i="23"/>
  <c r="K489" i="23"/>
  <c r="K490" i="23"/>
  <c r="K491" i="23"/>
  <c r="K492" i="23"/>
  <c r="K493" i="23"/>
  <c r="K494" i="23"/>
  <c r="K495" i="23"/>
  <c r="K496" i="23"/>
  <c r="K497" i="23"/>
  <c r="K498" i="23"/>
  <c r="K499" i="23"/>
  <c r="K500" i="23"/>
  <c r="K501" i="23"/>
  <c r="K502" i="23"/>
  <c r="K503" i="23"/>
  <c r="K504" i="23"/>
  <c r="K505" i="23"/>
  <c r="K506" i="23"/>
  <c r="K507" i="23"/>
  <c r="K508" i="23"/>
  <c r="K509" i="23"/>
  <c r="K510" i="23"/>
  <c r="K511" i="23"/>
  <c r="K512" i="23"/>
  <c r="K513" i="23"/>
  <c r="K514" i="23"/>
  <c r="K515" i="23"/>
  <c r="K516" i="23"/>
  <c r="K517" i="23"/>
  <c r="K518" i="23"/>
  <c r="K519" i="23"/>
  <c r="K520" i="23"/>
  <c r="K521" i="23"/>
  <c r="K522" i="23"/>
  <c r="K523" i="23"/>
  <c r="K524" i="23"/>
  <c r="K525" i="23"/>
  <c r="K526" i="23"/>
  <c r="K527" i="23"/>
  <c r="K528" i="23"/>
  <c r="K529" i="23"/>
  <c r="K530" i="23"/>
  <c r="K531" i="23"/>
  <c r="K532" i="23"/>
  <c r="K533" i="23"/>
  <c r="K534" i="23"/>
  <c r="K535" i="23"/>
  <c r="K536" i="23"/>
  <c r="K537" i="23"/>
  <c r="K538" i="23"/>
  <c r="K539" i="23"/>
  <c r="K540" i="23"/>
  <c r="K541" i="23"/>
  <c r="K542" i="23"/>
  <c r="K543" i="23"/>
  <c r="K544" i="23"/>
  <c r="K545" i="23"/>
  <c r="K546" i="23"/>
  <c r="K547" i="23"/>
  <c r="K548" i="23"/>
  <c r="K549" i="23"/>
  <c r="K550" i="23"/>
  <c r="K551" i="23"/>
  <c r="K552" i="23"/>
  <c r="K553" i="23"/>
  <c r="K554" i="23"/>
  <c r="K555" i="23"/>
  <c r="K556" i="23"/>
  <c r="K557" i="23"/>
  <c r="K558" i="23"/>
  <c r="K559" i="23"/>
  <c r="K560" i="23"/>
  <c r="K561" i="23"/>
  <c r="K562" i="23"/>
  <c r="K563" i="23"/>
  <c r="K564" i="23"/>
  <c r="K565" i="23"/>
  <c r="K566" i="23"/>
  <c r="K567" i="23"/>
  <c r="K568" i="23"/>
  <c r="K569" i="23"/>
  <c r="K570" i="23"/>
  <c r="K571" i="23"/>
  <c r="K572" i="23"/>
  <c r="K573" i="23"/>
  <c r="K574" i="23"/>
  <c r="K575" i="23"/>
  <c r="K576" i="23"/>
  <c r="K577" i="23"/>
  <c r="K578" i="23"/>
  <c r="K579" i="23"/>
  <c r="K580" i="23"/>
  <c r="K581" i="23"/>
  <c r="K582" i="23"/>
  <c r="K583" i="23"/>
  <c r="K584" i="23"/>
  <c r="K585" i="23"/>
  <c r="K586" i="23"/>
  <c r="K587" i="23"/>
  <c r="K588" i="23"/>
  <c r="K589" i="23"/>
  <c r="K590" i="23"/>
  <c r="K591" i="23"/>
  <c r="K592" i="23"/>
  <c r="K593" i="23"/>
  <c r="K594" i="23"/>
  <c r="K595" i="23"/>
  <c r="K596" i="23"/>
  <c r="K597" i="23"/>
  <c r="K598" i="23"/>
  <c r="K599" i="23"/>
  <c r="K600" i="23"/>
  <c r="K601" i="23"/>
  <c r="K602" i="23"/>
  <c r="K603" i="23"/>
  <c r="K604" i="23"/>
  <c r="K605" i="23"/>
  <c r="K606" i="23"/>
  <c r="K607" i="23"/>
  <c r="K608" i="23"/>
  <c r="K609" i="23"/>
  <c r="K610" i="23"/>
  <c r="K611" i="23"/>
  <c r="K612" i="23"/>
  <c r="K613" i="23"/>
  <c r="K614" i="23"/>
  <c r="K615" i="23"/>
  <c r="K616" i="23"/>
  <c r="K617" i="23"/>
  <c r="K618" i="23"/>
  <c r="K619" i="23"/>
  <c r="K620" i="23"/>
  <c r="K621" i="23"/>
  <c r="K622" i="23"/>
  <c r="K623" i="23"/>
  <c r="K624" i="23"/>
  <c r="K625" i="23"/>
  <c r="K626" i="23"/>
  <c r="K627" i="23"/>
  <c r="K628" i="23"/>
  <c r="K629" i="23"/>
  <c r="K630" i="23"/>
  <c r="K631" i="23"/>
  <c r="K632" i="23"/>
  <c r="K633" i="23"/>
  <c r="K634" i="23"/>
  <c r="K635" i="23"/>
  <c r="K636" i="23"/>
  <c r="K637" i="23"/>
  <c r="K638" i="23"/>
  <c r="K639" i="23"/>
  <c r="K640" i="23"/>
  <c r="K641" i="23"/>
  <c r="K642" i="23"/>
  <c r="K643" i="23"/>
  <c r="K644" i="23"/>
  <c r="K645" i="23"/>
  <c r="K646" i="23"/>
  <c r="K647" i="23"/>
  <c r="K648" i="23"/>
  <c r="K649" i="23"/>
  <c r="K650" i="23"/>
  <c r="K651" i="23"/>
  <c r="K652" i="23"/>
  <c r="K653" i="23"/>
  <c r="K654" i="23"/>
  <c r="K655" i="23"/>
  <c r="K656" i="23"/>
  <c r="K657" i="23"/>
  <c r="K658" i="23"/>
  <c r="K659" i="23"/>
  <c r="K660" i="23"/>
  <c r="K661" i="23"/>
  <c r="K662" i="23"/>
  <c r="K663" i="23"/>
  <c r="K664" i="23"/>
  <c r="K665" i="23"/>
  <c r="K666" i="23"/>
  <c r="K667" i="23"/>
  <c r="K668" i="23"/>
  <c r="K669" i="23"/>
  <c r="K670" i="23"/>
  <c r="K671" i="23"/>
  <c r="K672" i="23"/>
  <c r="K673" i="23"/>
  <c r="K674" i="23"/>
  <c r="K675" i="23"/>
  <c r="K676" i="23"/>
  <c r="K677" i="23"/>
  <c r="K678" i="23"/>
  <c r="K679" i="23"/>
  <c r="K680" i="23"/>
  <c r="K681" i="23"/>
  <c r="K682" i="23"/>
  <c r="K683" i="23"/>
  <c r="K684" i="23"/>
  <c r="K685" i="23"/>
  <c r="K686" i="23"/>
  <c r="K687" i="23"/>
  <c r="K688" i="23"/>
  <c r="K689" i="23"/>
  <c r="K690" i="23"/>
  <c r="K691" i="23"/>
  <c r="K692" i="23"/>
  <c r="K693" i="23"/>
  <c r="K694" i="23"/>
  <c r="K695" i="23"/>
  <c r="K696" i="23"/>
  <c r="K697" i="23"/>
  <c r="K698" i="23"/>
  <c r="K699" i="23"/>
  <c r="K700" i="23"/>
  <c r="K701" i="23"/>
  <c r="K702" i="23"/>
  <c r="K703" i="23"/>
  <c r="K704" i="23"/>
  <c r="K705" i="23"/>
  <c r="K706" i="23"/>
  <c r="K707" i="23"/>
  <c r="K708" i="23"/>
  <c r="K709" i="23"/>
  <c r="K710" i="23"/>
  <c r="K711" i="23"/>
  <c r="K712" i="23"/>
  <c r="K713" i="23"/>
  <c r="K714" i="23"/>
  <c r="K715" i="23"/>
  <c r="K716" i="23"/>
  <c r="K717" i="23"/>
  <c r="K718" i="23"/>
  <c r="K719" i="23"/>
  <c r="K720" i="23"/>
  <c r="K721" i="23"/>
  <c r="K722" i="23"/>
  <c r="K723" i="23"/>
  <c r="K724" i="23"/>
  <c r="K725" i="23"/>
  <c r="K726" i="23"/>
  <c r="K727" i="23"/>
  <c r="K728" i="23"/>
  <c r="K729" i="23"/>
  <c r="K730" i="23"/>
  <c r="K731" i="23"/>
  <c r="K732" i="23"/>
  <c r="K733" i="23"/>
  <c r="K734" i="23"/>
  <c r="K735" i="23"/>
  <c r="K736" i="23"/>
  <c r="K737" i="23"/>
  <c r="K738" i="23"/>
  <c r="K739" i="23"/>
  <c r="K740" i="23"/>
  <c r="K741" i="23"/>
  <c r="K742" i="23"/>
  <c r="K743" i="23"/>
  <c r="K744" i="23"/>
  <c r="K745" i="23"/>
  <c r="K746" i="23"/>
  <c r="K747" i="23"/>
  <c r="K748" i="23"/>
  <c r="K749" i="23"/>
  <c r="K750" i="23"/>
  <c r="K751" i="23"/>
  <c r="K752" i="23"/>
  <c r="K753" i="23"/>
  <c r="K754" i="23"/>
  <c r="K755" i="23"/>
  <c r="K756" i="23"/>
  <c r="K757" i="23"/>
  <c r="K758" i="23"/>
  <c r="K759" i="23"/>
  <c r="K760" i="23"/>
  <c r="K761" i="23"/>
  <c r="K762" i="23"/>
  <c r="K763" i="23"/>
  <c r="K764" i="23"/>
  <c r="K765" i="23"/>
  <c r="K766" i="23"/>
  <c r="K767" i="23"/>
  <c r="K768" i="23"/>
  <c r="K769" i="23"/>
  <c r="K770" i="23"/>
  <c r="K771" i="23"/>
  <c r="K772" i="23"/>
  <c r="K773" i="23"/>
  <c r="K774" i="23"/>
  <c r="K775" i="23"/>
  <c r="K776" i="23"/>
  <c r="K777" i="23"/>
  <c r="K778" i="23"/>
  <c r="K779" i="23"/>
  <c r="K780" i="23"/>
  <c r="K781" i="23"/>
  <c r="K782" i="23"/>
  <c r="K783" i="23"/>
  <c r="K784" i="23"/>
  <c r="K785" i="23"/>
  <c r="K786" i="23"/>
  <c r="K787" i="23"/>
  <c r="K788" i="23"/>
  <c r="K2" i="23"/>
  <c r="R10" i="23"/>
  <c r="R9" i="23"/>
  <c r="R8" i="23"/>
  <c r="R7" i="23"/>
  <c r="K22" i="12" l="1"/>
  <c r="G21" i="16" l="1"/>
</calcChain>
</file>

<file path=xl/sharedStrings.xml><?xml version="1.0" encoding="utf-8"?>
<sst xmlns="http://schemas.openxmlformats.org/spreadsheetml/2006/main" count="79690" uniqueCount="2546">
  <si>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</si>
  <si>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</si>
  <si>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</si>
  <si>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</si>
  <si>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</si>
  <si>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</si>
  <si>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</si>
  <si>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</si>
  <si>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</si>
  <si>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</si>
  <si>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</si>
  <si>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</si>
  <si>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</si>
  <si>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</si>
  <si>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</si>
  <si>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</si>
  <si>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</si>
  <si>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</si>
  <si>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</si>
  <si>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</si>
  <si>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</si>
  <si>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</si>
  <si>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</si>
  <si>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</si>
  <si>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</si>
  <si>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</si>
  <si>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</si>
  <si>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</si>
  <si>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</si>
  <si>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</si>
  <si>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</si>
  <si>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</si>
  <si>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</si>
  <si>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</si>
  <si>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</si>
  <si>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</si>
  <si>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</si>
  <si>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</si>
  <si>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</si>
  <si>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</si>
  <si>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</si>
  <si>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</si>
  <si>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</si>
  <si>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</si>
  <si>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</si>
  <si>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</si>
  <si>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</si>
  <si>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</si>
  <si>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</si>
  <si>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</si>
  <si>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</si>
  <si>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</si>
  <si>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</si>
  <si>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</si>
  <si>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</si>
  <si>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</si>
  <si>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</si>
  <si>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</si>
  <si>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</si>
  <si>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</si>
  <si>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</si>
  <si>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</si>
  <si>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</si>
  <si>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</si>
  <si>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</si>
  <si>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</si>
  <si>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</si>
  <si>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</si>
  <si>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</si>
  <si>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</si>
  <si>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</si>
  <si>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</si>
  <si>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</si>
  <si>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</si>
  <si>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</si>
  <si>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</si>
  <si>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</si>
  <si>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</si>
  <si>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</si>
  <si>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</si>
  <si>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</si>
  <si>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</si>
  <si>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</si>
  <si>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</si>
  <si>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</si>
  <si>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</si>
  <si>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</si>
  <si>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</si>
  <si>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</si>
  <si>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</si>
  <si>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</si>
  <si>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</si>
  <si>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</si>
  <si>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</si>
  <si>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</si>
  <si>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</si>
  <si>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</si>
  <si>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</si>
  <si>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</si>
  <si>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</si>
  <si>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</si>
  <si>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</si>
  <si>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</si>
  <si>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</si>
  <si>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</si>
  <si>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</si>
  <si>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</si>
  <si>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</si>
  <si>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</si>
  <si>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</si>
  <si>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</si>
  <si>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</si>
  <si>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</si>
  <si>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</si>
  <si>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</si>
  <si>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</si>
  <si>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</si>
  <si>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</si>
  <si>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</si>
  <si>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</si>
  <si>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</si>
  <si>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</si>
  <si>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</si>
  <si>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</si>
  <si>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</si>
  <si>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</si>
  <si>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</si>
  <si>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</si>
  <si>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</si>
  <si>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</si>
  <si>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</si>
  <si>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</si>
  <si>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</si>
  <si>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</si>
  <si>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</si>
  <si>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</si>
  <si>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</si>
  <si>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</si>
  <si>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</si>
  <si>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</si>
  <si>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</si>
  <si>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</si>
  <si>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</si>
  <si>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</si>
  <si>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</si>
  <si>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</si>
  <si>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</si>
  <si>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</si>
  <si>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</si>
  <si>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</si>
  <si>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</si>
  <si>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</si>
  <si>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</si>
  <si>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</si>
  <si>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</si>
  <si>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</si>
  <si>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</si>
  <si>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</si>
  <si>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</si>
  <si>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</si>
  <si>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</si>
  <si>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</si>
  <si>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</si>
  <si>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</si>
  <si>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</si>
  <si>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</si>
  <si>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</si>
  <si>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</si>
  <si>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</si>
  <si>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</si>
  <si>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</si>
  <si>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</si>
  <si>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</si>
  <si>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</si>
  <si>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</si>
  <si>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</si>
  <si>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</si>
  <si>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</si>
  <si>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</si>
  <si>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</si>
  <si>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</si>
  <si>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</si>
  <si>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</si>
  <si>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</si>
  <si>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</si>
  <si>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</si>
  <si>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</si>
  <si>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</si>
  <si>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</si>
  <si>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</si>
  <si>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</si>
  <si>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</si>
  <si>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</si>
  <si>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</si>
  <si>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</si>
  <si>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</si>
  <si>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</si>
  <si>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</si>
  <si>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</si>
  <si>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</si>
  <si>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</si>
  <si>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</si>
  <si>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</si>
  <si>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</si>
  <si>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</si>
  <si>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</si>
  <si>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</si>
  <si>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</si>
  <si>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</si>
  <si>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</si>
  <si>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</si>
  <si>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</si>
  <si>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</si>
  <si>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</si>
  <si>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</si>
  <si>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</si>
  <si>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</si>
  <si>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</si>
  <si>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</si>
  <si>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</si>
  <si>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</si>
  <si>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</si>
  <si>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</si>
  <si>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</si>
  <si>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</si>
  <si>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</si>
  <si>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</si>
  <si>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</si>
  <si>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</si>
  <si>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</si>
  <si>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</si>
  <si>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</si>
  <si>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</si>
  <si>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</si>
  <si>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</si>
  <si>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</si>
  <si>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</si>
  <si>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</si>
  <si>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</si>
  <si>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</si>
  <si>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</si>
  <si>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</si>
  <si>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</si>
  <si>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</si>
  <si>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</si>
  <si>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</si>
  <si>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</si>
  <si>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</si>
  <si>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</si>
  <si>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</si>
  <si>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</si>
  <si>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</si>
  <si>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</si>
  <si>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</si>
  <si>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</si>
  <si>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</si>
  <si>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</si>
  <si>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</si>
  <si>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</si>
  <si>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</si>
  <si>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</si>
  <si>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</si>
  <si>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</si>
  <si>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</si>
  <si>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</si>
  <si>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</si>
  <si>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</si>
  <si>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</si>
  <si>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</si>
  <si>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</si>
  <si>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</si>
  <si>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</si>
  <si>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</si>
  <si>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</si>
  <si>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</si>
  <si>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</si>
  <si>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</si>
  <si>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</si>
  <si>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</si>
  <si>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</si>
  <si>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</si>
  <si>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</si>
  <si>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</si>
  <si>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</si>
  <si>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</si>
  <si>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</si>
  <si>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</si>
  <si>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</si>
  <si>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</si>
  <si>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</si>
  <si>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</si>
  <si>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</si>
  <si>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</si>
  <si>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</si>
  <si>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</si>
  <si>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</si>
  <si>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</si>
  <si>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</si>
  <si>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</si>
  <si>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</si>
  <si>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</si>
  <si>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</si>
  <si>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</si>
  <si>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</si>
  <si>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</si>
  <si>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</si>
  <si>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</si>
  <si>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</si>
  <si>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</si>
  <si>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</si>
  <si>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</si>
  <si>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</si>
  <si>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</si>
  <si>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</si>
  <si>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</si>
  <si>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</si>
  <si>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</si>
  <si>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</si>
  <si>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</si>
  <si>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</si>
  <si>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</si>
  <si>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</si>
  <si>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</si>
  <si>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</si>
  <si>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</si>
  <si>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</si>
  <si>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</si>
  <si>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</si>
  <si>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</si>
  <si>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</si>
  <si>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</si>
  <si>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</si>
  <si>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</si>
  <si>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</si>
  <si>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</si>
  <si>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</si>
  <si>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</si>
  <si>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</si>
  <si>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</si>
  <si>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</si>
  <si>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</si>
  <si>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</si>
  <si>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</si>
  <si>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</si>
  <si>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</si>
  <si>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</si>
  <si>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</si>
  <si>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</si>
  <si>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</si>
  <si>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</si>
  <si>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</si>
  <si>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</si>
  <si>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</si>
  <si>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</si>
  <si>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</si>
  <si>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</si>
  <si>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</si>
  <si>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</si>
  <si>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</si>
  <si>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</si>
  <si>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</si>
  <si>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</si>
  <si>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</si>
  <si>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</si>
  <si>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</si>
  <si>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</si>
  <si>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</si>
  <si>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</si>
  <si>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</si>
  <si>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</si>
  <si>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</si>
  <si>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</si>
  <si>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</si>
  <si>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</si>
  <si>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</si>
  <si>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</si>
  <si>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</si>
  <si>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</si>
  <si>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</si>
  <si>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</si>
  <si>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</si>
  <si>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</si>
  <si>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</si>
  <si>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</si>
  <si>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</si>
  <si>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</si>
  <si>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</si>
  <si>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</si>
  <si>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</si>
  <si>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</si>
  <si>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</si>
  <si>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</si>
  <si>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</si>
  <si>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</si>
  <si>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</si>
  <si>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</si>
  <si>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</si>
  <si>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</si>
  <si>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</si>
  <si>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</si>
  <si>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</si>
  <si>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</si>
  <si>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</si>
  <si>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</si>
  <si>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</si>
  <si>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</si>
  <si>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</si>
  <si>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</si>
  <si>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</si>
  <si>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</si>
  <si>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</si>
  <si>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</si>
  <si>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</si>
  <si>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</si>
  <si>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</si>
  <si>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</si>
  <si>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</si>
  <si>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</si>
  <si>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</si>
  <si>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</si>
  <si>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</si>
  <si>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</si>
  <si>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</si>
  <si>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</si>
  <si>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</si>
  <si>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</si>
  <si>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</si>
  <si>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</si>
  <si>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</si>
  <si>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</si>
  <si>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</si>
  <si>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</si>
  <si>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</si>
  <si>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</si>
  <si>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</si>
  <si>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</si>
  <si>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</si>
  <si>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</si>
  <si>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</si>
  <si>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</si>
  <si>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</si>
  <si>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</si>
  <si>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</si>
  <si>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</si>
  <si>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</si>
  <si>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</si>
  <si>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</si>
  <si>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</si>
  <si>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</si>
  <si>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</si>
  <si>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</si>
  <si>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</si>
  <si>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</si>
  <si>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</si>
  <si>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</si>
  <si>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</si>
  <si>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</si>
  <si>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</si>
  <si>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</si>
  <si>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</si>
  <si>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</si>
  <si>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</si>
  <si>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</si>
  <si>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</si>
  <si>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</si>
  <si>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</si>
  <si>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</si>
  <si>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</si>
  <si>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</si>
  <si>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</si>
  <si>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</si>
  <si>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</si>
  <si>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</si>
  <si>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</si>
  <si>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</si>
  <si>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</si>
  <si>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</si>
  <si>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</si>
  <si>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</si>
  <si>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</si>
  <si>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</si>
  <si>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</si>
  <si>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</si>
  <si>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</si>
  <si>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</si>
  <si>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</si>
  <si>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</si>
  <si>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</si>
  <si>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</si>
  <si>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</si>
  <si>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</si>
  <si>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</si>
  <si>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</si>
  <si>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</si>
  <si>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</si>
  <si>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</si>
  <si>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</si>
  <si>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</si>
  <si>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</si>
  <si>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</si>
  <si>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</si>
  <si>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</si>
  <si>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</si>
  <si>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</si>
  <si>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</si>
  <si>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</si>
  <si>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</si>
  <si>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</si>
  <si>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</si>
  <si>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</si>
  <si>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</si>
  <si>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</si>
  <si>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</si>
  <si>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</si>
  <si>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</si>
  <si>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</si>
  <si>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</si>
  <si>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</si>
  <si>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</si>
  <si>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</si>
  <si>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</si>
  <si>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</si>
  <si>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</si>
  <si>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</si>
  <si>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</si>
  <si>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</si>
  <si>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</si>
  <si>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</si>
  <si>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</si>
  <si>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</si>
  <si>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</si>
  <si>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</si>
  <si>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</si>
  <si>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</si>
  <si>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</si>
  <si>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</si>
  <si>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</si>
  <si>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</si>
  <si>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</si>
  <si>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</si>
  <si>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</si>
  <si>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</si>
  <si>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</si>
  <si>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</si>
  <si>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</si>
  <si>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</si>
  <si>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</si>
  <si>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</si>
  <si>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</si>
  <si>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</si>
  <si>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</si>
  <si>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</si>
  <si>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</si>
  <si>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</si>
  <si>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</si>
  <si>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</si>
  <si>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</si>
  <si>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</si>
  <si>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</si>
  <si>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</si>
  <si>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</si>
  <si>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</si>
  <si>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</si>
  <si>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</si>
  <si>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</si>
  <si>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</si>
  <si>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</si>
  <si>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</si>
  <si>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</si>
  <si>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</si>
  <si>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</si>
  <si>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</si>
  <si>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</si>
  <si>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</si>
  <si>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</si>
  <si>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</si>
  <si>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</si>
  <si>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</si>
  <si>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</si>
  <si>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</si>
  <si>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</si>
  <si>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</si>
  <si>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</si>
  <si>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</si>
  <si>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</si>
  <si>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</si>
  <si>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</si>
  <si>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</si>
  <si>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</si>
  <si>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</si>
  <si>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</si>
  <si>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</si>
  <si>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</si>
  <si>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</si>
  <si>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</si>
  <si>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</si>
  <si>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</si>
  <si>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</si>
  <si>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</si>
  <si>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</si>
  <si>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</si>
  <si>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</si>
  <si>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</si>
  <si>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</si>
  <si>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</si>
  <si>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</si>
  <si>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</si>
  <si>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</si>
  <si>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</si>
  <si>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</si>
  <si>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</si>
  <si>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</si>
  <si>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</si>
  <si>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</si>
  <si>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</si>
  <si>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</si>
  <si>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</si>
  <si>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</si>
  <si>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</si>
  <si>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</si>
  <si>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</si>
  <si>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</si>
  <si>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</si>
  <si>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</si>
  <si>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</si>
  <si>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</si>
  <si>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</si>
  <si>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</si>
  <si>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</si>
  <si>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</si>
  <si>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</si>
  <si>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</si>
  <si>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</si>
  <si>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</si>
  <si>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</si>
  <si>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</si>
  <si>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</si>
  <si>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</si>
  <si>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</si>
  <si>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</si>
  <si>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</si>
  <si>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</si>
  <si>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</si>
  <si>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</si>
  <si>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</si>
  <si>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</si>
  <si>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</si>
  <si>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</si>
  <si>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</si>
  <si>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</si>
  <si>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</si>
  <si>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</si>
  <si>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</si>
  <si>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</si>
  <si>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</si>
  <si>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</si>
  <si>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</si>
  <si>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</si>
  <si>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</si>
  <si>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</si>
  <si>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</si>
  <si>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</si>
  <si>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</si>
  <si>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</si>
  <si>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</si>
  <si>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</si>
  <si>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</si>
  <si>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</si>
  <si>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</si>
  <si>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</si>
  <si>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</si>
  <si>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</si>
  <si>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</si>
  <si>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</si>
  <si>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</si>
  <si>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</si>
  <si>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</si>
  <si>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</si>
  <si>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</si>
  <si>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</si>
  <si>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</si>
  <si>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</si>
  <si>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</si>
  <si>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</si>
  <si>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</si>
  <si>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</si>
  <si>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</si>
  <si>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</si>
  <si>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</si>
  <si>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</si>
  <si>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</si>
  <si>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</si>
  <si>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</si>
  <si>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</si>
  <si>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</si>
  <si>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</si>
  <si>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</si>
  <si>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</si>
  <si>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</si>
  <si>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</si>
  <si>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</si>
  <si>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</si>
  <si>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</si>
  <si>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</si>
  <si>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</si>
  <si>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</si>
  <si>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</si>
  <si>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</si>
  <si>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</si>
  <si>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</si>
  <si>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</si>
  <si>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</si>
  <si>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</si>
  <si>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</si>
  <si>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</si>
  <si>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</si>
  <si>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</si>
  <si>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</si>
  <si>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</si>
  <si>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</si>
  <si>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</si>
  <si>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</si>
  <si>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</si>
  <si>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</si>
  <si>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</si>
  <si>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</si>
  <si>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</si>
  <si>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</si>
  <si>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</si>
  <si>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</si>
  <si>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</si>
  <si>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</si>
  <si>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</si>
  <si>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</si>
  <si>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</si>
  <si>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</si>
  <si>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</si>
  <si>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</si>
  <si>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</si>
  <si>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</si>
  <si>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</si>
  <si>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</si>
  <si>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</si>
  <si>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</si>
  <si>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</si>
  <si>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</si>
  <si>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</si>
  <si>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</si>
  <si>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</si>
  <si>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</si>
  <si>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</si>
  <si>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</si>
  <si>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</si>
  <si>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</si>
  <si>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</si>
  <si>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</si>
  <si>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</si>
  <si>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</si>
  <si>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</si>
  <si>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</si>
  <si>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</si>
  <si>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</si>
  <si>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</si>
  <si>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</si>
  <si>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</si>
  <si>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</si>
  <si>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</si>
  <si>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</si>
  <si>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</si>
  <si>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</si>
  <si>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</si>
  <si>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</si>
  <si>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</si>
  <si>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</si>
  <si>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</si>
  <si>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</si>
  <si>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</si>
  <si>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</si>
  <si>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</si>
  <si>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</si>
  <si>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</si>
  <si>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</si>
  <si>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</si>
  <si>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</si>
  <si>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</si>
  <si>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</si>
  <si>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</si>
  <si>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</si>
  <si>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</si>
  <si>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</si>
  <si>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</si>
  <si>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</si>
  <si>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</si>
  <si>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</si>
  <si>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</si>
  <si>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</si>
  <si>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</si>
  <si>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</si>
  <si>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</si>
  <si>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</si>
  <si>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</si>
  <si>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</si>
  <si>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</si>
  <si>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</si>
  <si>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</si>
  <si>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</si>
  <si>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</si>
  <si>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</si>
  <si>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</si>
  <si>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</si>
  <si>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</si>
  <si>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</si>
  <si>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</si>
  <si>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</si>
  <si>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</si>
  <si>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</si>
  <si>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</si>
  <si>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</si>
  <si>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</si>
  <si>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</si>
  <si>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</si>
  <si>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</si>
  <si>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</si>
  <si>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</si>
  <si>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</si>
  <si>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</si>
  <si>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</si>
  <si>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</si>
  <si>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</si>
  <si>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</si>
  <si>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</si>
  <si>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</si>
  <si>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</si>
  <si>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</si>
  <si>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</si>
  <si>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</si>
  <si>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</si>
  <si>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</si>
  <si>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</si>
  <si>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</si>
  <si>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</si>
  <si>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</si>
  <si>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</si>
  <si>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</si>
  <si>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</si>
  <si>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</si>
  <si>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</si>
  <si>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</si>
  <si>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</si>
  <si>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</si>
  <si>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</si>
  <si>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</si>
  <si>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</si>
  <si>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</si>
  <si>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</si>
  <si>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</si>
  <si>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</si>
  <si>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</si>
  <si>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</si>
  <si>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</si>
  <si>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</si>
  <si>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</si>
  <si>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</si>
  <si>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</si>
  <si>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</si>
  <si>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</si>
  <si>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</si>
  <si>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</si>
  <si>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</si>
  <si>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</si>
  <si>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</si>
  <si>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</si>
  <si>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</si>
  <si>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</si>
  <si>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</si>
  <si>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</si>
  <si>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</si>
  <si>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</si>
  <si>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</si>
  <si>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</si>
  <si>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</si>
  <si>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</si>
  <si>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</si>
  <si>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</si>
  <si>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</si>
  <si>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</si>
  <si>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</si>
  <si>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</si>
  <si>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</si>
  <si>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</si>
  <si>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</si>
  <si>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</si>
  <si>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</si>
  <si>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</si>
  <si>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</si>
  <si>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</si>
  <si>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</si>
  <si>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</si>
  <si>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</si>
  <si>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</si>
  <si>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</si>
  <si>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</si>
  <si>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</si>
  <si>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</si>
  <si>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</si>
  <si>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</si>
  <si>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</si>
  <si>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</si>
  <si>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</si>
  <si>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</si>
  <si>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</si>
  <si>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</si>
  <si>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</si>
  <si>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</si>
  <si>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</si>
  <si>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</si>
  <si>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</si>
  <si>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</si>
  <si>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</si>
  <si>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</si>
  <si>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</si>
  <si>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</si>
  <si>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</si>
  <si>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</si>
  <si>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</si>
  <si>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</si>
  <si>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</si>
  <si>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</si>
  <si>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</si>
  <si>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</si>
  <si>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</si>
  <si>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</si>
  <si>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</si>
  <si>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</si>
  <si>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</si>
  <si>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</si>
  <si>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</si>
  <si>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</si>
  <si>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</si>
  <si>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</si>
  <si>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</si>
  <si>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</si>
  <si>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</si>
  <si>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</si>
  <si>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</si>
  <si>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</si>
  <si>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</si>
  <si>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</si>
  <si>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</si>
  <si>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</si>
  <si>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</si>
  <si>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</si>
  <si>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</si>
  <si>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</si>
  <si>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</si>
  <si>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</si>
  <si>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</si>
  <si>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</si>
  <si>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</si>
  <si>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</si>
  <si>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</si>
  <si>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</si>
  <si>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</si>
  <si>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</si>
  <si>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</si>
  <si>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</si>
  <si>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</si>
  <si>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</si>
  <si>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</si>
  <si>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</si>
  <si>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</si>
  <si>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</si>
  <si>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</si>
  <si>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</si>
  <si>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</si>
  <si>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</si>
  <si>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</si>
  <si>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</si>
  <si>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</si>
  <si>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</si>
  <si>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</si>
  <si>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</si>
  <si>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</si>
  <si>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</si>
  <si>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</si>
  <si>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</si>
  <si>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</si>
  <si>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</si>
  <si>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</si>
  <si>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</si>
  <si>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</si>
  <si>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</si>
  <si>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</si>
  <si>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</si>
  <si>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</si>
  <si>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</si>
  <si>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</si>
  <si>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</si>
  <si>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</si>
  <si>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</si>
  <si>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</si>
  <si>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</si>
  <si>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</si>
  <si>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</si>
  <si>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</si>
  <si>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</si>
  <si>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</si>
  <si>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</si>
  <si>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</si>
  <si>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</si>
  <si>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</si>
  <si>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</si>
  <si>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</si>
  <si>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</si>
  <si>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</si>
  <si>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</si>
  <si>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</si>
  <si>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</si>
  <si>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</si>
  <si>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</si>
  <si>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</si>
  <si>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</si>
  <si>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</si>
  <si>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</si>
  <si>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</si>
  <si>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</si>
  <si>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</si>
  <si>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</si>
  <si>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</si>
  <si>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</si>
  <si>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</si>
  <si>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</si>
  <si>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</si>
  <si>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</si>
  <si>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</si>
  <si>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</si>
  <si>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</si>
  <si>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</si>
  <si>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</si>
  <si>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</si>
  <si>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</si>
  <si>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</si>
  <si>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</si>
  <si>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</si>
  <si>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</si>
  <si>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</si>
  <si>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</si>
  <si>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</si>
  <si>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</si>
  <si>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</si>
  <si>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</si>
  <si>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</si>
  <si>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</si>
  <si>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</si>
  <si>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</si>
  <si>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</si>
  <si>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</si>
  <si>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</si>
  <si>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</si>
  <si>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</si>
  <si>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</si>
  <si>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</si>
  <si>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</si>
  <si>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</si>
  <si>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</si>
  <si>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</si>
  <si>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</si>
  <si>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</si>
  <si>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</si>
  <si>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</si>
  <si>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</si>
  <si>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</si>
  <si>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</si>
  <si>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</si>
  <si>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</si>
  <si>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</si>
  <si>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</si>
  <si>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</si>
  <si>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</si>
  <si>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</si>
  <si>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</si>
  <si>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</si>
  <si>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</si>
  <si>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</si>
  <si>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</si>
  <si>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</si>
  <si>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</si>
  <si>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</si>
  <si>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</si>
  <si>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</si>
  <si>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</si>
  <si>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</si>
  <si>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</si>
  <si>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</si>
  <si>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</si>
  <si>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</si>
  <si>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</si>
  <si>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</si>
  <si>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</si>
  <si>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</si>
  <si>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</si>
  <si>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</si>
  <si>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</si>
  <si>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</si>
  <si>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</si>
  <si>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</si>
  <si>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</si>
  <si>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</si>
  <si>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</si>
  <si>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</si>
  <si>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</si>
  <si>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</si>
  <si>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</si>
  <si>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</si>
  <si>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</si>
  <si>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</si>
  <si>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</si>
  <si>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</si>
  <si>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</si>
  <si>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</si>
  <si>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</si>
  <si>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</si>
  <si>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</si>
  <si>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</si>
  <si>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</si>
  <si>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</si>
  <si>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</si>
  <si>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</si>
  <si>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</si>
  <si>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</si>
  <si>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</si>
  <si>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</si>
  <si>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</si>
  <si>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</si>
  <si>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</si>
  <si>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</si>
  <si>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</si>
  <si>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</si>
  <si>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</si>
  <si>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</si>
  <si>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</si>
  <si>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</si>
  <si>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</si>
  <si>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</si>
  <si>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</si>
  <si>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</si>
  <si>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</si>
  <si>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</si>
  <si>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</si>
  <si>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</si>
  <si>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</si>
  <si>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</si>
  <si>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</si>
  <si>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</si>
  <si>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</si>
  <si>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</si>
  <si>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</si>
  <si>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</si>
  <si>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</si>
  <si>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</si>
  <si>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</si>
  <si>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</si>
  <si>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</si>
  <si>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</si>
  <si>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</si>
  <si>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</si>
  <si>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</si>
  <si>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</si>
  <si>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</si>
  <si>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</si>
  <si>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</si>
  <si>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</si>
  <si>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</si>
  <si>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</si>
  <si>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</si>
  <si>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</si>
  <si>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</si>
  <si>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</si>
  <si>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</si>
  <si>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</si>
  <si>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</si>
  <si>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</si>
  <si>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</si>
  <si>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</si>
  <si>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</si>
  <si>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</si>
  <si>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</si>
  <si>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</si>
  <si>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</si>
  <si>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</si>
  <si>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</si>
  <si>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</si>
  <si>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</si>
  <si>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</si>
  <si>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</si>
  <si>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</si>
  <si>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</si>
  <si>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</si>
  <si>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</si>
  <si>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</si>
  <si>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</si>
  <si>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</si>
  <si>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</si>
  <si>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</si>
  <si>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</si>
  <si>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</si>
  <si>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</si>
  <si>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</si>
  <si>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</si>
  <si>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</si>
  <si>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</si>
  <si>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</si>
  <si>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</si>
  <si>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</si>
  <si>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</si>
  <si>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</si>
  <si>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</si>
  <si>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</si>
  <si>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</si>
  <si>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</si>
  <si>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</si>
  <si>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</si>
  <si>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</si>
  <si>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</si>
  <si>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</si>
  <si>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</si>
  <si>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</si>
  <si>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</si>
  <si>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</si>
  <si>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</si>
  <si>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</si>
  <si>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</si>
  <si>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</si>
  <si>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</si>
  <si>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</si>
  <si>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</si>
  <si>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</si>
  <si>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</si>
  <si>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</si>
  <si>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</si>
  <si>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</si>
  <si>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</si>
  <si>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</si>
  <si>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</si>
  <si>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</si>
  <si>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</si>
  <si>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</si>
  <si>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</si>
  <si>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</si>
  <si>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</si>
  <si>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</si>
  <si>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</si>
  <si>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</si>
  <si>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</si>
  <si>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</si>
  <si>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</si>
  <si>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</si>
  <si>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</si>
  <si>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</si>
  <si>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</si>
  <si>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</si>
  <si>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</si>
  <si>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</si>
  <si>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</si>
  <si>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</si>
  <si>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</si>
  <si>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</si>
  <si>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</si>
  <si>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</si>
  <si>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</si>
  <si>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</si>
  <si>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</si>
  <si>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</si>
  <si>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</si>
  <si>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</si>
  <si>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</si>
  <si>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</si>
  <si>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</si>
  <si>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</si>
  <si>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</si>
  <si>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</si>
  <si>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</si>
  <si>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</si>
  <si>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</si>
  <si>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</si>
  <si>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</si>
  <si>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</si>
  <si>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</si>
  <si>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</si>
  <si>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</si>
  <si>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</si>
  <si>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</si>
  <si>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</si>
  <si>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</si>
  <si>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</si>
  <si>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</si>
  <si>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</si>
  <si>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</si>
  <si>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</si>
  <si>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</si>
  <si>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</si>
  <si>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</si>
  <si>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</si>
  <si>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</si>
  <si>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</si>
  <si>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</si>
  <si>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</si>
  <si>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</si>
  <si>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</si>
  <si>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</si>
  <si>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</si>
  <si>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</si>
  <si>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</si>
  <si>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</si>
  <si>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</si>
  <si>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</si>
  <si>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</si>
  <si>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</si>
  <si>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</si>
  <si>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</si>
  <si>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</si>
  <si>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</si>
  <si>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</si>
  <si>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</si>
  <si>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</si>
  <si>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</si>
  <si>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</si>
  <si>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</si>
  <si>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</si>
  <si>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</si>
  <si>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</si>
  <si>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</si>
  <si>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</si>
  <si>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</si>
  <si>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</si>
  <si>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</si>
  <si>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</si>
  <si>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</si>
  <si>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</si>
  <si>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</si>
  <si>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</si>
  <si>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</si>
  <si>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</si>
  <si>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</si>
  <si>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</si>
  <si>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</si>
  <si>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</si>
  <si>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</si>
  <si>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</si>
  <si>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</si>
  <si>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</si>
  <si>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</si>
  <si>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</si>
  <si>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</si>
  <si>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</si>
  <si>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</si>
  <si>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</si>
  <si>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</si>
  <si>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</si>
  <si>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</si>
  <si>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</si>
  <si>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</si>
  <si>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</si>
  <si>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</si>
  <si>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</si>
  <si>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</si>
  <si>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</si>
  <si>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</si>
  <si>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</si>
  <si>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</si>
  <si>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</si>
  <si>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</si>
  <si>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</si>
  <si>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</si>
  <si>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</si>
  <si>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</si>
  <si>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</si>
  <si>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</si>
  <si>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</si>
  <si>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</si>
  <si>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</si>
  <si>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</si>
  <si>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</si>
  <si>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</si>
  <si>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</si>
  <si>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</si>
  <si>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</si>
  <si>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</si>
  <si>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</si>
  <si>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</si>
  <si>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</si>
  <si>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</si>
  <si>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</si>
  <si>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</si>
  <si>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</si>
  <si>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</si>
  <si>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</si>
  <si>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</si>
  <si>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</si>
  <si>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</si>
  <si>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</si>
  <si>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</si>
  <si>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</si>
  <si>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</si>
  <si>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</si>
  <si>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</si>
  <si>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</si>
  <si>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</si>
  <si>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</si>
  <si>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</si>
  <si>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</si>
  <si>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</si>
  <si>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</si>
  <si>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</si>
  <si>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</si>
  <si>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</si>
  <si>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</si>
  <si>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</si>
  <si>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</si>
  <si>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</si>
  <si>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</si>
  <si>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</si>
  <si>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</si>
  <si>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</si>
  <si>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</si>
  <si>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</si>
  <si>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</si>
  <si>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</si>
  <si>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</si>
  <si>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</si>
  <si>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</si>
  <si>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</si>
  <si>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</si>
  <si>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</si>
  <si>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</si>
  <si>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</si>
  <si>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</si>
  <si>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</si>
  <si>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</si>
  <si>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</si>
  <si>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</si>
  <si>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</si>
  <si>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</si>
  <si>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</si>
  <si>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</si>
  <si>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</si>
  <si>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</si>
  <si>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</si>
  <si>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</si>
  <si>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</si>
  <si>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</si>
  <si>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</si>
  <si>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</si>
  <si>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</si>
  <si>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</si>
  <si>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</si>
  <si>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</si>
  <si>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</si>
  <si>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</si>
  <si>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</si>
  <si>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</si>
  <si>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</si>
  <si>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</si>
  <si>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</si>
  <si>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</si>
  <si>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</si>
  <si>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</si>
  <si>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</si>
  <si>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</si>
  <si>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</si>
  <si>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</si>
  <si>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</si>
  <si>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</si>
  <si>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</si>
  <si>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</si>
  <si>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</si>
  <si>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</si>
  <si>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</si>
  <si>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</si>
  <si>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</si>
  <si>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</si>
  <si>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</si>
  <si>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</si>
  <si>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</si>
  <si>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</si>
  <si>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</si>
  <si>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</si>
  <si>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</si>
  <si>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</si>
  <si>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</si>
  <si>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</si>
  <si>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</si>
  <si>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</si>
  <si>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</si>
  <si>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</si>
  <si>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</si>
  <si>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</si>
  <si>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</si>
  <si>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</si>
  <si>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</si>
  <si>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</si>
  <si>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</si>
  <si>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</si>
  <si>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</si>
  <si>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</si>
  <si>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</si>
  <si>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</si>
  <si>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</si>
  <si>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</si>
  <si>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</si>
  <si>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</si>
  <si>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</si>
  <si>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</si>
  <si>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</si>
  <si>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</si>
  <si>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</si>
  <si>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</si>
  <si>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</si>
  <si>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</si>
  <si>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</si>
  <si>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</si>
  <si>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</si>
  <si>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</si>
  <si>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</si>
  <si>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</si>
  <si>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</si>
  <si>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</si>
  <si>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</si>
  <si>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</si>
  <si>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</si>
  <si>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</si>
  <si>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</si>
  <si>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</si>
  <si>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</si>
  <si>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</si>
  <si>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</si>
  <si>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</si>
  <si>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</si>
  <si>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</si>
  <si>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</si>
  <si>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</si>
  <si>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</si>
  <si>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</si>
  <si>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</si>
  <si>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</si>
  <si>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</si>
  <si>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</si>
  <si>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</si>
  <si>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</si>
  <si>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</si>
  <si>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</si>
  <si>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</si>
  <si>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</si>
  <si>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</si>
  <si>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</si>
  <si>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</si>
  <si>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</si>
  <si>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</si>
  <si>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</si>
  <si>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</si>
  <si>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</si>
  <si>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</si>
  <si>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</si>
  <si>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</si>
  <si>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</si>
  <si>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</si>
  <si>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</si>
  <si>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</si>
  <si>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</si>
  <si>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</si>
  <si>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</si>
  <si>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</si>
  <si>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</si>
  <si>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</si>
  <si>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</si>
  <si>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</si>
  <si>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</si>
  <si>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</si>
  <si>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</si>
  <si>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</si>
  <si>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</si>
  <si>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</si>
  <si>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</si>
  <si>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</si>
  <si>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</si>
  <si>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</si>
  <si>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</si>
  <si>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</si>
  <si>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</si>
  <si>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</si>
  <si>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</si>
  <si>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</si>
  <si>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</si>
  <si>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</si>
  <si>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</si>
  <si>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</si>
  <si>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</si>
  <si>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</si>
  <si>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</si>
  <si>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</si>
  <si>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</si>
  <si>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</si>
  <si>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</si>
  <si>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</si>
  <si>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</si>
  <si>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</si>
  <si>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</si>
  <si>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</si>
  <si>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</si>
  <si>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</si>
  <si>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</si>
  <si>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</si>
  <si>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</si>
  <si>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</si>
  <si>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</si>
  <si>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</si>
  <si>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</si>
  <si>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</si>
  <si>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</si>
  <si>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</si>
  <si>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</si>
  <si>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</si>
  <si>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</si>
  <si>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</si>
  <si>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</si>
  <si>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</si>
  <si>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</si>
  <si>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</si>
  <si>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</si>
  <si>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</si>
  <si>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</si>
  <si>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</si>
  <si>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</si>
  <si>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</si>
  <si>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</si>
  <si>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</si>
  <si>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</si>
  <si>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</si>
  <si>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</si>
  <si>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</si>
  <si>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</si>
  <si>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</si>
  <si>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</si>
  <si>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</si>
  <si>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</si>
  <si>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</si>
  <si>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</si>
  <si>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</si>
  <si>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</si>
  <si>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</si>
  <si>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</si>
  <si>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</si>
  <si>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</si>
  <si>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</si>
  <si>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</si>
  <si>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</si>
  <si>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</si>
  <si>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</si>
  <si>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</si>
  <si>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</si>
  <si>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</si>
  <si>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</si>
  <si>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</si>
  <si>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</si>
  <si>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</si>
  <si>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</si>
  <si>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</si>
  <si>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</si>
  <si>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</si>
  <si>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</si>
  <si>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</si>
  <si>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</si>
  <si>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</si>
  <si>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</si>
  <si>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</si>
  <si>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</si>
  <si>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</si>
  <si>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</si>
  <si>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</si>
  <si>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</si>
  <si>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</si>
  <si>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</si>
  <si>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</si>
  <si>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</si>
  <si>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</si>
  <si>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</si>
  <si>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</si>
  <si>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</si>
  <si>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</si>
  <si>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</si>
  <si>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</si>
  <si>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</si>
  <si>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</si>
  <si>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</si>
  <si>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</si>
  <si>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</si>
  <si>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</si>
  <si>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</si>
  <si>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</si>
  <si>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</si>
  <si>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</si>
  <si>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</si>
  <si>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</si>
  <si>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</si>
  <si>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</si>
  <si>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</si>
  <si>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</si>
  <si>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</si>
  <si>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</si>
  <si>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</si>
  <si>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</si>
  <si>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</si>
  <si>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</si>
  <si>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</si>
  <si>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</si>
  <si>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</si>
  <si>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</si>
  <si>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</si>
  <si>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</si>
  <si>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</si>
  <si>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</si>
  <si>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</si>
  <si>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</si>
  <si>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</si>
  <si>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</si>
  <si>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</si>
  <si>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</si>
  <si>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</si>
  <si>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</si>
  <si>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</si>
  <si>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</si>
  <si>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</si>
  <si>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</si>
  <si>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</si>
  <si>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</si>
  <si>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</si>
  <si>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</si>
  <si>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</si>
  <si>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</si>
  <si>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</si>
  <si>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</si>
  <si>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</si>
  <si>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</si>
  <si>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</si>
  <si>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</si>
  <si>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</si>
  <si>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</si>
  <si>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</si>
  <si>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</si>
  <si>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</si>
  <si>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</si>
  <si>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</si>
  <si>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</si>
  <si>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</si>
  <si>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</si>
  <si>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</si>
  <si>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</si>
  <si>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</si>
  <si>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</si>
  <si>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</si>
  <si>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</si>
  <si>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</si>
  <si>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</si>
  <si>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</si>
  <si>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</si>
  <si>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</si>
  <si>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</si>
  <si>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</si>
  <si>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</si>
  <si>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</si>
  <si>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</si>
  <si>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</si>
  <si>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</si>
  <si>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</si>
  <si>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</si>
  <si>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</si>
  <si>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</si>
  <si>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</si>
  <si>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</si>
  <si>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</si>
  <si>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</si>
  <si>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</si>
  <si>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</si>
  <si>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</si>
  <si>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</si>
  <si>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</si>
  <si>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</si>
  <si>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</si>
  <si>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</si>
  <si>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</si>
  <si>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</si>
  <si>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</si>
  <si>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</si>
  <si>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</si>
  <si>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</si>
  <si>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</si>
  <si>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</si>
  <si>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</si>
  <si>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</si>
  <si>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</si>
  <si>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</si>
  <si>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</si>
  <si>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</si>
  <si>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</si>
  <si>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</si>
  <si>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</si>
  <si>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</si>
  <si>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</si>
  <si>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</si>
  <si>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</si>
  <si>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</si>
  <si>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</si>
  <si>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</si>
  <si>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</si>
  <si>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</si>
  <si>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</si>
  <si>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</si>
  <si>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</si>
  <si>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</si>
  <si>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</si>
  <si>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</si>
  <si>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</si>
  <si>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</si>
  <si>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</si>
  <si>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</si>
  <si>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</si>
  <si>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</si>
  <si>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</si>
  <si>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</si>
  <si>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</si>
  <si>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</si>
  <si>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</si>
  <si>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</si>
  <si>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</si>
  <si>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</si>
  <si>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</si>
  <si>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</si>
  <si>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</si>
  <si>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</si>
  <si>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</si>
  <si>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</si>
  <si>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</si>
  <si>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</si>
  <si>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</si>
  <si>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</si>
  <si>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</si>
  <si>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</si>
  <si>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</si>
  <si>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</si>
  <si>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</si>
  <si>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</si>
  <si>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</si>
  <si>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</si>
  <si>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</si>
  <si>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</si>
  <si>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</si>
  <si>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</si>
  <si>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</si>
  <si>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</si>
  <si>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</si>
  <si>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</si>
  <si>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</si>
  <si>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</si>
  <si>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</si>
  <si>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</si>
  <si>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</si>
  <si>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</si>
  <si>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</si>
  <si>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</si>
  <si>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</si>
  <si>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</si>
  <si>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</si>
  <si>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</si>
  <si>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</si>
  <si>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</si>
  <si>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</si>
  <si>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</si>
  <si>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</si>
  <si>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</si>
  <si>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</si>
  <si>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</si>
  <si>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</si>
  <si>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</si>
  <si>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</si>
  <si>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</si>
  <si>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</si>
  <si>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</si>
  <si>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</si>
  <si>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</si>
  <si>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</si>
  <si>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</si>
  <si>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</si>
  <si>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</si>
  <si>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</si>
  <si>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</si>
  <si>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</si>
  <si>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</si>
  <si>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</si>
  <si>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</si>
  <si>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</si>
  <si>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</si>
  <si>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</si>
  <si>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</si>
  <si>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</si>
  <si>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</si>
  <si>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</si>
  <si>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</si>
  <si>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</si>
  <si>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</si>
  <si>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</si>
  <si>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</si>
  <si>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</si>
  <si>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</si>
  <si>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</si>
  <si>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</si>
  <si>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</si>
  <si>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</si>
  <si>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</si>
  <si>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</si>
  <si>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</si>
  <si>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</si>
  <si>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</si>
  <si>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</si>
  <si>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</si>
  <si>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</si>
  <si>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</si>
  <si>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</si>
  <si>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</si>
  <si>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</si>
  <si>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</si>
  <si>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</si>
  <si>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</si>
  <si>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</si>
  <si>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</si>
  <si>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</si>
  <si>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</si>
  <si>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</si>
  <si>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</si>
  <si>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</si>
  <si>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</si>
  <si>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</si>
  <si>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</si>
  <si>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</si>
  <si>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</si>
  <si>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</si>
  <si>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</si>
  <si>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</si>
  <si>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</si>
  <si>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</si>
  <si>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</si>
  <si>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</si>
  <si>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</si>
  <si>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</si>
  <si>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</si>
  <si>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</si>
  <si>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</si>
  <si>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</si>
  <si>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</si>
  <si>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</si>
  <si>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</si>
  <si>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</si>
  <si>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</si>
  <si>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</si>
  <si>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</si>
  <si>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</si>
  <si>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</si>
  <si>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</si>
  <si>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</si>
  <si>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</si>
  <si>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</si>
  <si>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</si>
  <si>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</si>
  <si>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</si>
  <si>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</si>
  <si>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</si>
  <si>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</si>
  <si>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</si>
  <si>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</si>
  <si>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</si>
  <si>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</si>
  <si>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</si>
  <si>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</si>
  <si>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</si>
  <si>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</si>
  <si>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</si>
  <si>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</si>
  <si>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</si>
  <si>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</si>
  <si>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</si>
  <si>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</si>
  <si>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</si>
  <si>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</si>
  <si>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</si>
  <si>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</si>
  <si>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</si>
  <si>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</si>
  <si>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</si>
  <si>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</si>
  <si>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</si>
  <si>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</si>
  <si>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</si>
  <si>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</si>
  <si>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</si>
  <si>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</si>
  <si>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</si>
  <si>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</si>
  <si>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</si>
  <si>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</si>
  <si>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</si>
  <si>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</si>
  <si>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</si>
  <si>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</si>
  <si>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</si>
  <si>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</si>
  <si>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</si>
  <si>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</si>
  <si>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</si>
  <si>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</si>
  <si>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</si>
  <si>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</si>
  <si>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</si>
  <si>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</si>
  <si>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</si>
  <si>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</si>
  <si>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</si>
  <si>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</si>
  <si>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</si>
  <si>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</si>
  <si>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</si>
  <si>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</si>
  <si>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</si>
  <si>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</si>
  <si>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</si>
  <si>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</si>
  <si>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</si>
  <si>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</si>
  <si>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</si>
  <si>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</si>
  <si>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</si>
  <si>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</si>
  <si>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</si>
  <si>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</si>
  <si>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</si>
  <si>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</si>
  <si>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</si>
  <si>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</si>
  <si>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</si>
  <si>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</si>
  <si>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</si>
  <si>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</si>
  <si>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</si>
  <si>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</si>
  <si>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</si>
  <si>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</si>
  <si>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</si>
  <si>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</si>
  <si>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</si>
  <si>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</si>
  <si>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</si>
  <si>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</si>
  <si>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</si>
  <si>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</si>
  <si>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</si>
  <si>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</si>
  <si>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</si>
  <si>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</si>
  <si>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</si>
  <si>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</si>
  <si>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</si>
  <si>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</si>
  <si>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</si>
  <si>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</si>
  <si>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</si>
  <si>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</si>
  <si>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</si>
  <si>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</si>
  <si>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</si>
  <si>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</si>
  <si>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</si>
  <si>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</si>
  <si>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</si>
  <si>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</si>
  <si>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</si>
  <si>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</si>
  <si>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</si>
  <si>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</si>
  <si>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</si>
  <si>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</si>
  <si>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</si>
  <si>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</si>
  <si>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</si>
  <si>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</si>
  <si>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</si>
  <si>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</si>
  <si>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</si>
  <si>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</si>
  <si>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</si>
  <si>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</si>
  <si>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</si>
  <si>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</si>
  <si>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</si>
  <si>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</si>
  <si>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</si>
  <si>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</si>
  <si>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</si>
  <si>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</si>
  <si>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</si>
  <si>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</si>
  <si>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</si>
  <si>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</si>
  <si>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</si>
  <si>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</si>
  <si>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</si>
  <si>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</si>
  <si>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</si>
  <si>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</si>
  <si>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</si>
  <si>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</si>
  <si>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</si>
  <si>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</si>
  <si>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</si>
  <si>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</si>
  <si>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</si>
  <si>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</si>
  <si>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</si>
  <si>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</si>
  <si>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</si>
  <si>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</si>
  <si>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</si>
  <si>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</si>
  <si>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</si>
  <si>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</si>
  <si>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</si>
  <si>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</si>
  <si>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</si>
  <si>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</si>
  <si>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</si>
  <si>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</si>
  <si>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</si>
  <si>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</si>
  <si>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</si>
  <si>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</si>
  <si>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</si>
  <si>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</si>
  <si>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</si>
  <si>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</si>
  <si>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</si>
  <si>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</si>
  <si>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</si>
  <si>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</si>
  <si>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</si>
  <si>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</si>
  <si>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</si>
  <si>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</si>
  <si>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</si>
  <si>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</si>
  <si>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</si>
  <si>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</si>
  <si>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</si>
  <si>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</si>
  <si>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</si>
  <si>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</si>
  <si>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</si>
  <si>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</si>
  <si>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</si>
  <si>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</si>
  <si>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</si>
  <si>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</si>
  <si>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</si>
  <si>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</si>
  <si>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</si>
  <si>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</si>
  <si>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</si>
  <si>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</si>
  <si>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</si>
  <si>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</si>
  <si>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</si>
  <si>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</si>
  <si>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</si>
  <si>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</si>
  <si>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</si>
  <si>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</si>
  <si>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</si>
  <si>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</si>
  <si>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</si>
  <si>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</si>
  <si>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</si>
  <si>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</si>
  <si>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</si>
  <si>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</si>
  <si>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</si>
  <si>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</si>
  <si>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</si>
  <si>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</si>
  <si>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</si>
  <si>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</si>
  <si>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</si>
  <si>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</si>
  <si>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</si>
  <si>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</si>
  <si>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</si>
  <si>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</si>
  <si>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</si>
  <si>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</si>
  <si>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</si>
  <si>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</si>
  <si>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</si>
  <si>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</si>
  <si>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</si>
  <si>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</si>
  <si>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</si>
  <si>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</si>
  <si>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</si>
  <si>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</si>
  <si>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</si>
  <si>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</si>
  <si>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</si>
  <si>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</si>
  <si>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</si>
  <si>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</si>
  <si>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</si>
  <si>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</si>
  <si>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</si>
  <si>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</si>
  <si>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</si>
  <si>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</si>
  <si>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</si>
  <si>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</si>
  <si>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</si>
  <si>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</si>
  <si>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</si>
  <si>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</si>
  <si>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</si>
  <si>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</si>
  <si>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</si>
  <si>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</si>
  <si>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</si>
  <si>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</si>
  <si>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</si>
  <si>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</si>
  <si>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</si>
  <si>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</si>
  <si>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</si>
  <si>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</si>
  <si>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</si>
  <si>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</si>
  <si>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</si>
  <si>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</si>
  <si>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</si>
  <si>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</si>
  <si>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</si>
  <si>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</si>
  <si>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</si>
  <si>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</si>
  <si>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</si>
  <si>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</si>
  <si>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</si>
  <si>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</si>
  <si>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</si>
  <si>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</si>
  <si>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</si>
  <si>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</si>
  <si>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</si>
  <si>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</si>
  <si>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</si>
  <si>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</si>
  <si>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</si>
  <si>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</si>
  <si>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</si>
  <si>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</si>
  <si>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</si>
  <si>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</si>
  <si>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</si>
  <si>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</si>
  <si>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</si>
  <si>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</si>
  <si>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</si>
  <si>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</si>
  <si>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</si>
  <si>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</si>
  <si>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</si>
  <si>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</si>
  <si>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</si>
  <si>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</si>
  <si>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</si>
  <si>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</si>
  <si>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</si>
  <si>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</si>
  <si>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</si>
  <si>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</si>
  <si>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</si>
  <si>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</si>
  <si>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</si>
  <si>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</si>
  <si>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</si>
  <si>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</si>
  <si>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</si>
  <si>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</si>
  <si>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</si>
  <si>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</si>
  <si>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</si>
  <si>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</si>
  <si>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</si>
  <si>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</si>
  <si>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</si>
  <si>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</si>
  <si>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</si>
  <si>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</si>
  <si>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</si>
  <si>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</si>
  <si>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</si>
  <si>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</si>
  <si>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</si>
  <si>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</si>
  <si>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</si>
  <si>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</si>
  <si>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</si>
  <si>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</si>
  <si>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</si>
  <si>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</si>
  <si>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</si>
  <si>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</si>
  <si>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</si>
  <si>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</si>
  <si>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</si>
  <si>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</si>
  <si>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</si>
  <si>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</si>
  <si>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</si>
  <si>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</si>
  <si>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</si>
  <si>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</si>
  <si>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</si>
  <si>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</si>
  <si>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</si>
  <si>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</si>
  <si>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</si>
  <si>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</si>
  <si>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</si>
  <si>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</si>
  <si>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</si>
  <si>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</si>
  <si>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</si>
  <si>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</si>
  <si>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</si>
  <si>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</si>
  <si>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</si>
  <si>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</si>
  <si>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</si>
  <si>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</si>
  <si>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</si>
  <si>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</si>
  <si>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</si>
  <si>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</si>
  <si>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</si>
  <si>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</si>
  <si>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</si>
  <si>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</si>
  <si>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</si>
  <si>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</si>
  <si>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</si>
  <si>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</si>
  <si>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</si>
  <si>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</si>
  <si>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</si>
  <si>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</si>
  <si>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</si>
  <si>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</si>
  <si>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</si>
  <si>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</si>
  <si>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</si>
  <si>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</si>
  <si>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</si>
  <si>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</si>
  <si>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</si>
  <si>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</si>
  <si>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</si>
  <si>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</si>
  <si>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</si>
  <si>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</si>
  <si>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</si>
  <si>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</si>
  <si>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</si>
  <si>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</si>
  <si>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</si>
  <si>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</si>
  <si>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</si>
  <si>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</si>
  <si>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</si>
  <si>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</si>
  <si>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</si>
  <si>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</si>
  <si>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</si>
  <si>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</si>
  <si>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</si>
  <si>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</si>
  <si>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</si>
  <si>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</si>
  <si>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</si>
  <si>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</si>
  <si>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</si>
  <si>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</si>
  <si>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</si>
  <si>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</si>
  <si>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</si>
  <si>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</si>
  <si>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</si>
  <si>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</si>
  <si>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</si>
  <si>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</si>
  <si>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</si>
  <si>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</si>
  <si>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</si>
  <si>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</si>
  <si>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</si>
  <si>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</si>
  <si>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</si>
  <si>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</si>
  <si>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</si>
  <si>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</si>
  <si>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</si>
  <si>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</si>
  <si>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</si>
  <si>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</si>
  <si>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</si>
  <si>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</si>
  <si>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</si>
  <si>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</si>
  <si>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</si>
  <si>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</si>
  <si>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</si>
  <si>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</si>
  <si>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</si>
  <si>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</si>
  <si>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</si>
  <si>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</si>
  <si>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</si>
  <si>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</si>
  <si>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</si>
  <si>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</si>
  <si>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</si>
  <si>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</si>
  <si>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</si>
  <si>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</si>
  <si>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</si>
  <si>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</si>
  <si>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</si>
  <si>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</si>
  <si>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Row Labels</t>
  </si>
  <si>
    <t>Grand Total</t>
  </si>
  <si>
    <t>Average of City_Mileage_km_litre</t>
  </si>
  <si>
    <t>Count of Body_Type</t>
  </si>
  <si>
    <t>Correlation</t>
  </si>
  <si>
    <t>They hold moderate negative relationship.</t>
  </si>
  <si>
    <t>Correaltion</t>
  </si>
  <si>
    <t>Both the fields are negatively related.</t>
  </si>
  <si>
    <t>The manufactures: Mahindra, Suzuki and BMW have outliers in their mileage data set.</t>
  </si>
  <si>
    <t>Field</t>
  </si>
  <si>
    <t>Median</t>
  </si>
  <si>
    <t>Power w/o units</t>
  </si>
  <si>
    <t>Torque w/o units</t>
  </si>
  <si>
    <t>59</t>
  </si>
  <si>
    <t>69</t>
  </si>
  <si>
    <t>72</t>
  </si>
  <si>
    <t>90</t>
  </si>
  <si>
    <t>105</t>
  </si>
  <si>
    <t>96</t>
  </si>
  <si>
    <t>180</t>
  </si>
  <si>
    <t>190</t>
  </si>
  <si>
    <t>340</t>
  </si>
  <si>
    <t>410</t>
  </si>
  <si>
    <t>173</t>
  </si>
  <si>
    <t>70</t>
  </si>
  <si>
    <t>85</t>
  </si>
  <si>
    <t>104</t>
  </si>
  <si>
    <t>120</t>
  </si>
  <si>
    <t>140</t>
  </si>
  <si>
    <t>155</t>
  </si>
  <si>
    <t>150</t>
  </si>
  <si>
    <t>200</t>
  </si>
  <si>
    <t>160</t>
  </si>
  <si>
    <t>192</t>
  </si>
  <si>
    <t>95</t>
  </si>
  <si>
    <t>450</t>
  </si>
  <si>
    <t>51</t>
  </si>
  <si>
    <t>91</t>
  </si>
  <si>
    <t>101</t>
  </si>
  <si>
    <t>78</t>
  </si>
  <si>
    <t>99.04</t>
  </si>
  <si>
    <t>114</t>
  </si>
  <si>
    <t>113</t>
  </si>
  <si>
    <t>170</t>
  </si>
  <si>
    <t>115</t>
  </si>
  <si>
    <t>220</t>
  </si>
  <si>
    <t>172</t>
  </si>
  <si>
    <t>230</t>
  </si>
  <si>
    <t>175</t>
  </si>
  <si>
    <t>250</t>
  </si>
  <si>
    <t>215</t>
  </si>
  <si>
    <t>132</t>
  </si>
  <si>
    <t>420</t>
  </si>
  <si>
    <t>350</t>
  </si>
  <si>
    <t>400</t>
  </si>
  <si>
    <t xml:space="preserve">350 </t>
  </si>
  <si>
    <t>620</t>
  </si>
  <si>
    <t>515</t>
  </si>
  <si>
    <t>550</t>
  </si>
  <si>
    <t>850</t>
  </si>
  <si>
    <t>16.3</t>
  </si>
  <si>
    <t>103</t>
  </si>
  <si>
    <t>112.7</t>
  </si>
  <si>
    <t>1712</t>
  </si>
  <si>
    <t>260</t>
  </si>
  <si>
    <t>195</t>
  </si>
  <si>
    <t>205</t>
  </si>
  <si>
    <t>142</t>
  </si>
  <si>
    <t>245</t>
  </si>
  <si>
    <t>151</t>
  </si>
  <si>
    <t>133</t>
  </si>
  <si>
    <t>300</t>
  </si>
  <si>
    <t>153</t>
  </si>
  <si>
    <t>247</t>
  </si>
  <si>
    <t>138</t>
  </si>
  <si>
    <t>280</t>
  </si>
  <si>
    <t>320</t>
  </si>
  <si>
    <t>330</t>
  </si>
  <si>
    <t>360</t>
  </si>
  <si>
    <t>343</t>
  </si>
  <si>
    <t xml:space="preserve">245 </t>
  </si>
  <si>
    <t>470</t>
  </si>
  <si>
    <t>385</t>
  </si>
  <si>
    <t xml:space="preserve">340 </t>
  </si>
  <si>
    <t>650</t>
  </si>
  <si>
    <t xml:space="preserve">115 </t>
  </si>
  <si>
    <t>130</t>
  </si>
  <si>
    <t>225</t>
  </si>
  <si>
    <t>240</t>
  </si>
  <si>
    <t>218</t>
  </si>
  <si>
    <t>196</t>
  </si>
  <si>
    <t xml:space="preserve">450 </t>
  </si>
  <si>
    <t xml:space="preserve">620 </t>
  </si>
  <si>
    <t>560</t>
  </si>
  <si>
    <t>750</t>
  </si>
  <si>
    <t>1130</t>
  </si>
  <si>
    <t xml:space="preserve">395 </t>
  </si>
  <si>
    <t>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</si>
</sst>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1"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2" borderId="0" xfId="0" applyFill="1" applyAlignment="1">
      <alignment horizontal="left" indent="1"/>
    </xf>
    <xf numFmtId="0" fontId="0" fillId="2" borderId="0" xfId="0" applyNumberFormat="1" applyFill="1"/>
    <xf numFmtId="0" fontId="0" fillId="0" borderId="0" xfId="0" applyAlignment="1">
      <alignment horizontal="left" indent="2"/>
    </xf>
    <xf numFmtId="0" fontId="0" fillId="2" borderId="0" xfId="0" applyFill="1"/>
    <xf numFmtId="0" fontId="1" fillId="0" borderId="0" xfId="0" applyFont="1"/>
    <xf numFmtId="0" fontId="0" fillId="2" borderId="1" xfId="0" applyFill="1" applyBorder="1"/>
    <xf numFmtId="0" fontId="0" fillId="0" borderId="1" xfId="0" applyBorder="1"/>
    <xf numFmtId="0" fontId="2" fillId="0" borderId="0" xfId="1"/>
    <xf numFmtId="0" fontId="0" fillId="0" borderId="0" xfId="0" applyFill="1"/>
    <xf numFmtId="2" fontId="0" fillId="2" borderId="0" xfId="0" applyNumberFormat="1" applyFill="1"/>
    <xf numFmtId="2" fontId="0" fillId="0" borderId="0" xfId="0" applyNumberFormat="1" applyFill="1"/>
    <xf numFmtId="0" fontId="0" fillId="0" borderId="1" xfId="0" applyFill="1" applyBorder="1"/>
    <xf numFmtId="2" fontId="0" fillId="0" borderId="1" xfId="0" applyNumberFormat="1" applyBorder="1"/>
    <xf numFmtId="0" fontId="0" fillId="0" borderId="0" xfId="0" applyAlignment="1">
      <alignment wrapText="1"/>
    </xf>
    <xf numFmtId="0" fontId="0" fillId="2" borderId="0" xfId="0" applyFill="1" applyAlignment="1">
      <alignment wrapText="1"/>
    </xf>
    <xf numFmtId="0" fontId="0" fillId="3" borderId="0" xfId="0" applyFill="1"/>
    <xf numFmtId="0" fontId="0" fillId="3" borderId="0" xfId="0" applyFill="1" applyAlignment="1">
      <alignment wrapText="1"/>
    </xf>
    <xf numFmtId="0" fontId="0" fillId="2" borderId="2" xfId="0" applyFill="1" applyBorder="1"/>
  </cellXfs>
  <cellStyles count="2">
    <cellStyle name="Hyperlink" xfId="1" builtinId="8"/>
    <cellStyle name="Normal" xfId="0" builtinId="0"/>
  </cellStyles>
  <dxfs count="2">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[DS1_C1_S3_Visualizing_Data_Challenge_Car_Data.xlsx]C Task 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cars with high mileage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 Task 1'!$B$1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 Task 1'!$A$2:$A$24</c:f>
              <c:multiLvlStrCache>
                <c:ptCount val="11"/>
                <c:lvl>
                  <c:pt idx="0">
                    <c:v>Mahindra</c:v>
                  </c:pt>
                  <c:pt idx="1">
                    <c:v>Suzuki</c:v>
                  </c:pt>
                  <c:pt idx="2">
                    <c:v>Renault</c:v>
                  </c:pt>
                  <c:pt idx="3">
                    <c:v>Tata</c:v>
                  </c:pt>
                  <c:pt idx="4">
                    <c:v>Tata</c:v>
                  </c:pt>
                  <c:pt idx="5">
                    <c:v>Suzuki</c:v>
                  </c:pt>
                  <c:pt idx="6">
                    <c:v>Tata</c:v>
                  </c:pt>
                  <c:pt idx="7">
                    <c:v>Suzuki</c:v>
                  </c:pt>
                  <c:pt idx="8">
                    <c:v>Suzuki</c:v>
                  </c:pt>
                  <c:pt idx="9">
                    <c:v>Suzuki</c:v>
                  </c:pt>
                  <c:pt idx="10">
                    <c:v>Suzuki</c:v>
                  </c:pt>
                </c:lvl>
                <c:lvl>
                  <c:pt idx="0">
                    <c:v>E2O Plus</c:v>
                  </c:pt>
                  <c:pt idx="1">
                    <c:v>Ciaz</c:v>
                  </c:pt>
                  <c:pt idx="2">
                    <c:v>Kwid</c:v>
                  </c:pt>
                  <c:pt idx="3">
                    <c:v>Tigor</c:v>
                  </c:pt>
                  <c:pt idx="4">
                    <c:v>Tiago</c:v>
                  </c:pt>
                  <c:pt idx="5">
                    <c:v>S-Cross</c:v>
                  </c:pt>
                  <c:pt idx="6">
                    <c:v>Nano Genx</c:v>
                  </c:pt>
                  <c:pt idx="7">
                    <c:v>Baleno</c:v>
                  </c:pt>
                  <c:pt idx="8">
                    <c:v>Celerio</c:v>
                  </c:pt>
                  <c:pt idx="9">
                    <c:v>Celerio Tour</c:v>
                  </c:pt>
                  <c:pt idx="10">
                    <c:v>Celerio X</c:v>
                  </c:pt>
                </c:lvl>
              </c:multiLvlStrCache>
            </c:multiLvlStrRef>
          </c:cat>
          <c:val>
            <c:numRef>
              <c:f>'C Task 1'!$B$2:$B$24</c:f>
              <c:numCache>
                <c:formatCode>General</c:formatCode>
                <c:ptCount val="11"/>
                <c:pt idx="0">
                  <c:v>80</c:v>
                </c:pt>
                <c:pt idx="1">
                  <c:v>26.672499999999996</c:v>
                </c:pt>
                <c:pt idx="2">
                  <c:v>25.170000000000005</c:v>
                </c:pt>
                <c:pt idx="3">
                  <c:v>24.12</c:v>
                </c:pt>
                <c:pt idx="4">
                  <c:v>23.84</c:v>
                </c:pt>
                <c:pt idx="5">
                  <c:v>23.65</c:v>
                </c:pt>
                <c:pt idx="6">
                  <c:v>23.6</c:v>
                </c:pt>
                <c:pt idx="7">
                  <c:v>23.24307692307692</c:v>
                </c:pt>
                <c:pt idx="8">
                  <c:v>23</c:v>
                </c:pt>
                <c:pt idx="9">
                  <c:v>23</c:v>
                </c:pt>
                <c:pt idx="10">
                  <c:v>23</c:v>
                </c:pt>
              </c:numCache>
            </c:numRef>
          </c:val>
          <c:extLst>
            <c:ext xmlns:c16="http://schemas.microsoft.com/office/drawing/2014/chart" uri="{C3380CC4-5D6E-409C-BE32-E72D297353CC}">
              <c16:uniqueId val="{00000000-FF36-4A1A-9C91-88B6BCC25BE7}"/>
            </c:ext>
          </c:extLst>
        </c:ser>
        <c:dLbls>
          <c:showLegendKey val="0"/>
          <c:showVal val="0"/>
          <c:showCatName val="0"/>
          <c:showSerName val="0"/>
          <c:showPercent val="0"/>
          <c:showBubbleSize val="0"/>
        </c:dLbls>
        <c:gapWidth val="219"/>
        <c:overlap val="-27"/>
        <c:axId val="453292080"/>
        <c:axId val="453292408"/>
      </c:barChart>
      <c:catAx>
        <c:axId val="45329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292408"/>
        <c:crosses val="autoZero"/>
        <c:auto val="1"/>
        <c:lblAlgn val="ctr"/>
        <c:lblOffset val="100"/>
        <c:noMultiLvlLbl val="0"/>
      </c:catAx>
      <c:valAx>
        <c:axId val="453292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2920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[DS1_C1_S3_Visualizing_Data_Challenge_Car_Data.xlsx]C Task 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cars with respect to displacement and mileage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 Task 2'!$G$1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 Task 2'!$F$2:$F$31</c:f>
              <c:multiLvlStrCache>
                <c:ptCount val="11"/>
                <c:lvl>
                  <c:pt idx="0">
                    <c:v>Suzuki</c:v>
                  </c:pt>
                  <c:pt idx="1">
                    <c:v>Suzuki</c:v>
                  </c:pt>
                  <c:pt idx="2">
                    <c:v>Suzuki</c:v>
                  </c:pt>
                  <c:pt idx="3">
                    <c:v>Suzuki</c:v>
                  </c:pt>
                  <c:pt idx="4">
                    <c:v>Suzuki</c:v>
                  </c:pt>
                  <c:pt idx="5">
                    <c:v>Renault</c:v>
                  </c:pt>
                  <c:pt idx="6">
                    <c:v>Renault</c:v>
                  </c:pt>
                  <c:pt idx="7">
                    <c:v>Tata</c:v>
                  </c:pt>
                  <c:pt idx="8">
                    <c:v>Suzuki</c:v>
                  </c:pt>
                  <c:pt idx="9">
                    <c:v>Tata</c:v>
                  </c:pt>
                  <c:pt idx="10">
                    <c:v>Tata</c:v>
                  </c:pt>
                </c:lvl>
                <c:lvl>
                  <c:pt idx="0">
                    <c:v>1197</c:v>
                  </c:pt>
                  <c:pt idx="1">
                    <c:v>1248</c:v>
                  </c:pt>
                  <c:pt idx="2">
                    <c:v>1248</c:v>
                  </c:pt>
                  <c:pt idx="3">
                    <c:v>1462</c:v>
                  </c:pt>
                  <c:pt idx="4">
                    <c:v>1498</c:v>
                  </c:pt>
                  <c:pt idx="5">
                    <c:v>799</c:v>
                  </c:pt>
                  <c:pt idx="6">
                    <c:v>999</c:v>
                  </c:pt>
                  <c:pt idx="7">
                    <c:v>624</c:v>
                  </c:pt>
                  <c:pt idx="8">
                    <c:v>1248</c:v>
                  </c:pt>
                  <c:pt idx="9">
                    <c:v>1199</c:v>
                  </c:pt>
                  <c:pt idx="10">
                    <c:v>1199</c:v>
                  </c:pt>
                </c:lvl>
                <c:lvl>
                  <c:pt idx="0">
                    <c:v>Baleno</c:v>
                  </c:pt>
                  <c:pt idx="2">
                    <c:v>Ciaz</c:v>
                  </c:pt>
                  <c:pt idx="5">
                    <c:v>Kwid</c:v>
                  </c:pt>
                  <c:pt idx="7">
                    <c:v>Nano Genx</c:v>
                  </c:pt>
                  <c:pt idx="8">
                    <c:v>S-Cross</c:v>
                  </c:pt>
                  <c:pt idx="9">
                    <c:v>Tiago</c:v>
                  </c:pt>
                  <c:pt idx="10">
                    <c:v>Tigor</c:v>
                  </c:pt>
                </c:lvl>
              </c:multiLvlStrCache>
            </c:multiLvlStrRef>
          </c:cat>
          <c:val>
            <c:numRef>
              <c:f>'C Task 2'!$G$2:$G$31</c:f>
              <c:numCache>
                <c:formatCode>General</c:formatCode>
                <c:ptCount val="11"/>
                <c:pt idx="0">
                  <c:v>21.400000000000002</c:v>
                </c:pt>
                <c:pt idx="1">
                  <c:v>27.39</c:v>
                </c:pt>
                <c:pt idx="2">
                  <c:v>28.09</c:v>
                </c:pt>
                <c:pt idx="3">
                  <c:v>21.56</c:v>
                </c:pt>
                <c:pt idx="4">
                  <c:v>26.486666666666668</c:v>
                </c:pt>
                <c:pt idx="5">
                  <c:v>25.17</c:v>
                </c:pt>
                <c:pt idx="6">
                  <c:v>25.17</c:v>
                </c:pt>
                <c:pt idx="7">
                  <c:v>23.6</c:v>
                </c:pt>
                <c:pt idx="8">
                  <c:v>23.65</c:v>
                </c:pt>
                <c:pt idx="9">
                  <c:v>23.84</c:v>
                </c:pt>
                <c:pt idx="10">
                  <c:v>24.12</c:v>
                </c:pt>
              </c:numCache>
            </c:numRef>
          </c:val>
          <c:extLst>
            <c:ext xmlns:c16="http://schemas.microsoft.com/office/drawing/2014/chart" uri="{C3380CC4-5D6E-409C-BE32-E72D297353CC}">
              <c16:uniqueId val="{00000001-3FBB-49D1-B82C-E5239A8520C5}"/>
            </c:ext>
          </c:extLst>
        </c:ser>
        <c:dLbls>
          <c:showLegendKey val="0"/>
          <c:showVal val="0"/>
          <c:showCatName val="0"/>
          <c:showSerName val="0"/>
          <c:showPercent val="0"/>
          <c:showBubbleSize val="0"/>
        </c:dLbls>
        <c:gapWidth val="219"/>
        <c:overlap val="-27"/>
        <c:axId val="411523536"/>
        <c:axId val="411513696"/>
      </c:barChart>
      <c:catAx>
        <c:axId val="41152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513696"/>
        <c:crosses val="autoZero"/>
        <c:auto val="1"/>
        <c:lblAlgn val="ctr"/>
        <c:lblOffset val="100"/>
        <c:noMultiLvlLbl val="0"/>
      </c:catAx>
      <c:valAx>
        <c:axId val="41151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523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[DS1_C1_S3_Visualizing_Data_Challenge_Car_Data.xlsx]C Task 3!PivotTable2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manufactures with Hatchback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 Task 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 Task 3'!$A$4:$A$13</c:f>
              <c:multiLvlStrCache>
                <c:ptCount val="8"/>
                <c:lvl>
                  <c:pt idx="0">
                    <c:v>Suzuki</c:v>
                  </c:pt>
                  <c:pt idx="1">
                    <c:v>Hyundai</c:v>
                  </c:pt>
                  <c:pt idx="2">
                    <c:v>Tata</c:v>
                  </c:pt>
                  <c:pt idx="3">
                    <c:v>Mahindra</c:v>
                  </c:pt>
                  <c:pt idx="4">
                    <c:v>Toyota</c:v>
                  </c:pt>
                  <c:pt idx="5">
                    <c:v>Renault</c:v>
                  </c:pt>
                  <c:pt idx="6">
                    <c:v>Ford</c:v>
                  </c:pt>
                  <c:pt idx="7">
                    <c:v>Volkswagen</c:v>
                  </c:pt>
                </c:lvl>
                <c:lvl>
                  <c:pt idx="0">
                    <c:v>Hatchback</c:v>
                  </c:pt>
                </c:lvl>
              </c:multiLvlStrCache>
            </c:multiLvlStrRef>
          </c:cat>
          <c:val>
            <c:numRef>
              <c:f>'C Task 3'!$B$4:$B$13</c:f>
              <c:numCache>
                <c:formatCode>General</c:formatCode>
                <c:ptCount val="8"/>
                <c:pt idx="0">
                  <c:v>96</c:v>
                </c:pt>
                <c:pt idx="1">
                  <c:v>46</c:v>
                </c:pt>
                <c:pt idx="2">
                  <c:v>36</c:v>
                </c:pt>
                <c:pt idx="3">
                  <c:v>27</c:v>
                </c:pt>
                <c:pt idx="4">
                  <c:v>25</c:v>
                </c:pt>
                <c:pt idx="5">
                  <c:v>12</c:v>
                </c:pt>
                <c:pt idx="6">
                  <c:v>11</c:v>
                </c:pt>
                <c:pt idx="7">
                  <c:v>10</c:v>
                </c:pt>
              </c:numCache>
            </c:numRef>
          </c:val>
          <c:extLst>
            <c:ext xmlns:c16="http://schemas.microsoft.com/office/drawing/2014/chart" uri="{C3380CC4-5D6E-409C-BE32-E72D297353CC}">
              <c16:uniqueId val="{00000000-BFE5-4977-9EDA-84786285AAFF}"/>
            </c:ext>
          </c:extLst>
        </c:ser>
        <c:dLbls>
          <c:showLegendKey val="0"/>
          <c:showVal val="0"/>
          <c:showCatName val="0"/>
          <c:showSerName val="0"/>
          <c:showPercent val="0"/>
          <c:showBubbleSize val="0"/>
        </c:dLbls>
        <c:gapWidth val="219"/>
        <c:overlap val="-27"/>
        <c:axId val="388159536"/>
        <c:axId val="388162488"/>
      </c:barChart>
      <c:catAx>
        <c:axId val="38815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162488"/>
        <c:crosses val="autoZero"/>
        <c:auto val="1"/>
        <c:lblAlgn val="ctr"/>
        <c:lblOffset val="100"/>
        <c:noMultiLvlLbl val="0"/>
      </c:catAx>
      <c:valAx>
        <c:axId val="388162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15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x:chartSpace xmlns:a="http://schemas.openxmlformats.org/drawingml/2006/main" xmlns:r="http://schemas.openxmlformats.org/officeDocument/2006/relationships" xmlns:cx="http://schemas.microsoft.com/office/drawing/2014/chartex">
  <cx:chartData>
    <cx:data id="0">
      <cx:strDim type="cat">
        <cx:f>_xlchart.0</cx:f>
      </cx:strDim>
      <cx:numDim type="val">
        <cx:f>_xlchart.1</cx:f>
      </cx:numDim>
    </cx:data>
  </cx:chartData>
  <cx:chart>
    <cx:title pos="t" align="ctr" overlay="0">
      <cx:tx>
        <cx:rich>
          <a:bodyPr rot="0" spcFirstLastPara="1" vertOverflow="ellipsis" vert="horz" wrap="square" lIns="0" tIns="0" rIns="0" bIns="0" anchor="ctr" anchorCtr="1"/>
          <a:lstStyle/>
          <a:p>
            <a:pPr algn="ctr">
              <a:defRPr/>
            </a:pPr>
            <a:r>
              <a:rPr lang="en-US"/>
              <a:t> Mileage Outlier Analysis with respect to Manufacturer</a:t>
            </a:r>
          </a:p>
        </cx:rich>
      </cx:tx>
    </cx:title>
    <cx:plotArea>
      <cx:plotAreaRegion>
        <cx:series layoutId="boxWhisker" uniqueId="{0D7B58EB-01D5-41F7-80CD-66CC370D1CB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 Task 5a'!$B$1</c:f>
              <c:strCache>
                <c:ptCount val="1"/>
                <c:pt idx="0">
                  <c:v>City_Mileage_km_litre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 Task 5a'!$A$2:$A$788</c:f>
              <c:numCache>
                <c:formatCode>General</c:formatCode>
                <c:ptCount val="787"/>
                <c:pt idx="0">
                  <c:v>1248</c:v>
                </c:pt>
                <c:pt idx="1">
                  <c:v>1248</c:v>
                </c:pt>
                <c:pt idx="2">
                  <c:v>1248</c:v>
                </c:pt>
                <c:pt idx="3">
                  <c:v>1248</c:v>
                </c:pt>
                <c:pt idx="4">
                  <c:v>1248</c:v>
                </c:pt>
                <c:pt idx="5">
                  <c:v>1248</c:v>
                </c:pt>
                <c:pt idx="6">
                  <c:v>1248</c:v>
                </c:pt>
                <c:pt idx="7">
                  <c:v>1248</c:v>
                </c:pt>
                <c:pt idx="8">
                  <c:v>1248</c:v>
                </c:pt>
                <c:pt idx="9">
                  <c:v>1248</c:v>
                </c:pt>
                <c:pt idx="10">
                  <c:v>1248</c:v>
                </c:pt>
                <c:pt idx="11">
                  <c:v>1248</c:v>
                </c:pt>
                <c:pt idx="12">
                  <c:v>1248</c:v>
                </c:pt>
                <c:pt idx="13">
                  <c:v>1248</c:v>
                </c:pt>
                <c:pt idx="14">
                  <c:v>1248</c:v>
                </c:pt>
                <c:pt idx="15">
                  <c:v>1498</c:v>
                </c:pt>
                <c:pt idx="16">
                  <c:v>1498</c:v>
                </c:pt>
                <c:pt idx="17">
                  <c:v>1498</c:v>
                </c:pt>
                <c:pt idx="18">
                  <c:v>799</c:v>
                </c:pt>
                <c:pt idx="19">
                  <c:v>799</c:v>
                </c:pt>
                <c:pt idx="20">
                  <c:v>799</c:v>
                </c:pt>
                <c:pt idx="21">
                  <c:v>799</c:v>
                </c:pt>
                <c:pt idx="22">
                  <c:v>999</c:v>
                </c:pt>
                <c:pt idx="23">
                  <c:v>999</c:v>
                </c:pt>
                <c:pt idx="24">
                  <c:v>999</c:v>
                </c:pt>
                <c:pt idx="25">
                  <c:v>999</c:v>
                </c:pt>
                <c:pt idx="26">
                  <c:v>999</c:v>
                </c:pt>
                <c:pt idx="27">
                  <c:v>999</c:v>
                </c:pt>
                <c:pt idx="28">
                  <c:v>999</c:v>
                </c:pt>
                <c:pt idx="29">
                  <c:v>999</c:v>
                </c:pt>
                <c:pt idx="30">
                  <c:v>1199</c:v>
                </c:pt>
                <c:pt idx="31">
                  <c:v>1199</c:v>
                </c:pt>
                <c:pt idx="32">
                  <c:v>1199</c:v>
                </c:pt>
                <c:pt idx="33">
                  <c:v>1199</c:v>
                </c:pt>
                <c:pt idx="34">
                  <c:v>1199</c:v>
                </c:pt>
                <c:pt idx="35">
                  <c:v>1199</c:v>
                </c:pt>
                <c:pt idx="36">
                  <c:v>1120</c:v>
                </c:pt>
                <c:pt idx="37">
                  <c:v>1120</c:v>
                </c:pt>
                <c:pt idx="38">
                  <c:v>1199</c:v>
                </c:pt>
                <c:pt idx="39">
                  <c:v>1199</c:v>
                </c:pt>
                <c:pt idx="40">
                  <c:v>1199</c:v>
                </c:pt>
                <c:pt idx="41">
                  <c:v>1199</c:v>
                </c:pt>
                <c:pt idx="42">
                  <c:v>1199</c:v>
                </c:pt>
                <c:pt idx="43">
                  <c:v>1199</c:v>
                </c:pt>
                <c:pt idx="44">
                  <c:v>1199</c:v>
                </c:pt>
                <c:pt idx="45">
                  <c:v>1248</c:v>
                </c:pt>
                <c:pt idx="46">
                  <c:v>1248</c:v>
                </c:pt>
                <c:pt idx="47">
                  <c:v>1248</c:v>
                </c:pt>
                <c:pt idx="48">
                  <c:v>1248</c:v>
                </c:pt>
                <c:pt idx="49">
                  <c:v>624</c:v>
                </c:pt>
                <c:pt idx="50">
                  <c:v>624</c:v>
                </c:pt>
                <c:pt idx="51">
                  <c:v>624</c:v>
                </c:pt>
                <c:pt idx="52">
                  <c:v>624</c:v>
                </c:pt>
                <c:pt idx="53">
                  <c:v>624</c:v>
                </c:pt>
                <c:pt idx="54">
                  <c:v>998</c:v>
                </c:pt>
                <c:pt idx="55">
                  <c:v>998</c:v>
                </c:pt>
                <c:pt idx="56">
                  <c:v>998</c:v>
                </c:pt>
                <c:pt idx="57">
                  <c:v>998</c:v>
                </c:pt>
                <c:pt idx="58">
                  <c:v>998</c:v>
                </c:pt>
                <c:pt idx="59">
                  <c:v>998</c:v>
                </c:pt>
                <c:pt idx="60">
                  <c:v>998</c:v>
                </c:pt>
                <c:pt idx="61">
                  <c:v>998</c:v>
                </c:pt>
                <c:pt idx="62">
                  <c:v>998</c:v>
                </c:pt>
                <c:pt idx="63">
                  <c:v>998</c:v>
                </c:pt>
                <c:pt idx="64">
                  <c:v>998</c:v>
                </c:pt>
                <c:pt idx="65">
                  <c:v>998</c:v>
                </c:pt>
                <c:pt idx="66">
                  <c:v>998</c:v>
                </c:pt>
                <c:pt idx="67">
                  <c:v>998</c:v>
                </c:pt>
                <c:pt idx="68">
                  <c:v>998</c:v>
                </c:pt>
                <c:pt idx="69">
                  <c:v>998</c:v>
                </c:pt>
                <c:pt idx="70">
                  <c:v>998</c:v>
                </c:pt>
                <c:pt idx="71">
                  <c:v>998</c:v>
                </c:pt>
                <c:pt idx="72">
                  <c:v>998</c:v>
                </c:pt>
                <c:pt idx="73">
                  <c:v>1248</c:v>
                </c:pt>
                <c:pt idx="74">
                  <c:v>1248</c:v>
                </c:pt>
                <c:pt idx="75">
                  <c:v>1248</c:v>
                </c:pt>
                <c:pt idx="76">
                  <c:v>1248</c:v>
                </c:pt>
                <c:pt idx="77">
                  <c:v>1198</c:v>
                </c:pt>
                <c:pt idx="78">
                  <c:v>1198</c:v>
                </c:pt>
                <c:pt idx="79">
                  <c:v>1198</c:v>
                </c:pt>
                <c:pt idx="80">
                  <c:v>1198</c:v>
                </c:pt>
                <c:pt idx="81">
                  <c:v>1198</c:v>
                </c:pt>
                <c:pt idx="82">
                  <c:v>1198</c:v>
                </c:pt>
                <c:pt idx="83">
                  <c:v>1198</c:v>
                </c:pt>
                <c:pt idx="84">
                  <c:v>1198</c:v>
                </c:pt>
                <c:pt idx="85">
                  <c:v>1198</c:v>
                </c:pt>
                <c:pt idx="86">
                  <c:v>1198</c:v>
                </c:pt>
                <c:pt idx="87">
                  <c:v>1198</c:v>
                </c:pt>
                <c:pt idx="88">
                  <c:v>1462</c:v>
                </c:pt>
                <c:pt idx="89">
                  <c:v>1197</c:v>
                </c:pt>
                <c:pt idx="90">
                  <c:v>1197</c:v>
                </c:pt>
                <c:pt idx="91">
                  <c:v>1197</c:v>
                </c:pt>
                <c:pt idx="92">
                  <c:v>1197</c:v>
                </c:pt>
                <c:pt idx="93">
                  <c:v>1197</c:v>
                </c:pt>
                <c:pt idx="94">
                  <c:v>1197</c:v>
                </c:pt>
                <c:pt idx="95">
                  <c:v>1197</c:v>
                </c:pt>
                <c:pt idx="96">
                  <c:v>1197</c:v>
                </c:pt>
                <c:pt idx="97">
                  <c:v>1197</c:v>
                </c:pt>
                <c:pt idx="98">
                  <c:v>998</c:v>
                </c:pt>
                <c:pt idx="99">
                  <c:v>1396</c:v>
                </c:pt>
                <c:pt idx="100">
                  <c:v>1396</c:v>
                </c:pt>
                <c:pt idx="101">
                  <c:v>1396</c:v>
                </c:pt>
                <c:pt idx="102">
                  <c:v>1396</c:v>
                </c:pt>
                <c:pt idx="103">
                  <c:v>1461</c:v>
                </c:pt>
                <c:pt idx="104">
                  <c:v>1461</c:v>
                </c:pt>
                <c:pt idx="105">
                  <c:v>1461</c:v>
                </c:pt>
                <c:pt idx="106">
                  <c:v>1461</c:v>
                </c:pt>
                <c:pt idx="107">
                  <c:v>1461</c:v>
                </c:pt>
                <c:pt idx="108">
                  <c:v>1461</c:v>
                </c:pt>
                <c:pt idx="109">
                  <c:v>1461</c:v>
                </c:pt>
                <c:pt idx="110">
                  <c:v>1197</c:v>
                </c:pt>
                <c:pt idx="111">
                  <c:v>1197</c:v>
                </c:pt>
                <c:pt idx="112">
                  <c:v>1197</c:v>
                </c:pt>
                <c:pt idx="113">
                  <c:v>1197</c:v>
                </c:pt>
                <c:pt idx="114">
                  <c:v>1197</c:v>
                </c:pt>
                <c:pt idx="115">
                  <c:v>1197</c:v>
                </c:pt>
                <c:pt idx="116">
                  <c:v>1186</c:v>
                </c:pt>
                <c:pt idx="117">
                  <c:v>1364</c:v>
                </c:pt>
                <c:pt idx="118">
                  <c:v>1364</c:v>
                </c:pt>
                <c:pt idx="119">
                  <c:v>1364</c:v>
                </c:pt>
                <c:pt idx="120">
                  <c:v>1364</c:v>
                </c:pt>
                <c:pt idx="121">
                  <c:v>1364</c:v>
                </c:pt>
                <c:pt idx="122">
                  <c:v>1364</c:v>
                </c:pt>
                <c:pt idx="123">
                  <c:v>1364</c:v>
                </c:pt>
                <c:pt idx="124">
                  <c:v>1364</c:v>
                </c:pt>
                <c:pt idx="125">
                  <c:v>1364</c:v>
                </c:pt>
                <c:pt idx="126">
                  <c:v>1364</c:v>
                </c:pt>
                <c:pt idx="127">
                  <c:v>1364</c:v>
                </c:pt>
                <c:pt idx="128">
                  <c:v>1364</c:v>
                </c:pt>
                <c:pt idx="129">
                  <c:v>1248</c:v>
                </c:pt>
                <c:pt idx="130">
                  <c:v>1248</c:v>
                </c:pt>
                <c:pt idx="131">
                  <c:v>1248</c:v>
                </c:pt>
                <c:pt idx="132">
                  <c:v>1248</c:v>
                </c:pt>
                <c:pt idx="133">
                  <c:v>1248</c:v>
                </c:pt>
                <c:pt idx="134">
                  <c:v>1248</c:v>
                </c:pt>
                <c:pt idx="135">
                  <c:v>1248</c:v>
                </c:pt>
                <c:pt idx="136">
                  <c:v>1248</c:v>
                </c:pt>
                <c:pt idx="137">
                  <c:v>1248</c:v>
                </c:pt>
                <c:pt idx="138">
                  <c:v>1582</c:v>
                </c:pt>
                <c:pt idx="139">
                  <c:v>1582</c:v>
                </c:pt>
                <c:pt idx="140">
                  <c:v>1248</c:v>
                </c:pt>
                <c:pt idx="141">
                  <c:v>1248</c:v>
                </c:pt>
                <c:pt idx="142">
                  <c:v>1248</c:v>
                </c:pt>
                <c:pt idx="143">
                  <c:v>1248</c:v>
                </c:pt>
                <c:pt idx="144">
                  <c:v>1248</c:v>
                </c:pt>
                <c:pt idx="145">
                  <c:v>1248</c:v>
                </c:pt>
                <c:pt idx="146">
                  <c:v>1248</c:v>
                </c:pt>
                <c:pt idx="147">
                  <c:v>998</c:v>
                </c:pt>
                <c:pt idx="148">
                  <c:v>1498</c:v>
                </c:pt>
                <c:pt idx="149">
                  <c:v>1498</c:v>
                </c:pt>
                <c:pt idx="150">
                  <c:v>1498</c:v>
                </c:pt>
                <c:pt idx="151">
                  <c:v>1498</c:v>
                </c:pt>
                <c:pt idx="152">
                  <c:v>1498</c:v>
                </c:pt>
                <c:pt idx="153">
                  <c:v>1120</c:v>
                </c:pt>
                <c:pt idx="154">
                  <c:v>1120</c:v>
                </c:pt>
                <c:pt idx="155">
                  <c:v>1120</c:v>
                </c:pt>
                <c:pt idx="156">
                  <c:v>1197</c:v>
                </c:pt>
                <c:pt idx="157">
                  <c:v>1197</c:v>
                </c:pt>
                <c:pt idx="158">
                  <c:v>1197</c:v>
                </c:pt>
                <c:pt idx="159">
                  <c:v>1197</c:v>
                </c:pt>
                <c:pt idx="160">
                  <c:v>1197</c:v>
                </c:pt>
                <c:pt idx="161">
                  <c:v>1197</c:v>
                </c:pt>
                <c:pt idx="162">
                  <c:v>1197</c:v>
                </c:pt>
                <c:pt idx="163">
                  <c:v>1197</c:v>
                </c:pt>
                <c:pt idx="164">
                  <c:v>2179</c:v>
                </c:pt>
                <c:pt idx="165">
                  <c:v>2179</c:v>
                </c:pt>
                <c:pt idx="166">
                  <c:v>2179</c:v>
                </c:pt>
                <c:pt idx="167">
                  <c:v>1493</c:v>
                </c:pt>
                <c:pt idx="168">
                  <c:v>1493</c:v>
                </c:pt>
                <c:pt idx="169">
                  <c:v>1493</c:v>
                </c:pt>
                <c:pt idx="170">
                  <c:v>1493</c:v>
                </c:pt>
                <c:pt idx="171">
                  <c:v>1493</c:v>
                </c:pt>
                <c:pt idx="172">
                  <c:v>1493</c:v>
                </c:pt>
                <c:pt idx="173">
                  <c:v>1493</c:v>
                </c:pt>
                <c:pt idx="174">
                  <c:v>1396</c:v>
                </c:pt>
                <c:pt idx="175">
                  <c:v>1396</c:v>
                </c:pt>
                <c:pt idx="176">
                  <c:v>1396</c:v>
                </c:pt>
                <c:pt idx="177">
                  <c:v>1396</c:v>
                </c:pt>
                <c:pt idx="178">
                  <c:v>1396</c:v>
                </c:pt>
                <c:pt idx="179">
                  <c:v>1364</c:v>
                </c:pt>
                <c:pt idx="180">
                  <c:v>1364</c:v>
                </c:pt>
                <c:pt idx="181">
                  <c:v>1364</c:v>
                </c:pt>
                <c:pt idx="182">
                  <c:v>1364</c:v>
                </c:pt>
                <c:pt idx="183">
                  <c:v>1364</c:v>
                </c:pt>
                <c:pt idx="184">
                  <c:v>1461</c:v>
                </c:pt>
                <c:pt idx="185">
                  <c:v>1461</c:v>
                </c:pt>
                <c:pt idx="186">
                  <c:v>1461</c:v>
                </c:pt>
                <c:pt idx="187">
                  <c:v>1498</c:v>
                </c:pt>
                <c:pt idx="188">
                  <c:v>1498</c:v>
                </c:pt>
                <c:pt idx="189">
                  <c:v>1995</c:v>
                </c:pt>
                <c:pt idx="190">
                  <c:v>1995</c:v>
                </c:pt>
                <c:pt idx="191">
                  <c:v>1995</c:v>
                </c:pt>
                <c:pt idx="192">
                  <c:v>796</c:v>
                </c:pt>
                <c:pt idx="193">
                  <c:v>796</c:v>
                </c:pt>
                <c:pt idx="194">
                  <c:v>1498</c:v>
                </c:pt>
                <c:pt idx="195">
                  <c:v>1498</c:v>
                </c:pt>
                <c:pt idx="196">
                  <c:v>1498</c:v>
                </c:pt>
                <c:pt idx="197">
                  <c:v>1498</c:v>
                </c:pt>
                <c:pt idx="198">
                  <c:v>1461</c:v>
                </c:pt>
                <c:pt idx="199">
                  <c:v>1461</c:v>
                </c:pt>
                <c:pt idx="200">
                  <c:v>1461</c:v>
                </c:pt>
                <c:pt idx="201">
                  <c:v>1193</c:v>
                </c:pt>
                <c:pt idx="202">
                  <c:v>1193</c:v>
                </c:pt>
                <c:pt idx="203">
                  <c:v>1193</c:v>
                </c:pt>
                <c:pt idx="204">
                  <c:v>1193</c:v>
                </c:pt>
                <c:pt idx="205">
                  <c:v>1582</c:v>
                </c:pt>
                <c:pt idx="206">
                  <c:v>1582</c:v>
                </c:pt>
                <c:pt idx="207">
                  <c:v>1582</c:v>
                </c:pt>
                <c:pt idx="208">
                  <c:v>1582</c:v>
                </c:pt>
                <c:pt idx="209">
                  <c:v>1582</c:v>
                </c:pt>
                <c:pt idx="210">
                  <c:v>1582</c:v>
                </c:pt>
                <c:pt idx="211">
                  <c:v>1197</c:v>
                </c:pt>
                <c:pt idx="212">
                  <c:v>1197</c:v>
                </c:pt>
                <c:pt idx="213">
                  <c:v>1498</c:v>
                </c:pt>
                <c:pt idx="214">
                  <c:v>1197</c:v>
                </c:pt>
                <c:pt idx="215">
                  <c:v>1197</c:v>
                </c:pt>
                <c:pt idx="216">
                  <c:v>1995</c:v>
                </c:pt>
                <c:pt idx="217">
                  <c:v>1995</c:v>
                </c:pt>
                <c:pt idx="218">
                  <c:v>1995</c:v>
                </c:pt>
                <c:pt idx="219">
                  <c:v>1995</c:v>
                </c:pt>
                <c:pt idx="220">
                  <c:v>1197</c:v>
                </c:pt>
                <c:pt idx="221">
                  <c:v>1197</c:v>
                </c:pt>
                <c:pt idx="222">
                  <c:v>1197</c:v>
                </c:pt>
                <c:pt idx="223">
                  <c:v>1197</c:v>
                </c:pt>
                <c:pt idx="224">
                  <c:v>1197</c:v>
                </c:pt>
                <c:pt idx="225">
                  <c:v>1197</c:v>
                </c:pt>
                <c:pt idx="226">
                  <c:v>1197</c:v>
                </c:pt>
                <c:pt idx="227">
                  <c:v>1197</c:v>
                </c:pt>
                <c:pt idx="228">
                  <c:v>1995</c:v>
                </c:pt>
                <c:pt idx="229">
                  <c:v>1998</c:v>
                </c:pt>
                <c:pt idx="230">
                  <c:v>1995</c:v>
                </c:pt>
                <c:pt idx="231">
                  <c:v>1461</c:v>
                </c:pt>
                <c:pt idx="232">
                  <c:v>1461</c:v>
                </c:pt>
                <c:pt idx="233">
                  <c:v>1461</c:v>
                </c:pt>
                <c:pt idx="234">
                  <c:v>1461</c:v>
                </c:pt>
                <c:pt idx="235">
                  <c:v>1461</c:v>
                </c:pt>
                <c:pt idx="236">
                  <c:v>1461</c:v>
                </c:pt>
                <c:pt idx="237">
                  <c:v>2179</c:v>
                </c:pt>
                <c:pt idx="238">
                  <c:v>2179</c:v>
                </c:pt>
                <c:pt idx="239">
                  <c:v>2179</c:v>
                </c:pt>
                <c:pt idx="240">
                  <c:v>2179</c:v>
                </c:pt>
                <c:pt idx="241">
                  <c:v>2179</c:v>
                </c:pt>
                <c:pt idx="242">
                  <c:v>2179</c:v>
                </c:pt>
                <c:pt idx="243">
                  <c:v>2179</c:v>
                </c:pt>
                <c:pt idx="244">
                  <c:v>2179</c:v>
                </c:pt>
                <c:pt idx="245">
                  <c:v>2179</c:v>
                </c:pt>
                <c:pt idx="246">
                  <c:v>2179</c:v>
                </c:pt>
                <c:pt idx="247">
                  <c:v>2179</c:v>
                </c:pt>
                <c:pt idx="248">
                  <c:v>2179</c:v>
                </c:pt>
                <c:pt idx="249">
                  <c:v>2179</c:v>
                </c:pt>
                <c:pt idx="250">
                  <c:v>2179</c:v>
                </c:pt>
                <c:pt idx="251">
                  <c:v>2179</c:v>
                </c:pt>
                <c:pt idx="252">
                  <c:v>2179</c:v>
                </c:pt>
                <c:pt idx="253">
                  <c:v>2179</c:v>
                </c:pt>
                <c:pt idx="254">
                  <c:v>2179</c:v>
                </c:pt>
                <c:pt idx="255">
                  <c:v>2179</c:v>
                </c:pt>
                <c:pt idx="256">
                  <c:v>1998</c:v>
                </c:pt>
                <c:pt idx="257">
                  <c:v>1197</c:v>
                </c:pt>
                <c:pt idx="258">
                  <c:v>1197</c:v>
                </c:pt>
                <c:pt idx="259">
                  <c:v>1197</c:v>
                </c:pt>
                <c:pt idx="260">
                  <c:v>1197</c:v>
                </c:pt>
                <c:pt idx="261">
                  <c:v>1197</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1498</c:v>
                </c:pt>
                <c:pt idx="274">
                  <c:v>1498</c:v>
                </c:pt>
                <c:pt idx="275">
                  <c:v>1498</c:v>
                </c:pt>
                <c:pt idx="276">
                  <c:v>1498</c:v>
                </c:pt>
                <c:pt idx="277">
                  <c:v>1498</c:v>
                </c:pt>
                <c:pt idx="278">
                  <c:v>1591</c:v>
                </c:pt>
                <c:pt idx="279">
                  <c:v>1591</c:v>
                </c:pt>
                <c:pt idx="280">
                  <c:v>1591</c:v>
                </c:pt>
                <c:pt idx="281">
                  <c:v>1591</c:v>
                </c:pt>
                <c:pt idx="282">
                  <c:v>1591</c:v>
                </c:pt>
                <c:pt idx="283">
                  <c:v>1591</c:v>
                </c:pt>
                <c:pt idx="284">
                  <c:v>1591</c:v>
                </c:pt>
                <c:pt idx="285">
                  <c:v>1591</c:v>
                </c:pt>
                <c:pt idx="286">
                  <c:v>1197</c:v>
                </c:pt>
                <c:pt idx="287">
                  <c:v>1197</c:v>
                </c:pt>
                <c:pt idx="288">
                  <c:v>1197</c:v>
                </c:pt>
                <c:pt idx="289">
                  <c:v>1197</c:v>
                </c:pt>
                <c:pt idx="290">
                  <c:v>1197</c:v>
                </c:pt>
                <c:pt idx="291">
                  <c:v>1197</c:v>
                </c:pt>
                <c:pt idx="292">
                  <c:v>1197</c:v>
                </c:pt>
                <c:pt idx="293">
                  <c:v>1197</c:v>
                </c:pt>
                <c:pt idx="294">
                  <c:v>1968</c:v>
                </c:pt>
                <c:pt idx="295">
                  <c:v>1968</c:v>
                </c:pt>
                <c:pt idx="296">
                  <c:v>1968</c:v>
                </c:pt>
                <c:pt idx="297">
                  <c:v>1968</c:v>
                </c:pt>
                <c:pt idx="298">
                  <c:v>1968</c:v>
                </c:pt>
                <c:pt idx="299">
                  <c:v>1968</c:v>
                </c:pt>
                <c:pt idx="300">
                  <c:v>1968</c:v>
                </c:pt>
                <c:pt idx="301">
                  <c:v>1798</c:v>
                </c:pt>
                <c:pt idx="302">
                  <c:v>1998</c:v>
                </c:pt>
                <c:pt idx="303">
                  <c:v>1496</c:v>
                </c:pt>
                <c:pt idx="304">
                  <c:v>1197</c:v>
                </c:pt>
                <c:pt idx="305">
                  <c:v>1197</c:v>
                </c:pt>
                <c:pt idx="306">
                  <c:v>1197</c:v>
                </c:pt>
                <c:pt idx="307">
                  <c:v>1248</c:v>
                </c:pt>
                <c:pt idx="308">
                  <c:v>1498</c:v>
                </c:pt>
                <c:pt idx="309">
                  <c:v>1498</c:v>
                </c:pt>
                <c:pt idx="310">
                  <c:v>1498</c:v>
                </c:pt>
                <c:pt idx="311">
                  <c:v>998</c:v>
                </c:pt>
                <c:pt idx="312">
                  <c:v>998</c:v>
                </c:pt>
                <c:pt idx="313">
                  <c:v>998</c:v>
                </c:pt>
                <c:pt idx="314">
                  <c:v>998</c:v>
                </c:pt>
                <c:pt idx="315">
                  <c:v>999</c:v>
                </c:pt>
                <c:pt idx="316">
                  <c:v>999</c:v>
                </c:pt>
                <c:pt idx="317">
                  <c:v>999</c:v>
                </c:pt>
                <c:pt idx="318">
                  <c:v>1582</c:v>
                </c:pt>
                <c:pt idx="319">
                  <c:v>1582</c:v>
                </c:pt>
                <c:pt idx="320">
                  <c:v>2179</c:v>
                </c:pt>
                <c:pt idx="321">
                  <c:v>2179</c:v>
                </c:pt>
                <c:pt idx="322">
                  <c:v>2179</c:v>
                </c:pt>
                <c:pt idx="323">
                  <c:v>2179</c:v>
                </c:pt>
                <c:pt idx="324">
                  <c:v>2179</c:v>
                </c:pt>
                <c:pt idx="325">
                  <c:v>2179</c:v>
                </c:pt>
                <c:pt idx="326">
                  <c:v>2179</c:v>
                </c:pt>
                <c:pt idx="327">
                  <c:v>2179</c:v>
                </c:pt>
                <c:pt idx="328">
                  <c:v>1493</c:v>
                </c:pt>
                <c:pt idx="329">
                  <c:v>1493</c:v>
                </c:pt>
                <c:pt idx="330">
                  <c:v>1493</c:v>
                </c:pt>
                <c:pt idx="331">
                  <c:v>1493</c:v>
                </c:pt>
                <c:pt idx="332">
                  <c:v>1496</c:v>
                </c:pt>
                <c:pt idx="333">
                  <c:v>1496</c:v>
                </c:pt>
                <c:pt idx="334">
                  <c:v>1496</c:v>
                </c:pt>
                <c:pt idx="335">
                  <c:v>1496</c:v>
                </c:pt>
                <c:pt idx="336">
                  <c:v>1496</c:v>
                </c:pt>
                <c:pt idx="337">
                  <c:v>2993</c:v>
                </c:pt>
                <c:pt idx="338">
                  <c:v>2993</c:v>
                </c:pt>
                <c:pt idx="339">
                  <c:v>2993</c:v>
                </c:pt>
                <c:pt idx="340">
                  <c:v>1197</c:v>
                </c:pt>
                <c:pt idx="341">
                  <c:v>1197</c:v>
                </c:pt>
                <c:pt idx="342">
                  <c:v>1197</c:v>
                </c:pt>
                <c:pt idx="343">
                  <c:v>1197</c:v>
                </c:pt>
                <c:pt idx="344">
                  <c:v>1197</c:v>
                </c:pt>
                <c:pt idx="345">
                  <c:v>1197</c:v>
                </c:pt>
                <c:pt idx="346">
                  <c:v>1197</c:v>
                </c:pt>
                <c:pt idx="347">
                  <c:v>1999</c:v>
                </c:pt>
                <c:pt idx="348">
                  <c:v>1999</c:v>
                </c:pt>
                <c:pt idx="349">
                  <c:v>1999</c:v>
                </c:pt>
                <c:pt idx="350">
                  <c:v>1999</c:v>
                </c:pt>
                <c:pt idx="351">
                  <c:v>1193</c:v>
                </c:pt>
                <c:pt idx="352">
                  <c:v>1193</c:v>
                </c:pt>
                <c:pt idx="353">
                  <c:v>1193</c:v>
                </c:pt>
                <c:pt idx="354">
                  <c:v>1193</c:v>
                </c:pt>
                <c:pt idx="355">
                  <c:v>1999</c:v>
                </c:pt>
                <c:pt idx="356">
                  <c:v>1999</c:v>
                </c:pt>
                <c:pt idx="357">
                  <c:v>1999</c:v>
                </c:pt>
                <c:pt idx="358">
                  <c:v>1999</c:v>
                </c:pt>
                <c:pt idx="359">
                  <c:v>2993</c:v>
                </c:pt>
                <c:pt idx="360">
                  <c:v>796</c:v>
                </c:pt>
                <c:pt idx="361">
                  <c:v>796</c:v>
                </c:pt>
                <c:pt idx="362">
                  <c:v>1493</c:v>
                </c:pt>
                <c:pt idx="363">
                  <c:v>1493</c:v>
                </c:pt>
                <c:pt idx="364">
                  <c:v>1197</c:v>
                </c:pt>
                <c:pt idx="365">
                  <c:v>2755</c:v>
                </c:pt>
                <c:pt idx="366">
                  <c:v>2755</c:v>
                </c:pt>
                <c:pt idx="367">
                  <c:v>2755</c:v>
                </c:pt>
                <c:pt idx="368">
                  <c:v>2755</c:v>
                </c:pt>
                <c:pt idx="369">
                  <c:v>2755</c:v>
                </c:pt>
                <c:pt idx="370">
                  <c:v>2979</c:v>
                </c:pt>
                <c:pt idx="371">
                  <c:v>1493</c:v>
                </c:pt>
                <c:pt idx="372">
                  <c:v>1493</c:v>
                </c:pt>
                <c:pt idx="373">
                  <c:v>1493</c:v>
                </c:pt>
                <c:pt idx="374">
                  <c:v>1493</c:v>
                </c:pt>
                <c:pt idx="375">
                  <c:v>2523</c:v>
                </c:pt>
                <c:pt idx="376">
                  <c:v>2523</c:v>
                </c:pt>
                <c:pt idx="377">
                  <c:v>2523</c:v>
                </c:pt>
                <c:pt idx="378">
                  <c:v>1598</c:v>
                </c:pt>
                <c:pt idx="379">
                  <c:v>1196</c:v>
                </c:pt>
                <c:pt idx="380">
                  <c:v>1196</c:v>
                </c:pt>
                <c:pt idx="381">
                  <c:v>1598</c:v>
                </c:pt>
                <c:pt idx="382">
                  <c:v>1598</c:v>
                </c:pt>
                <c:pt idx="383">
                  <c:v>2393</c:v>
                </c:pt>
                <c:pt idx="384">
                  <c:v>2393</c:v>
                </c:pt>
                <c:pt idx="385">
                  <c:v>2393</c:v>
                </c:pt>
                <c:pt idx="386">
                  <c:v>2393</c:v>
                </c:pt>
                <c:pt idx="387">
                  <c:v>2393</c:v>
                </c:pt>
                <c:pt idx="388">
                  <c:v>2393</c:v>
                </c:pt>
                <c:pt idx="389">
                  <c:v>2393</c:v>
                </c:pt>
                <c:pt idx="390">
                  <c:v>2393</c:v>
                </c:pt>
                <c:pt idx="391">
                  <c:v>1598</c:v>
                </c:pt>
                <c:pt idx="392">
                  <c:v>1598</c:v>
                </c:pt>
                <c:pt idx="393">
                  <c:v>1598</c:v>
                </c:pt>
                <c:pt idx="394">
                  <c:v>1598</c:v>
                </c:pt>
                <c:pt idx="395">
                  <c:v>1598</c:v>
                </c:pt>
                <c:pt idx="396">
                  <c:v>1598</c:v>
                </c:pt>
                <c:pt idx="397">
                  <c:v>1598</c:v>
                </c:pt>
                <c:pt idx="398">
                  <c:v>2523</c:v>
                </c:pt>
                <c:pt idx="399">
                  <c:v>2179</c:v>
                </c:pt>
                <c:pt idx="400">
                  <c:v>2179</c:v>
                </c:pt>
                <c:pt idx="401">
                  <c:v>2179</c:v>
                </c:pt>
                <c:pt idx="402">
                  <c:v>2179</c:v>
                </c:pt>
                <c:pt idx="403">
                  <c:v>2179</c:v>
                </c:pt>
                <c:pt idx="404">
                  <c:v>2179</c:v>
                </c:pt>
                <c:pt idx="405">
                  <c:v>2179</c:v>
                </c:pt>
                <c:pt idx="406">
                  <c:v>2179</c:v>
                </c:pt>
                <c:pt idx="407">
                  <c:v>2179</c:v>
                </c:pt>
                <c:pt idx="408">
                  <c:v>1798</c:v>
                </c:pt>
                <c:pt idx="409">
                  <c:v>1798</c:v>
                </c:pt>
                <c:pt idx="410">
                  <c:v>2694</c:v>
                </c:pt>
                <c:pt idx="411">
                  <c:v>2694</c:v>
                </c:pt>
                <c:pt idx="412">
                  <c:v>2393</c:v>
                </c:pt>
                <c:pt idx="413">
                  <c:v>2393</c:v>
                </c:pt>
                <c:pt idx="414">
                  <c:v>2755</c:v>
                </c:pt>
                <c:pt idx="415">
                  <c:v>2755</c:v>
                </c:pt>
                <c:pt idx="416">
                  <c:v>2393</c:v>
                </c:pt>
                <c:pt idx="417">
                  <c:v>2694</c:v>
                </c:pt>
                <c:pt idx="418">
                  <c:v>1196</c:v>
                </c:pt>
                <c:pt idx="419">
                  <c:v>72</c:v>
                </c:pt>
                <c:pt idx="420">
                  <c:v>72</c:v>
                </c:pt>
                <c:pt idx="421">
                  <c:v>72</c:v>
                </c:pt>
                <c:pt idx="422">
                  <c:v>2179</c:v>
                </c:pt>
                <c:pt idx="423">
                  <c:v>2179</c:v>
                </c:pt>
                <c:pt idx="424">
                  <c:v>2179</c:v>
                </c:pt>
                <c:pt idx="425">
                  <c:v>2489</c:v>
                </c:pt>
                <c:pt idx="426">
                  <c:v>1798</c:v>
                </c:pt>
                <c:pt idx="427">
                  <c:v>2489</c:v>
                </c:pt>
                <c:pt idx="428">
                  <c:v>1298</c:v>
                </c:pt>
                <c:pt idx="429">
                  <c:v>1298</c:v>
                </c:pt>
                <c:pt idx="430">
                  <c:v>1498</c:v>
                </c:pt>
                <c:pt idx="431">
                  <c:v>1798</c:v>
                </c:pt>
                <c:pt idx="432">
                  <c:v>1798</c:v>
                </c:pt>
                <c:pt idx="433">
                  <c:v>4951</c:v>
                </c:pt>
                <c:pt idx="434">
                  <c:v>1498</c:v>
                </c:pt>
                <c:pt idx="435">
                  <c:v>1498</c:v>
                </c:pt>
                <c:pt idx="436">
                  <c:v>1798</c:v>
                </c:pt>
                <c:pt idx="437">
                  <c:v>1798</c:v>
                </c:pt>
                <c:pt idx="438">
                  <c:v>1798</c:v>
                </c:pt>
                <c:pt idx="439">
                  <c:v>1798</c:v>
                </c:pt>
                <c:pt idx="440">
                  <c:v>2523</c:v>
                </c:pt>
                <c:pt idx="441">
                  <c:v>2179</c:v>
                </c:pt>
                <c:pt idx="442">
                  <c:v>2523</c:v>
                </c:pt>
                <c:pt idx="443">
                  <c:v>2523</c:v>
                </c:pt>
                <c:pt idx="444">
                  <c:v>2523</c:v>
                </c:pt>
                <c:pt idx="445">
                  <c:v>2198</c:v>
                </c:pt>
                <c:pt idx="446">
                  <c:v>2198</c:v>
                </c:pt>
                <c:pt idx="447">
                  <c:v>1995</c:v>
                </c:pt>
                <c:pt idx="448">
                  <c:v>2179</c:v>
                </c:pt>
                <c:pt idx="449">
                  <c:v>2694</c:v>
                </c:pt>
                <c:pt idx="450">
                  <c:v>2694</c:v>
                </c:pt>
                <c:pt idx="451">
                  <c:v>3198</c:v>
                </c:pt>
                <c:pt idx="452">
                  <c:v>2979</c:v>
                </c:pt>
                <c:pt idx="453">
                  <c:v>2982</c:v>
                </c:pt>
                <c:pt idx="454">
                  <c:v>4461</c:v>
                </c:pt>
                <c:pt idx="455">
                  <c:v>4395</c:v>
                </c:pt>
              </c:numCache>
            </c:numRef>
          </c:xVal>
          <c:yVal>
            <c:numRef>
              <c:f>'C Task 5a'!$B$2:$B$788</c:f>
              <c:numCache>
                <c:formatCode>General</c:formatCode>
                <c:ptCount val="787"/>
                <c:pt idx="0">
                  <c:v>28.4</c:v>
                </c:pt>
                <c:pt idx="1">
                  <c:v>28.4</c:v>
                </c:pt>
                <c:pt idx="2">
                  <c:v>28.4</c:v>
                </c:pt>
                <c:pt idx="3">
                  <c:v>28.4</c:v>
                </c:pt>
                <c:pt idx="4">
                  <c:v>28.4</c:v>
                </c:pt>
                <c:pt idx="5">
                  <c:v>28.4</c:v>
                </c:pt>
                <c:pt idx="6">
                  <c:v>28.4</c:v>
                </c:pt>
                <c:pt idx="7">
                  <c:v>28.09</c:v>
                </c:pt>
                <c:pt idx="8">
                  <c:v>28.09</c:v>
                </c:pt>
                <c:pt idx="9">
                  <c:v>28.09</c:v>
                </c:pt>
                <c:pt idx="10">
                  <c:v>28.09</c:v>
                </c:pt>
                <c:pt idx="11">
                  <c:v>27.39</c:v>
                </c:pt>
                <c:pt idx="12">
                  <c:v>27.39</c:v>
                </c:pt>
                <c:pt idx="13">
                  <c:v>27.39</c:v>
                </c:pt>
                <c:pt idx="14">
                  <c:v>27.39</c:v>
                </c:pt>
                <c:pt idx="15">
                  <c:v>26.82</c:v>
                </c:pt>
                <c:pt idx="16">
                  <c:v>26.32</c:v>
                </c:pt>
                <c:pt idx="17">
                  <c:v>26.32</c:v>
                </c:pt>
                <c:pt idx="18">
                  <c:v>25.17</c:v>
                </c:pt>
                <c:pt idx="19">
                  <c:v>25.17</c:v>
                </c:pt>
                <c:pt idx="20">
                  <c:v>25.17</c:v>
                </c:pt>
                <c:pt idx="21">
                  <c:v>25.17</c:v>
                </c:pt>
                <c:pt idx="22">
                  <c:v>25.17</c:v>
                </c:pt>
                <c:pt idx="23">
                  <c:v>25.17</c:v>
                </c:pt>
                <c:pt idx="24">
                  <c:v>25.17</c:v>
                </c:pt>
                <c:pt idx="25">
                  <c:v>25.17</c:v>
                </c:pt>
                <c:pt idx="26">
                  <c:v>25.17</c:v>
                </c:pt>
                <c:pt idx="27">
                  <c:v>25.17</c:v>
                </c:pt>
                <c:pt idx="28">
                  <c:v>25.17</c:v>
                </c:pt>
                <c:pt idx="29">
                  <c:v>25.17</c:v>
                </c:pt>
                <c:pt idx="30">
                  <c:v>24.12</c:v>
                </c:pt>
                <c:pt idx="31">
                  <c:v>24.12</c:v>
                </c:pt>
                <c:pt idx="32">
                  <c:v>24.12</c:v>
                </c:pt>
                <c:pt idx="33">
                  <c:v>24.12</c:v>
                </c:pt>
                <c:pt idx="34">
                  <c:v>24.12</c:v>
                </c:pt>
                <c:pt idx="35">
                  <c:v>24.12</c:v>
                </c:pt>
                <c:pt idx="36">
                  <c:v>24</c:v>
                </c:pt>
                <c:pt idx="37">
                  <c:v>24</c:v>
                </c:pt>
                <c:pt idx="38">
                  <c:v>23.84</c:v>
                </c:pt>
                <c:pt idx="39">
                  <c:v>23.84</c:v>
                </c:pt>
                <c:pt idx="40">
                  <c:v>23.84</c:v>
                </c:pt>
                <c:pt idx="41">
                  <c:v>23.84</c:v>
                </c:pt>
                <c:pt idx="42">
                  <c:v>23.84</c:v>
                </c:pt>
                <c:pt idx="43">
                  <c:v>23.84</c:v>
                </c:pt>
                <c:pt idx="44">
                  <c:v>23.84</c:v>
                </c:pt>
                <c:pt idx="45">
                  <c:v>23.65</c:v>
                </c:pt>
                <c:pt idx="46">
                  <c:v>23.65</c:v>
                </c:pt>
                <c:pt idx="47">
                  <c:v>23.65</c:v>
                </c:pt>
                <c:pt idx="48">
                  <c:v>23.65</c:v>
                </c:pt>
                <c:pt idx="49">
                  <c:v>23.6</c:v>
                </c:pt>
                <c:pt idx="50">
                  <c:v>23.6</c:v>
                </c:pt>
                <c:pt idx="51">
                  <c:v>23.6</c:v>
                </c:pt>
                <c:pt idx="52">
                  <c:v>23.6</c:v>
                </c:pt>
                <c:pt idx="53">
                  <c:v>23.6</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22.95</c:v>
                </c:pt>
                <c:pt idx="74">
                  <c:v>22.95</c:v>
                </c:pt>
                <c:pt idx="75">
                  <c:v>22.95</c:v>
                </c:pt>
                <c:pt idx="76">
                  <c:v>22.95</c:v>
                </c:pt>
                <c:pt idx="77">
                  <c:v>22.25</c:v>
                </c:pt>
                <c:pt idx="78">
                  <c:v>22.25</c:v>
                </c:pt>
                <c:pt idx="79">
                  <c:v>22.25</c:v>
                </c:pt>
                <c:pt idx="80">
                  <c:v>22.25</c:v>
                </c:pt>
                <c:pt idx="81">
                  <c:v>22.25</c:v>
                </c:pt>
                <c:pt idx="82">
                  <c:v>22.25</c:v>
                </c:pt>
                <c:pt idx="83">
                  <c:v>22.25</c:v>
                </c:pt>
                <c:pt idx="84">
                  <c:v>22.25</c:v>
                </c:pt>
                <c:pt idx="85">
                  <c:v>22.25</c:v>
                </c:pt>
                <c:pt idx="86">
                  <c:v>22.25</c:v>
                </c:pt>
                <c:pt idx="87">
                  <c:v>22.25</c:v>
                </c:pt>
                <c:pt idx="88">
                  <c:v>21.56</c:v>
                </c:pt>
                <c:pt idx="89">
                  <c:v>21.4</c:v>
                </c:pt>
                <c:pt idx="90">
                  <c:v>21.4</c:v>
                </c:pt>
                <c:pt idx="91">
                  <c:v>21.4</c:v>
                </c:pt>
                <c:pt idx="92">
                  <c:v>21.4</c:v>
                </c:pt>
                <c:pt idx="93">
                  <c:v>21.4</c:v>
                </c:pt>
                <c:pt idx="94">
                  <c:v>21.4</c:v>
                </c:pt>
                <c:pt idx="95">
                  <c:v>21.4</c:v>
                </c:pt>
                <c:pt idx="96">
                  <c:v>21.4</c:v>
                </c:pt>
                <c:pt idx="97">
                  <c:v>21.4</c:v>
                </c:pt>
                <c:pt idx="98">
                  <c:v>21.4</c:v>
                </c:pt>
                <c:pt idx="99">
                  <c:v>21.38</c:v>
                </c:pt>
                <c:pt idx="100">
                  <c:v>21.38</c:v>
                </c:pt>
                <c:pt idx="101">
                  <c:v>21.38</c:v>
                </c:pt>
                <c:pt idx="102">
                  <c:v>21.19</c:v>
                </c:pt>
                <c:pt idx="103">
                  <c:v>21.04</c:v>
                </c:pt>
                <c:pt idx="104">
                  <c:v>21.04</c:v>
                </c:pt>
                <c:pt idx="105">
                  <c:v>21.04</c:v>
                </c:pt>
                <c:pt idx="106">
                  <c:v>21.04</c:v>
                </c:pt>
                <c:pt idx="107">
                  <c:v>21.04</c:v>
                </c:pt>
                <c:pt idx="108">
                  <c:v>21.04</c:v>
                </c:pt>
                <c:pt idx="109">
                  <c:v>21.04</c:v>
                </c:pt>
                <c:pt idx="110">
                  <c:v>20.89</c:v>
                </c:pt>
                <c:pt idx="111">
                  <c:v>20.89</c:v>
                </c:pt>
                <c:pt idx="112">
                  <c:v>20.89</c:v>
                </c:pt>
                <c:pt idx="113">
                  <c:v>20.89</c:v>
                </c:pt>
                <c:pt idx="114">
                  <c:v>20.89</c:v>
                </c:pt>
                <c:pt idx="115">
                  <c:v>20.89</c:v>
                </c:pt>
                <c:pt idx="116">
                  <c:v>20.7</c:v>
                </c:pt>
                <c:pt idx="117">
                  <c:v>20.32</c:v>
                </c:pt>
                <c:pt idx="118">
                  <c:v>20.32</c:v>
                </c:pt>
                <c:pt idx="119">
                  <c:v>20.32</c:v>
                </c:pt>
                <c:pt idx="120">
                  <c:v>20.3</c:v>
                </c:pt>
                <c:pt idx="121">
                  <c:v>20.3</c:v>
                </c:pt>
                <c:pt idx="122">
                  <c:v>20.3</c:v>
                </c:pt>
                <c:pt idx="123">
                  <c:v>20.3</c:v>
                </c:pt>
                <c:pt idx="124">
                  <c:v>20.3</c:v>
                </c:pt>
                <c:pt idx="125">
                  <c:v>20.3</c:v>
                </c:pt>
                <c:pt idx="126">
                  <c:v>20.3</c:v>
                </c:pt>
                <c:pt idx="127">
                  <c:v>20.3</c:v>
                </c:pt>
                <c:pt idx="128">
                  <c:v>20.3</c:v>
                </c:pt>
                <c:pt idx="129">
                  <c:v>20</c:v>
                </c:pt>
                <c:pt idx="130">
                  <c:v>20</c:v>
                </c:pt>
                <c:pt idx="131">
                  <c:v>20</c:v>
                </c:pt>
                <c:pt idx="132">
                  <c:v>20</c:v>
                </c:pt>
                <c:pt idx="133">
                  <c:v>20</c:v>
                </c:pt>
                <c:pt idx="134">
                  <c:v>20</c:v>
                </c:pt>
                <c:pt idx="135">
                  <c:v>20</c:v>
                </c:pt>
                <c:pt idx="136">
                  <c:v>20</c:v>
                </c:pt>
                <c:pt idx="137">
                  <c:v>20</c:v>
                </c:pt>
                <c:pt idx="138">
                  <c:v>19.899999999999999</c:v>
                </c:pt>
                <c:pt idx="139">
                  <c:v>19.899999999999999</c:v>
                </c:pt>
                <c:pt idx="140">
                  <c:v>19.2</c:v>
                </c:pt>
                <c:pt idx="141">
                  <c:v>19.2</c:v>
                </c:pt>
                <c:pt idx="142">
                  <c:v>19.2</c:v>
                </c:pt>
                <c:pt idx="143">
                  <c:v>19.2</c:v>
                </c:pt>
                <c:pt idx="144">
                  <c:v>19.2</c:v>
                </c:pt>
                <c:pt idx="145">
                  <c:v>19.2</c:v>
                </c:pt>
                <c:pt idx="146">
                  <c:v>19.2</c:v>
                </c:pt>
                <c:pt idx="147">
                  <c:v>19</c:v>
                </c:pt>
                <c:pt idx="148">
                  <c:v>19</c:v>
                </c:pt>
                <c:pt idx="149">
                  <c:v>19</c:v>
                </c:pt>
                <c:pt idx="150">
                  <c:v>19</c:v>
                </c:pt>
                <c:pt idx="151">
                  <c:v>19</c:v>
                </c:pt>
                <c:pt idx="152">
                  <c:v>19</c:v>
                </c:pt>
                <c:pt idx="153">
                  <c:v>19</c:v>
                </c:pt>
                <c:pt idx="154">
                  <c:v>19</c:v>
                </c:pt>
                <c:pt idx="155">
                  <c:v>19</c:v>
                </c:pt>
                <c:pt idx="156">
                  <c:v>19</c:v>
                </c:pt>
                <c:pt idx="157">
                  <c:v>18.899999999999999</c:v>
                </c:pt>
                <c:pt idx="158">
                  <c:v>18.899999999999999</c:v>
                </c:pt>
                <c:pt idx="159">
                  <c:v>18.899999999999999</c:v>
                </c:pt>
                <c:pt idx="160">
                  <c:v>18.899999999999999</c:v>
                </c:pt>
                <c:pt idx="161">
                  <c:v>18.899999999999999</c:v>
                </c:pt>
                <c:pt idx="162">
                  <c:v>18.899999999999999</c:v>
                </c:pt>
                <c:pt idx="163">
                  <c:v>18.899999999999999</c:v>
                </c:pt>
                <c:pt idx="164">
                  <c:v>18.489999999999998</c:v>
                </c:pt>
                <c:pt idx="165">
                  <c:v>18.489999999999998</c:v>
                </c:pt>
                <c:pt idx="166">
                  <c:v>18.489999999999998</c:v>
                </c:pt>
                <c:pt idx="167">
                  <c:v>18.489999999999998</c:v>
                </c:pt>
                <c:pt idx="168">
                  <c:v>18.489999999999998</c:v>
                </c:pt>
                <c:pt idx="169">
                  <c:v>18.489999999999998</c:v>
                </c:pt>
                <c:pt idx="170">
                  <c:v>18.489999999999998</c:v>
                </c:pt>
                <c:pt idx="171">
                  <c:v>18.489999999999998</c:v>
                </c:pt>
                <c:pt idx="172">
                  <c:v>18.489999999999998</c:v>
                </c:pt>
                <c:pt idx="173">
                  <c:v>18.489999999999998</c:v>
                </c:pt>
                <c:pt idx="174">
                  <c:v>18.399999999999999</c:v>
                </c:pt>
                <c:pt idx="175">
                  <c:v>18.399999999999999</c:v>
                </c:pt>
                <c:pt idx="176">
                  <c:v>18.399999999999999</c:v>
                </c:pt>
                <c:pt idx="177">
                  <c:v>18.399999999999999</c:v>
                </c:pt>
                <c:pt idx="178">
                  <c:v>18.399999999999999</c:v>
                </c:pt>
                <c:pt idx="179">
                  <c:v>18.399999999999999</c:v>
                </c:pt>
                <c:pt idx="180">
                  <c:v>18.2</c:v>
                </c:pt>
                <c:pt idx="181">
                  <c:v>18.100000000000001</c:v>
                </c:pt>
                <c:pt idx="182">
                  <c:v>18.100000000000001</c:v>
                </c:pt>
                <c:pt idx="183">
                  <c:v>18.100000000000001</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pt idx="199">
                  <c:v>18</c:v>
                </c:pt>
                <c:pt idx="200">
                  <c:v>18</c:v>
                </c:pt>
                <c:pt idx="201">
                  <c:v>17.57</c:v>
                </c:pt>
                <c:pt idx="202">
                  <c:v>17.57</c:v>
                </c:pt>
                <c:pt idx="203">
                  <c:v>17.57</c:v>
                </c:pt>
                <c:pt idx="204">
                  <c:v>17.57</c:v>
                </c:pt>
                <c:pt idx="205">
                  <c:v>17.010000000000002</c:v>
                </c:pt>
                <c:pt idx="206">
                  <c:v>17.010000000000002</c:v>
                </c:pt>
                <c:pt idx="207">
                  <c:v>17.010000000000002</c:v>
                </c:pt>
                <c:pt idx="208">
                  <c:v>17.010000000000002</c:v>
                </c:pt>
                <c:pt idx="209">
                  <c:v>17.010000000000002</c:v>
                </c:pt>
                <c:pt idx="210">
                  <c:v>17.010000000000002</c:v>
                </c:pt>
                <c:pt idx="211">
                  <c:v>17</c:v>
                </c:pt>
                <c:pt idx="212">
                  <c:v>17</c:v>
                </c:pt>
                <c:pt idx="213">
                  <c:v>17</c:v>
                </c:pt>
                <c:pt idx="214">
                  <c:v>16.78</c:v>
                </c:pt>
                <c:pt idx="215">
                  <c:v>16.78</c:v>
                </c:pt>
                <c:pt idx="216">
                  <c:v>16.38</c:v>
                </c:pt>
                <c:pt idx="217">
                  <c:v>16.38</c:v>
                </c:pt>
                <c:pt idx="218">
                  <c:v>16.38</c:v>
                </c:pt>
                <c:pt idx="219">
                  <c:v>16.38</c:v>
                </c:pt>
                <c:pt idx="220">
                  <c:v>16.3</c:v>
                </c:pt>
                <c:pt idx="221">
                  <c:v>16.3</c:v>
                </c:pt>
                <c:pt idx="222">
                  <c:v>16.3</c:v>
                </c:pt>
                <c:pt idx="223">
                  <c:v>16.3</c:v>
                </c:pt>
                <c:pt idx="224">
                  <c:v>16.3</c:v>
                </c:pt>
                <c:pt idx="225">
                  <c:v>16.3</c:v>
                </c:pt>
                <c:pt idx="226">
                  <c:v>16.3</c:v>
                </c:pt>
                <c:pt idx="227">
                  <c:v>16.3</c:v>
                </c:pt>
                <c:pt idx="228">
                  <c:v>16</c:v>
                </c:pt>
                <c:pt idx="229">
                  <c:v>16</c:v>
                </c:pt>
                <c:pt idx="230">
                  <c:v>16</c:v>
                </c:pt>
                <c:pt idx="231">
                  <c:v>16</c:v>
                </c:pt>
                <c:pt idx="232">
                  <c:v>16</c:v>
                </c:pt>
                <c:pt idx="233">
                  <c:v>16</c:v>
                </c:pt>
                <c:pt idx="234">
                  <c:v>16</c:v>
                </c:pt>
                <c:pt idx="235">
                  <c:v>16</c:v>
                </c:pt>
                <c:pt idx="236">
                  <c:v>16</c:v>
                </c:pt>
                <c:pt idx="237">
                  <c:v>16</c:v>
                </c:pt>
                <c:pt idx="238">
                  <c:v>16</c:v>
                </c:pt>
                <c:pt idx="239">
                  <c:v>16</c:v>
                </c:pt>
                <c:pt idx="240">
                  <c:v>16</c:v>
                </c:pt>
                <c:pt idx="241">
                  <c:v>16</c:v>
                </c:pt>
                <c:pt idx="242">
                  <c:v>16</c:v>
                </c:pt>
                <c:pt idx="243">
                  <c:v>16</c:v>
                </c:pt>
                <c:pt idx="244">
                  <c:v>16</c:v>
                </c:pt>
                <c:pt idx="245">
                  <c:v>16</c:v>
                </c:pt>
                <c:pt idx="246">
                  <c:v>16</c:v>
                </c:pt>
                <c:pt idx="247">
                  <c:v>16</c:v>
                </c:pt>
                <c:pt idx="248">
                  <c:v>16</c:v>
                </c:pt>
                <c:pt idx="249">
                  <c:v>16</c:v>
                </c:pt>
                <c:pt idx="250">
                  <c:v>16</c:v>
                </c:pt>
                <c:pt idx="251">
                  <c:v>16</c:v>
                </c:pt>
                <c:pt idx="252">
                  <c:v>16</c:v>
                </c:pt>
                <c:pt idx="253">
                  <c:v>16</c:v>
                </c:pt>
                <c:pt idx="254">
                  <c:v>16</c:v>
                </c:pt>
                <c:pt idx="255">
                  <c:v>16</c:v>
                </c:pt>
                <c:pt idx="256">
                  <c:v>15.71</c:v>
                </c:pt>
                <c:pt idx="257">
                  <c:v>15.7</c:v>
                </c:pt>
                <c:pt idx="258">
                  <c:v>15.7</c:v>
                </c:pt>
                <c:pt idx="259">
                  <c:v>15.7</c:v>
                </c:pt>
                <c:pt idx="260">
                  <c:v>15.7</c:v>
                </c:pt>
                <c:pt idx="261">
                  <c:v>15.7</c:v>
                </c:pt>
                <c:pt idx="262">
                  <c:v>15.5</c:v>
                </c:pt>
                <c:pt idx="263">
                  <c:v>15.5</c:v>
                </c:pt>
                <c:pt idx="264">
                  <c:v>15.5</c:v>
                </c:pt>
                <c:pt idx="265">
                  <c:v>15.5</c:v>
                </c:pt>
                <c:pt idx="266">
                  <c:v>15.5</c:v>
                </c:pt>
                <c:pt idx="267">
                  <c:v>15.5</c:v>
                </c:pt>
                <c:pt idx="268">
                  <c:v>15.5</c:v>
                </c:pt>
                <c:pt idx="269">
                  <c:v>15.5</c:v>
                </c:pt>
                <c:pt idx="270">
                  <c:v>15.5</c:v>
                </c:pt>
                <c:pt idx="271">
                  <c:v>15.5</c:v>
                </c:pt>
                <c:pt idx="272">
                  <c:v>15.5</c:v>
                </c:pt>
                <c:pt idx="273">
                  <c:v>15.3</c:v>
                </c:pt>
                <c:pt idx="274">
                  <c:v>15.3</c:v>
                </c:pt>
                <c:pt idx="275">
                  <c:v>15.3</c:v>
                </c:pt>
                <c:pt idx="276">
                  <c:v>15.3</c:v>
                </c:pt>
                <c:pt idx="277">
                  <c:v>15.3</c:v>
                </c:pt>
                <c:pt idx="278">
                  <c:v>15.29</c:v>
                </c:pt>
                <c:pt idx="279">
                  <c:v>15.29</c:v>
                </c:pt>
                <c:pt idx="280">
                  <c:v>15.29</c:v>
                </c:pt>
                <c:pt idx="281">
                  <c:v>15.29</c:v>
                </c:pt>
                <c:pt idx="282">
                  <c:v>15.29</c:v>
                </c:pt>
                <c:pt idx="283">
                  <c:v>15.29</c:v>
                </c:pt>
                <c:pt idx="284">
                  <c:v>15.29</c:v>
                </c:pt>
                <c:pt idx="285">
                  <c:v>15.29</c:v>
                </c:pt>
                <c:pt idx="286">
                  <c:v>15.1</c:v>
                </c:pt>
                <c:pt idx="287">
                  <c:v>15.1</c:v>
                </c:pt>
                <c:pt idx="288">
                  <c:v>15.1</c:v>
                </c:pt>
                <c:pt idx="289">
                  <c:v>15.1</c:v>
                </c:pt>
                <c:pt idx="290">
                  <c:v>15.1</c:v>
                </c:pt>
                <c:pt idx="291">
                  <c:v>15.1</c:v>
                </c:pt>
                <c:pt idx="292">
                  <c:v>15.1</c:v>
                </c:pt>
                <c:pt idx="293">
                  <c:v>15.1</c:v>
                </c:pt>
                <c:pt idx="294">
                  <c:v>15.1</c:v>
                </c:pt>
                <c:pt idx="295">
                  <c:v>15.1</c:v>
                </c:pt>
                <c:pt idx="296">
                  <c:v>15.1</c:v>
                </c:pt>
                <c:pt idx="297">
                  <c:v>15.1</c:v>
                </c:pt>
                <c:pt idx="298">
                  <c:v>15.1</c:v>
                </c:pt>
                <c:pt idx="299">
                  <c:v>15.1</c:v>
                </c:pt>
                <c:pt idx="300">
                  <c:v>15.1</c:v>
                </c:pt>
                <c:pt idx="301">
                  <c:v>15.1</c:v>
                </c:pt>
                <c:pt idx="302">
                  <c:v>15.01</c:v>
                </c:pt>
                <c:pt idx="303">
                  <c:v>15</c:v>
                </c:pt>
                <c:pt idx="304">
                  <c:v>15</c:v>
                </c:pt>
                <c:pt idx="305">
                  <c:v>15</c:v>
                </c:pt>
                <c:pt idx="306">
                  <c:v>15</c:v>
                </c:pt>
                <c:pt idx="307">
                  <c:v>14.6</c:v>
                </c:pt>
                <c:pt idx="308">
                  <c:v>14.5</c:v>
                </c:pt>
                <c:pt idx="309">
                  <c:v>14.5</c:v>
                </c:pt>
                <c:pt idx="310">
                  <c:v>14.5</c:v>
                </c:pt>
                <c:pt idx="311">
                  <c:v>14</c:v>
                </c:pt>
                <c:pt idx="312">
                  <c:v>14</c:v>
                </c:pt>
                <c:pt idx="313">
                  <c:v>14</c:v>
                </c:pt>
                <c:pt idx="314">
                  <c:v>14</c:v>
                </c:pt>
                <c:pt idx="315">
                  <c:v>14</c:v>
                </c:pt>
                <c:pt idx="316">
                  <c:v>14</c:v>
                </c:pt>
                <c:pt idx="317">
                  <c:v>14</c:v>
                </c:pt>
                <c:pt idx="318">
                  <c:v>14</c:v>
                </c:pt>
                <c:pt idx="319">
                  <c:v>14</c:v>
                </c:pt>
                <c:pt idx="320">
                  <c:v>14</c:v>
                </c:pt>
                <c:pt idx="321">
                  <c:v>14</c:v>
                </c:pt>
                <c:pt idx="322">
                  <c:v>14</c:v>
                </c:pt>
                <c:pt idx="323">
                  <c:v>14</c:v>
                </c:pt>
                <c:pt idx="324">
                  <c:v>14</c:v>
                </c:pt>
                <c:pt idx="325">
                  <c:v>14</c:v>
                </c:pt>
                <c:pt idx="326">
                  <c:v>14</c:v>
                </c:pt>
                <c:pt idx="327">
                  <c:v>13.93</c:v>
                </c:pt>
                <c:pt idx="328">
                  <c:v>13.8</c:v>
                </c:pt>
                <c:pt idx="329">
                  <c:v>13.8</c:v>
                </c:pt>
                <c:pt idx="330">
                  <c:v>13.8</c:v>
                </c:pt>
                <c:pt idx="331">
                  <c:v>13.8</c:v>
                </c:pt>
                <c:pt idx="332">
                  <c:v>13.6</c:v>
                </c:pt>
                <c:pt idx="333">
                  <c:v>13.6</c:v>
                </c:pt>
                <c:pt idx="334">
                  <c:v>13.6</c:v>
                </c:pt>
                <c:pt idx="335">
                  <c:v>13.6</c:v>
                </c:pt>
                <c:pt idx="336">
                  <c:v>13.6</c:v>
                </c:pt>
                <c:pt idx="337">
                  <c:v>13.5</c:v>
                </c:pt>
                <c:pt idx="338">
                  <c:v>13.5</c:v>
                </c:pt>
                <c:pt idx="339">
                  <c:v>13.5</c:v>
                </c:pt>
                <c:pt idx="340">
                  <c:v>13.3</c:v>
                </c:pt>
                <c:pt idx="341">
                  <c:v>13.3</c:v>
                </c:pt>
                <c:pt idx="342">
                  <c:v>13.3</c:v>
                </c:pt>
                <c:pt idx="343">
                  <c:v>13.3</c:v>
                </c:pt>
                <c:pt idx="344">
                  <c:v>13.3</c:v>
                </c:pt>
                <c:pt idx="345">
                  <c:v>13.3</c:v>
                </c:pt>
                <c:pt idx="346">
                  <c:v>13.3</c:v>
                </c:pt>
                <c:pt idx="347">
                  <c:v>13.3</c:v>
                </c:pt>
                <c:pt idx="348">
                  <c:v>13.3</c:v>
                </c:pt>
                <c:pt idx="349">
                  <c:v>13.3</c:v>
                </c:pt>
                <c:pt idx="350">
                  <c:v>13.3</c:v>
                </c:pt>
                <c:pt idx="351">
                  <c:v>13.2</c:v>
                </c:pt>
                <c:pt idx="352">
                  <c:v>13.2</c:v>
                </c:pt>
                <c:pt idx="353">
                  <c:v>13.2</c:v>
                </c:pt>
                <c:pt idx="354">
                  <c:v>13.2</c:v>
                </c:pt>
                <c:pt idx="355">
                  <c:v>13.1</c:v>
                </c:pt>
                <c:pt idx="356">
                  <c:v>13.1</c:v>
                </c:pt>
                <c:pt idx="357">
                  <c:v>13.1</c:v>
                </c:pt>
                <c:pt idx="358">
                  <c:v>13.1</c:v>
                </c:pt>
                <c:pt idx="359">
                  <c:v>13.1</c:v>
                </c:pt>
                <c:pt idx="360">
                  <c:v>13</c:v>
                </c:pt>
                <c:pt idx="361">
                  <c:v>13</c:v>
                </c:pt>
                <c:pt idx="362">
                  <c:v>12.8</c:v>
                </c:pt>
                <c:pt idx="363">
                  <c:v>12.8</c:v>
                </c:pt>
                <c:pt idx="364">
                  <c:v>12.6</c:v>
                </c:pt>
                <c:pt idx="365">
                  <c:v>12.55</c:v>
                </c:pt>
                <c:pt idx="366">
                  <c:v>12.55</c:v>
                </c:pt>
                <c:pt idx="367">
                  <c:v>12.55</c:v>
                </c:pt>
                <c:pt idx="368">
                  <c:v>12.55</c:v>
                </c:pt>
                <c:pt idx="369">
                  <c:v>12.55</c:v>
                </c:pt>
                <c:pt idx="370">
                  <c:v>12.5</c:v>
                </c:pt>
                <c:pt idx="371">
                  <c:v>12.4</c:v>
                </c:pt>
                <c:pt idx="372">
                  <c:v>12.4</c:v>
                </c:pt>
                <c:pt idx="373">
                  <c:v>12.4</c:v>
                </c:pt>
                <c:pt idx="374">
                  <c:v>12.4</c:v>
                </c:pt>
                <c:pt idx="375">
                  <c:v>12.4</c:v>
                </c:pt>
                <c:pt idx="376">
                  <c:v>12.3</c:v>
                </c:pt>
                <c:pt idx="377">
                  <c:v>12.3</c:v>
                </c:pt>
                <c:pt idx="378">
                  <c:v>12.1</c:v>
                </c:pt>
                <c:pt idx="379">
                  <c:v>12</c:v>
                </c:pt>
                <c:pt idx="380">
                  <c:v>12</c:v>
                </c:pt>
                <c:pt idx="381">
                  <c:v>12</c:v>
                </c:pt>
                <c:pt idx="382">
                  <c:v>12</c:v>
                </c:pt>
                <c:pt idx="383">
                  <c:v>12</c:v>
                </c:pt>
                <c:pt idx="384">
                  <c:v>12</c:v>
                </c:pt>
                <c:pt idx="385">
                  <c:v>12</c:v>
                </c:pt>
                <c:pt idx="386">
                  <c:v>12</c:v>
                </c:pt>
                <c:pt idx="387">
                  <c:v>12</c:v>
                </c:pt>
                <c:pt idx="388">
                  <c:v>12</c:v>
                </c:pt>
                <c:pt idx="389">
                  <c:v>12</c:v>
                </c:pt>
                <c:pt idx="390">
                  <c:v>12</c:v>
                </c:pt>
                <c:pt idx="391">
                  <c:v>12</c:v>
                </c:pt>
                <c:pt idx="392">
                  <c:v>12</c:v>
                </c:pt>
                <c:pt idx="393">
                  <c:v>12</c:v>
                </c:pt>
                <c:pt idx="394">
                  <c:v>12</c:v>
                </c:pt>
                <c:pt idx="395">
                  <c:v>12</c:v>
                </c:pt>
                <c:pt idx="396">
                  <c:v>12</c:v>
                </c:pt>
                <c:pt idx="397">
                  <c:v>12</c:v>
                </c:pt>
                <c:pt idx="398">
                  <c:v>11.5</c:v>
                </c:pt>
                <c:pt idx="399">
                  <c:v>11.5</c:v>
                </c:pt>
                <c:pt idx="400">
                  <c:v>11.5</c:v>
                </c:pt>
                <c:pt idx="401">
                  <c:v>11.5</c:v>
                </c:pt>
                <c:pt idx="402">
                  <c:v>11.5</c:v>
                </c:pt>
                <c:pt idx="403">
                  <c:v>11.5</c:v>
                </c:pt>
                <c:pt idx="404">
                  <c:v>11.5</c:v>
                </c:pt>
                <c:pt idx="405">
                  <c:v>11.4</c:v>
                </c:pt>
                <c:pt idx="406">
                  <c:v>11.4</c:v>
                </c:pt>
                <c:pt idx="407">
                  <c:v>11.4</c:v>
                </c:pt>
                <c:pt idx="408">
                  <c:v>11.3</c:v>
                </c:pt>
                <c:pt idx="409">
                  <c:v>11.3</c:v>
                </c:pt>
                <c:pt idx="410">
                  <c:v>11.2</c:v>
                </c:pt>
                <c:pt idx="411">
                  <c:v>11.2</c:v>
                </c:pt>
                <c:pt idx="412">
                  <c:v>11.2</c:v>
                </c:pt>
                <c:pt idx="413">
                  <c:v>11.2</c:v>
                </c:pt>
                <c:pt idx="414">
                  <c:v>11.2</c:v>
                </c:pt>
                <c:pt idx="415">
                  <c:v>11.2</c:v>
                </c:pt>
                <c:pt idx="416">
                  <c:v>11.2</c:v>
                </c:pt>
                <c:pt idx="417">
                  <c:v>11.2</c:v>
                </c:pt>
                <c:pt idx="418">
                  <c:v>11</c:v>
                </c:pt>
                <c:pt idx="419">
                  <c:v>11</c:v>
                </c:pt>
                <c:pt idx="420">
                  <c:v>11</c:v>
                </c:pt>
                <c:pt idx="421">
                  <c:v>11</c:v>
                </c:pt>
                <c:pt idx="422">
                  <c:v>10.8</c:v>
                </c:pt>
                <c:pt idx="423">
                  <c:v>10.8</c:v>
                </c:pt>
                <c:pt idx="424">
                  <c:v>10.8</c:v>
                </c:pt>
                <c:pt idx="425">
                  <c:v>10.7</c:v>
                </c:pt>
                <c:pt idx="426">
                  <c:v>10.6</c:v>
                </c:pt>
                <c:pt idx="427">
                  <c:v>10.3</c:v>
                </c:pt>
                <c:pt idx="428">
                  <c:v>10.199999999999999</c:v>
                </c:pt>
                <c:pt idx="429">
                  <c:v>10.199999999999999</c:v>
                </c:pt>
                <c:pt idx="430">
                  <c:v>10.199999999999999</c:v>
                </c:pt>
                <c:pt idx="431">
                  <c:v>10.1</c:v>
                </c:pt>
                <c:pt idx="432">
                  <c:v>10.1</c:v>
                </c:pt>
                <c:pt idx="433">
                  <c:v>10</c:v>
                </c:pt>
                <c:pt idx="434">
                  <c:v>10</c:v>
                </c:pt>
                <c:pt idx="435">
                  <c:v>10</c:v>
                </c:pt>
                <c:pt idx="436">
                  <c:v>9.5</c:v>
                </c:pt>
                <c:pt idx="437">
                  <c:v>9.5</c:v>
                </c:pt>
                <c:pt idx="438">
                  <c:v>9.5</c:v>
                </c:pt>
                <c:pt idx="439">
                  <c:v>9.5</c:v>
                </c:pt>
                <c:pt idx="440">
                  <c:v>9.4</c:v>
                </c:pt>
                <c:pt idx="441">
                  <c:v>9.4</c:v>
                </c:pt>
                <c:pt idx="442">
                  <c:v>9.4</c:v>
                </c:pt>
                <c:pt idx="443">
                  <c:v>9.4</c:v>
                </c:pt>
                <c:pt idx="444">
                  <c:v>9.4</c:v>
                </c:pt>
                <c:pt idx="445">
                  <c:v>9.3000000000000007</c:v>
                </c:pt>
                <c:pt idx="446">
                  <c:v>9.3000000000000007</c:v>
                </c:pt>
                <c:pt idx="447">
                  <c:v>8.4</c:v>
                </c:pt>
                <c:pt idx="448">
                  <c:v>8.1</c:v>
                </c:pt>
                <c:pt idx="449">
                  <c:v>7.8</c:v>
                </c:pt>
                <c:pt idx="450">
                  <c:v>7.8</c:v>
                </c:pt>
                <c:pt idx="451">
                  <c:v>7.7</c:v>
                </c:pt>
                <c:pt idx="452">
                  <c:v>7.32</c:v>
                </c:pt>
                <c:pt idx="453">
                  <c:v>7</c:v>
                </c:pt>
                <c:pt idx="454">
                  <c:v>5.3</c:v>
                </c:pt>
                <c:pt idx="455">
                  <c:v>4.45</c:v>
                </c:pt>
              </c:numCache>
            </c:numRef>
          </c:yVal>
          <c:smooth val="0"/>
          <c:extLst>
            <c:ext xmlns:c16="http://schemas.microsoft.com/office/drawing/2014/chart" uri="{C3380CC4-5D6E-409C-BE32-E72D297353CC}">
              <c16:uniqueId val="{00000000-B137-4264-B9A2-9F33A62D15EF}"/>
            </c:ext>
          </c:extLst>
        </c:ser>
        <c:dLbls>
          <c:showLegendKey val="0"/>
          <c:showVal val="0"/>
          <c:showCatName val="0"/>
          <c:showSerName val="0"/>
          <c:showPercent val="0"/>
          <c:showBubbleSize val="0"/>
        </c:dLbls>
        <c:axId val="554391528"/>
        <c:axId val="554386280"/>
      </c:scatterChart>
      <c:valAx>
        <c:axId val="554391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386280"/>
        <c:crosses val="autoZero"/>
        <c:crossBetween val="midCat"/>
      </c:valAx>
      <c:valAx>
        <c:axId val="554386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3915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 Task 5b'!$B$1</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 Task 5b'!$A$2:$A$788</c:f>
              <c:numCache>
                <c:formatCode>General</c:formatCode>
                <c:ptCount val="787"/>
                <c:pt idx="0">
                  <c:v>28.4</c:v>
                </c:pt>
                <c:pt idx="1">
                  <c:v>28.4</c:v>
                </c:pt>
                <c:pt idx="2">
                  <c:v>28.4</c:v>
                </c:pt>
                <c:pt idx="3">
                  <c:v>28.4</c:v>
                </c:pt>
                <c:pt idx="4">
                  <c:v>28.4</c:v>
                </c:pt>
                <c:pt idx="5">
                  <c:v>28.4</c:v>
                </c:pt>
                <c:pt idx="6">
                  <c:v>28.4</c:v>
                </c:pt>
                <c:pt idx="7">
                  <c:v>25.17</c:v>
                </c:pt>
                <c:pt idx="8">
                  <c:v>25.17</c:v>
                </c:pt>
                <c:pt idx="9">
                  <c:v>25.17</c:v>
                </c:pt>
                <c:pt idx="10">
                  <c:v>25.17</c:v>
                </c:pt>
                <c:pt idx="11">
                  <c:v>25.17</c:v>
                </c:pt>
                <c:pt idx="12">
                  <c:v>25.17</c:v>
                </c:pt>
                <c:pt idx="13">
                  <c:v>25.17</c:v>
                </c:pt>
                <c:pt idx="14">
                  <c:v>25.17</c:v>
                </c:pt>
                <c:pt idx="15">
                  <c:v>25.17</c:v>
                </c:pt>
                <c:pt idx="16">
                  <c:v>25.17</c:v>
                </c:pt>
                <c:pt idx="17">
                  <c:v>25.17</c:v>
                </c:pt>
                <c:pt idx="18">
                  <c:v>25.17</c:v>
                </c:pt>
                <c:pt idx="19">
                  <c:v>23.84</c:v>
                </c:pt>
                <c:pt idx="20">
                  <c:v>23.84</c:v>
                </c:pt>
                <c:pt idx="21">
                  <c:v>23.84</c:v>
                </c:pt>
                <c:pt idx="22">
                  <c:v>23.84</c:v>
                </c:pt>
                <c:pt idx="23">
                  <c:v>23.84</c:v>
                </c:pt>
                <c:pt idx="24">
                  <c:v>23.84</c:v>
                </c:pt>
                <c:pt idx="25">
                  <c:v>23.84</c:v>
                </c:pt>
                <c:pt idx="26">
                  <c:v>23.6</c:v>
                </c:pt>
                <c:pt idx="27">
                  <c:v>23.6</c:v>
                </c:pt>
                <c:pt idx="28">
                  <c:v>23.6</c:v>
                </c:pt>
                <c:pt idx="29">
                  <c:v>23.6</c:v>
                </c:pt>
                <c:pt idx="30">
                  <c:v>23.6</c:v>
                </c:pt>
                <c:pt idx="31">
                  <c:v>23</c:v>
                </c:pt>
                <c:pt idx="32">
                  <c:v>23</c:v>
                </c:pt>
                <c:pt idx="33">
                  <c:v>23</c:v>
                </c:pt>
                <c:pt idx="34">
                  <c:v>23</c:v>
                </c:pt>
                <c:pt idx="35">
                  <c:v>23</c:v>
                </c:pt>
                <c:pt idx="36">
                  <c:v>23</c:v>
                </c:pt>
                <c:pt idx="37">
                  <c:v>23</c:v>
                </c:pt>
                <c:pt idx="38">
                  <c:v>23</c:v>
                </c:pt>
                <c:pt idx="39">
                  <c:v>23</c:v>
                </c:pt>
                <c:pt idx="40">
                  <c:v>22.95</c:v>
                </c:pt>
                <c:pt idx="41">
                  <c:v>22.95</c:v>
                </c:pt>
                <c:pt idx="42">
                  <c:v>22.95</c:v>
                </c:pt>
                <c:pt idx="43">
                  <c:v>22.95</c:v>
                </c:pt>
                <c:pt idx="44">
                  <c:v>20.89</c:v>
                </c:pt>
                <c:pt idx="45">
                  <c:v>20.89</c:v>
                </c:pt>
                <c:pt idx="46">
                  <c:v>20.89</c:v>
                </c:pt>
                <c:pt idx="47">
                  <c:v>20.89</c:v>
                </c:pt>
                <c:pt idx="48">
                  <c:v>20.89</c:v>
                </c:pt>
                <c:pt idx="49">
                  <c:v>20.89</c:v>
                </c:pt>
                <c:pt idx="50">
                  <c:v>20.32</c:v>
                </c:pt>
                <c:pt idx="51">
                  <c:v>20.32</c:v>
                </c:pt>
                <c:pt idx="52">
                  <c:v>20.32</c:v>
                </c:pt>
                <c:pt idx="53">
                  <c:v>20.3</c:v>
                </c:pt>
                <c:pt idx="54">
                  <c:v>20.3</c:v>
                </c:pt>
                <c:pt idx="55">
                  <c:v>20.3</c:v>
                </c:pt>
                <c:pt idx="56">
                  <c:v>20.3</c:v>
                </c:pt>
                <c:pt idx="57">
                  <c:v>20.3</c:v>
                </c:pt>
                <c:pt idx="58">
                  <c:v>20.3</c:v>
                </c:pt>
                <c:pt idx="59">
                  <c:v>20.3</c:v>
                </c:pt>
                <c:pt idx="60">
                  <c:v>20.3</c:v>
                </c:pt>
                <c:pt idx="61">
                  <c:v>20.3</c:v>
                </c:pt>
                <c:pt idx="62">
                  <c:v>19</c:v>
                </c:pt>
                <c:pt idx="63">
                  <c:v>19</c:v>
                </c:pt>
                <c:pt idx="64">
                  <c:v>19</c:v>
                </c:pt>
                <c:pt idx="65">
                  <c:v>19</c:v>
                </c:pt>
                <c:pt idx="66">
                  <c:v>19</c:v>
                </c:pt>
                <c:pt idx="67">
                  <c:v>18.399999999999999</c:v>
                </c:pt>
                <c:pt idx="68">
                  <c:v>18.399999999999999</c:v>
                </c:pt>
                <c:pt idx="69">
                  <c:v>18.399999999999999</c:v>
                </c:pt>
                <c:pt idx="70">
                  <c:v>18.399999999999999</c:v>
                </c:pt>
                <c:pt idx="71">
                  <c:v>18.399999999999999</c:v>
                </c:pt>
                <c:pt idx="72">
                  <c:v>18.100000000000001</c:v>
                </c:pt>
                <c:pt idx="73">
                  <c:v>18.100000000000001</c:v>
                </c:pt>
                <c:pt idx="74">
                  <c:v>18.100000000000001</c:v>
                </c:pt>
                <c:pt idx="75">
                  <c:v>18</c:v>
                </c:pt>
                <c:pt idx="76">
                  <c:v>18</c:v>
                </c:pt>
                <c:pt idx="77">
                  <c:v>18</c:v>
                </c:pt>
                <c:pt idx="78">
                  <c:v>17.57</c:v>
                </c:pt>
                <c:pt idx="79">
                  <c:v>17.57</c:v>
                </c:pt>
                <c:pt idx="80">
                  <c:v>17.57</c:v>
                </c:pt>
                <c:pt idx="81">
                  <c:v>17.57</c:v>
                </c:pt>
                <c:pt idx="82">
                  <c:v>17</c:v>
                </c:pt>
                <c:pt idx="83">
                  <c:v>16.78</c:v>
                </c:pt>
                <c:pt idx="84">
                  <c:v>16.78</c:v>
                </c:pt>
                <c:pt idx="85">
                  <c:v>16.3</c:v>
                </c:pt>
                <c:pt idx="86">
                  <c:v>16.3</c:v>
                </c:pt>
                <c:pt idx="87">
                  <c:v>16.3</c:v>
                </c:pt>
                <c:pt idx="88">
                  <c:v>16.3</c:v>
                </c:pt>
                <c:pt idx="89">
                  <c:v>16.3</c:v>
                </c:pt>
                <c:pt idx="90">
                  <c:v>16.3</c:v>
                </c:pt>
                <c:pt idx="91">
                  <c:v>16.3</c:v>
                </c:pt>
                <c:pt idx="92">
                  <c:v>16.3</c:v>
                </c:pt>
                <c:pt idx="93">
                  <c:v>16</c:v>
                </c:pt>
                <c:pt idx="94">
                  <c:v>16</c:v>
                </c:pt>
                <c:pt idx="95">
                  <c:v>16</c:v>
                </c:pt>
                <c:pt idx="96">
                  <c:v>15.3</c:v>
                </c:pt>
                <c:pt idx="97">
                  <c:v>15.3</c:v>
                </c:pt>
                <c:pt idx="98">
                  <c:v>15.3</c:v>
                </c:pt>
                <c:pt idx="99">
                  <c:v>15.3</c:v>
                </c:pt>
                <c:pt idx="100">
                  <c:v>15.3</c:v>
                </c:pt>
                <c:pt idx="101">
                  <c:v>15.1</c:v>
                </c:pt>
                <c:pt idx="102">
                  <c:v>15.1</c:v>
                </c:pt>
                <c:pt idx="103">
                  <c:v>15.1</c:v>
                </c:pt>
                <c:pt idx="104">
                  <c:v>15.1</c:v>
                </c:pt>
                <c:pt idx="105">
                  <c:v>15.1</c:v>
                </c:pt>
                <c:pt idx="106">
                  <c:v>15.1</c:v>
                </c:pt>
                <c:pt idx="107">
                  <c:v>15.1</c:v>
                </c:pt>
                <c:pt idx="108">
                  <c:v>15.1</c:v>
                </c:pt>
                <c:pt idx="109">
                  <c:v>15.1</c:v>
                </c:pt>
                <c:pt idx="110">
                  <c:v>15.1</c:v>
                </c:pt>
                <c:pt idx="111">
                  <c:v>15.1</c:v>
                </c:pt>
                <c:pt idx="112">
                  <c:v>15.1</c:v>
                </c:pt>
                <c:pt idx="113">
                  <c:v>15</c:v>
                </c:pt>
                <c:pt idx="114">
                  <c:v>14.6</c:v>
                </c:pt>
                <c:pt idx="115">
                  <c:v>14</c:v>
                </c:pt>
                <c:pt idx="116">
                  <c:v>14</c:v>
                </c:pt>
                <c:pt idx="117">
                  <c:v>14</c:v>
                </c:pt>
                <c:pt idx="118">
                  <c:v>14</c:v>
                </c:pt>
                <c:pt idx="119">
                  <c:v>14</c:v>
                </c:pt>
                <c:pt idx="120">
                  <c:v>14</c:v>
                </c:pt>
                <c:pt idx="121">
                  <c:v>14</c:v>
                </c:pt>
                <c:pt idx="122">
                  <c:v>13.6</c:v>
                </c:pt>
                <c:pt idx="123">
                  <c:v>13.6</c:v>
                </c:pt>
                <c:pt idx="124">
                  <c:v>13.6</c:v>
                </c:pt>
                <c:pt idx="125">
                  <c:v>13.6</c:v>
                </c:pt>
                <c:pt idx="126">
                  <c:v>13.6</c:v>
                </c:pt>
                <c:pt idx="127">
                  <c:v>13.3</c:v>
                </c:pt>
                <c:pt idx="128">
                  <c:v>13.3</c:v>
                </c:pt>
                <c:pt idx="129">
                  <c:v>13.3</c:v>
                </c:pt>
                <c:pt idx="130">
                  <c:v>13.3</c:v>
                </c:pt>
                <c:pt idx="131">
                  <c:v>13.3</c:v>
                </c:pt>
                <c:pt idx="132">
                  <c:v>13.3</c:v>
                </c:pt>
                <c:pt idx="133">
                  <c:v>13.3</c:v>
                </c:pt>
                <c:pt idx="134">
                  <c:v>12</c:v>
                </c:pt>
                <c:pt idx="135">
                  <c:v>12</c:v>
                </c:pt>
                <c:pt idx="136">
                  <c:v>11.3</c:v>
                </c:pt>
                <c:pt idx="137">
                  <c:v>11</c:v>
                </c:pt>
                <c:pt idx="138">
                  <c:v>10</c:v>
                </c:pt>
                <c:pt idx="139">
                  <c:v>12.5</c:v>
                </c:pt>
                <c:pt idx="140">
                  <c:v>7</c:v>
                </c:pt>
                <c:pt idx="141">
                  <c:v>13.5</c:v>
                </c:pt>
                <c:pt idx="142">
                  <c:v>13.5</c:v>
                </c:pt>
                <c:pt idx="143">
                  <c:v>13.5</c:v>
                </c:pt>
                <c:pt idx="144">
                  <c:v>23</c:v>
                </c:pt>
                <c:pt idx="145">
                  <c:v>23</c:v>
                </c:pt>
                <c:pt idx="146">
                  <c:v>23</c:v>
                </c:pt>
                <c:pt idx="147">
                  <c:v>23</c:v>
                </c:pt>
                <c:pt idx="148">
                  <c:v>23</c:v>
                </c:pt>
                <c:pt idx="150">
                  <c:v>23</c:v>
                </c:pt>
                <c:pt idx="151">
                  <c:v>23</c:v>
                </c:pt>
                <c:pt idx="152">
                  <c:v>23</c:v>
                </c:pt>
                <c:pt idx="153">
                  <c:v>23</c:v>
                </c:pt>
                <c:pt idx="154">
                  <c:v>23</c:v>
                </c:pt>
                <c:pt idx="155">
                  <c:v>24</c:v>
                </c:pt>
                <c:pt idx="156">
                  <c:v>24</c:v>
                </c:pt>
                <c:pt idx="157">
                  <c:v>18.899999999999999</c:v>
                </c:pt>
                <c:pt idx="158">
                  <c:v>18.899999999999999</c:v>
                </c:pt>
                <c:pt idx="159">
                  <c:v>15.5</c:v>
                </c:pt>
                <c:pt idx="160">
                  <c:v>15.5</c:v>
                </c:pt>
                <c:pt idx="161">
                  <c:v>22.25</c:v>
                </c:pt>
                <c:pt idx="162">
                  <c:v>22.25</c:v>
                </c:pt>
                <c:pt idx="163">
                  <c:v>22.25</c:v>
                </c:pt>
                <c:pt idx="164">
                  <c:v>15.5</c:v>
                </c:pt>
                <c:pt idx="165">
                  <c:v>15.5</c:v>
                </c:pt>
                <c:pt idx="166">
                  <c:v>22.25</c:v>
                </c:pt>
                <c:pt idx="167">
                  <c:v>15.5</c:v>
                </c:pt>
                <c:pt idx="168">
                  <c:v>22.25</c:v>
                </c:pt>
                <c:pt idx="169">
                  <c:v>15.5</c:v>
                </c:pt>
                <c:pt idx="170">
                  <c:v>22.25</c:v>
                </c:pt>
                <c:pt idx="171">
                  <c:v>15.5</c:v>
                </c:pt>
                <c:pt idx="172">
                  <c:v>15.5</c:v>
                </c:pt>
                <c:pt idx="173">
                  <c:v>15.5</c:v>
                </c:pt>
                <c:pt idx="174">
                  <c:v>22.25</c:v>
                </c:pt>
                <c:pt idx="175">
                  <c:v>22.25</c:v>
                </c:pt>
                <c:pt idx="176">
                  <c:v>22.25</c:v>
                </c:pt>
                <c:pt idx="177">
                  <c:v>22.25</c:v>
                </c:pt>
                <c:pt idx="178">
                  <c:v>22.25</c:v>
                </c:pt>
                <c:pt idx="179">
                  <c:v>15.5</c:v>
                </c:pt>
                <c:pt idx="180">
                  <c:v>15.5</c:v>
                </c:pt>
                <c:pt idx="181">
                  <c:v>12.6</c:v>
                </c:pt>
                <c:pt idx="182">
                  <c:v>24.12</c:v>
                </c:pt>
                <c:pt idx="183">
                  <c:v>24.12</c:v>
                </c:pt>
                <c:pt idx="184">
                  <c:v>24.12</c:v>
                </c:pt>
                <c:pt idx="185">
                  <c:v>24.12</c:v>
                </c:pt>
                <c:pt idx="186">
                  <c:v>24.12</c:v>
                </c:pt>
                <c:pt idx="187">
                  <c:v>24.12</c:v>
                </c:pt>
                <c:pt idx="188">
                  <c:v>13.2</c:v>
                </c:pt>
                <c:pt idx="189">
                  <c:v>19.2</c:v>
                </c:pt>
                <c:pt idx="190">
                  <c:v>13.2</c:v>
                </c:pt>
                <c:pt idx="191">
                  <c:v>13.2</c:v>
                </c:pt>
                <c:pt idx="192">
                  <c:v>13.2</c:v>
                </c:pt>
                <c:pt idx="193">
                  <c:v>19.2</c:v>
                </c:pt>
                <c:pt idx="194">
                  <c:v>19.2</c:v>
                </c:pt>
                <c:pt idx="195">
                  <c:v>19.2</c:v>
                </c:pt>
                <c:pt idx="196">
                  <c:v>19.2</c:v>
                </c:pt>
                <c:pt idx="197">
                  <c:v>19.2</c:v>
                </c:pt>
                <c:pt idx="198">
                  <c:v>19.2</c:v>
                </c:pt>
                <c:pt idx="199">
                  <c:v>10.199999999999999</c:v>
                </c:pt>
                <c:pt idx="200">
                  <c:v>10.199999999999999</c:v>
                </c:pt>
                <c:pt idx="201">
                  <c:v>12.4</c:v>
                </c:pt>
                <c:pt idx="202">
                  <c:v>12.4</c:v>
                </c:pt>
                <c:pt idx="203">
                  <c:v>12.4</c:v>
                </c:pt>
                <c:pt idx="204">
                  <c:v>12.4</c:v>
                </c:pt>
                <c:pt idx="205">
                  <c:v>9.4</c:v>
                </c:pt>
                <c:pt idx="206">
                  <c:v>12.4</c:v>
                </c:pt>
                <c:pt idx="207">
                  <c:v>20</c:v>
                </c:pt>
                <c:pt idx="208">
                  <c:v>20</c:v>
                </c:pt>
                <c:pt idx="209">
                  <c:v>20</c:v>
                </c:pt>
                <c:pt idx="210">
                  <c:v>20</c:v>
                </c:pt>
                <c:pt idx="211">
                  <c:v>20</c:v>
                </c:pt>
                <c:pt idx="212">
                  <c:v>20</c:v>
                </c:pt>
                <c:pt idx="213">
                  <c:v>20</c:v>
                </c:pt>
                <c:pt idx="214">
                  <c:v>20</c:v>
                </c:pt>
                <c:pt idx="215">
                  <c:v>20</c:v>
                </c:pt>
                <c:pt idx="216">
                  <c:v>15</c:v>
                </c:pt>
                <c:pt idx="217">
                  <c:v>15</c:v>
                </c:pt>
                <c:pt idx="218">
                  <c:v>15</c:v>
                </c:pt>
                <c:pt idx="219">
                  <c:v>21.19</c:v>
                </c:pt>
                <c:pt idx="220">
                  <c:v>10.199999999999999</c:v>
                </c:pt>
                <c:pt idx="221">
                  <c:v>10</c:v>
                </c:pt>
                <c:pt idx="222">
                  <c:v>10</c:v>
                </c:pt>
                <c:pt idx="223">
                  <c:v>16</c:v>
                </c:pt>
                <c:pt idx="224">
                  <c:v>16</c:v>
                </c:pt>
                <c:pt idx="225">
                  <c:v>16</c:v>
                </c:pt>
                <c:pt idx="226">
                  <c:v>16</c:v>
                </c:pt>
                <c:pt idx="227">
                  <c:v>16</c:v>
                </c:pt>
                <c:pt idx="228">
                  <c:v>16</c:v>
                </c:pt>
                <c:pt idx="229">
                  <c:v>19.899999999999999</c:v>
                </c:pt>
                <c:pt idx="230">
                  <c:v>19.899999999999999</c:v>
                </c:pt>
                <c:pt idx="231">
                  <c:v>14</c:v>
                </c:pt>
                <c:pt idx="232">
                  <c:v>14</c:v>
                </c:pt>
                <c:pt idx="233">
                  <c:v>21.04</c:v>
                </c:pt>
                <c:pt idx="234">
                  <c:v>21.04</c:v>
                </c:pt>
                <c:pt idx="235">
                  <c:v>21.04</c:v>
                </c:pt>
                <c:pt idx="236">
                  <c:v>21.04</c:v>
                </c:pt>
                <c:pt idx="237">
                  <c:v>21.04</c:v>
                </c:pt>
                <c:pt idx="238">
                  <c:v>21.04</c:v>
                </c:pt>
                <c:pt idx="239">
                  <c:v>21.04</c:v>
                </c:pt>
                <c:pt idx="240">
                  <c:v>12.1</c:v>
                </c:pt>
                <c:pt idx="241">
                  <c:v>19</c:v>
                </c:pt>
                <c:pt idx="242">
                  <c:v>17</c:v>
                </c:pt>
                <c:pt idx="243">
                  <c:v>18.489999999999998</c:v>
                </c:pt>
                <c:pt idx="244">
                  <c:v>18.489999999999998</c:v>
                </c:pt>
                <c:pt idx="245">
                  <c:v>18.489999999999998</c:v>
                </c:pt>
                <c:pt idx="246">
                  <c:v>11.5</c:v>
                </c:pt>
                <c:pt idx="247">
                  <c:v>8.1</c:v>
                </c:pt>
                <c:pt idx="248">
                  <c:v>9.4</c:v>
                </c:pt>
                <c:pt idx="249">
                  <c:v>11.5</c:v>
                </c:pt>
                <c:pt idx="250">
                  <c:v>11.5</c:v>
                </c:pt>
                <c:pt idx="251">
                  <c:v>11.5</c:v>
                </c:pt>
                <c:pt idx="252">
                  <c:v>11.5</c:v>
                </c:pt>
                <c:pt idx="253">
                  <c:v>11.5</c:v>
                </c:pt>
                <c:pt idx="254">
                  <c:v>11.5</c:v>
                </c:pt>
                <c:pt idx="255">
                  <c:v>18</c:v>
                </c:pt>
                <c:pt idx="256">
                  <c:v>12</c:v>
                </c:pt>
                <c:pt idx="257">
                  <c:v>18</c:v>
                </c:pt>
                <c:pt idx="258">
                  <c:v>12</c:v>
                </c:pt>
                <c:pt idx="259">
                  <c:v>16</c:v>
                </c:pt>
                <c:pt idx="260">
                  <c:v>16</c:v>
                </c:pt>
                <c:pt idx="261">
                  <c:v>16</c:v>
                </c:pt>
                <c:pt idx="262">
                  <c:v>16</c:v>
                </c:pt>
                <c:pt idx="263">
                  <c:v>16</c:v>
                </c:pt>
                <c:pt idx="264">
                  <c:v>16</c:v>
                </c:pt>
                <c:pt idx="265">
                  <c:v>16</c:v>
                </c:pt>
                <c:pt idx="266">
                  <c:v>16</c:v>
                </c:pt>
                <c:pt idx="267">
                  <c:v>16</c:v>
                </c:pt>
                <c:pt idx="268">
                  <c:v>16</c:v>
                </c:pt>
                <c:pt idx="269">
                  <c:v>16</c:v>
                </c:pt>
                <c:pt idx="270">
                  <c:v>16</c:v>
                </c:pt>
                <c:pt idx="271">
                  <c:v>16</c:v>
                </c:pt>
                <c:pt idx="272">
                  <c:v>16</c:v>
                </c:pt>
                <c:pt idx="273">
                  <c:v>16</c:v>
                </c:pt>
                <c:pt idx="274">
                  <c:v>16</c:v>
                </c:pt>
                <c:pt idx="275">
                  <c:v>16</c:v>
                </c:pt>
                <c:pt idx="276">
                  <c:v>16</c:v>
                </c:pt>
                <c:pt idx="277">
                  <c:v>16</c:v>
                </c:pt>
                <c:pt idx="278">
                  <c:v>14</c:v>
                </c:pt>
                <c:pt idx="279">
                  <c:v>14</c:v>
                </c:pt>
                <c:pt idx="280">
                  <c:v>14</c:v>
                </c:pt>
                <c:pt idx="281">
                  <c:v>14</c:v>
                </c:pt>
                <c:pt idx="282">
                  <c:v>14</c:v>
                </c:pt>
                <c:pt idx="283">
                  <c:v>12</c:v>
                </c:pt>
                <c:pt idx="284">
                  <c:v>12</c:v>
                </c:pt>
                <c:pt idx="285">
                  <c:v>12</c:v>
                </c:pt>
                <c:pt idx="286">
                  <c:v>12</c:v>
                </c:pt>
                <c:pt idx="287">
                  <c:v>12</c:v>
                </c:pt>
                <c:pt idx="288">
                  <c:v>11.2</c:v>
                </c:pt>
                <c:pt idx="289">
                  <c:v>11.2</c:v>
                </c:pt>
                <c:pt idx="290">
                  <c:v>11.2</c:v>
                </c:pt>
                <c:pt idx="291">
                  <c:v>11.2</c:v>
                </c:pt>
                <c:pt idx="292">
                  <c:v>11.2</c:v>
                </c:pt>
                <c:pt idx="293">
                  <c:v>11.2</c:v>
                </c:pt>
                <c:pt idx="294">
                  <c:v>12</c:v>
                </c:pt>
                <c:pt idx="295">
                  <c:v>11.2</c:v>
                </c:pt>
                <c:pt idx="296">
                  <c:v>11.2</c:v>
                </c:pt>
                <c:pt idx="297">
                  <c:v>12</c:v>
                </c:pt>
                <c:pt idx="298">
                  <c:v>12</c:v>
                </c:pt>
                <c:pt idx="299">
                  <c:v>9.5</c:v>
                </c:pt>
                <c:pt idx="300">
                  <c:v>9.5</c:v>
                </c:pt>
                <c:pt idx="301">
                  <c:v>9.5</c:v>
                </c:pt>
                <c:pt idx="302">
                  <c:v>18.2</c:v>
                </c:pt>
                <c:pt idx="303">
                  <c:v>18.399999999999999</c:v>
                </c:pt>
                <c:pt idx="304">
                  <c:v>9.5</c:v>
                </c:pt>
                <c:pt idx="305">
                  <c:v>10.6</c:v>
                </c:pt>
                <c:pt idx="306">
                  <c:v>10.1</c:v>
                </c:pt>
                <c:pt idx="307">
                  <c:v>11.3</c:v>
                </c:pt>
                <c:pt idx="308">
                  <c:v>15.1</c:v>
                </c:pt>
                <c:pt idx="309">
                  <c:v>15.1</c:v>
                </c:pt>
                <c:pt idx="310">
                  <c:v>10.1</c:v>
                </c:pt>
                <c:pt idx="311">
                  <c:v>15.1</c:v>
                </c:pt>
                <c:pt idx="312">
                  <c:v>12.55</c:v>
                </c:pt>
                <c:pt idx="313">
                  <c:v>12.55</c:v>
                </c:pt>
                <c:pt idx="314">
                  <c:v>12.55</c:v>
                </c:pt>
                <c:pt idx="315">
                  <c:v>12.55</c:v>
                </c:pt>
                <c:pt idx="316">
                  <c:v>7.8</c:v>
                </c:pt>
                <c:pt idx="317">
                  <c:v>7.8</c:v>
                </c:pt>
                <c:pt idx="318">
                  <c:v>12.55</c:v>
                </c:pt>
                <c:pt idx="319">
                  <c:v>7.7</c:v>
                </c:pt>
                <c:pt idx="320">
                  <c:v>9.3000000000000007</c:v>
                </c:pt>
                <c:pt idx="321">
                  <c:v>9.3000000000000007</c:v>
                </c:pt>
                <c:pt idx="322">
                  <c:v>18</c:v>
                </c:pt>
                <c:pt idx="323">
                  <c:v>18</c:v>
                </c:pt>
                <c:pt idx="324">
                  <c:v>18</c:v>
                </c:pt>
                <c:pt idx="326">
                  <c:v>15.71</c:v>
                </c:pt>
                <c:pt idx="327">
                  <c:v>5.3</c:v>
                </c:pt>
                <c:pt idx="328">
                  <c:v>13</c:v>
                </c:pt>
                <c:pt idx="329">
                  <c:v>13</c:v>
                </c:pt>
                <c:pt idx="330">
                  <c:v>17</c:v>
                </c:pt>
                <c:pt idx="331">
                  <c:v>27.39</c:v>
                </c:pt>
                <c:pt idx="332">
                  <c:v>27.39</c:v>
                </c:pt>
                <c:pt idx="333">
                  <c:v>27.39</c:v>
                </c:pt>
                <c:pt idx="334">
                  <c:v>27.39</c:v>
                </c:pt>
                <c:pt idx="335">
                  <c:v>21.4</c:v>
                </c:pt>
                <c:pt idx="336">
                  <c:v>21.4</c:v>
                </c:pt>
                <c:pt idx="337">
                  <c:v>21.4</c:v>
                </c:pt>
                <c:pt idx="338">
                  <c:v>21.4</c:v>
                </c:pt>
                <c:pt idx="339">
                  <c:v>21.4</c:v>
                </c:pt>
                <c:pt idx="340">
                  <c:v>21.4</c:v>
                </c:pt>
                <c:pt idx="341">
                  <c:v>21.4</c:v>
                </c:pt>
                <c:pt idx="342">
                  <c:v>21.4</c:v>
                </c:pt>
                <c:pt idx="343">
                  <c:v>21.4</c:v>
                </c:pt>
                <c:pt idx="344">
                  <c:v>18.899999999999999</c:v>
                </c:pt>
                <c:pt idx="345">
                  <c:v>18.899999999999999</c:v>
                </c:pt>
                <c:pt idx="346">
                  <c:v>18.899999999999999</c:v>
                </c:pt>
                <c:pt idx="347">
                  <c:v>18.899999999999999</c:v>
                </c:pt>
                <c:pt idx="348">
                  <c:v>18.899999999999999</c:v>
                </c:pt>
                <c:pt idx="349">
                  <c:v>21.4</c:v>
                </c:pt>
                <c:pt idx="350">
                  <c:v>18.489999999999998</c:v>
                </c:pt>
                <c:pt idx="351">
                  <c:v>18.489999999999998</c:v>
                </c:pt>
                <c:pt idx="352">
                  <c:v>18.489999999999998</c:v>
                </c:pt>
                <c:pt idx="353">
                  <c:v>18.489999999999998</c:v>
                </c:pt>
                <c:pt idx="354">
                  <c:v>18.489999999999998</c:v>
                </c:pt>
                <c:pt idx="355">
                  <c:v>18.489999999999998</c:v>
                </c:pt>
                <c:pt idx="356">
                  <c:v>18.489999999999998</c:v>
                </c:pt>
                <c:pt idx="357">
                  <c:v>23.65</c:v>
                </c:pt>
                <c:pt idx="358">
                  <c:v>23.65</c:v>
                </c:pt>
                <c:pt idx="359">
                  <c:v>23.65</c:v>
                </c:pt>
                <c:pt idx="360">
                  <c:v>23.65</c:v>
                </c:pt>
                <c:pt idx="361">
                  <c:v>10.7</c:v>
                </c:pt>
                <c:pt idx="362">
                  <c:v>10.3</c:v>
                </c:pt>
                <c:pt idx="363">
                  <c:v>11.4</c:v>
                </c:pt>
                <c:pt idx="364">
                  <c:v>11.4</c:v>
                </c:pt>
                <c:pt idx="365">
                  <c:v>11.4</c:v>
                </c:pt>
                <c:pt idx="366">
                  <c:v>10.8</c:v>
                </c:pt>
                <c:pt idx="367">
                  <c:v>10.8</c:v>
                </c:pt>
                <c:pt idx="368">
                  <c:v>10.8</c:v>
                </c:pt>
                <c:pt idx="369">
                  <c:v>13.93</c:v>
                </c:pt>
                <c:pt idx="370">
                  <c:v>13.1</c:v>
                </c:pt>
                <c:pt idx="371">
                  <c:v>13.1</c:v>
                </c:pt>
                <c:pt idx="372">
                  <c:v>13.1</c:v>
                </c:pt>
                <c:pt idx="373">
                  <c:v>13.1</c:v>
                </c:pt>
                <c:pt idx="374">
                  <c:v>16.38</c:v>
                </c:pt>
                <c:pt idx="375">
                  <c:v>13.3</c:v>
                </c:pt>
                <c:pt idx="376">
                  <c:v>16.38</c:v>
                </c:pt>
                <c:pt idx="377">
                  <c:v>13.3</c:v>
                </c:pt>
                <c:pt idx="378">
                  <c:v>16.38</c:v>
                </c:pt>
                <c:pt idx="379">
                  <c:v>13.3</c:v>
                </c:pt>
                <c:pt idx="380">
                  <c:v>13.3</c:v>
                </c:pt>
                <c:pt idx="381">
                  <c:v>16.38</c:v>
                </c:pt>
                <c:pt idx="382">
                  <c:v>15.1</c:v>
                </c:pt>
                <c:pt idx="383">
                  <c:v>7.32</c:v>
                </c:pt>
                <c:pt idx="384">
                  <c:v>18</c:v>
                </c:pt>
                <c:pt idx="385">
                  <c:v>18</c:v>
                </c:pt>
                <c:pt idx="386">
                  <c:v>20.7</c:v>
                </c:pt>
                <c:pt idx="387">
                  <c:v>15.7</c:v>
                </c:pt>
                <c:pt idx="388">
                  <c:v>15.7</c:v>
                </c:pt>
                <c:pt idx="389">
                  <c:v>15.7</c:v>
                </c:pt>
                <c:pt idx="390">
                  <c:v>15.7</c:v>
                </c:pt>
                <c:pt idx="391">
                  <c:v>19</c:v>
                </c:pt>
                <c:pt idx="392">
                  <c:v>15.7</c:v>
                </c:pt>
                <c:pt idx="393">
                  <c:v>19</c:v>
                </c:pt>
                <c:pt idx="394">
                  <c:v>19</c:v>
                </c:pt>
                <c:pt idx="395">
                  <c:v>19</c:v>
                </c:pt>
                <c:pt idx="396">
                  <c:v>9.4</c:v>
                </c:pt>
                <c:pt idx="397">
                  <c:v>12.3</c:v>
                </c:pt>
                <c:pt idx="398">
                  <c:v>12.3</c:v>
                </c:pt>
                <c:pt idx="399">
                  <c:v>9.4</c:v>
                </c:pt>
                <c:pt idx="400">
                  <c:v>9.4</c:v>
                </c:pt>
                <c:pt idx="401">
                  <c:v>28.09</c:v>
                </c:pt>
                <c:pt idx="402">
                  <c:v>28.09</c:v>
                </c:pt>
                <c:pt idx="403">
                  <c:v>28.09</c:v>
                </c:pt>
                <c:pt idx="404">
                  <c:v>28.09</c:v>
                </c:pt>
                <c:pt idx="405">
                  <c:v>21.56</c:v>
                </c:pt>
                <c:pt idx="406">
                  <c:v>26.82</c:v>
                </c:pt>
                <c:pt idx="407">
                  <c:v>26.32</c:v>
                </c:pt>
                <c:pt idx="408">
                  <c:v>26.32</c:v>
                </c:pt>
                <c:pt idx="409">
                  <c:v>12</c:v>
                </c:pt>
                <c:pt idx="410">
                  <c:v>14.5</c:v>
                </c:pt>
                <c:pt idx="411">
                  <c:v>12</c:v>
                </c:pt>
                <c:pt idx="412">
                  <c:v>14.5</c:v>
                </c:pt>
                <c:pt idx="413">
                  <c:v>14.5</c:v>
                </c:pt>
                <c:pt idx="414">
                  <c:v>12</c:v>
                </c:pt>
                <c:pt idx="415">
                  <c:v>18</c:v>
                </c:pt>
                <c:pt idx="416">
                  <c:v>18</c:v>
                </c:pt>
                <c:pt idx="417">
                  <c:v>12</c:v>
                </c:pt>
                <c:pt idx="418">
                  <c:v>12</c:v>
                </c:pt>
                <c:pt idx="419">
                  <c:v>12</c:v>
                </c:pt>
                <c:pt idx="420">
                  <c:v>12</c:v>
                </c:pt>
                <c:pt idx="421">
                  <c:v>18</c:v>
                </c:pt>
                <c:pt idx="422">
                  <c:v>18</c:v>
                </c:pt>
                <c:pt idx="423">
                  <c:v>21.38</c:v>
                </c:pt>
                <c:pt idx="424">
                  <c:v>15.29</c:v>
                </c:pt>
                <c:pt idx="425">
                  <c:v>15.29</c:v>
                </c:pt>
                <c:pt idx="426">
                  <c:v>15.29</c:v>
                </c:pt>
                <c:pt idx="427">
                  <c:v>15.29</c:v>
                </c:pt>
                <c:pt idx="428">
                  <c:v>15.29</c:v>
                </c:pt>
                <c:pt idx="429">
                  <c:v>21.38</c:v>
                </c:pt>
                <c:pt idx="430">
                  <c:v>17.010000000000002</c:v>
                </c:pt>
                <c:pt idx="431">
                  <c:v>17.010000000000002</c:v>
                </c:pt>
                <c:pt idx="432">
                  <c:v>17.010000000000002</c:v>
                </c:pt>
                <c:pt idx="433">
                  <c:v>17.010000000000002</c:v>
                </c:pt>
                <c:pt idx="434">
                  <c:v>17.010000000000002</c:v>
                </c:pt>
                <c:pt idx="435">
                  <c:v>15.29</c:v>
                </c:pt>
                <c:pt idx="436">
                  <c:v>17.010000000000002</c:v>
                </c:pt>
                <c:pt idx="437">
                  <c:v>21.38</c:v>
                </c:pt>
                <c:pt idx="438">
                  <c:v>15.29</c:v>
                </c:pt>
                <c:pt idx="439">
                  <c:v>15.29</c:v>
                </c:pt>
                <c:pt idx="440">
                  <c:v>8.4</c:v>
                </c:pt>
                <c:pt idx="441">
                  <c:v>13.1</c:v>
                </c:pt>
                <c:pt idx="442">
                  <c:v>15.01</c:v>
                </c:pt>
                <c:pt idx="443">
                  <c:v>4.45</c:v>
                </c:pt>
                <c:pt idx="444">
                  <c:v>13.8</c:v>
                </c:pt>
                <c:pt idx="445">
                  <c:v>13.8</c:v>
                </c:pt>
                <c:pt idx="446">
                  <c:v>13.8</c:v>
                </c:pt>
                <c:pt idx="447">
                  <c:v>12.8</c:v>
                </c:pt>
                <c:pt idx="448">
                  <c:v>12.8</c:v>
                </c:pt>
                <c:pt idx="449">
                  <c:v>18</c:v>
                </c:pt>
                <c:pt idx="450">
                  <c:v>18</c:v>
                </c:pt>
                <c:pt idx="451">
                  <c:v>18</c:v>
                </c:pt>
              </c:numCache>
            </c:numRef>
          </c:xVal>
          <c:yVal>
            <c:numRef>
              <c:f>'C Task 5b'!$B$2:$B$788</c:f>
              <c:numCache>
                <c:formatCode>General</c:formatCode>
                <c:ptCount val="787"/>
                <c:pt idx="0">
                  <c:v>37</c:v>
                </c:pt>
                <c:pt idx="1">
                  <c:v>37</c:v>
                </c:pt>
                <c:pt idx="2">
                  <c:v>37</c:v>
                </c:pt>
                <c:pt idx="3">
                  <c:v>37</c:v>
                </c:pt>
                <c:pt idx="4">
                  <c:v>37</c:v>
                </c:pt>
                <c:pt idx="5">
                  <c:v>37</c:v>
                </c:pt>
                <c:pt idx="6">
                  <c:v>37</c:v>
                </c:pt>
                <c:pt idx="7">
                  <c:v>28</c:v>
                </c:pt>
                <c:pt idx="8">
                  <c:v>28</c:v>
                </c:pt>
                <c:pt idx="9">
                  <c:v>28</c:v>
                </c:pt>
                <c:pt idx="10">
                  <c:v>28</c:v>
                </c:pt>
                <c:pt idx="11">
                  <c:v>28</c:v>
                </c:pt>
                <c:pt idx="12">
                  <c:v>28</c:v>
                </c:pt>
                <c:pt idx="13">
                  <c:v>28</c:v>
                </c:pt>
                <c:pt idx="14">
                  <c:v>28</c:v>
                </c:pt>
                <c:pt idx="15">
                  <c:v>28</c:v>
                </c:pt>
                <c:pt idx="16">
                  <c:v>28</c:v>
                </c:pt>
                <c:pt idx="17">
                  <c:v>28</c:v>
                </c:pt>
                <c:pt idx="18">
                  <c:v>28</c:v>
                </c:pt>
                <c:pt idx="19">
                  <c:v>35</c:v>
                </c:pt>
                <c:pt idx="20">
                  <c:v>35</c:v>
                </c:pt>
                <c:pt idx="21">
                  <c:v>35</c:v>
                </c:pt>
                <c:pt idx="22">
                  <c:v>35</c:v>
                </c:pt>
                <c:pt idx="23">
                  <c:v>35</c:v>
                </c:pt>
                <c:pt idx="24">
                  <c:v>35</c:v>
                </c:pt>
                <c:pt idx="25">
                  <c:v>35</c:v>
                </c:pt>
                <c:pt idx="26">
                  <c:v>24</c:v>
                </c:pt>
                <c:pt idx="27">
                  <c:v>24</c:v>
                </c:pt>
                <c:pt idx="28">
                  <c:v>24</c:v>
                </c:pt>
                <c:pt idx="29">
                  <c:v>24</c:v>
                </c:pt>
                <c:pt idx="30">
                  <c:v>24</c:v>
                </c:pt>
                <c:pt idx="31">
                  <c:v>35</c:v>
                </c:pt>
                <c:pt idx="32">
                  <c:v>35</c:v>
                </c:pt>
                <c:pt idx="33">
                  <c:v>35</c:v>
                </c:pt>
                <c:pt idx="34">
                  <c:v>35</c:v>
                </c:pt>
                <c:pt idx="35">
                  <c:v>35</c:v>
                </c:pt>
                <c:pt idx="36">
                  <c:v>35</c:v>
                </c:pt>
                <c:pt idx="37">
                  <c:v>35</c:v>
                </c:pt>
                <c:pt idx="38">
                  <c:v>35</c:v>
                </c:pt>
                <c:pt idx="39">
                  <c:v>35</c:v>
                </c:pt>
                <c:pt idx="40">
                  <c:v>44</c:v>
                </c:pt>
                <c:pt idx="41">
                  <c:v>44</c:v>
                </c:pt>
                <c:pt idx="42">
                  <c:v>44</c:v>
                </c:pt>
                <c:pt idx="43">
                  <c:v>44</c:v>
                </c:pt>
                <c:pt idx="44">
                  <c:v>32</c:v>
                </c:pt>
                <c:pt idx="45">
                  <c:v>32</c:v>
                </c:pt>
                <c:pt idx="46">
                  <c:v>32</c:v>
                </c:pt>
                <c:pt idx="47">
                  <c:v>32</c:v>
                </c:pt>
                <c:pt idx="48">
                  <c:v>32</c:v>
                </c:pt>
                <c:pt idx="49">
                  <c:v>32</c:v>
                </c:pt>
                <c:pt idx="50">
                  <c:v>45</c:v>
                </c:pt>
                <c:pt idx="51">
                  <c:v>45</c:v>
                </c:pt>
                <c:pt idx="52">
                  <c:v>45</c:v>
                </c:pt>
                <c:pt idx="53">
                  <c:v>45</c:v>
                </c:pt>
                <c:pt idx="54">
                  <c:v>45</c:v>
                </c:pt>
                <c:pt idx="55">
                  <c:v>45</c:v>
                </c:pt>
                <c:pt idx="56">
                  <c:v>45</c:v>
                </c:pt>
                <c:pt idx="57">
                  <c:v>45</c:v>
                </c:pt>
                <c:pt idx="58">
                  <c:v>45</c:v>
                </c:pt>
                <c:pt idx="59">
                  <c:v>45</c:v>
                </c:pt>
                <c:pt idx="60">
                  <c:v>45</c:v>
                </c:pt>
                <c:pt idx="61">
                  <c:v>45</c:v>
                </c:pt>
                <c:pt idx="62">
                  <c:v>45</c:v>
                </c:pt>
                <c:pt idx="63">
                  <c:v>45</c:v>
                </c:pt>
                <c:pt idx="64">
                  <c:v>45</c:v>
                </c:pt>
                <c:pt idx="65">
                  <c:v>45</c:v>
                </c:pt>
                <c:pt idx="66">
                  <c:v>35</c:v>
                </c:pt>
                <c:pt idx="67">
                  <c:v>45</c:v>
                </c:pt>
                <c:pt idx="68">
                  <c:v>45</c:v>
                </c:pt>
                <c:pt idx="69">
                  <c:v>45</c:v>
                </c:pt>
                <c:pt idx="70">
                  <c:v>45</c:v>
                </c:pt>
                <c:pt idx="71">
                  <c:v>45</c:v>
                </c:pt>
                <c:pt idx="72">
                  <c:v>45</c:v>
                </c:pt>
                <c:pt idx="73">
                  <c:v>45</c:v>
                </c:pt>
                <c:pt idx="74">
                  <c:v>45</c:v>
                </c:pt>
                <c:pt idx="75">
                  <c:v>50</c:v>
                </c:pt>
                <c:pt idx="76">
                  <c:v>50</c:v>
                </c:pt>
                <c:pt idx="77">
                  <c:v>50</c:v>
                </c:pt>
                <c:pt idx="78">
                  <c:v>44</c:v>
                </c:pt>
                <c:pt idx="79">
                  <c:v>44</c:v>
                </c:pt>
                <c:pt idx="80">
                  <c:v>44</c:v>
                </c:pt>
                <c:pt idx="81">
                  <c:v>44</c:v>
                </c:pt>
                <c:pt idx="82">
                  <c:v>45</c:v>
                </c:pt>
                <c:pt idx="83">
                  <c:v>45</c:v>
                </c:pt>
                <c:pt idx="84">
                  <c:v>45</c:v>
                </c:pt>
                <c:pt idx="85">
                  <c:v>42</c:v>
                </c:pt>
                <c:pt idx="86">
                  <c:v>37</c:v>
                </c:pt>
                <c:pt idx="87">
                  <c:v>37</c:v>
                </c:pt>
                <c:pt idx="88">
                  <c:v>37</c:v>
                </c:pt>
                <c:pt idx="89">
                  <c:v>37</c:v>
                </c:pt>
                <c:pt idx="90">
                  <c:v>37</c:v>
                </c:pt>
                <c:pt idx="91">
                  <c:v>37</c:v>
                </c:pt>
                <c:pt idx="92">
                  <c:v>37</c:v>
                </c:pt>
                <c:pt idx="93">
                  <c:v>67</c:v>
                </c:pt>
                <c:pt idx="94">
                  <c:v>67</c:v>
                </c:pt>
                <c:pt idx="95">
                  <c:v>67</c:v>
                </c:pt>
                <c:pt idx="96">
                  <c:v>45</c:v>
                </c:pt>
                <c:pt idx="97">
                  <c:v>45</c:v>
                </c:pt>
                <c:pt idx="98">
                  <c:v>45</c:v>
                </c:pt>
                <c:pt idx="99">
                  <c:v>45</c:v>
                </c:pt>
                <c:pt idx="100">
                  <c:v>45</c:v>
                </c:pt>
                <c:pt idx="101">
                  <c:v>66</c:v>
                </c:pt>
                <c:pt idx="102">
                  <c:v>66</c:v>
                </c:pt>
                <c:pt idx="103">
                  <c:v>66</c:v>
                </c:pt>
                <c:pt idx="104">
                  <c:v>66</c:v>
                </c:pt>
                <c:pt idx="105">
                  <c:v>45</c:v>
                </c:pt>
                <c:pt idx="106">
                  <c:v>45</c:v>
                </c:pt>
                <c:pt idx="107">
                  <c:v>45</c:v>
                </c:pt>
                <c:pt idx="108">
                  <c:v>45</c:v>
                </c:pt>
                <c:pt idx="109">
                  <c:v>45</c:v>
                </c:pt>
                <c:pt idx="110">
                  <c:v>45</c:v>
                </c:pt>
                <c:pt idx="111">
                  <c:v>45</c:v>
                </c:pt>
                <c:pt idx="112">
                  <c:v>32</c:v>
                </c:pt>
                <c:pt idx="113">
                  <c:v>45</c:v>
                </c:pt>
                <c:pt idx="114">
                  <c:v>42</c:v>
                </c:pt>
                <c:pt idx="115">
                  <c:v>45</c:v>
                </c:pt>
                <c:pt idx="116">
                  <c:v>45</c:v>
                </c:pt>
                <c:pt idx="117">
                  <c:v>45</c:v>
                </c:pt>
                <c:pt idx="118">
                  <c:v>35</c:v>
                </c:pt>
                <c:pt idx="119">
                  <c:v>35</c:v>
                </c:pt>
                <c:pt idx="120">
                  <c:v>35</c:v>
                </c:pt>
                <c:pt idx="121">
                  <c:v>35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40</c:v>
                </c:pt>
                <c:pt idx="135">
                  <c:v>40</c:v>
                </c:pt>
                <c:pt idx="136">
                  <c:v>66</c:v>
                </c:pt>
                <c:pt idx="137">
                  <c:v>40</c:v>
                </c:pt>
                <c:pt idx="138">
                  <c:v>60.9</c:v>
                </c:pt>
                <c:pt idx="139">
                  <c:v>52</c:v>
                </c:pt>
                <c:pt idx="140">
                  <c:v>87</c:v>
                </c:pt>
                <c:pt idx="141">
                  <c:v>78</c:v>
                </c:pt>
                <c:pt idx="142">
                  <c:v>78</c:v>
                </c:pt>
                <c:pt idx="143">
                  <c:v>78</c:v>
                </c:pt>
                <c:pt idx="144">
                  <c:v>35</c:v>
                </c:pt>
                <c:pt idx="145">
                  <c:v>35</c:v>
                </c:pt>
                <c:pt idx="146">
                  <c:v>35</c:v>
                </c:pt>
                <c:pt idx="147">
                  <c:v>35</c:v>
                </c:pt>
                <c:pt idx="148">
                  <c:v>35</c:v>
                </c:pt>
                <c:pt idx="149">
                  <c:v>35</c:v>
                </c:pt>
                <c:pt idx="150">
                  <c:v>35</c:v>
                </c:pt>
                <c:pt idx="151">
                  <c:v>35</c:v>
                </c:pt>
                <c:pt idx="152">
                  <c:v>35</c:v>
                </c:pt>
                <c:pt idx="153">
                  <c:v>35</c:v>
                </c:pt>
                <c:pt idx="154">
                  <c:v>35</c:v>
                </c:pt>
                <c:pt idx="155">
                  <c:v>43</c:v>
                </c:pt>
                <c:pt idx="156">
                  <c:v>43</c:v>
                </c:pt>
                <c:pt idx="157">
                  <c:v>43</c:v>
                </c:pt>
                <c:pt idx="158">
                  <c:v>43</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37</c:v>
                </c:pt>
                <c:pt idx="182">
                  <c:v>35</c:v>
                </c:pt>
                <c:pt idx="183">
                  <c:v>35</c:v>
                </c:pt>
                <c:pt idx="184">
                  <c:v>35</c:v>
                </c:pt>
                <c:pt idx="185">
                  <c:v>35</c:v>
                </c:pt>
                <c:pt idx="186">
                  <c:v>35</c:v>
                </c:pt>
                <c:pt idx="187">
                  <c:v>35</c:v>
                </c:pt>
                <c:pt idx="188">
                  <c:v>44</c:v>
                </c:pt>
                <c:pt idx="189">
                  <c:v>44</c:v>
                </c:pt>
                <c:pt idx="190">
                  <c:v>44</c:v>
                </c:pt>
                <c:pt idx="191">
                  <c:v>44</c:v>
                </c:pt>
                <c:pt idx="192">
                  <c:v>44</c:v>
                </c:pt>
                <c:pt idx="193">
                  <c:v>44</c:v>
                </c:pt>
                <c:pt idx="194">
                  <c:v>44</c:v>
                </c:pt>
                <c:pt idx="195">
                  <c:v>44</c:v>
                </c:pt>
                <c:pt idx="196">
                  <c:v>44</c:v>
                </c:pt>
                <c:pt idx="197">
                  <c:v>44</c:v>
                </c:pt>
                <c:pt idx="198">
                  <c:v>44</c:v>
                </c:pt>
                <c:pt idx="199">
                  <c:v>40</c:v>
                </c:pt>
                <c:pt idx="200">
                  <c:v>40</c:v>
                </c:pt>
                <c:pt idx="201">
                  <c:v>60</c:v>
                </c:pt>
                <c:pt idx="202">
                  <c:v>60</c:v>
                </c:pt>
                <c:pt idx="203">
                  <c:v>60</c:v>
                </c:pt>
                <c:pt idx="204">
                  <c:v>60</c:v>
                </c:pt>
                <c:pt idx="205">
                  <c:v>60</c:v>
                </c:pt>
                <c:pt idx="206">
                  <c:v>60</c:v>
                </c:pt>
                <c:pt idx="207">
                  <c:v>48</c:v>
                </c:pt>
                <c:pt idx="208">
                  <c:v>48</c:v>
                </c:pt>
                <c:pt idx="209">
                  <c:v>48</c:v>
                </c:pt>
                <c:pt idx="210">
                  <c:v>48</c:v>
                </c:pt>
                <c:pt idx="211">
                  <c:v>48</c:v>
                </c:pt>
                <c:pt idx="212">
                  <c:v>48</c:v>
                </c:pt>
                <c:pt idx="213">
                  <c:v>48</c:v>
                </c:pt>
                <c:pt idx="214">
                  <c:v>48</c:v>
                </c:pt>
                <c:pt idx="215">
                  <c:v>48</c:v>
                </c:pt>
                <c:pt idx="216">
                  <c:v>40</c:v>
                </c:pt>
                <c:pt idx="217">
                  <c:v>40</c:v>
                </c:pt>
                <c:pt idx="218">
                  <c:v>40</c:v>
                </c:pt>
                <c:pt idx="219">
                  <c:v>40</c:v>
                </c:pt>
                <c:pt idx="220">
                  <c:v>50</c:v>
                </c:pt>
                <c:pt idx="221">
                  <c:v>50</c:v>
                </c:pt>
                <c:pt idx="222">
                  <c:v>50</c:v>
                </c:pt>
                <c:pt idx="223">
                  <c:v>50</c:v>
                </c:pt>
                <c:pt idx="224">
                  <c:v>50</c:v>
                </c:pt>
                <c:pt idx="225">
                  <c:v>50</c:v>
                </c:pt>
                <c:pt idx="226">
                  <c:v>50</c:v>
                </c:pt>
                <c:pt idx="227">
                  <c:v>50</c:v>
                </c:pt>
                <c:pt idx="228">
                  <c:v>50</c:v>
                </c:pt>
                <c:pt idx="229">
                  <c:v>45</c:v>
                </c:pt>
                <c:pt idx="230">
                  <c:v>45</c:v>
                </c:pt>
                <c:pt idx="231">
                  <c:v>45</c:v>
                </c:pt>
                <c:pt idx="232">
                  <c:v>45</c:v>
                </c:pt>
                <c:pt idx="233">
                  <c:v>50</c:v>
                </c:pt>
                <c:pt idx="234">
                  <c:v>50</c:v>
                </c:pt>
                <c:pt idx="235">
                  <c:v>50</c:v>
                </c:pt>
                <c:pt idx="236">
                  <c:v>50</c:v>
                </c:pt>
                <c:pt idx="237">
                  <c:v>50</c:v>
                </c:pt>
                <c:pt idx="238">
                  <c:v>50</c:v>
                </c:pt>
                <c:pt idx="239">
                  <c:v>50</c:v>
                </c:pt>
                <c:pt idx="240">
                  <c:v>55</c:v>
                </c:pt>
                <c:pt idx="241">
                  <c:v>45</c:v>
                </c:pt>
                <c:pt idx="242">
                  <c:v>45</c:v>
                </c:pt>
                <c:pt idx="243">
                  <c:v>60</c:v>
                </c:pt>
                <c:pt idx="244">
                  <c:v>60</c:v>
                </c:pt>
                <c:pt idx="245">
                  <c:v>60</c:v>
                </c:pt>
                <c:pt idx="246">
                  <c:v>60</c:v>
                </c:pt>
                <c:pt idx="247">
                  <c:v>80</c:v>
                </c:pt>
                <c:pt idx="248">
                  <c:v>80</c:v>
                </c:pt>
                <c:pt idx="249">
                  <c:v>60</c:v>
                </c:pt>
                <c:pt idx="250">
                  <c:v>60</c:v>
                </c:pt>
                <c:pt idx="251">
                  <c:v>60</c:v>
                </c:pt>
                <c:pt idx="252">
                  <c:v>60</c:v>
                </c:pt>
                <c:pt idx="253">
                  <c:v>60</c:v>
                </c:pt>
                <c:pt idx="254">
                  <c:v>60</c:v>
                </c:pt>
                <c:pt idx="255">
                  <c:v>55</c:v>
                </c:pt>
                <c:pt idx="256">
                  <c:v>55</c:v>
                </c:pt>
                <c:pt idx="257">
                  <c:v>55</c:v>
                </c:pt>
                <c:pt idx="258">
                  <c:v>55</c:v>
                </c:pt>
                <c:pt idx="259">
                  <c:v>70</c:v>
                </c:pt>
                <c:pt idx="260">
                  <c:v>70</c:v>
                </c:pt>
                <c:pt idx="261">
                  <c:v>70</c:v>
                </c:pt>
                <c:pt idx="262">
                  <c:v>70</c:v>
                </c:pt>
                <c:pt idx="263">
                  <c:v>70</c:v>
                </c:pt>
                <c:pt idx="264">
                  <c:v>70</c:v>
                </c:pt>
                <c:pt idx="265">
                  <c:v>70</c:v>
                </c:pt>
                <c:pt idx="266">
                  <c:v>70</c:v>
                </c:pt>
                <c:pt idx="267">
                  <c:v>70</c:v>
                </c:pt>
                <c:pt idx="268">
                  <c:v>70</c:v>
                </c:pt>
                <c:pt idx="269">
                  <c:v>70</c:v>
                </c:pt>
                <c:pt idx="270">
                  <c:v>70</c:v>
                </c:pt>
                <c:pt idx="271">
                  <c:v>70</c:v>
                </c:pt>
                <c:pt idx="272">
                  <c:v>70</c:v>
                </c:pt>
                <c:pt idx="273">
                  <c:v>70</c:v>
                </c:pt>
                <c:pt idx="274">
                  <c:v>70</c:v>
                </c:pt>
                <c:pt idx="275">
                  <c:v>70</c:v>
                </c:pt>
                <c:pt idx="276">
                  <c:v>70</c:v>
                </c:pt>
                <c:pt idx="277">
                  <c:v>70</c:v>
                </c:pt>
                <c:pt idx="278">
                  <c:v>60</c:v>
                </c:pt>
                <c:pt idx="279">
                  <c:v>60</c:v>
                </c:pt>
                <c:pt idx="280">
                  <c:v>60</c:v>
                </c:pt>
                <c:pt idx="281">
                  <c:v>60</c:v>
                </c:pt>
                <c:pt idx="282">
                  <c:v>60</c:v>
                </c:pt>
                <c:pt idx="283">
                  <c:v>55</c:v>
                </c:pt>
                <c:pt idx="284">
                  <c:v>55</c:v>
                </c:pt>
                <c:pt idx="285">
                  <c:v>55</c:v>
                </c:pt>
                <c:pt idx="286">
                  <c:v>55</c:v>
                </c:pt>
                <c:pt idx="287">
                  <c:v>55</c:v>
                </c:pt>
                <c:pt idx="288">
                  <c:v>55</c:v>
                </c:pt>
                <c:pt idx="289">
                  <c:v>55</c:v>
                </c:pt>
                <c:pt idx="290">
                  <c:v>55</c:v>
                </c:pt>
                <c:pt idx="291">
                  <c:v>55</c:v>
                </c:pt>
                <c:pt idx="292">
                  <c:v>55</c:v>
                </c:pt>
                <c:pt idx="293">
                  <c:v>55</c:v>
                </c:pt>
                <c:pt idx="294">
                  <c:v>55</c:v>
                </c:pt>
                <c:pt idx="295">
                  <c:v>55</c:v>
                </c:pt>
                <c:pt idx="296">
                  <c:v>55</c:v>
                </c:pt>
                <c:pt idx="297">
                  <c:v>55</c:v>
                </c:pt>
                <c:pt idx="298">
                  <c:v>55</c:v>
                </c:pt>
                <c:pt idx="299">
                  <c:v>55</c:v>
                </c:pt>
                <c:pt idx="300">
                  <c:v>55</c:v>
                </c:pt>
                <c:pt idx="301">
                  <c:v>55</c:v>
                </c:pt>
                <c:pt idx="302">
                  <c:v>43</c:v>
                </c:pt>
                <c:pt idx="303">
                  <c:v>43</c:v>
                </c:pt>
                <c:pt idx="304">
                  <c:v>55</c:v>
                </c:pt>
                <c:pt idx="305">
                  <c:v>66</c:v>
                </c:pt>
                <c:pt idx="306">
                  <c:v>66</c:v>
                </c:pt>
                <c:pt idx="307">
                  <c:v>66</c:v>
                </c:pt>
                <c:pt idx="308">
                  <c:v>66</c:v>
                </c:pt>
                <c:pt idx="309">
                  <c:v>66</c:v>
                </c:pt>
                <c:pt idx="310">
                  <c:v>66</c:v>
                </c:pt>
                <c:pt idx="311">
                  <c:v>66</c:v>
                </c:pt>
                <c:pt idx="312">
                  <c:v>80</c:v>
                </c:pt>
                <c:pt idx="313">
                  <c:v>80</c:v>
                </c:pt>
                <c:pt idx="314">
                  <c:v>80</c:v>
                </c:pt>
                <c:pt idx="315">
                  <c:v>80</c:v>
                </c:pt>
                <c:pt idx="316">
                  <c:v>80</c:v>
                </c:pt>
                <c:pt idx="317">
                  <c:v>80</c:v>
                </c:pt>
                <c:pt idx="318">
                  <c:v>80</c:v>
                </c:pt>
                <c:pt idx="319">
                  <c:v>80</c:v>
                </c:pt>
                <c:pt idx="320">
                  <c:v>80</c:v>
                </c:pt>
                <c:pt idx="321">
                  <c:v>80</c:v>
                </c:pt>
                <c:pt idx="322">
                  <c:v>51</c:v>
                </c:pt>
                <c:pt idx="323">
                  <c:v>51</c:v>
                </c:pt>
                <c:pt idx="324">
                  <c:v>51</c:v>
                </c:pt>
                <c:pt idx="325">
                  <c:v>61</c:v>
                </c:pt>
                <c:pt idx="326">
                  <c:v>51</c:v>
                </c:pt>
                <c:pt idx="327">
                  <c:v>93</c:v>
                </c:pt>
                <c:pt idx="328">
                  <c:v>35</c:v>
                </c:pt>
                <c:pt idx="329">
                  <c:v>36</c:v>
                </c:pt>
                <c:pt idx="330">
                  <c:v>40</c:v>
                </c:pt>
                <c:pt idx="331">
                  <c:v>37</c:v>
                </c:pt>
                <c:pt idx="332">
                  <c:v>37</c:v>
                </c:pt>
                <c:pt idx="333">
                  <c:v>37</c:v>
                </c:pt>
                <c:pt idx="334">
                  <c:v>37</c:v>
                </c:pt>
                <c:pt idx="335">
                  <c:v>37</c:v>
                </c:pt>
                <c:pt idx="336">
                  <c:v>37</c:v>
                </c:pt>
                <c:pt idx="337">
                  <c:v>37</c:v>
                </c:pt>
                <c:pt idx="338">
                  <c:v>37</c:v>
                </c:pt>
                <c:pt idx="339">
                  <c:v>37</c:v>
                </c:pt>
                <c:pt idx="340">
                  <c:v>37</c:v>
                </c:pt>
                <c:pt idx="341">
                  <c:v>37</c:v>
                </c:pt>
                <c:pt idx="342">
                  <c:v>37</c:v>
                </c:pt>
                <c:pt idx="343">
                  <c:v>37</c:v>
                </c:pt>
                <c:pt idx="344">
                  <c:v>43</c:v>
                </c:pt>
                <c:pt idx="345">
                  <c:v>43</c:v>
                </c:pt>
                <c:pt idx="346">
                  <c:v>43</c:v>
                </c:pt>
                <c:pt idx="347">
                  <c:v>43</c:v>
                </c:pt>
                <c:pt idx="348">
                  <c:v>43</c:v>
                </c:pt>
                <c:pt idx="349">
                  <c:v>37</c:v>
                </c:pt>
                <c:pt idx="350">
                  <c:v>60</c:v>
                </c:pt>
                <c:pt idx="351">
                  <c:v>60</c:v>
                </c:pt>
                <c:pt idx="352">
                  <c:v>60</c:v>
                </c:pt>
                <c:pt idx="353">
                  <c:v>60</c:v>
                </c:pt>
                <c:pt idx="354">
                  <c:v>60</c:v>
                </c:pt>
                <c:pt idx="355">
                  <c:v>60</c:v>
                </c:pt>
                <c:pt idx="356">
                  <c:v>60</c:v>
                </c:pt>
                <c:pt idx="357">
                  <c:v>48</c:v>
                </c:pt>
                <c:pt idx="358">
                  <c:v>48</c:v>
                </c:pt>
                <c:pt idx="359">
                  <c:v>48</c:v>
                </c:pt>
                <c:pt idx="360">
                  <c:v>48</c:v>
                </c:pt>
                <c:pt idx="361">
                  <c:v>55</c:v>
                </c:pt>
                <c:pt idx="362">
                  <c:v>55</c:v>
                </c:pt>
                <c:pt idx="363">
                  <c:v>55</c:v>
                </c:pt>
                <c:pt idx="364">
                  <c:v>55</c:v>
                </c:pt>
                <c:pt idx="365">
                  <c:v>55</c:v>
                </c:pt>
                <c:pt idx="366">
                  <c:v>63</c:v>
                </c:pt>
                <c:pt idx="367">
                  <c:v>63</c:v>
                </c:pt>
                <c:pt idx="368">
                  <c:v>63</c:v>
                </c:pt>
                <c:pt idx="369">
                  <c:v>63</c:v>
                </c:pt>
                <c:pt idx="370">
                  <c:v>50</c:v>
                </c:pt>
                <c:pt idx="371">
                  <c:v>50</c:v>
                </c:pt>
                <c:pt idx="372">
                  <c:v>50</c:v>
                </c:pt>
                <c:pt idx="373">
                  <c:v>50</c:v>
                </c:pt>
                <c:pt idx="374">
                  <c:v>62</c:v>
                </c:pt>
                <c:pt idx="375">
                  <c:v>62</c:v>
                </c:pt>
                <c:pt idx="376">
                  <c:v>62</c:v>
                </c:pt>
                <c:pt idx="377">
                  <c:v>62</c:v>
                </c:pt>
                <c:pt idx="378">
                  <c:v>62</c:v>
                </c:pt>
                <c:pt idx="379">
                  <c:v>62</c:v>
                </c:pt>
                <c:pt idx="380">
                  <c:v>62</c:v>
                </c:pt>
                <c:pt idx="381">
                  <c:v>62</c:v>
                </c:pt>
                <c:pt idx="382">
                  <c:v>43</c:v>
                </c:pt>
                <c:pt idx="383">
                  <c:v>60</c:v>
                </c:pt>
                <c:pt idx="384">
                  <c:v>35</c:v>
                </c:pt>
                <c:pt idx="385">
                  <c:v>35</c:v>
                </c:pt>
                <c:pt idx="386">
                  <c:v>37</c:v>
                </c:pt>
                <c:pt idx="387">
                  <c:v>43</c:v>
                </c:pt>
                <c:pt idx="388">
                  <c:v>43</c:v>
                </c:pt>
                <c:pt idx="389">
                  <c:v>43</c:v>
                </c:pt>
                <c:pt idx="390">
                  <c:v>43</c:v>
                </c:pt>
                <c:pt idx="391">
                  <c:v>43</c:v>
                </c:pt>
                <c:pt idx="392">
                  <c:v>43</c:v>
                </c:pt>
                <c:pt idx="393">
                  <c:v>43</c:v>
                </c:pt>
                <c:pt idx="394">
                  <c:v>43</c:v>
                </c:pt>
                <c:pt idx="395">
                  <c:v>43</c:v>
                </c:pt>
                <c:pt idx="396">
                  <c:v>60</c:v>
                </c:pt>
                <c:pt idx="397">
                  <c:v>60</c:v>
                </c:pt>
                <c:pt idx="398">
                  <c:v>60</c:v>
                </c:pt>
                <c:pt idx="399">
                  <c:v>60</c:v>
                </c:pt>
                <c:pt idx="400">
                  <c:v>60</c:v>
                </c:pt>
                <c:pt idx="401">
                  <c:v>43</c:v>
                </c:pt>
                <c:pt idx="402">
                  <c:v>43</c:v>
                </c:pt>
                <c:pt idx="403">
                  <c:v>43</c:v>
                </c:pt>
                <c:pt idx="404">
                  <c:v>43</c:v>
                </c:pt>
                <c:pt idx="405">
                  <c:v>43</c:v>
                </c:pt>
                <c:pt idx="406">
                  <c:v>43</c:v>
                </c:pt>
                <c:pt idx="407">
                  <c:v>43</c:v>
                </c:pt>
                <c:pt idx="408">
                  <c:v>43</c:v>
                </c:pt>
                <c:pt idx="409">
                  <c:v>55</c:v>
                </c:pt>
                <c:pt idx="410">
                  <c:v>55</c:v>
                </c:pt>
                <c:pt idx="411">
                  <c:v>55</c:v>
                </c:pt>
                <c:pt idx="412">
                  <c:v>55</c:v>
                </c:pt>
                <c:pt idx="413">
                  <c:v>55</c:v>
                </c:pt>
                <c:pt idx="414">
                  <c:v>55</c:v>
                </c:pt>
                <c:pt idx="415">
                  <c:v>55</c:v>
                </c:pt>
                <c:pt idx="416">
                  <c:v>55</c:v>
                </c:pt>
                <c:pt idx="417">
                  <c:v>55</c:v>
                </c:pt>
                <c:pt idx="418">
                  <c:v>55</c:v>
                </c:pt>
                <c:pt idx="419">
                  <c:v>55</c:v>
                </c:pt>
                <c:pt idx="420">
                  <c:v>55</c:v>
                </c:pt>
                <c:pt idx="421">
                  <c:v>55</c:v>
                </c:pt>
                <c:pt idx="422">
                  <c:v>55</c:v>
                </c:pt>
                <c:pt idx="423">
                  <c:v>55</c:v>
                </c:pt>
                <c:pt idx="424">
                  <c:v>55</c:v>
                </c:pt>
                <c:pt idx="425">
                  <c:v>55</c:v>
                </c:pt>
                <c:pt idx="426">
                  <c:v>55</c:v>
                </c:pt>
                <c:pt idx="427">
                  <c:v>55</c:v>
                </c:pt>
                <c:pt idx="428">
                  <c:v>55</c:v>
                </c:pt>
                <c:pt idx="429">
                  <c:v>55</c:v>
                </c:pt>
                <c:pt idx="430">
                  <c:v>55</c:v>
                </c:pt>
                <c:pt idx="431">
                  <c:v>55</c:v>
                </c:pt>
                <c:pt idx="432">
                  <c:v>55</c:v>
                </c:pt>
                <c:pt idx="433">
                  <c:v>55</c:v>
                </c:pt>
                <c:pt idx="434">
                  <c:v>55</c:v>
                </c:pt>
                <c:pt idx="435">
                  <c:v>55</c:v>
                </c:pt>
                <c:pt idx="436">
                  <c:v>55</c:v>
                </c:pt>
                <c:pt idx="437">
                  <c:v>55</c:v>
                </c:pt>
                <c:pt idx="438">
                  <c:v>55</c:v>
                </c:pt>
                <c:pt idx="439">
                  <c:v>55</c:v>
                </c:pt>
                <c:pt idx="440">
                  <c:v>70</c:v>
                </c:pt>
                <c:pt idx="441">
                  <c:v>70</c:v>
                </c:pt>
                <c:pt idx="442">
                  <c:v>70</c:v>
                </c:pt>
                <c:pt idx="443">
                  <c:v>70</c:v>
                </c:pt>
                <c:pt idx="444">
                  <c:v>60</c:v>
                </c:pt>
                <c:pt idx="445">
                  <c:v>60</c:v>
                </c:pt>
                <c:pt idx="446">
                  <c:v>60</c:v>
                </c:pt>
                <c:pt idx="447">
                  <c:v>60</c:v>
                </c:pt>
                <c:pt idx="448">
                  <c:v>60</c:v>
                </c:pt>
                <c:pt idx="449">
                  <c:v>50</c:v>
                </c:pt>
                <c:pt idx="450">
                  <c:v>50</c:v>
                </c:pt>
                <c:pt idx="451">
                  <c:v>50</c:v>
                </c:pt>
              </c:numCache>
            </c:numRef>
          </c:yVal>
          <c:smooth val="0"/>
          <c:extLst>
            <c:ext xmlns:c16="http://schemas.microsoft.com/office/drawing/2014/chart" uri="{C3380CC4-5D6E-409C-BE32-E72D297353CC}">
              <c16:uniqueId val="{00000000-BC3E-44AF-8158-7151CC273C66}"/>
            </c:ext>
          </c:extLst>
        </c:ser>
        <c:dLbls>
          <c:showLegendKey val="0"/>
          <c:showVal val="0"/>
          <c:showCatName val="0"/>
          <c:showSerName val="0"/>
          <c:showPercent val="0"/>
          <c:showBubbleSize val="0"/>
        </c:dLbls>
        <c:axId val="343076840"/>
        <c:axId val="343074216"/>
      </c:scatterChart>
      <c:valAx>
        <c:axId val="343076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074216"/>
        <c:crosses val="autoZero"/>
        <c:crossBetween val="midCat"/>
      </c:valAx>
      <c:valAx>
        <c:axId val="343074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0768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Chosen Cars for Adventurous</a:t>
            </a:r>
            <a:r>
              <a:rPr lang="en-US" baseline="0"/>
              <a:t> Rides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 Task 6b'!$E$1</c:f>
              <c:strCache>
                <c:ptCount val="1"/>
                <c:pt idx="0">
                  <c:v>Displacement</c:v>
                </c:pt>
              </c:strCache>
            </c:strRef>
          </c:tx>
          <c:spPr>
            <a:solidFill>
              <a:schemeClr val="accent1"/>
            </a:solidFill>
            <a:ln>
              <a:noFill/>
            </a:ln>
            <a:effectLst/>
          </c:spPr>
          <c:invertIfNegative val="0"/>
          <c:cat>
            <c:strRef>
              <c:f>'C Task 6b'!$B$2:$B$788</c:f>
              <c:strCache>
                <c:ptCount val="43"/>
                <c:pt idx="0">
                  <c:v>Land Cruiser</c:v>
                </c:pt>
                <c:pt idx="1">
                  <c:v>Endeavour</c:v>
                </c:pt>
                <c:pt idx="2">
                  <c:v>X4</c:v>
                </c:pt>
                <c:pt idx="3">
                  <c:v>Endeavour</c:v>
                </c:pt>
                <c:pt idx="4">
                  <c:v>Endeavour</c:v>
                </c:pt>
                <c:pt idx="5">
                  <c:v>Xuv500</c:v>
                </c:pt>
                <c:pt idx="6">
                  <c:v>Xuv500</c:v>
                </c:pt>
                <c:pt idx="7">
                  <c:v>Xuv500</c:v>
                </c:pt>
                <c:pt idx="8">
                  <c:v>Xuv500</c:v>
                </c:pt>
                <c:pt idx="9">
                  <c:v>Xuv500</c:v>
                </c:pt>
                <c:pt idx="10">
                  <c:v>Xuv500</c:v>
                </c:pt>
                <c:pt idx="11">
                  <c:v>Xuv500</c:v>
                </c:pt>
                <c:pt idx="12">
                  <c:v>Xuv500</c:v>
                </c:pt>
                <c:pt idx="13">
                  <c:v>Xuv500</c:v>
                </c:pt>
                <c:pt idx="14">
                  <c:v>Xuv500</c:v>
                </c:pt>
                <c:pt idx="15">
                  <c:v>Xuv500</c:v>
                </c:pt>
                <c:pt idx="16">
                  <c:v>Xuv500</c:v>
                </c:pt>
                <c:pt idx="17">
                  <c:v>Xuv500</c:v>
                </c:pt>
                <c:pt idx="18">
                  <c:v>Xuv500</c:v>
                </c:pt>
                <c:pt idx="19">
                  <c:v>Xuv500</c:v>
                </c:pt>
                <c:pt idx="20">
                  <c:v>Xuv500</c:v>
                </c:pt>
                <c:pt idx="21">
                  <c:v>Xuv500</c:v>
                </c:pt>
                <c:pt idx="22">
                  <c:v>Xuv500</c:v>
                </c:pt>
                <c:pt idx="23">
                  <c:v>Hexa</c:v>
                </c:pt>
                <c:pt idx="24">
                  <c:v>Hexa</c:v>
                </c:pt>
                <c:pt idx="25">
                  <c:v>Hexa</c:v>
                </c:pt>
                <c:pt idx="26">
                  <c:v>X3</c:v>
                </c:pt>
                <c:pt idx="27">
                  <c:v>X4</c:v>
                </c:pt>
                <c:pt idx="28">
                  <c:v>X3</c:v>
                </c:pt>
                <c:pt idx="29">
                  <c:v>X3</c:v>
                </c:pt>
                <c:pt idx="30">
                  <c:v>X4</c:v>
                </c:pt>
                <c:pt idx="31">
                  <c:v>Kodiaq Scout</c:v>
                </c:pt>
                <c:pt idx="32">
                  <c:v>Harrier</c:v>
                </c:pt>
                <c:pt idx="33">
                  <c:v>Harrier</c:v>
                </c:pt>
                <c:pt idx="34">
                  <c:v>Harrier</c:v>
                </c:pt>
                <c:pt idx="35">
                  <c:v>Creta</c:v>
                </c:pt>
                <c:pt idx="36">
                  <c:v>Creta</c:v>
                </c:pt>
                <c:pt idx="37">
                  <c:v>Ecosport</c:v>
                </c:pt>
                <c:pt idx="38">
                  <c:v>Ecosport</c:v>
                </c:pt>
                <c:pt idx="39">
                  <c:v>Xuv300</c:v>
                </c:pt>
                <c:pt idx="40">
                  <c:v>Xuv300</c:v>
                </c:pt>
                <c:pt idx="41">
                  <c:v>Captur</c:v>
                </c:pt>
                <c:pt idx="42">
                  <c:v>Captur</c:v>
                </c:pt>
              </c:strCache>
            </c:strRef>
          </c:cat>
          <c:val>
            <c:numRef>
              <c:f>'C Task 6b'!$E$2:$E$788</c:f>
              <c:numCache>
                <c:formatCode>General</c:formatCode>
                <c:ptCount val="43"/>
                <c:pt idx="0">
                  <c:v>4461</c:v>
                </c:pt>
                <c:pt idx="1">
                  <c:v>3198</c:v>
                </c:pt>
                <c:pt idx="2">
                  <c:v>2993</c:v>
                </c:pt>
                <c:pt idx="3">
                  <c:v>2198</c:v>
                </c:pt>
                <c:pt idx="4">
                  <c:v>2198</c:v>
                </c:pt>
                <c:pt idx="5">
                  <c:v>2179</c:v>
                </c:pt>
                <c:pt idx="6">
                  <c:v>2179</c:v>
                </c:pt>
                <c:pt idx="7">
                  <c:v>2179</c:v>
                </c:pt>
                <c:pt idx="8">
                  <c:v>2179</c:v>
                </c:pt>
                <c:pt idx="9">
                  <c:v>2179</c:v>
                </c:pt>
                <c:pt idx="10">
                  <c:v>2179</c:v>
                </c:pt>
                <c:pt idx="11">
                  <c:v>2179</c:v>
                </c:pt>
                <c:pt idx="12">
                  <c:v>2179</c:v>
                </c:pt>
                <c:pt idx="13">
                  <c:v>2179</c:v>
                </c:pt>
                <c:pt idx="14">
                  <c:v>2179</c:v>
                </c:pt>
                <c:pt idx="15">
                  <c:v>2179</c:v>
                </c:pt>
                <c:pt idx="16">
                  <c:v>2179</c:v>
                </c:pt>
                <c:pt idx="17">
                  <c:v>2179</c:v>
                </c:pt>
                <c:pt idx="18">
                  <c:v>2179</c:v>
                </c:pt>
                <c:pt idx="19">
                  <c:v>2179</c:v>
                </c:pt>
                <c:pt idx="20">
                  <c:v>2179</c:v>
                </c:pt>
                <c:pt idx="21">
                  <c:v>2179</c:v>
                </c:pt>
                <c:pt idx="22">
                  <c:v>2179</c:v>
                </c:pt>
                <c:pt idx="23">
                  <c:v>2179</c:v>
                </c:pt>
                <c:pt idx="24">
                  <c:v>2179</c:v>
                </c:pt>
                <c:pt idx="25">
                  <c:v>2179</c:v>
                </c:pt>
                <c:pt idx="26">
                  <c:v>1998</c:v>
                </c:pt>
                <c:pt idx="27">
                  <c:v>1998</c:v>
                </c:pt>
                <c:pt idx="28">
                  <c:v>1995</c:v>
                </c:pt>
                <c:pt idx="29">
                  <c:v>1995</c:v>
                </c:pt>
                <c:pt idx="30">
                  <c:v>1995</c:v>
                </c:pt>
                <c:pt idx="31">
                  <c:v>1968</c:v>
                </c:pt>
                <c:pt idx="32">
                  <c:v>1956</c:v>
                </c:pt>
                <c:pt idx="33">
                  <c:v>1956</c:v>
                </c:pt>
                <c:pt idx="34">
                  <c:v>1956</c:v>
                </c:pt>
                <c:pt idx="35">
                  <c:v>1582</c:v>
                </c:pt>
                <c:pt idx="36">
                  <c:v>1582</c:v>
                </c:pt>
                <c:pt idx="37">
                  <c:v>1498</c:v>
                </c:pt>
                <c:pt idx="38">
                  <c:v>1498</c:v>
                </c:pt>
                <c:pt idx="39">
                  <c:v>1497</c:v>
                </c:pt>
                <c:pt idx="40">
                  <c:v>1497</c:v>
                </c:pt>
                <c:pt idx="41">
                  <c:v>1461</c:v>
                </c:pt>
                <c:pt idx="42">
                  <c:v>1461</c:v>
                </c:pt>
              </c:numCache>
            </c:numRef>
          </c:val>
          <c:extLst>
            <c:ext xmlns:c16="http://schemas.microsoft.com/office/drawing/2014/chart" uri="{C3380CC4-5D6E-409C-BE32-E72D297353CC}">
              <c16:uniqueId val="{00000000-1D73-4129-922A-445DE80EE1C7}"/>
            </c:ext>
          </c:extLst>
        </c:ser>
        <c:ser>
          <c:idx val="1"/>
          <c:order val="1"/>
          <c:tx>
            <c:strRef>
              <c:f>'C Task 6b'!$L$1</c:f>
              <c:strCache>
                <c:ptCount val="1"/>
                <c:pt idx="0">
                  <c:v>Ground_Clearance</c:v>
                </c:pt>
              </c:strCache>
            </c:strRef>
          </c:tx>
          <c:spPr>
            <a:solidFill>
              <a:schemeClr val="accent2"/>
            </a:solidFill>
            <a:ln>
              <a:noFill/>
            </a:ln>
            <a:effectLst/>
          </c:spPr>
          <c:invertIfNegative val="0"/>
          <c:cat>
            <c:strRef>
              <c:f>'C Task 6b'!$B$2:$B$788</c:f>
              <c:strCache>
                <c:ptCount val="43"/>
                <c:pt idx="0">
                  <c:v>Land Cruiser</c:v>
                </c:pt>
                <c:pt idx="1">
                  <c:v>Endeavour</c:v>
                </c:pt>
                <c:pt idx="2">
                  <c:v>X4</c:v>
                </c:pt>
                <c:pt idx="3">
                  <c:v>Endeavour</c:v>
                </c:pt>
                <c:pt idx="4">
                  <c:v>Endeavour</c:v>
                </c:pt>
                <c:pt idx="5">
                  <c:v>Xuv500</c:v>
                </c:pt>
                <c:pt idx="6">
                  <c:v>Xuv500</c:v>
                </c:pt>
                <c:pt idx="7">
                  <c:v>Xuv500</c:v>
                </c:pt>
                <c:pt idx="8">
                  <c:v>Xuv500</c:v>
                </c:pt>
                <c:pt idx="9">
                  <c:v>Xuv500</c:v>
                </c:pt>
                <c:pt idx="10">
                  <c:v>Xuv500</c:v>
                </c:pt>
                <c:pt idx="11">
                  <c:v>Xuv500</c:v>
                </c:pt>
                <c:pt idx="12">
                  <c:v>Xuv500</c:v>
                </c:pt>
                <c:pt idx="13">
                  <c:v>Xuv500</c:v>
                </c:pt>
                <c:pt idx="14">
                  <c:v>Xuv500</c:v>
                </c:pt>
                <c:pt idx="15">
                  <c:v>Xuv500</c:v>
                </c:pt>
                <c:pt idx="16">
                  <c:v>Xuv500</c:v>
                </c:pt>
                <c:pt idx="17">
                  <c:v>Xuv500</c:v>
                </c:pt>
                <c:pt idx="18">
                  <c:v>Xuv500</c:v>
                </c:pt>
                <c:pt idx="19">
                  <c:v>Xuv500</c:v>
                </c:pt>
                <c:pt idx="20">
                  <c:v>Xuv500</c:v>
                </c:pt>
                <c:pt idx="21">
                  <c:v>Xuv500</c:v>
                </c:pt>
                <c:pt idx="22">
                  <c:v>Xuv500</c:v>
                </c:pt>
                <c:pt idx="23">
                  <c:v>Hexa</c:v>
                </c:pt>
                <c:pt idx="24">
                  <c:v>Hexa</c:v>
                </c:pt>
                <c:pt idx="25">
                  <c:v>Hexa</c:v>
                </c:pt>
                <c:pt idx="26">
                  <c:v>X3</c:v>
                </c:pt>
                <c:pt idx="27">
                  <c:v>X4</c:v>
                </c:pt>
                <c:pt idx="28">
                  <c:v>X3</c:v>
                </c:pt>
                <c:pt idx="29">
                  <c:v>X3</c:v>
                </c:pt>
                <c:pt idx="30">
                  <c:v>X4</c:v>
                </c:pt>
                <c:pt idx="31">
                  <c:v>Kodiaq Scout</c:v>
                </c:pt>
                <c:pt idx="32">
                  <c:v>Harrier</c:v>
                </c:pt>
                <c:pt idx="33">
                  <c:v>Harrier</c:v>
                </c:pt>
                <c:pt idx="34">
                  <c:v>Harrier</c:v>
                </c:pt>
                <c:pt idx="35">
                  <c:v>Creta</c:v>
                </c:pt>
                <c:pt idx="36">
                  <c:v>Creta</c:v>
                </c:pt>
                <c:pt idx="37">
                  <c:v>Ecosport</c:v>
                </c:pt>
                <c:pt idx="38">
                  <c:v>Ecosport</c:v>
                </c:pt>
                <c:pt idx="39">
                  <c:v>Xuv300</c:v>
                </c:pt>
                <c:pt idx="40">
                  <c:v>Xuv300</c:v>
                </c:pt>
                <c:pt idx="41">
                  <c:v>Captur</c:v>
                </c:pt>
                <c:pt idx="42">
                  <c:v>Captur</c:v>
                </c:pt>
              </c:strCache>
            </c:strRef>
          </c:cat>
          <c:val>
            <c:numRef>
              <c:f>'C Task 6b'!$L$2:$L$788</c:f>
              <c:numCache>
                <c:formatCode>General</c:formatCode>
                <c:ptCount val="43"/>
                <c:pt idx="0">
                  <c:v>225</c:v>
                </c:pt>
                <c:pt idx="1">
                  <c:v>225</c:v>
                </c:pt>
                <c:pt idx="2">
                  <c:v>498</c:v>
                </c:pt>
                <c:pt idx="3">
                  <c:v>225</c:v>
                </c:pt>
                <c:pt idx="4">
                  <c:v>225</c:v>
                </c:pt>
                <c:pt idx="5">
                  <c:v>200</c:v>
                </c:pt>
                <c:pt idx="6">
                  <c:v>200</c:v>
                </c:pt>
                <c:pt idx="7">
                  <c:v>200</c:v>
                </c:pt>
                <c:pt idx="8">
                  <c:v>200</c:v>
                </c:pt>
                <c:pt idx="9">
                  <c:v>200</c:v>
                </c:pt>
                <c:pt idx="10">
                  <c:v>200</c:v>
                </c:pt>
                <c:pt idx="11">
                  <c:v>200</c:v>
                </c:pt>
                <c:pt idx="12">
                  <c:v>200</c:v>
                </c:pt>
                <c:pt idx="13">
                  <c:v>200</c:v>
                </c:pt>
                <c:pt idx="14">
                  <c:v>200</c:v>
                </c:pt>
                <c:pt idx="15">
                  <c:v>200</c:v>
                </c:pt>
                <c:pt idx="16">
                  <c:v>200</c:v>
                </c:pt>
                <c:pt idx="17">
                  <c:v>200</c:v>
                </c:pt>
                <c:pt idx="18">
                  <c:v>200</c:v>
                </c:pt>
                <c:pt idx="19">
                  <c:v>200</c:v>
                </c:pt>
                <c:pt idx="20">
                  <c:v>200</c:v>
                </c:pt>
                <c:pt idx="21">
                  <c:v>200</c:v>
                </c:pt>
                <c:pt idx="22">
                  <c:v>200</c:v>
                </c:pt>
                <c:pt idx="23">
                  <c:v>200</c:v>
                </c:pt>
                <c:pt idx="24">
                  <c:v>200</c:v>
                </c:pt>
                <c:pt idx="25">
                  <c:v>200</c:v>
                </c:pt>
                <c:pt idx="26">
                  <c:v>212</c:v>
                </c:pt>
                <c:pt idx="27">
                  <c:v>498</c:v>
                </c:pt>
                <c:pt idx="28">
                  <c:v>212</c:v>
                </c:pt>
                <c:pt idx="29">
                  <c:v>212</c:v>
                </c:pt>
                <c:pt idx="30">
                  <c:v>498</c:v>
                </c:pt>
                <c:pt idx="31">
                  <c:v>188</c:v>
                </c:pt>
                <c:pt idx="32">
                  <c:v>205</c:v>
                </c:pt>
                <c:pt idx="33">
                  <c:v>205</c:v>
                </c:pt>
                <c:pt idx="34">
                  <c:v>205</c:v>
                </c:pt>
                <c:pt idx="35">
                  <c:v>190</c:v>
                </c:pt>
                <c:pt idx="36">
                  <c:v>190</c:v>
                </c:pt>
                <c:pt idx="37">
                  <c:v>200</c:v>
                </c:pt>
                <c:pt idx="38">
                  <c:v>200</c:v>
                </c:pt>
                <c:pt idx="39">
                  <c:v>180</c:v>
                </c:pt>
                <c:pt idx="40">
                  <c:v>180</c:v>
                </c:pt>
                <c:pt idx="41">
                  <c:v>201</c:v>
                </c:pt>
                <c:pt idx="42">
                  <c:v>201</c:v>
                </c:pt>
              </c:numCache>
            </c:numRef>
          </c:val>
          <c:extLst>
            <c:ext xmlns:c16="http://schemas.microsoft.com/office/drawing/2014/chart" uri="{C3380CC4-5D6E-409C-BE32-E72D297353CC}">
              <c16:uniqueId val="{00000001-1D73-4129-922A-445DE80EE1C7}"/>
            </c:ext>
          </c:extLst>
        </c:ser>
        <c:dLbls>
          <c:showLegendKey val="0"/>
          <c:showVal val="0"/>
          <c:showCatName val="0"/>
          <c:showSerName val="0"/>
          <c:showPercent val="0"/>
          <c:showBubbleSize val="0"/>
        </c:dLbls>
        <c:gapWidth val="150"/>
        <c:overlap val="100"/>
        <c:axId val="509823016"/>
        <c:axId val="509831216"/>
      </c:barChart>
      <c:catAx>
        <c:axId val="509823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831216"/>
        <c:crosses val="autoZero"/>
        <c:auto val="1"/>
        <c:lblAlgn val="ctr"/>
        <c:lblOffset val="100"/>
        <c:noMultiLvlLbl val="0"/>
      </c:catAx>
      <c:valAx>
        <c:axId val="509831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823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Favourable Cars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 Task 7a'!$D$1</c:f>
              <c:strCache>
                <c:ptCount val="1"/>
                <c:pt idx="0">
                  <c:v>Seating_Capacity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 Task 7a'!$B$2:$C$788</c:f>
              <c:multiLvlStrCache>
                <c:ptCount val="38"/>
                <c:lvl>
                  <c:pt idx="0">
                    <c:v>730Ld Design Pure Excellence Signature</c:v>
                  </c:pt>
                  <c:pt idx="1">
                    <c:v>730Ld M Sport</c:v>
                  </c:pt>
                  <c:pt idx="2">
                    <c:v>Sdrive20D Xline</c:v>
                  </c:pt>
                  <c:pt idx="3">
                    <c:v>Xdrive20D Xline</c:v>
                  </c:pt>
                  <c:pt idx="4">
                    <c:v>Comfortline 1.5L Tdi</c:v>
                  </c:pt>
                  <c:pt idx="5">
                    <c:v>2Wd Mt Petrol</c:v>
                  </c:pt>
                  <c:pt idx="6">
                    <c:v>Sdrive20I Xline</c:v>
                  </c:pt>
                  <c:pt idx="7">
                    <c:v>S</c:v>
                  </c:pt>
                  <c:pt idx="8">
                    <c:v>Sportline 2.0L Tdi At</c:v>
                  </c:pt>
                  <c:pt idx="9">
                    <c:v>Style 2.0 Tdi 4X4 At</c:v>
                  </c:pt>
                  <c:pt idx="10">
                    <c:v>Laurin And Klement</c:v>
                  </c:pt>
                  <c:pt idx="11">
                    <c:v>Corporate Edition</c:v>
                  </c:pt>
                  <c:pt idx="12">
                    <c:v>L &amp; K 2.0 Tdi At</c:v>
                  </c:pt>
                  <c:pt idx="13">
                    <c:v>Style 2.0 Tdi At</c:v>
                  </c:pt>
                  <c:pt idx="14">
                    <c:v>Corporate Edition 2.0 Tdi At</c:v>
                  </c:pt>
                  <c:pt idx="15">
                    <c:v>Z8</c:v>
                  </c:pt>
                  <c:pt idx="16">
                    <c:v>530I M Sport</c:v>
                  </c:pt>
                  <c:pt idx="17">
                    <c:v>Sx</c:v>
                  </c:pt>
                  <c:pt idx="18">
                    <c:v>Sx At</c:v>
                  </c:pt>
                  <c:pt idx="19">
                    <c:v>2Wd At Gl Petrol</c:v>
                  </c:pt>
                  <c:pt idx="20">
                    <c:v>2Wd At Gls Petrol</c:v>
                  </c:pt>
                  <c:pt idx="21">
                    <c:v>Sx(O) At</c:v>
                  </c:pt>
                  <c:pt idx="22">
                    <c:v>Xt 4X4</c:v>
                  </c:pt>
                  <c:pt idx="23">
                    <c:v>Xta 4X2</c:v>
                  </c:pt>
                  <c:pt idx="24">
                    <c:v>Xt 4X2</c:v>
                  </c:pt>
                  <c:pt idx="25">
                    <c:v>W9</c:v>
                  </c:pt>
                  <c:pt idx="26">
                    <c:v>W9 At</c:v>
                  </c:pt>
                  <c:pt idx="27">
                    <c:v>W11</c:v>
                  </c:pt>
                  <c:pt idx="28">
                    <c:v>W11 At</c:v>
                  </c:pt>
                  <c:pt idx="29">
                    <c:v>W11 (O)</c:v>
                  </c:pt>
                  <c:pt idx="30">
                    <c:v>W11 (O) At</c:v>
                  </c:pt>
                  <c:pt idx="31">
                    <c:v>W9</c:v>
                  </c:pt>
                  <c:pt idx="32">
                    <c:v>W11 (O)</c:v>
                  </c:pt>
                  <c:pt idx="33">
                    <c:v>W11 (O) At</c:v>
                  </c:pt>
                  <c:pt idx="34">
                    <c:v>W11 (O) Awd At</c:v>
                  </c:pt>
                  <c:pt idx="35">
                    <c:v>W7 At</c:v>
                  </c:pt>
                  <c:pt idx="36">
                    <c:v>W7 At</c:v>
                  </c:pt>
                  <c:pt idx="37">
                    <c:v>2.4 Zx 7 Str</c:v>
                  </c:pt>
                </c:lvl>
                <c:lvl>
                  <c:pt idx="0">
                    <c:v>7-Series</c:v>
                  </c:pt>
                  <c:pt idx="1">
                    <c:v>7-Series</c:v>
                  </c:pt>
                  <c:pt idx="2">
                    <c:v>X1</c:v>
                  </c:pt>
                  <c:pt idx="3">
                    <c:v>X3</c:v>
                  </c:pt>
                  <c:pt idx="4">
                    <c:v>Ameo</c:v>
                  </c:pt>
                  <c:pt idx="5">
                    <c:v>Tucson</c:v>
                  </c:pt>
                  <c:pt idx="6">
                    <c:v>X1</c:v>
                  </c:pt>
                  <c:pt idx="7">
                    <c:v>Elantra</c:v>
                  </c:pt>
                  <c:pt idx="8">
                    <c:v>Superb Sportline</c:v>
                  </c:pt>
                  <c:pt idx="9">
                    <c:v>Kodiaq</c:v>
                  </c:pt>
                  <c:pt idx="10">
                    <c:v>Kodiaq</c:v>
                  </c:pt>
                  <c:pt idx="11">
                    <c:v>Kodiaq</c:v>
                  </c:pt>
                  <c:pt idx="12">
                    <c:v>Superb</c:v>
                  </c:pt>
                  <c:pt idx="13">
                    <c:v>Superb</c:v>
                  </c:pt>
                  <c:pt idx="14">
                    <c:v>Superb</c:v>
                  </c:pt>
                  <c:pt idx="15">
                    <c:v>Prius</c:v>
                  </c:pt>
                  <c:pt idx="16">
                    <c:v>5-Series</c:v>
                  </c:pt>
                  <c:pt idx="17">
                    <c:v>Elantra</c:v>
                  </c:pt>
                  <c:pt idx="18">
                    <c:v>Elantra</c:v>
                  </c:pt>
                  <c:pt idx="19">
                    <c:v>Tucson</c:v>
                  </c:pt>
                  <c:pt idx="20">
                    <c:v>Tucson</c:v>
                  </c:pt>
                  <c:pt idx="21">
                    <c:v>Elantra</c:v>
                  </c:pt>
                  <c:pt idx="22">
                    <c:v>Hexa</c:v>
                  </c:pt>
                  <c:pt idx="23">
                    <c:v>Hexa</c:v>
                  </c:pt>
                  <c:pt idx="24">
                    <c:v>Hexa</c:v>
                  </c:pt>
                  <c:pt idx="25">
                    <c:v>Xuv500</c:v>
                  </c:pt>
                  <c:pt idx="26">
                    <c:v>Xuv500</c:v>
                  </c:pt>
                  <c:pt idx="27">
                    <c:v>Xuv500</c:v>
                  </c:pt>
                  <c:pt idx="28">
                    <c:v>Xuv500</c:v>
                  </c:pt>
                  <c:pt idx="29">
                    <c:v>Xuv500</c:v>
                  </c:pt>
                  <c:pt idx="30">
                    <c:v>Xuv500</c:v>
                  </c:pt>
                  <c:pt idx="31">
                    <c:v>Xuv500</c:v>
                  </c:pt>
                  <c:pt idx="32">
                    <c:v>Xuv500</c:v>
                  </c:pt>
                  <c:pt idx="33">
                    <c:v>Xuv500</c:v>
                  </c:pt>
                  <c:pt idx="34">
                    <c:v>Xuv500</c:v>
                  </c:pt>
                  <c:pt idx="35">
                    <c:v>Xuv500</c:v>
                  </c:pt>
                  <c:pt idx="36">
                    <c:v>Xuv500</c:v>
                  </c:pt>
                  <c:pt idx="37">
                    <c:v>Innova Crysta</c:v>
                  </c:pt>
                </c:lvl>
              </c:multiLvlStrCache>
            </c:multiLvlStrRef>
          </c:cat>
          <c:val>
            <c:numRef>
              <c:f>'C Task 7a'!$D$2:$D$788</c:f>
              <c:numCache>
                <c:formatCode>General</c:formatCode>
                <c:ptCount val="38"/>
                <c:pt idx="0">
                  <c:v>4</c:v>
                </c:pt>
                <c:pt idx="1">
                  <c:v>4</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pt idx="22">
                  <c:v>6</c:v>
                </c:pt>
                <c:pt idx="23">
                  <c:v>6</c:v>
                </c:pt>
                <c:pt idx="24">
                  <c:v>6</c:v>
                </c:pt>
                <c:pt idx="25">
                  <c:v>7</c:v>
                </c:pt>
                <c:pt idx="26">
                  <c:v>7</c:v>
                </c:pt>
                <c:pt idx="27">
                  <c:v>7</c:v>
                </c:pt>
                <c:pt idx="28">
                  <c:v>7</c:v>
                </c:pt>
                <c:pt idx="29">
                  <c:v>7</c:v>
                </c:pt>
                <c:pt idx="30">
                  <c:v>7</c:v>
                </c:pt>
                <c:pt idx="31">
                  <c:v>7</c:v>
                </c:pt>
                <c:pt idx="32">
                  <c:v>7</c:v>
                </c:pt>
                <c:pt idx="33">
                  <c:v>7</c:v>
                </c:pt>
                <c:pt idx="34">
                  <c:v>7</c:v>
                </c:pt>
                <c:pt idx="35">
                  <c:v>7</c:v>
                </c:pt>
                <c:pt idx="36">
                  <c:v>7</c:v>
                </c:pt>
                <c:pt idx="37">
                  <c:v>7</c:v>
                </c:pt>
              </c:numCache>
            </c:numRef>
          </c:val>
          <c:extLst>
            <c:ext xmlns:c16="http://schemas.microsoft.com/office/drawing/2014/chart" uri="{C3380CC4-5D6E-409C-BE32-E72D297353CC}">
              <c16:uniqueId val="{00000000-8602-4B2C-A881-117E8BF71258}"/>
            </c:ext>
          </c:extLst>
        </c:ser>
        <c:ser>
          <c:idx val="1"/>
          <c:order val="1"/>
          <c:tx>
            <c:strRef>
              <c:f>'C Task 7a'!$G$1</c:f>
              <c:strCache>
                <c:ptCount val="1"/>
                <c:pt idx="0">
                  <c:v>City_Mileage_km_litre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 Task 7a'!$B$2:$C$788</c:f>
              <c:multiLvlStrCache>
                <c:ptCount val="38"/>
                <c:lvl>
                  <c:pt idx="0">
                    <c:v>730Ld Design Pure Excellence Signature</c:v>
                  </c:pt>
                  <c:pt idx="1">
                    <c:v>730Ld M Sport</c:v>
                  </c:pt>
                  <c:pt idx="2">
                    <c:v>Sdrive20D Xline</c:v>
                  </c:pt>
                  <c:pt idx="3">
                    <c:v>Xdrive20D Xline</c:v>
                  </c:pt>
                  <c:pt idx="4">
                    <c:v>Comfortline 1.5L Tdi</c:v>
                  </c:pt>
                  <c:pt idx="5">
                    <c:v>2Wd Mt Petrol</c:v>
                  </c:pt>
                  <c:pt idx="6">
                    <c:v>Sdrive20I Xline</c:v>
                  </c:pt>
                  <c:pt idx="7">
                    <c:v>S</c:v>
                  </c:pt>
                  <c:pt idx="8">
                    <c:v>Sportline 2.0L Tdi At</c:v>
                  </c:pt>
                  <c:pt idx="9">
                    <c:v>Style 2.0 Tdi 4X4 At</c:v>
                  </c:pt>
                  <c:pt idx="10">
                    <c:v>Laurin And Klement</c:v>
                  </c:pt>
                  <c:pt idx="11">
                    <c:v>Corporate Edition</c:v>
                  </c:pt>
                  <c:pt idx="12">
                    <c:v>L &amp; K 2.0 Tdi At</c:v>
                  </c:pt>
                  <c:pt idx="13">
                    <c:v>Style 2.0 Tdi At</c:v>
                  </c:pt>
                  <c:pt idx="14">
                    <c:v>Corporate Edition 2.0 Tdi At</c:v>
                  </c:pt>
                  <c:pt idx="15">
                    <c:v>Z8</c:v>
                  </c:pt>
                  <c:pt idx="16">
                    <c:v>530I M Sport</c:v>
                  </c:pt>
                  <c:pt idx="17">
                    <c:v>Sx</c:v>
                  </c:pt>
                  <c:pt idx="18">
                    <c:v>Sx At</c:v>
                  </c:pt>
                  <c:pt idx="19">
                    <c:v>2Wd At Gl Petrol</c:v>
                  </c:pt>
                  <c:pt idx="20">
                    <c:v>2Wd At Gls Petrol</c:v>
                  </c:pt>
                  <c:pt idx="21">
                    <c:v>Sx(O) At</c:v>
                  </c:pt>
                  <c:pt idx="22">
                    <c:v>Xt 4X4</c:v>
                  </c:pt>
                  <c:pt idx="23">
                    <c:v>Xta 4X2</c:v>
                  </c:pt>
                  <c:pt idx="24">
                    <c:v>Xt 4X2</c:v>
                  </c:pt>
                  <c:pt idx="25">
                    <c:v>W9</c:v>
                  </c:pt>
                  <c:pt idx="26">
                    <c:v>W9 At</c:v>
                  </c:pt>
                  <c:pt idx="27">
                    <c:v>W11</c:v>
                  </c:pt>
                  <c:pt idx="28">
                    <c:v>W11 At</c:v>
                  </c:pt>
                  <c:pt idx="29">
                    <c:v>W11 (O)</c:v>
                  </c:pt>
                  <c:pt idx="30">
                    <c:v>W11 (O) At</c:v>
                  </c:pt>
                  <c:pt idx="31">
                    <c:v>W9</c:v>
                  </c:pt>
                  <c:pt idx="32">
                    <c:v>W11 (O)</c:v>
                  </c:pt>
                  <c:pt idx="33">
                    <c:v>W11 (O) At</c:v>
                  </c:pt>
                  <c:pt idx="34">
                    <c:v>W11 (O) Awd At</c:v>
                  </c:pt>
                  <c:pt idx="35">
                    <c:v>W7 At</c:v>
                  </c:pt>
                  <c:pt idx="36">
                    <c:v>W7 At</c:v>
                  </c:pt>
                  <c:pt idx="37">
                    <c:v>2.4 Zx 7 Str</c:v>
                  </c:pt>
                </c:lvl>
                <c:lvl>
                  <c:pt idx="0">
                    <c:v>7-Series</c:v>
                  </c:pt>
                  <c:pt idx="1">
                    <c:v>7-Series</c:v>
                  </c:pt>
                  <c:pt idx="2">
                    <c:v>X1</c:v>
                  </c:pt>
                  <c:pt idx="3">
                    <c:v>X3</c:v>
                  </c:pt>
                  <c:pt idx="4">
                    <c:v>Ameo</c:v>
                  </c:pt>
                  <c:pt idx="5">
                    <c:v>Tucson</c:v>
                  </c:pt>
                  <c:pt idx="6">
                    <c:v>X1</c:v>
                  </c:pt>
                  <c:pt idx="7">
                    <c:v>Elantra</c:v>
                  </c:pt>
                  <c:pt idx="8">
                    <c:v>Superb Sportline</c:v>
                  </c:pt>
                  <c:pt idx="9">
                    <c:v>Kodiaq</c:v>
                  </c:pt>
                  <c:pt idx="10">
                    <c:v>Kodiaq</c:v>
                  </c:pt>
                  <c:pt idx="11">
                    <c:v>Kodiaq</c:v>
                  </c:pt>
                  <c:pt idx="12">
                    <c:v>Superb</c:v>
                  </c:pt>
                  <c:pt idx="13">
                    <c:v>Superb</c:v>
                  </c:pt>
                  <c:pt idx="14">
                    <c:v>Superb</c:v>
                  </c:pt>
                  <c:pt idx="15">
                    <c:v>Prius</c:v>
                  </c:pt>
                  <c:pt idx="16">
                    <c:v>5-Series</c:v>
                  </c:pt>
                  <c:pt idx="17">
                    <c:v>Elantra</c:v>
                  </c:pt>
                  <c:pt idx="18">
                    <c:v>Elantra</c:v>
                  </c:pt>
                  <c:pt idx="19">
                    <c:v>Tucson</c:v>
                  </c:pt>
                  <c:pt idx="20">
                    <c:v>Tucson</c:v>
                  </c:pt>
                  <c:pt idx="21">
                    <c:v>Elantra</c:v>
                  </c:pt>
                  <c:pt idx="22">
                    <c:v>Hexa</c:v>
                  </c:pt>
                  <c:pt idx="23">
                    <c:v>Hexa</c:v>
                  </c:pt>
                  <c:pt idx="24">
                    <c:v>Hexa</c:v>
                  </c:pt>
                  <c:pt idx="25">
                    <c:v>Xuv500</c:v>
                  </c:pt>
                  <c:pt idx="26">
                    <c:v>Xuv500</c:v>
                  </c:pt>
                  <c:pt idx="27">
                    <c:v>Xuv500</c:v>
                  </c:pt>
                  <c:pt idx="28">
                    <c:v>Xuv500</c:v>
                  </c:pt>
                  <c:pt idx="29">
                    <c:v>Xuv500</c:v>
                  </c:pt>
                  <c:pt idx="30">
                    <c:v>Xuv500</c:v>
                  </c:pt>
                  <c:pt idx="31">
                    <c:v>Xuv500</c:v>
                  </c:pt>
                  <c:pt idx="32">
                    <c:v>Xuv500</c:v>
                  </c:pt>
                  <c:pt idx="33">
                    <c:v>Xuv500</c:v>
                  </c:pt>
                  <c:pt idx="34">
                    <c:v>Xuv500</c:v>
                  </c:pt>
                  <c:pt idx="35">
                    <c:v>Xuv500</c:v>
                  </c:pt>
                  <c:pt idx="36">
                    <c:v>Xuv500</c:v>
                  </c:pt>
                  <c:pt idx="37">
                    <c:v>Innova Crysta</c:v>
                  </c:pt>
                </c:lvl>
              </c:multiLvlStrCache>
            </c:multiLvlStrRef>
          </c:cat>
          <c:val>
            <c:numRef>
              <c:f>'C Task 7a'!$G$2:$G$788</c:f>
              <c:numCache>
                <c:formatCode>General</c:formatCode>
                <c:ptCount val="38"/>
                <c:pt idx="0">
                  <c:v>13.5</c:v>
                </c:pt>
                <c:pt idx="1">
                  <c:v>13.5</c:v>
                </c:pt>
                <c:pt idx="2">
                  <c:v>18</c:v>
                </c:pt>
                <c:pt idx="3">
                  <c:v>16</c:v>
                </c:pt>
                <c:pt idx="4">
                  <c:v>15.3</c:v>
                </c:pt>
                <c:pt idx="5">
                  <c:v>13.3</c:v>
                </c:pt>
                <c:pt idx="6">
                  <c:v>15.71</c:v>
                </c:pt>
                <c:pt idx="7">
                  <c:v>13.1</c:v>
                </c:pt>
                <c:pt idx="8">
                  <c:v>15.1</c:v>
                </c:pt>
                <c:pt idx="9">
                  <c:v>15.1</c:v>
                </c:pt>
                <c:pt idx="10">
                  <c:v>15.1</c:v>
                </c:pt>
                <c:pt idx="11">
                  <c:v>15.1</c:v>
                </c:pt>
                <c:pt idx="12">
                  <c:v>15.1</c:v>
                </c:pt>
                <c:pt idx="13">
                  <c:v>15.1</c:v>
                </c:pt>
                <c:pt idx="14">
                  <c:v>15.1</c:v>
                </c:pt>
                <c:pt idx="15">
                  <c:v>15.1</c:v>
                </c:pt>
                <c:pt idx="16">
                  <c:v>15.01</c:v>
                </c:pt>
                <c:pt idx="17">
                  <c:v>13.1</c:v>
                </c:pt>
                <c:pt idx="18">
                  <c:v>13.1</c:v>
                </c:pt>
                <c:pt idx="19">
                  <c:v>13.3</c:v>
                </c:pt>
                <c:pt idx="20">
                  <c:v>13.3</c:v>
                </c:pt>
                <c:pt idx="21">
                  <c:v>13.1</c:v>
                </c:pt>
                <c:pt idx="22">
                  <c:v>14</c:v>
                </c:pt>
                <c:pt idx="23">
                  <c:v>14</c:v>
                </c:pt>
                <c:pt idx="24">
                  <c:v>14</c:v>
                </c:pt>
                <c:pt idx="25">
                  <c:v>16</c:v>
                </c:pt>
                <c:pt idx="26">
                  <c:v>16</c:v>
                </c:pt>
                <c:pt idx="27">
                  <c:v>16</c:v>
                </c:pt>
                <c:pt idx="28">
                  <c:v>16</c:v>
                </c:pt>
                <c:pt idx="29">
                  <c:v>16</c:v>
                </c:pt>
                <c:pt idx="30">
                  <c:v>16</c:v>
                </c:pt>
                <c:pt idx="31">
                  <c:v>16</c:v>
                </c:pt>
                <c:pt idx="32">
                  <c:v>16</c:v>
                </c:pt>
                <c:pt idx="33">
                  <c:v>16</c:v>
                </c:pt>
                <c:pt idx="34">
                  <c:v>16</c:v>
                </c:pt>
                <c:pt idx="35">
                  <c:v>16</c:v>
                </c:pt>
                <c:pt idx="36">
                  <c:v>16</c:v>
                </c:pt>
                <c:pt idx="37">
                  <c:v>12</c:v>
                </c:pt>
              </c:numCache>
            </c:numRef>
          </c:val>
          <c:extLst>
            <c:ext xmlns:c16="http://schemas.microsoft.com/office/drawing/2014/chart" uri="{C3380CC4-5D6E-409C-BE32-E72D297353CC}">
              <c16:uniqueId val="{00000001-8602-4B2C-A881-117E8BF71258}"/>
            </c:ext>
          </c:extLst>
        </c:ser>
        <c:dLbls>
          <c:showLegendKey val="0"/>
          <c:showVal val="0"/>
          <c:showCatName val="0"/>
          <c:showSerName val="0"/>
          <c:showPercent val="0"/>
          <c:showBubbleSize val="0"/>
        </c:dLbls>
        <c:gapWidth val="150"/>
        <c:overlap val="100"/>
        <c:axId val="434799400"/>
        <c:axId val="434799072"/>
      </c:barChart>
      <c:catAx>
        <c:axId val="434799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99072"/>
        <c:crosses val="autoZero"/>
        <c:auto val="1"/>
        <c:lblAlgn val="ctr"/>
        <c:lblOffset val="100"/>
        <c:noMultiLvlLbl val="0"/>
      </c:catAx>
      <c:valAx>
        <c:axId val="43479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9940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 as per the mileage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 Task 8a'!$D$1</c:f>
              <c:strCache>
                <c:ptCount val="1"/>
                <c:pt idx="0">
                  <c:v>City_Mileage_km_litre</c:v>
                </c:pt>
              </c:strCache>
            </c:strRef>
          </c:tx>
          <c:spPr>
            <a:solidFill>
              <a:schemeClr val="accent1"/>
            </a:solidFill>
            <a:ln>
              <a:noFill/>
            </a:ln>
            <a:effectLst/>
          </c:spPr>
          <c:invertIfNegative val="0"/>
          <c:cat>
            <c:strRef>
              <c:f>'C Task 8a'!$B$2:$B$788</c:f>
              <c:strCache>
                <c:ptCount val="263"/>
                <c:pt idx="0">
                  <c:v>Swift</c:v>
                </c:pt>
                <c:pt idx="1">
                  <c:v>Elite I20</c:v>
                </c:pt>
                <c:pt idx="2">
                  <c:v>Elite I20</c:v>
                </c:pt>
                <c:pt idx="3">
                  <c:v>Elite I20</c:v>
                </c:pt>
                <c:pt idx="4">
                  <c:v>Elite I20</c:v>
                </c:pt>
                <c:pt idx="5">
                  <c:v>Elite I20</c:v>
                </c:pt>
                <c:pt idx="6">
                  <c:v>Elite I20</c:v>
                </c:pt>
                <c:pt idx="7">
                  <c:v>Elite I20</c:v>
                </c:pt>
                <c:pt idx="8">
                  <c:v>Alto K10</c:v>
                </c:pt>
                <c:pt idx="9">
                  <c:v>Alto K10</c:v>
                </c:pt>
                <c:pt idx="10">
                  <c:v>Alto K10</c:v>
                </c:pt>
                <c:pt idx="11">
                  <c:v>Alto K10</c:v>
                </c:pt>
                <c:pt idx="12">
                  <c:v>Polo</c:v>
                </c:pt>
                <c:pt idx="13">
                  <c:v>Polo</c:v>
                </c:pt>
                <c:pt idx="14">
                  <c:v>Polo</c:v>
                </c:pt>
                <c:pt idx="15">
                  <c:v>Etios Cross</c:v>
                </c:pt>
                <c:pt idx="16">
                  <c:v>I20 Active</c:v>
                </c:pt>
                <c:pt idx="17">
                  <c:v>I20 Active</c:v>
                </c:pt>
                <c:pt idx="18">
                  <c:v>I20 Active</c:v>
                </c:pt>
                <c:pt idx="19">
                  <c:v>Ignis</c:v>
                </c:pt>
                <c:pt idx="20">
                  <c:v>Etios Liva</c:v>
                </c:pt>
                <c:pt idx="21">
                  <c:v>Etios Liva</c:v>
                </c:pt>
                <c:pt idx="22">
                  <c:v>Etios Liva</c:v>
                </c:pt>
                <c:pt idx="23">
                  <c:v>Etios Liva</c:v>
                </c:pt>
                <c:pt idx="24">
                  <c:v>Etios Liva</c:v>
                </c:pt>
                <c:pt idx="25">
                  <c:v>Etios Liva</c:v>
                </c:pt>
                <c:pt idx="26">
                  <c:v>Etios Liva</c:v>
                </c:pt>
                <c:pt idx="27">
                  <c:v>Kuv100 Nxt</c:v>
                </c:pt>
                <c:pt idx="28">
                  <c:v>Kuv100 Nxt</c:v>
                </c:pt>
                <c:pt idx="29">
                  <c:v>Kuv100 Nxt</c:v>
                </c:pt>
                <c:pt idx="30">
                  <c:v>Kuv100 Nxt</c:v>
                </c:pt>
                <c:pt idx="31">
                  <c:v>Kuv100 Nxt</c:v>
                </c:pt>
                <c:pt idx="32">
                  <c:v>Kuv100 Nxt</c:v>
                </c:pt>
                <c:pt idx="33">
                  <c:v>Kuv100 Nxt</c:v>
                </c:pt>
                <c:pt idx="34">
                  <c:v>Kuv100 Nxt</c:v>
                </c:pt>
                <c:pt idx="35">
                  <c:v>Kuv100 Nxt</c:v>
                </c:pt>
                <c:pt idx="36">
                  <c:v>Kuv100 Nxt</c:v>
                </c:pt>
                <c:pt idx="37">
                  <c:v>Kuv100 Nxt</c:v>
                </c:pt>
                <c:pt idx="38">
                  <c:v>Etios Cross</c:v>
                </c:pt>
                <c:pt idx="39">
                  <c:v>Etios Cross</c:v>
                </c:pt>
                <c:pt idx="40">
                  <c:v>Polo</c:v>
                </c:pt>
                <c:pt idx="41">
                  <c:v>Vento</c:v>
                </c:pt>
                <c:pt idx="42">
                  <c:v>Figo</c:v>
                </c:pt>
                <c:pt idx="43">
                  <c:v>Bolt</c:v>
                </c:pt>
                <c:pt idx="44">
                  <c:v>Bolt</c:v>
                </c:pt>
                <c:pt idx="45">
                  <c:v>Bolt</c:v>
                </c:pt>
                <c:pt idx="46">
                  <c:v>Bolt</c:v>
                </c:pt>
                <c:pt idx="47">
                  <c:v>Verito Vibe</c:v>
                </c:pt>
                <c:pt idx="48">
                  <c:v>Verito Vibe</c:v>
                </c:pt>
                <c:pt idx="49">
                  <c:v>Verito Vibe</c:v>
                </c:pt>
                <c:pt idx="50">
                  <c:v>Alto 800 Tour</c:v>
                </c:pt>
                <c:pt idx="51">
                  <c:v>Alto 800 Tour</c:v>
                </c:pt>
                <c:pt idx="52">
                  <c:v>Etios Cross</c:v>
                </c:pt>
                <c:pt idx="53">
                  <c:v>Etios Cross</c:v>
                </c:pt>
                <c:pt idx="54">
                  <c:v>Etios Cross</c:v>
                </c:pt>
                <c:pt idx="55">
                  <c:v>Elite I20</c:v>
                </c:pt>
                <c:pt idx="56">
                  <c:v>Elite I20</c:v>
                </c:pt>
                <c:pt idx="57">
                  <c:v>Elite I20</c:v>
                </c:pt>
                <c:pt idx="58">
                  <c:v>Elite I20</c:v>
                </c:pt>
                <c:pt idx="59">
                  <c:v>Elite I20</c:v>
                </c:pt>
                <c:pt idx="60">
                  <c:v>Grand I10 Prime</c:v>
                </c:pt>
                <c:pt idx="61">
                  <c:v>Grand I10 Prime</c:v>
                </c:pt>
                <c:pt idx="62">
                  <c:v>Grand I10</c:v>
                </c:pt>
                <c:pt idx="63">
                  <c:v>Grand I10</c:v>
                </c:pt>
                <c:pt idx="64">
                  <c:v>Grand I10</c:v>
                </c:pt>
                <c:pt idx="65">
                  <c:v>Grand I10</c:v>
                </c:pt>
                <c:pt idx="66">
                  <c:v>Grand I10</c:v>
                </c:pt>
                <c:pt idx="67">
                  <c:v>Alto K10</c:v>
                </c:pt>
                <c:pt idx="68">
                  <c:v>Polo</c:v>
                </c:pt>
                <c:pt idx="69">
                  <c:v>Polo</c:v>
                </c:pt>
                <c:pt idx="70">
                  <c:v>Polo</c:v>
                </c:pt>
                <c:pt idx="71">
                  <c:v>Polo</c:v>
                </c:pt>
                <c:pt idx="72">
                  <c:v>Vento</c:v>
                </c:pt>
                <c:pt idx="73">
                  <c:v>Etios Liva</c:v>
                </c:pt>
                <c:pt idx="74">
                  <c:v>Etios Liva</c:v>
                </c:pt>
                <c:pt idx="75">
                  <c:v>Etios Liva</c:v>
                </c:pt>
                <c:pt idx="76">
                  <c:v>Etios Liva</c:v>
                </c:pt>
                <c:pt idx="77">
                  <c:v>Etios Liva</c:v>
                </c:pt>
                <c:pt idx="78">
                  <c:v>Etios Liva</c:v>
                </c:pt>
                <c:pt idx="79">
                  <c:v>Etios Liva</c:v>
                </c:pt>
                <c:pt idx="80">
                  <c:v>Grand I10 Nios</c:v>
                </c:pt>
                <c:pt idx="81">
                  <c:v>Ignis</c:v>
                </c:pt>
                <c:pt idx="82">
                  <c:v>Ignis</c:v>
                </c:pt>
                <c:pt idx="83">
                  <c:v>Ignis</c:v>
                </c:pt>
                <c:pt idx="84">
                  <c:v>Ignis</c:v>
                </c:pt>
                <c:pt idx="85">
                  <c:v>Ignis</c:v>
                </c:pt>
                <c:pt idx="86">
                  <c:v>Ignis</c:v>
                </c:pt>
                <c:pt idx="87">
                  <c:v>I20 Active</c:v>
                </c:pt>
                <c:pt idx="88">
                  <c:v>Baleno</c:v>
                </c:pt>
                <c:pt idx="89">
                  <c:v>Baleno</c:v>
                </c:pt>
                <c:pt idx="90">
                  <c:v>Baleno</c:v>
                </c:pt>
                <c:pt idx="91">
                  <c:v>Baleno</c:v>
                </c:pt>
                <c:pt idx="92">
                  <c:v>Baleno</c:v>
                </c:pt>
                <c:pt idx="93">
                  <c:v>Baleno</c:v>
                </c:pt>
                <c:pt idx="94">
                  <c:v>Baleno</c:v>
                </c:pt>
                <c:pt idx="95">
                  <c:v>Baleno</c:v>
                </c:pt>
                <c:pt idx="96">
                  <c:v>Baleno</c:v>
                </c:pt>
                <c:pt idx="97">
                  <c:v>Baleno Rs</c:v>
                </c:pt>
                <c:pt idx="98">
                  <c:v>Kuv100 Nxt</c:v>
                </c:pt>
                <c:pt idx="99">
                  <c:v>Kuv100 Nxt</c:v>
                </c:pt>
                <c:pt idx="100">
                  <c:v>Kuv100 Nxt</c:v>
                </c:pt>
                <c:pt idx="101">
                  <c:v>Kuv100 Nxt</c:v>
                </c:pt>
                <c:pt idx="102">
                  <c:v>Kuv100 Nxt</c:v>
                </c:pt>
                <c:pt idx="103">
                  <c:v>Kuv100 Nxt</c:v>
                </c:pt>
                <c:pt idx="104">
                  <c:v>Kuv100 Nxt</c:v>
                </c:pt>
                <c:pt idx="105">
                  <c:v>Kuv100 Nxt</c:v>
                </c:pt>
                <c:pt idx="106">
                  <c:v>Kuv100 Nxt</c:v>
                </c:pt>
                <c:pt idx="107">
                  <c:v>Kuv100 Nxt</c:v>
                </c:pt>
                <c:pt idx="108">
                  <c:v>Kuv100 Nxt</c:v>
                </c:pt>
                <c:pt idx="109">
                  <c:v>Bolt</c:v>
                </c:pt>
                <c:pt idx="110">
                  <c:v>Bolt</c:v>
                </c:pt>
                <c:pt idx="111">
                  <c:v>Bolt</c:v>
                </c:pt>
                <c:pt idx="112">
                  <c:v>Bolt</c:v>
                </c:pt>
                <c:pt idx="113">
                  <c:v>Celerio Tour</c:v>
                </c:pt>
                <c:pt idx="114">
                  <c:v>Celerio X</c:v>
                </c:pt>
                <c:pt idx="115">
                  <c:v>Celerio X</c:v>
                </c:pt>
                <c:pt idx="116">
                  <c:v>Celerio X</c:v>
                </c:pt>
                <c:pt idx="117">
                  <c:v>Celerio X</c:v>
                </c:pt>
                <c:pt idx="118">
                  <c:v>Celerio X</c:v>
                </c:pt>
                <c:pt idx="119">
                  <c:v>Celerio X</c:v>
                </c:pt>
                <c:pt idx="120">
                  <c:v>Celerio X</c:v>
                </c:pt>
                <c:pt idx="121">
                  <c:v>Celerio X</c:v>
                </c:pt>
                <c:pt idx="122">
                  <c:v>Celerio</c:v>
                </c:pt>
                <c:pt idx="123">
                  <c:v>Celerio</c:v>
                </c:pt>
                <c:pt idx="124">
                  <c:v>Celerio</c:v>
                </c:pt>
                <c:pt idx="125">
                  <c:v>Celerio</c:v>
                </c:pt>
                <c:pt idx="126">
                  <c:v>Celerio</c:v>
                </c:pt>
                <c:pt idx="127">
                  <c:v>Celerio</c:v>
                </c:pt>
                <c:pt idx="128">
                  <c:v>Celerio</c:v>
                </c:pt>
                <c:pt idx="129">
                  <c:v>Celerio</c:v>
                </c:pt>
                <c:pt idx="130">
                  <c:v>Celerio</c:v>
                </c:pt>
                <c:pt idx="131">
                  <c:v>Celerio</c:v>
                </c:pt>
                <c:pt idx="132">
                  <c:v>Nano Genx</c:v>
                </c:pt>
                <c:pt idx="133">
                  <c:v>Nano Genx</c:v>
                </c:pt>
                <c:pt idx="134">
                  <c:v>Nano Genx</c:v>
                </c:pt>
                <c:pt idx="135">
                  <c:v>Nano Genx</c:v>
                </c:pt>
                <c:pt idx="136">
                  <c:v>Nano Genx</c:v>
                </c:pt>
                <c:pt idx="137">
                  <c:v>Tiago</c:v>
                </c:pt>
                <c:pt idx="138">
                  <c:v>Tiago</c:v>
                </c:pt>
                <c:pt idx="139">
                  <c:v>Tiago</c:v>
                </c:pt>
                <c:pt idx="140">
                  <c:v>Tiago</c:v>
                </c:pt>
                <c:pt idx="141">
                  <c:v>Tiago</c:v>
                </c:pt>
                <c:pt idx="142">
                  <c:v>Tiago</c:v>
                </c:pt>
                <c:pt idx="143">
                  <c:v>Tiago</c:v>
                </c:pt>
                <c:pt idx="144">
                  <c:v>Grand I10 Prime</c:v>
                </c:pt>
                <c:pt idx="145">
                  <c:v>Grand I10 Prime</c:v>
                </c:pt>
                <c:pt idx="146">
                  <c:v>Kwid</c:v>
                </c:pt>
                <c:pt idx="147">
                  <c:v>Kwid</c:v>
                </c:pt>
                <c:pt idx="148">
                  <c:v>Kwid</c:v>
                </c:pt>
                <c:pt idx="149">
                  <c:v>Kwid</c:v>
                </c:pt>
                <c:pt idx="150">
                  <c:v>Kwid</c:v>
                </c:pt>
                <c:pt idx="151">
                  <c:v>Kwid</c:v>
                </c:pt>
                <c:pt idx="152">
                  <c:v>Kwid</c:v>
                </c:pt>
                <c:pt idx="153">
                  <c:v>Kwid</c:v>
                </c:pt>
                <c:pt idx="154">
                  <c:v>Kwid</c:v>
                </c:pt>
                <c:pt idx="155">
                  <c:v>Kwid</c:v>
                </c:pt>
                <c:pt idx="156">
                  <c:v>Kwid</c:v>
                </c:pt>
                <c:pt idx="157">
                  <c:v>Kwid</c:v>
                </c:pt>
                <c:pt idx="158">
                  <c:v>Baleno</c:v>
                </c:pt>
                <c:pt idx="159">
                  <c:v>Baleno</c:v>
                </c:pt>
                <c:pt idx="160">
                  <c:v>Baleno</c:v>
                </c:pt>
                <c:pt idx="161">
                  <c:v>Baleno</c:v>
                </c:pt>
                <c:pt idx="162">
                  <c:v>E2O Plus</c:v>
                </c:pt>
                <c:pt idx="163">
                  <c:v>E2O Plus</c:v>
                </c:pt>
                <c:pt idx="164">
                  <c:v>Nano Genx</c:v>
                </c:pt>
                <c:pt idx="165">
                  <c:v>Alto K10</c:v>
                </c:pt>
                <c:pt idx="166">
                  <c:v>Celerio Tour</c:v>
                </c:pt>
                <c:pt idx="167">
                  <c:v>Santro</c:v>
                </c:pt>
                <c:pt idx="168">
                  <c:v>Santro</c:v>
                </c:pt>
                <c:pt idx="169">
                  <c:v>Santro</c:v>
                </c:pt>
                <c:pt idx="170">
                  <c:v>Santro</c:v>
                </c:pt>
                <c:pt idx="171">
                  <c:v>Santro</c:v>
                </c:pt>
                <c:pt idx="172">
                  <c:v>Santro</c:v>
                </c:pt>
                <c:pt idx="173">
                  <c:v>Santro</c:v>
                </c:pt>
                <c:pt idx="174">
                  <c:v>Santro</c:v>
                </c:pt>
                <c:pt idx="175">
                  <c:v>Tiago</c:v>
                </c:pt>
                <c:pt idx="176">
                  <c:v>Freestyle</c:v>
                </c:pt>
                <c:pt idx="177">
                  <c:v>Freestyle</c:v>
                </c:pt>
                <c:pt idx="178">
                  <c:v>Freestyle</c:v>
                </c:pt>
                <c:pt idx="179">
                  <c:v>Freestyle</c:v>
                </c:pt>
                <c:pt idx="180">
                  <c:v>Freestyle</c:v>
                </c:pt>
                <c:pt idx="181">
                  <c:v>Glanza</c:v>
                </c:pt>
                <c:pt idx="182">
                  <c:v>Glanza</c:v>
                </c:pt>
                <c:pt idx="183">
                  <c:v>Glanza</c:v>
                </c:pt>
                <c:pt idx="184">
                  <c:v>Glanza</c:v>
                </c:pt>
                <c:pt idx="185">
                  <c:v>Glanza</c:v>
                </c:pt>
                <c:pt idx="186">
                  <c:v>Alto</c:v>
                </c:pt>
                <c:pt idx="187">
                  <c:v>Alto</c:v>
                </c:pt>
                <c:pt idx="188">
                  <c:v>Alto</c:v>
                </c:pt>
                <c:pt idx="189">
                  <c:v>Alto</c:v>
                </c:pt>
                <c:pt idx="190">
                  <c:v>Alto</c:v>
                </c:pt>
                <c:pt idx="191">
                  <c:v>Alto</c:v>
                </c:pt>
                <c:pt idx="192">
                  <c:v>Alto</c:v>
                </c:pt>
                <c:pt idx="193">
                  <c:v>Alto</c:v>
                </c:pt>
                <c:pt idx="194">
                  <c:v>S-Presso</c:v>
                </c:pt>
                <c:pt idx="195">
                  <c:v>S-Presso</c:v>
                </c:pt>
                <c:pt idx="196">
                  <c:v>S-Presso</c:v>
                </c:pt>
                <c:pt idx="197">
                  <c:v>S-Presso</c:v>
                </c:pt>
                <c:pt idx="198">
                  <c:v>S-Presso</c:v>
                </c:pt>
                <c:pt idx="199">
                  <c:v>S-Presso</c:v>
                </c:pt>
                <c:pt idx="200">
                  <c:v>S-Presso</c:v>
                </c:pt>
                <c:pt idx="201">
                  <c:v>S-Presso</c:v>
                </c:pt>
                <c:pt idx="202">
                  <c:v>S-Presso</c:v>
                </c:pt>
                <c:pt idx="203">
                  <c:v>S-Presso</c:v>
                </c:pt>
                <c:pt idx="204">
                  <c:v>Celerio</c:v>
                </c:pt>
                <c:pt idx="205">
                  <c:v>Grand I10 Prime</c:v>
                </c:pt>
                <c:pt idx="206">
                  <c:v>Grand I10 Prime</c:v>
                </c:pt>
                <c:pt idx="207">
                  <c:v>Swift</c:v>
                </c:pt>
                <c:pt idx="208">
                  <c:v>Swift</c:v>
                </c:pt>
                <c:pt idx="209">
                  <c:v>Swift</c:v>
                </c:pt>
                <c:pt idx="210">
                  <c:v>Swift</c:v>
                </c:pt>
                <c:pt idx="211">
                  <c:v>Swift</c:v>
                </c:pt>
                <c:pt idx="212">
                  <c:v>Swift</c:v>
                </c:pt>
                <c:pt idx="213">
                  <c:v>Swift</c:v>
                </c:pt>
                <c:pt idx="214">
                  <c:v>Swift</c:v>
                </c:pt>
                <c:pt idx="215">
                  <c:v>Swift</c:v>
                </c:pt>
                <c:pt idx="216">
                  <c:v>Swift</c:v>
                </c:pt>
                <c:pt idx="217">
                  <c:v>Swift</c:v>
                </c:pt>
                <c:pt idx="218">
                  <c:v>Swift</c:v>
                </c:pt>
                <c:pt idx="219">
                  <c:v>Swift</c:v>
                </c:pt>
                <c:pt idx="220">
                  <c:v>Altroz</c:v>
                </c:pt>
                <c:pt idx="221">
                  <c:v>Altroz</c:v>
                </c:pt>
                <c:pt idx="222">
                  <c:v>Altroz</c:v>
                </c:pt>
                <c:pt idx="223">
                  <c:v>Altroz</c:v>
                </c:pt>
                <c:pt idx="224">
                  <c:v>Altroz</c:v>
                </c:pt>
                <c:pt idx="225">
                  <c:v>Altroz</c:v>
                </c:pt>
                <c:pt idx="226">
                  <c:v>Altroz</c:v>
                </c:pt>
                <c:pt idx="227">
                  <c:v>Altroz</c:v>
                </c:pt>
                <c:pt idx="228">
                  <c:v>Altroz</c:v>
                </c:pt>
                <c:pt idx="229">
                  <c:v>Altroz</c:v>
                </c:pt>
                <c:pt idx="230">
                  <c:v>Figo</c:v>
                </c:pt>
                <c:pt idx="231">
                  <c:v>Figo</c:v>
                </c:pt>
                <c:pt idx="232">
                  <c:v>Figo</c:v>
                </c:pt>
                <c:pt idx="233">
                  <c:v>Figo</c:v>
                </c:pt>
                <c:pt idx="234">
                  <c:v>Figo</c:v>
                </c:pt>
                <c:pt idx="235">
                  <c:v>Grand I10</c:v>
                </c:pt>
                <c:pt idx="236">
                  <c:v>Grand I10 Nios</c:v>
                </c:pt>
                <c:pt idx="237">
                  <c:v>Grand I10 Nios</c:v>
                </c:pt>
                <c:pt idx="238">
                  <c:v>Grand I10 Nios</c:v>
                </c:pt>
                <c:pt idx="239">
                  <c:v>Grand I10 Nios</c:v>
                </c:pt>
                <c:pt idx="240">
                  <c:v>Grand I10 Nios</c:v>
                </c:pt>
                <c:pt idx="241">
                  <c:v>Grand I10 Nios</c:v>
                </c:pt>
                <c:pt idx="242">
                  <c:v>Grand I10 Nios</c:v>
                </c:pt>
                <c:pt idx="243">
                  <c:v>Grand I10 Nios</c:v>
                </c:pt>
                <c:pt idx="244">
                  <c:v>Grand I10 Nios</c:v>
                </c:pt>
                <c:pt idx="245">
                  <c:v>Harrier</c:v>
                </c:pt>
                <c:pt idx="246">
                  <c:v>Harrier</c:v>
                </c:pt>
                <c:pt idx="247">
                  <c:v>Harrier</c:v>
                </c:pt>
                <c:pt idx="248">
                  <c:v>Harrier</c:v>
                </c:pt>
                <c:pt idx="249">
                  <c:v>Wagon</c:v>
                </c:pt>
                <c:pt idx="250">
                  <c:v>Wagon</c:v>
                </c:pt>
                <c:pt idx="251">
                  <c:v>Wagon</c:v>
                </c:pt>
                <c:pt idx="252">
                  <c:v>Wagon</c:v>
                </c:pt>
                <c:pt idx="253">
                  <c:v>Wagon</c:v>
                </c:pt>
                <c:pt idx="254">
                  <c:v>Wagon</c:v>
                </c:pt>
                <c:pt idx="255">
                  <c:v>Wagon</c:v>
                </c:pt>
                <c:pt idx="256">
                  <c:v>Wagon</c:v>
                </c:pt>
                <c:pt idx="257">
                  <c:v>Wagon</c:v>
                </c:pt>
                <c:pt idx="258">
                  <c:v>Wagon</c:v>
                </c:pt>
                <c:pt idx="259">
                  <c:v>Wagon</c:v>
                </c:pt>
                <c:pt idx="260">
                  <c:v>Wagon</c:v>
                </c:pt>
                <c:pt idx="261">
                  <c:v>Wagon</c:v>
                </c:pt>
                <c:pt idx="262">
                  <c:v>Wagon</c:v>
                </c:pt>
              </c:strCache>
            </c:strRef>
          </c:cat>
          <c:val>
            <c:numRef>
              <c:f>'C Task 8a'!$D$2:$D$788</c:f>
              <c:numCache>
                <c:formatCode>General</c:formatCode>
                <c:ptCount val="263"/>
                <c:pt idx="0">
                  <c:v>12.6</c:v>
                </c:pt>
                <c:pt idx="1">
                  <c:v>13.3</c:v>
                </c:pt>
                <c:pt idx="2">
                  <c:v>13.3</c:v>
                </c:pt>
                <c:pt idx="3">
                  <c:v>13.3</c:v>
                </c:pt>
                <c:pt idx="4">
                  <c:v>13.3</c:v>
                </c:pt>
                <c:pt idx="5">
                  <c:v>13.3</c:v>
                </c:pt>
                <c:pt idx="6">
                  <c:v>13.3</c:v>
                </c:pt>
                <c:pt idx="7">
                  <c:v>13.3</c:v>
                </c:pt>
                <c:pt idx="8">
                  <c:v>14</c:v>
                </c:pt>
                <c:pt idx="9">
                  <c:v>14</c:v>
                </c:pt>
                <c:pt idx="10">
                  <c:v>14</c:v>
                </c:pt>
                <c:pt idx="11">
                  <c:v>14</c:v>
                </c:pt>
                <c:pt idx="12">
                  <c:v>14</c:v>
                </c:pt>
                <c:pt idx="13">
                  <c:v>14</c:v>
                </c:pt>
                <c:pt idx="14">
                  <c:v>14</c:v>
                </c:pt>
                <c:pt idx="15">
                  <c:v>15</c:v>
                </c:pt>
                <c:pt idx="16">
                  <c:v>15</c:v>
                </c:pt>
                <c:pt idx="17">
                  <c:v>15</c:v>
                </c:pt>
                <c:pt idx="18">
                  <c:v>15</c:v>
                </c:pt>
                <c:pt idx="19">
                  <c:v>15.1</c:v>
                </c:pt>
                <c:pt idx="20">
                  <c:v>15.1</c:v>
                </c:pt>
                <c:pt idx="21">
                  <c:v>15.1</c:v>
                </c:pt>
                <c:pt idx="22">
                  <c:v>15.1</c:v>
                </c:pt>
                <c:pt idx="23">
                  <c:v>15.1</c:v>
                </c:pt>
                <c:pt idx="24">
                  <c:v>15.1</c:v>
                </c:pt>
                <c:pt idx="25">
                  <c:v>15.1</c:v>
                </c:pt>
                <c:pt idx="26">
                  <c:v>15.1</c:v>
                </c:pt>
                <c:pt idx="27">
                  <c:v>15.5</c:v>
                </c:pt>
                <c:pt idx="28">
                  <c:v>15.5</c:v>
                </c:pt>
                <c:pt idx="29">
                  <c:v>15.5</c:v>
                </c:pt>
                <c:pt idx="30">
                  <c:v>15.5</c:v>
                </c:pt>
                <c:pt idx="31">
                  <c:v>15.5</c:v>
                </c:pt>
                <c:pt idx="32">
                  <c:v>15.5</c:v>
                </c:pt>
                <c:pt idx="33">
                  <c:v>15.5</c:v>
                </c:pt>
                <c:pt idx="34">
                  <c:v>15.5</c:v>
                </c:pt>
                <c:pt idx="35">
                  <c:v>15.5</c:v>
                </c:pt>
                <c:pt idx="36">
                  <c:v>15.5</c:v>
                </c:pt>
                <c:pt idx="37">
                  <c:v>15.5</c:v>
                </c:pt>
                <c:pt idx="38">
                  <c:v>16.78</c:v>
                </c:pt>
                <c:pt idx="39">
                  <c:v>16.78</c:v>
                </c:pt>
                <c:pt idx="40">
                  <c:v>17</c:v>
                </c:pt>
                <c:pt idx="41">
                  <c:v>17</c:v>
                </c:pt>
                <c:pt idx="42">
                  <c:v>17</c:v>
                </c:pt>
                <c:pt idx="43">
                  <c:v>17.57</c:v>
                </c:pt>
                <c:pt idx="44">
                  <c:v>17.57</c:v>
                </c:pt>
                <c:pt idx="45">
                  <c:v>17.57</c:v>
                </c:pt>
                <c:pt idx="46">
                  <c:v>17.57</c:v>
                </c:pt>
                <c:pt idx="47">
                  <c:v>18</c:v>
                </c:pt>
                <c:pt idx="48">
                  <c:v>18</c:v>
                </c:pt>
                <c:pt idx="49">
                  <c:v>18</c:v>
                </c:pt>
                <c:pt idx="50">
                  <c:v>18</c:v>
                </c:pt>
                <c:pt idx="51">
                  <c:v>18</c:v>
                </c:pt>
                <c:pt idx="52">
                  <c:v>18.100000000000001</c:v>
                </c:pt>
                <c:pt idx="53">
                  <c:v>18.100000000000001</c:v>
                </c:pt>
                <c:pt idx="54">
                  <c:v>18.100000000000001</c:v>
                </c:pt>
                <c:pt idx="55">
                  <c:v>18.399999999999999</c:v>
                </c:pt>
                <c:pt idx="56">
                  <c:v>18.399999999999999</c:v>
                </c:pt>
                <c:pt idx="57">
                  <c:v>18.399999999999999</c:v>
                </c:pt>
                <c:pt idx="58">
                  <c:v>18.399999999999999</c:v>
                </c:pt>
                <c:pt idx="59">
                  <c:v>18.399999999999999</c:v>
                </c:pt>
                <c:pt idx="60">
                  <c:v>18.899999999999999</c:v>
                </c:pt>
                <c:pt idx="61">
                  <c:v>18.899999999999999</c:v>
                </c:pt>
                <c:pt idx="62">
                  <c:v>18.899999999999999</c:v>
                </c:pt>
                <c:pt idx="63">
                  <c:v>18.899999999999999</c:v>
                </c:pt>
                <c:pt idx="64">
                  <c:v>18.899999999999999</c:v>
                </c:pt>
                <c:pt idx="65">
                  <c:v>18.899999999999999</c:v>
                </c:pt>
                <c:pt idx="66">
                  <c:v>18.899999999999999</c:v>
                </c:pt>
                <c:pt idx="67">
                  <c:v>19</c:v>
                </c:pt>
                <c:pt idx="68">
                  <c:v>19</c:v>
                </c:pt>
                <c:pt idx="69">
                  <c:v>19</c:v>
                </c:pt>
                <c:pt idx="70">
                  <c:v>19</c:v>
                </c:pt>
                <c:pt idx="71">
                  <c:v>19</c:v>
                </c:pt>
                <c:pt idx="72">
                  <c:v>19</c:v>
                </c:pt>
                <c:pt idx="73">
                  <c:v>20.3</c:v>
                </c:pt>
                <c:pt idx="74">
                  <c:v>20.3</c:v>
                </c:pt>
                <c:pt idx="75">
                  <c:v>20.3</c:v>
                </c:pt>
                <c:pt idx="76">
                  <c:v>20.3</c:v>
                </c:pt>
                <c:pt idx="77">
                  <c:v>20.3</c:v>
                </c:pt>
                <c:pt idx="78">
                  <c:v>20.3</c:v>
                </c:pt>
                <c:pt idx="79">
                  <c:v>20.3</c:v>
                </c:pt>
                <c:pt idx="80">
                  <c:v>20.7</c:v>
                </c:pt>
                <c:pt idx="81">
                  <c:v>20.89</c:v>
                </c:pt>
                <c:pt idx="82">
                  <c:v>20.89</c:v>
                </c:pt>
                <c:pt idx="83">
                  <c:v>20.89</c:v>
                </c:pt>
                <c:pt idx="84">
                  <c:v>20.89</c:v>
                </c:pt>
                <c:pt idx="85">
                  <c:v>20.89</c:v>
                </c:pt>
                <c:pt idx="86">
                  <c:v>20.89</c:v>
                </c:pt>
                <c:pt idx="87">
                  <c:v>21.19</c:v>
                </c:pt>
                <c:pt idx="88">
                  <c:v>21.4</c:v>
                </c:pt>
                <c:pt idx="89">
                  <c:v>21.4</c:v>
                </c:pt>
                <c:pt idx="90">
                  <c:v>21.4</c:v>
                </c:pt>
                <c:pt idx="91">
                  <c:v>21.4</c:v>
                </c:pt>
                <c:pt idx="92">
                  <c:v>21.4</c:v>
                </c:pt>
                <c:pt idx="93">
                  <c:v>21.4</c:v>
                </c:pt>
                <c:pt idx="94">
                  <c:v>21.4</c:v>
                </c:pt>
                <c:pt idx="95">
                  <c:v>21.4</c:v>
                </c:pt>
                <c:pt idx="96">
                  <c:v>21.4</c:v>
                </c:pt>
                <c:pt idx="97">
                  <c:v>21.4</c:v>
                </c:pt>
                <c:pt idx="98">
                  <c:v>22.25</c:v>
                </c:pt>
                <c:pt idx="99">
                  <c:v>22.25</c:v>
                </c:pt>
                <c:pt idx="100">
                  <c:v>22.25</c:v>
                </c:pt>
                <c:pt idx="101">
                  <c:v>22.25</c:v>
                </c:pt>
                <c:pt idx="102">
                  <c:v>22.25</c:v>
                </c:pt>
                <c:pt idx="103">
                  <c:v>22.25</c:v>
                </c:pt>
                <c:pt idx="104">
                  <c:v>22.25</c:v>
                </c:pt>
                <c:pt idx="105">
                  <c:v>22.25</c:v>
                </c:pt>
                <c:pt idx="106">
                  <c:v>22.25</c:v>
                </c:pt>
                <c:pt idx="107">
                  <c:v>22.25</c:v>
                </c:pt>
                <c:pt idx="108">
                  <c:v>22.25</c:v>
                </c:pt>
                <c:pt idx="109">
                  <c:v>22.95</c:v>
                </c:pt>
                <c:pt idx="110">
                  <c:v>22.95</c:v>
                </c:pt>
                <c:pt idx="111">
                  <c:v>22.95</c:v>
                </c:pt>
                <c:pt idx="112">
                  <c:v>22.95</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23.6</c:v>
                </c:pt>
                <c:pt idx="133">
                  <c:v>23.6</c:v>
                </c:pt>
                <c:pt idx="134">
                  <c:v>23.6</c:v>
                </c:pt>
                <c:pt idx="135">
                  <c:v>23.6</c:v>
                </c:pt>
                <c:pt idx="136">
                  <c:v>23.6</c:v>
                </c:pt>
                <c:pt idx="137">
                  <c:v>23.84</c:v>
                </c:pt>
                <c:pt idx="138">
                  <c:v>23.84</c:v>
                </c:pt>
                <c:pt idx="139">
                  <c:v>23.84</c:v>
                </c:pt>
                <c:pt idx="140">
                  <c:v>23.84</c:v>
                </c:pt>
                <c:pt idx="141">
                  <c:v>23.84</c:v>
                </c:pt>
                <c:pt idx="142">
                  <c:v>23.84</c:v>
                </c:pt>
                <c:pt idx="143">
                  <c:v>23.84</c:v>
                </c:pt>
                <c:pt idx="144">
                  <c:v>24</c:v>
                </c:pt>
                <c:pt idx="145">
                  <c:v>24</c:v>
                </c:pt>
                <c:pt idx="146">
                  <c:v>25.17</c:v>
                </c:pt>
                <c:pt idx="147">
                  <c:v>25.17</c:v>
                </c:pt>
                <c:pt idx="148">
                  <c:v>25.17</c:v>
                </c:pt>
                <c:pt idx="149">
                  <c:v>25.17</c:v>
                </c:pt>
                <c:pt idx="150">
                  <c:v>25.17</c:v>
                </c:pt>
                <c:pt idx="151">
                  <c:v>25.17</c:v>
                </c:pt>
                <c:pt idx="152">
                  <c:v>25.17</c:v>
                </c:pt>
                <c:pt idx="153">
                  <c:v>25.17</c:v>
                </c:pt>
                <c:pt idx="154">
                  <c:v>25.17</c:v>
                </c:pt>
                <c:pt idx="155">
                  <c:v>25.17</c:v>
                </c:pt>
                <c:pt idx="156">
                  <c:v>25.17</c:v>
                </c:pt>
                <c:pt idx="157">
                  <c:v>25.17</c:v>
                </c:pt>
                <c:pt idx="158">
                  <c:v>27.39</c:v>
                </c:pt>
                <c:pt idx="159">
                  <c:v>27.39</c:v>
                </c:pt>
                <c:pt idx="160">
                  <c:v>27.39</c:v>
                </c:pt>
                <c:pt idx="161">
                  <c:v>27.39</c:v>
                </c:pt>
                <c:pt idx="162">
                  <c:v>80</c:v>
                </c:pt>
                <c:pt idx="163">
                  <c:v>80</c:v>
                </c:pt>
              </c:numCache>
            </c:numRef>
          </c:val>
          <c:extLst>
            <c:ext xmlns:c16="http://schemas.microsoft.com/office/drawing/2014/chart" uri="{C3380CC4-5D6E-409C-BE32-E72D297353CC}">
              <c16:uniqueId val="{00000000-F2D4-4E4F-B35E-46012B8B5247}"/>
            </c:ext>
          </c:extLst>
        </c:ser>
        <c:dLbls>
          <c:showLegendKey val="0"/>
          <c:showVal val="0"/>
          <c:showCatName val="0"/>
          <c:showSerName val="0"/>
          <c:showPercent val="0"/>
          <c:showBubbleSize val="0"/>
        </c:dLbls>
        <c:gapWidth val="219"/>
        <c:overlap val="-27"/>
        <c:axId val="578898360"/>
        <c:axId val="578898688"/>
      </c:barChart>
      <c:catAx>
        <c:axId val="578898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898688"/>
        <c:crosses val="autoZero"/>
        <c:auto val="1"/>
        <c:lblAlgn val="ctr"/>
        <c:lblOffset val="100"/>
        <c:noMultiLvlLbl val="0"/>
      </c:catAx>
      <c:valAx>
        <c:axId val="578898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898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Favourable Cars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 Task 7a'!$D$1</c:f>
              <c:strCache>
                <c:ptCount val="1"/>
                <c:pt idx="0">
                  <c:v>Seating_Capacity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 Task 7a'!$B$2:$C$788</c:f>
              <c:multiLvlStrCache>
                <c:ptCount val="38"/>
                <c:lvl>
                  <c:pt idx="0">
                    <c:v>730Ld Design Pure Excellence Signature</c:v>
                  </c:pt>
                  <c:pt idx="1">
                    <c:v>730Ld M Sport</c:v>
                  </c:pt>
                  <c:pt idx="2">
                    <c:v>Sdrive20D Xline</c:v>
                  </c:pt>
                  <c:pt idx="3">
                    <c:v>Xdrive20D Xline</c:v>
                  </c:pt>
                  <c:pt idx="4">
                    <c:v>Comfortline 1.5L Tdi</c:v>
                  </c:pt>
                  <c:pt idx="5">
                    <c:v>2Wd Mt Petrol</c:v>
                  </c:pt>
                  <c:pt idx="6">
                    <c:v>Sdrive20I Xline</c:v>
                  </c:pt>
                  <c:pt idx="7">
                    <c:v>S</c:v>
                  </c:pt>
                  <c:pt idx="8">
                    <c:v>Sportline 2.0L Tdi At</c:v>
                  </c:pt>
                  <c:pt idx="9">
                    <c:v>Style 2.0 Tdi 4X4 At</c:v>
                  </c:pt>
                  <c:pt idx="10">
                    <c:v>Laurin And Klement</c:v>
                  </c:pt>
                  <c:pt idx="11">
                    <c:v>Corporate Edition</c:v>
                  </c:pt>
                  <c:pt idx="12">
                    <c:v>L &amp; K 2.0 Tdi At</c:v>
                  </c:pt>
                  <c:pt idx="13">
                    <c:v>Style 2.0 Tdi At</c:v>
                  </c:pt>
                  <c:pt idx="14">
                    <c:v>Corporate Edition 2.0 Tdi At</c:v>
                  </c:pt>
                  <c:pt idx="15">
                    <c:v>Z8</c:v>
                  </c:pt>
                  <c:pt idx="16">
                    <c:v>530I M Sport</c:v>
                  </c:pt>
                  <c:pt idx="17">
                    <c:v>Sx</c:v>
                  </c:pt>
                  <c:pt idx="18">
                    <c:v>Sx At</c:v>
                  </c:pt>
                  <c:pt idx="19">
                    <c:v>2Wd At Gl Petrol</c:v>
                  </c:pt>
                  <c:pt idx="20">
                    <c:v>2Wd At Gls Petrol</c:v>
                  </c:pt>
                  <c:pt idx="21">
                    <c:v>Sx(O) At</c:v>
                  </c:pt>
                  <c:pt idx="22">
                    <c:v>Xt 4X4</c:v>
                  </c:pt>
                  <c:pt idx="23">
                    <c:v>Xta 4X2</c:v>
                  </c:pt>
                  <c:pt idx="24">
                    <c:v>Xt 4X2</c:v>
                  </c:pt>
                  <c:pt idx="25">
                    <c:v>W9</c:v>
                  </c:pt>
                  <c:pt idx="26">
                    <c:v>W9 At</c:v>
                  </c:pt>
                  <c:pt idx="27">
                    <c:v>W11</c:v>
                  </c:pt>
                  <c:pt idx="28">
                    <c:v>W11 At</c:v>
                  </c:pt>
                  <c:pt idx="29">
                    <c:v>W11 (O)</c:v>
                  </c:pt>
                  <c:pt idx="30">
                    <c:v>W11 (O) At</c:v>
                  </c:pt>
                  <c:pt idx="31">
                    <c:v>W9</c:v>
                  </c:pt>
                  <c:pt idx="32">
                    <c:v>W11 (O)</c:v>
                  </c:pt>
                  <c:pt idx="33">
                    <c:v>W11 (O) At</c:v>
                  </c:pt>
                  <c:pt idx="34">
                    <c:v>W11 (O) Awd At</c:v>
                  </c:pt>
                  <c:pt idx="35">
                    <c:v>W7 At</c:v>
                  </c:pt>
                  <c:pt idx="36">
                    <c:v>W7 At</c:v>
                  </c:pt>
                  <c:pt idx="37">
                    <c:v>2.4 Zx 7 Str</c:v>
                  </c:pt>
                </c:lvl>
                <c:lvl>
                  <c:pt idx="0">
                    <c:v>7-Series</c:v>
                  </c:pt>
                  <c:pt idx="1">
                    <c:v>7-Series</c:v>
                  </c:pt>
                  <c:pt idx="2">
                    <c:v>X1</c:v>
                  </c:pt>
                  <c:pt idx="3">
                    <c:v>X3</c:v>
                  </c:pt>
                  <c:pt idx="4">
                    <c:v>Ameo</c:v>
                  </c:pt>
                  <c:pt idx="5">
                    <c:v>Tucson</c:v>
                  </c:pt>
                  <c:pt idx="6">
                    <c:v>X1</c:v>
                  </c:pt>
                  <c:pt idx="7">
                    <c:v>Elantra</c:v>
                  </c:pt>
                  <c:pt idx="8">
                    <c:v>Superb Sportline</c:v>
                  </c:pt>
                  <c:pt idx="9">
                    <c:v>Kodiaq</c:v>
                  </c:pt>
                  <c:pt idx="10">
                    <c:v>Kodiaq</c:v>
                  </c:pt>
                  <c:pt idx="11">
                    <c:v>Kodiaq</c:v>
                  </c:pt>
                  <c:pt idx="12">
                    <c:v>Superb</c:v>
                  </c:pt>
                  <c:pt idx="13">
                    <c:v>Superb</c:v>
                  </c:pt>
                  <c:pt idx="14">
                    <c:v>Superb</c:v>
                  </c:pt>
                  <c:pt idx="15">
                    <c:v>Prius</c:v>
                  </c:pt>
                  <c:pt idx="16">
                    <c:v>5-Series</c:v>
                  </c:pt>
                  <c:pt idx="17">
                    <c:v>Elantra</c:v>
                  </c:pt>
                  <c:pt idx="18">
                    <c:v>Elantra</c:v>
                  </c:pt>
                  <c:pt idx="19">
                    <c:v>Tucson</c:v>
                  </c:pt>
                  <c:pt idx="20">
                    <c:v>Tucson</c:v>
                  </c:pt>
                  <c:pt idx="21">
                    <c:v>Elantra</c:v>
                  </c:pt>
                  <c:pt idx="22">
                    <c:v>Hexa</c:v>
                  </c:pt>
                  <c:pt idx="23">
                    <c:v>Hexa</c:v>
                  </c:pt>
                  <c:pt idx="24">
                    <c:v>Hexa</c:v>
                  </c:pt>
                  <c:pt idx="25">
                    <c:v>Xuv500</c:v>
                  </c:pt>
                  <c:pt idx="26">
                    <c:v>Xuv500</c:v>
                  </c:pt>
                  <c:pt idx="27">
                    <c:v>Xuv500</c:v>
                  </c:pt>
                  <c:pt idx="28">
                    <c:v>Xuv500</c:v>
                  </c:pt>
                  <c:pt idx="29">
                    <c:v>Xuv500</c:v>
                  </c:pt>
                  <c:pt idx="30">
                    <c:v>Xuv500</c:v>
                  </c:pt>
                  <c:pt idx="31">
                    <c:v>Xuv500</c:v>
                  </c:pt>
                  <c:pt idx="32">
                    <c:v>Xuv500</c:v>
                  </c:pt>
                  <c:pt idx="33">
                    <c:v>Xuv500</c:v>
                  </c:pt>
                  <c:pt idx="34">
                    <c:v>Xuv500</c:v>
                  </c:pt>
                  <c:pt idx="35">
                    <c:v>Xuv500</c:v>
                  </c:pt>
                  <c:pt idx="36">
                    <c:v>Xuv500</c:v>
                  </c:pt>
                  <c:pt idx="37">
                    <c:v>Innova Crysta</c:v>
                  </c:pt>
                </c:lvl>
              </c:multiLvlStrCache>
            </c:multiLvlStrRef>
          </c:cat>
          <c:val>
            <c:numRef>
              <c:f>'C Task 7a'!$D$2:$D$788</c:f>
              <c:numCache>
                <c:formatCode>General</c:formatCode>
                <c:ptCount val="38"/>
                <c:pt idx="0">
                  <c:v>4</c:v>
                </c:pt>
                <c:pt idx="1">
                  <c:v>4</c:v>
                </c:pt>
                <c:pt idx="2">
                  <c:v>5</c:v>
                </c:pt>
                <c:pt idx="3">
                  <c:v>5</c:v>
                </c:pt>
                <c:pt idx="4">
                  <c:v>5</c:v>
                </c:pt>
                <c:pt idx="5">
                  <c:v>5</c:v>
                </c:pt>
                <c:pt idx="6">
                  <c:v>5</c:v>
                </c:pt>
                <c:pt idx="7">
                  <c:v>5</c:v>
                </c:pt>
                <c:pt idx="8">
                  <c:v>5</c:v>
                </c:pt>
                <c:pt idx="9">
                  <c:v>5</c:v>
                </c:pt>
                <c:pt idx="10">
                  <c:v>5</c:v>
                </c:pt>
                <c:pt idx="11">
                  <c:v>5</c:v>
                </c:pt>
                <c:pt idx="12">
                  <c:v>5</c:v>
                </c:pt>
                <c:pt idx="13">
                  <c:v>5</c:v>
                </c:pt>
                <c:pt idx="14">
                  <c:v>5</c:v>
                </c:pt>
                <c:pt idx="15">
                  <c:v>5</c:v>
                </c:pt>
                <c:pt idx="16">
                  <c:v>5</c:v>
                </c:pt>
                <c:pt idx="17">
                  <c:v>5</c:v>
                </c:pt>
                <c:pt idx="18">
                  <c:v>5</c:v>
                </c:pt>
                <c:pt idx="19">
                  <c:v>5</c:v>
                </c:pt>
                <c:pt idx="20">
                  <c:v>5</c:v>
                </c:pt>
                <c:pt idx="21">
                  <c:v>5</c:v>
                </c:pt>
                <c:pt idx="22">
                  <c:v>6</c:v>
                </c:pt>
                <c:pt idx="23">
                  <c:v>6</c:v>
                </c:pt>
                <c:pt idx="24">
                  <c:v>6</c:v>
                </c:pt>
                <c:pt idx="25">
                  <c:v>7</c:v>
                </c:pt>
                <c:pt idx="26">
                  <c:v>7</c:v>
                </c:pt>
                <c:pt idx="27">
                  <c:v>7</c:v>
                </c:pt>
                <c:pt idx="28">
                  <c:v>7</c:v>
                </c:pt>
                <c:pt idx="29">
                  <c:v>7</c:v>
                </c:pt>
                <c:pt idx="30">
                  <c:v>7</c:v>
                </c:pt>
                <c:pt idx="31">
                  <c:v>7</c:v>
                </c:pt>
                <c:pt idx="32">
                  <c:v>7</c:v>
                </c:pt>
                <c:pt idx="33">
                  <c:v>7</c:v>
                </c:pt>
                <c:pt idx="34">
                  <c:v>7</c:v>
                </c:pt>
                <c:pt idx="35">
                  <c:v>7</c:v>
                </c:pt>
                <c:pt idx="36">
                  <c:v>7</c:v>
                </c:pt>
                <c:pt idx="37">
                  <c:v>7</c:v>
                </c:pt>
              </c:numCache>
            </c:numRef>
          </c:val>
          <c:extLst>
            <c:ext xmlns:c16="http://schemas.microsoft.com/office/drawing/2014/chart" uri="{C3380CC4-5D6E-409C-BE32-E72D297353CC}">
              <c16:uniqueId val="{00000000-AF11-46E5-A709-462F750B0971}"/>
            </c:ext>
          </c:extLst>
        </c:ser>
        <c:ser>
          <c:idx val="1"/>
          <c:order val="1"/>
          <c:tx>
            <c:strRef>
              <c:f>'C Task 7a'!$G$1</c:f>
              <c:strCache>
                <c:ptCount val="1"/>
                <c:pt idx="0">
                  <c:v>City_Mileage_km_litre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 Task 7a'!$B$2:$C$788</c:f>
              <c:multiLvlStrCache>
                <c:ptCount val="38"/>
                <c:lvl>
                  <c:pt idx="0">
                    <c:v>730Ld Design Pure Excellence Signature</c:v>
                  </c:pt>
                  <c:pt idx="1">
                    <c:v>730Ld M Sport</c:v>
                  </c:pt>
                  <c:pt idx="2">
                    <c:v>Sdrive20D Xline</c:v>
                  </c:pt>
                  <c:pt idx="3">
                    <c:v>Xdrive20D Xline</c:v>
                  </c:pt>
                  <c:pt idx="4">
                    <c:v>Comfortline 1.5L Tdi</c:v>
                  </c:pt>
                  <c:pt idx="5">
                    <c:v>2Wd Mt Petrol</c:v>
                  </c:pt>
                  <c:pt idx="6">
                    <c:v>Sdrive20I Xline</c:v>
                  </c:pt>
                  <c:pt idx="7">
                    <c:v>S</c:v>
                  </c:pt>
                  <c:pt idx="8">
                    <c:v>Sportline 2.0L Tdi At</c:v>
                  </c:pt>
                  <c:pt idx="9">
                    <c:v>Style 2.0 Tdi 4X4 At</c:v>
                  </c:pt>
                  <c:pt idx="10">
                    <c:v>Laurin And Klement</c:v>
                  </c:pt>
                  <c:pt idx="11">
                    <c:v>Corporate Edition</c:v>
                  </c:pt>
                  <c:pt idx="12">
                    <c:v>L &amp; K 2.0 Tdi At</c:v>
                  </c:pt>
                  <c:pt idx="13">
                    <c:v>Style 2.0 Tdi At</c:v>
                  </c:pt>
                  <c:pt idx="14">
                    <c:v>Corporate Edition 2.0 Tdi At</c:v>
                  </c:pt>
                  <c:pt idx="15">
                    <c:v>Z8</c:v>
                  </c:pt>
                  <c:pt idx="16">
                    <c:v>530I M Sport</c:v>
                  </c:pt>
                  <c:pt idx="17">
                    <c:v>Sx</c:v>
                  </c:pt>
                  <c:pt idx="18">
                    <c:v>Sx At</c:v>
                  </c:pt>
                  <c:pt idx="19">
                    <c:v>2Wd At Gl Petrol</c:v>
                  </c:pt>
                  <c:pt idx="20">
                    <c:v>2Wd At Gls Petrol</c:v>
                  </c:pt>
                  <c:pt idx="21">
                    <c:v>Sx(O) At</c:v>
                  </c:pt>
                  <c:pt idx="22">
                    <c:v>Xt 4X4</c:v>
                  </c:pt>
                  <c:pt idx="23">
                    <c:v>Xta 4X2</c:v>
                  </c:pt>
                  <c:pt idx="24">
                    <c:v>Xt 4X2</c:v>
                  </c:pt>
                  <c:pt idx="25">
                    <c:v>W9</c:v>
                  </c:pt>
                  <c:pt idx="26">
                    <c:v>W9 At</c:v>
                  </c:pt>
                  <c:pt idx="27">
                    <c:v>W11</c:v>
                  </c:pt>
                  <c:pt idx="28">
                    <c:v>W11 At</c:v>
                  </c:pt>
                  <c:pt idx="29">
                    <c:v>W11 (O)</c:v>
                  </c:pt>
                  <c:pt idx="30">
                    <c:v>W11 (O) At</c:v>
                  </c:pt>
                  <c:pt idx="31">
                    <c:v>W9</c:v>
                  </c:pt>
                  <c:pt idx="32">
                    <c:v>W11 (O)</c:v>
                  </c:pt>
                  <c:pt idx="33">
                    <c:v>W11 (O) At</c:v>
                  </c:pt>
                  <c:pt idx="34">
                    <c:v>W11 (O) Awd At</c:v>
                  </c:pt>
                  <c:pt idx="35">
                    <c:v>W7 At</c:v>
                  </c:pt>
                  <c:pt idx="36">
                    <c:v>W7 At</c:v>
                  </c:pt>
                  <c:pt idx="37">
                    <c:v>2.4 Zx 7 Str</c:v>
                  </c:pt>
                </c:lvl>
                <c:lvl>
                  <c:pt idx="0">
                    <c:v>7-Series</c:v>
                  </c:pt>
                  <c:pt idx="1">
                    <c:v>7-Series</c:v>
                  </c:pt>
                  <c:pt idx="2">
                    <c:v>X1</c:v>
                  </c:pt>
                  <c:pt idx="3">
                    <c:v>X3</c:v>
                  </c:pt>
                  <c:pt idx="4">
                    <c:v>Ameo</c:v>
                  </c:pt>
                  <c:pt idx="5">
                    <c:v>Tucson</c:v>
                  </c:pt>
                  <c:pt idx="6">
                    <c:v>X1</c:v>
                  </c:pt>
                  <c:pt idx="7">
                    <c:v>Elantra</c:v>
                  </c:pt>
                  <c:pt idx="8">
                    <c:v>Superb Sportline</c:v>
                  </c:pt>
                  <c:pt idx="9">
                    <c:v>Kodiaq</c:v>
                  </c:pt>
                  <c:pt idx="10">
                    <c:v>Kodiaq</c:v>
                  </c:pt>
                  <c:pt idx="11">
                    <c:v>Kodiaq</c:v>
                  </c:pt>
                  <c:pt idx="12">
                    <c:v>Superb</c:v>
                  </c:pt>
                  <c:pt idx="13">
                    <c:v>Superb</c:v>
                  </c:pt>
                  <c:pt idx="14">
                    <c:v>Superb</c:v>
                  </c:pt>
                  <c:pt idx="15">
                    <c:v>Prius</c:v>
                  </c:pt>
                  <c:pt idx="16">
                    <c:v>5-Series</c:v>
                  </c:pt>
                  <c:pt idx="17">
                    <c:v>Elantra</c:v>
                  </c:pt>
                  <c:pt idx="18">
                    <c:v>Elantra</c:v>
                  </c:pt>
                  <c:pt idx="19">
                    <c:v>Tucson</c:v>
                  </c:pt>
                  <c:pt idx="20">
                    <c:v>Tucson</c:v>
                  </c:pt>
                  <c:pt idx="21">
                    <c:v>Elantra</c:v>
                  </c:pt>
                  <c:pt idx="22">
                    <c:v>Hexa</c:v>
                  </c:pt>
                  <c:pt idx="23">
                    <c:v>Hexa</c:v>
                  </c:pt>
                  <c:pt idx="24">
                    <c:v>Hexa</c:v>
                  </c:pt>
                  <c:pt idx="25">
                    <c:v>Xuv500</c:v>
                  </c:pt>
                  <c:pt idx="26">
                    <c:v>Xuv500</c:v>
                  </c:pt>
                  <c:pt idx="27">
                    <c:v>Xuv500</c:v>
                  </c:pt>
                  <c:pt idx="28">
                    <c:v>Xuv500</c:v>
                  </c:pt>
                  <c:pt idx="29">
                    <c:v>Xuv500</c:v>
                  </c:pt>
                  <c:pt idx="30">
                    <c:v>Xuv500</c:v>
                  </c:pt>
                  <c:pt idx="31">
                    <c:v>Xuv500</c:v>
                  </c:pt>
                  <c:pt idx="32">
                    <c:v>Xuv500</c:v>
                  </c:pt>
                  <c:pt idx="33">
                    <c:v>Xuv500</c:v>
                  </c:pt>
                  <c:pt idx="34">
                    <c:v>Xuv500</c:v>
                  </c:pt>
                  <c:pt idx="35">
                    <c:v>Xuv500</c:v>
                  </c:pt>
                  <c:pt idx="36">
                    <c:v>Xuv500</c:v>
                  </c:pt>
                  <c:pt idx="37">
                    <c:v>Innova Crysta</c:v>
                  </c:pt>
                </c:lvl>
              </c:multiLvlStrCache>
            </c:multiLvlStrRef>
          </c:cat>
          <c:val>
            <c:numRef>
              <c:f>'C Task 7a'!$G$2:$G$788</c:f>
              <c:numCache>
                <c:formatCode>General</c:formatCode>
                <c:ptCount val="38"/>
                <c:pt idx="0">
                  <c:v>13.5</c:v>
                </c:pt>
                <c:pt idx="1">
                  <c:v>13.5</c:v>
                </c:pt>
                <c:pt idx="2">
                  <c:v>18</c:v>
                </c:pt>
                <c:pt idx="3">
                  <c:v>16</c:v>
                </c:pt>
                <c:pt idx="4">
                  <c:v>15.3</c:v>
                </c:pt>
                <c:pt idx="5">
                  <c:v>13.3</c:v>
                </c:pt>
                <c:pt idx="6">
                  <c:v>15.71</c:v>
                </c:pt>
                <c:pt idx="7">
                  <c:v>13.1</c:v>
                </c:pt>
                <c:pt idx="8">
                  <c:v>15.1</c:v>
                </c:pt>
                <c:pt idx="9">
                  <c:v>15.1</c:v>
                </c:pt>
                <c:pt idx="10">
                  <c:v>15.1</c:v>
                </c:pt>
                <c:pt idx="11">
                  <c:v>15.1</c:v>
                </c:pt>
                <c:pt idx="12">
                  <c:v>15.1</c:v>
                </c:pt>
                <c:pt idx="13">
                  <c:v>15.1</c:v>
                </c:pt>
                <c:pt idx="14">
                  <c:v>15.1</c:v>
                </c:pt>
                <c:pt idx="15">
                  <c:v>15.1</c:v>
                </c:pt>
                <c:pt idx="16">
                  <c:v>15.01</c:v>
                </c:pt>
                <c:pt idx="17">
                  <c:v>13.1</c:v>
                </c:pt>
                <c:pt idx="18">
                  <c:v>13.1</c:v>
                </c:pt>
                <c:pt idx="19">
                  <c:v>13.3</c:v>
                </c:pt>
                <c:pt idx="20">
                  <c:v>13.3</c:v>
                </c:pt>
                <c:pt idx="21">
                  <c:v>13.1</c:v>
                </c:pt>
                <c:pt idx="22">
                  <c:v>14</c:v>
                </c:pt>
                <c:pt idx="23">
                  <c:v>14</c:v>
                </c:pt>
                <c:pt idx="24">
                  <c:v>14</c:v>
                </c:pt>
                <c:pt idx="25">
                  <c:v>16</c:v>
                </c:pt>
                <c:pt idx="26">
                  <c:v>16</c:v>
                </c:pt>
                <c:pt idx="27">
                  <c:v>16</c:v>
                </c:pt>
                <c:pt idx="28">
                  <c:v>16</c:v>
                </c:pt>
                <c:pt idx="29">
                  <c:v>16</c:v>
                </c:pt>
                <c:pt idx="30">
                  <c:v>16</c:v>
                </c:pt>
                <c:pt idx="31">
                  <c:v>16</c:v>
                </c:pt>
                <c:pt idx="32">
                  <c:v>16</c:v>
                </c:pt>
                <c:pt idx="33">
                  <c:v>16</c:v>
                </c:pt>
                <c:pt idx="34">
                  <c:v>16</c:v>
                </c:pt>
                <c:pt idx="35">
                  <c:v>16</c:v>
                </c:pt>
                <c:pt idx="36">
                  <c:v>16</c:v>
                </c:pt>
                <c:pt idx="37">
                  <c:v>12</c:v>
                </c:pt>
              </c:numCache>
            </c:numRef>
          </c:val>
          <c:extLst>
            <c:ext xmlns:c16="http://schemas.microsoft.com/office/drawing/2014/chart" uri="{C3380CC4-5D6E-409C-BE32-E72D297353CC}">
              <c16:uniqueId val="{00000001-AF11-46E5-A709-462F750B0971}"/>
            </c:ext>
          </c:extLst>
        </c:ser>
        <c:dLbls>
          <c:showLegendKey val="0"/>
          <c:showVal val="0"/>
          <c:showCatName val="0"/>
          <c:showSerName val="0"/>
          <c:showPercent val="0"/>
          <c:showBubbleSize val="0"/>
        </c:dLbls>
        <c:gapWidth val="150"/>
        <c:overlap val="100"/>
        <c:axId val="434799400"/>
        <c:axId val="434799072"/>
      </c:barChart>
      <c:catAx>
        <c:axId val="434799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99072"/>
        <c:crosses val="autoZero"/>
        <c:auto val="1"/>
        <c:lblAlgn val="ctr"/>
        <c:lblOffset val="100"/>
        <c:noMultiLvlLbl val="0"/>
      </c:catAx>
      <c:valAx>
        <c:axId val="43479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9940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16</xdr:col>
      <xdr:colOff>259080</xdr:colOff>
      <xdr:row>16</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30480</xdr:colOff>
      <xdr:row>4</xdr:row>
      <xdr:rowOff>171450</xdr:rowOff>
    </xdr:from>
    <xdr:to>
      <xdr:col>20</xdr:col>
      <xdr:colOff>464820</xdr:colOff>
      <xdr:row>21</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320040</xdr:colOff>
      <xdr:row>7</xdr:row>
      <xdr:rowOff>64770</xdr:rowOff>
    </xdr:from>
    <xdr:to>
      <xdr:col>15</xdr:col>
      <xdr:colOff>114300</xdr:colOff>
      <xdr:row>23</xdr:row>
      <xdr:rowOff>160020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0</xdr:rowOff>
    </xdr:from>
    <xdr:to>
      <xdr:col>11</xdr:col>
      <xdr:colOff>106680</xdr:colOff>
      <xdr:row>20</xdr:row>
      <xdr:rowOff>80010</xdr:rowOff>
    </xdr:to>
    <mc:AlternateContent xmlns:mc="http://schemas.openxmlformats.org/markup-compatibility/2006">
      <mc:Choice xmlns:cx="http://schemas.microsoft.com/office/drawing/2014/chartex" Requires="cx">
        <xdr:graphicFrame macro="">
          <xdr:nvGraphicFramePr>
            <xdr:cNvPr id="5" name="Chart 4"/>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594360</xdr:colOff>
      <xdr:row>1</xdr:row>
      <xdr:rowOff>179070</xdr:rowOff>
    </xdr:from>
    <xdr:to>
      <xdr:col>12</xdr:col>
      <xdr:colOff>289560</xdr:colOff>
      <xdr:row>16</xdr:row>
      <xdr:rowOff>179070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601980</xdr:colOff>
      <xdr:row>3</xdr:row>
      <xdr:rowOff>3810</xdr:rowOff>
    </xdr:from>
    <xdr:to>
      <xdr:col>17</xdr:col>
      <xdr:colOff>274320</xdr:colOff>
      <xdr:row>18</xdr:row>
      <xdr:rowOff>3810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13</xdr:col>
      <xdr:colOff>304800</xdr:colOff>
      <xdr:row>388</xdr:row>
      <xdr:rowOff>87630</xdr:rowOff>
    </xdr:from>
    <xdr:to>
      <xdr:col>25</xdr:col>
      <xdr:colOff>312420</xdr:colOff>
      <xdr:row>491</xdr:row>
      <xdr:rowOff>87630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7</xdr:row>
      <xdr:rowOff>0</xdr:rowOff>
    </xdr:from>
    <xdr:to>
      <xdr:col>19</xdr:col>
      <xdr:colOff>472440</xdr:colOff>
      <xdr:row>22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411480</xdr:colOff>
      <xdr:row>109</xdr:row>
      <xdr:rowOff>156210</xdr:rowOff>
    </xdr:from>
    <xdr:to>
      <xdr:col>17</xdr:col>
      <xdr:colOff>327660</xdr:colOff>
      <xdr:row>155</xdr:row>
      <xdr:rowOff>156210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22</xdr:col>
      <xdr:colOff>464820</xdr:colOff>
      <xdr:row>1</xdr:row>
      <xdr:rowOff>45720</xdr:rowOff>
    </xdr:from>
    <xdr:to>
      <xdr:col>39</xdr:col>
      <xdr:colOff>327660</xdr:colOff>
      <xdr:row>16</xdr:row>
      <xdr:rowOff>45720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5129.773370833333" createdVersion="6" refreshedVersion="6" minRefreshableVersion="3" recordCount="788">
  <cacheSource type="worksheet">
    <worksheetSource ref="A1:EI1048576" sheet="Data Set"/>
  </cacheSource>
  <cacheFields count="143">
    <cacheField name="Sl. No." numFmtId="0">
      <sharedItems containsString="0" containsBlank="1" containsNumber="1" containsInteger="1" minValue="1" maxValue="787"/>
    </cacheField>
    <cacheField name="Make" numFmtId="0">
      <sharedItems containsBlank="1" count="11">
        <s v="Tata"/>
        <s v="Renault"/>
        <s v="Suzuki"/>
        <s v="Hyundai"/>
        <s v="Toyota"/>
        <s v="Volkswagen"/>
        <s v="Ford"/>
        <s v="Mahindra"/>
        <s v="Skoda"/>
        <s v="Bmw"/>
        <m/>
      </sharedItems>
    </cacheField>
    <cacheField name="Model" numFmtId="0">
      <sharedItems containsBlank="1" count="117">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m/>
      </sharedItems>
    </cacheField>
    <cacheField name="Variant" numFmtId="0">
      <sharedItems containsBlank="1"/>
    </cacheField>
    <cacheField name="Displacement" numFmtId="0">
      <sharedItems containsBlank="1" containsMixedTypes="1" containsNumber="1" containsInteger="1" minValue="72" maxValue="6592" count="59">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s v=""/>
        <n v="2498"/>
        <n v="1462"/>
        <n v="2179"/>
        <n v="72"/>
        <n v="2393"/>
        <n v="2694"/>
        <n v="2755"/>
        <n v="3198"/>
        <n v="2198"/>
        <n v="4461"/>
        <n v="2489"/>
        <n v="1999"/>
        <n v="1956"/>
        <n v="4395"/>
        <n v="1047"/>
        <n v="2200"/>
        <n v="2487"/>
        <n v="1395"/>
        <m/>
      </sharedItems>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ount="36">
        <n v="24"/>
        <n v="15"/>
        <n v="28"/>
        <n v="40"/>
        <n v="35"/>
        <n v="60"/>
        <n v="32"/>
        <n v="45"/>
        <n v="44"/>
        <n v="43"/>
        <n v="42"/>
        <n v="37"/>
        <n v="50"/>
        <n v="70"/>
        <n v="71"/>
        <n v="66"/>
        <n v="67"/>
        <m/>
        <n v="60.9"/>
        <n v="52"/>
        <n v="87"/>
        <n v="78"/>
        <n v="46"/>
        <n v="27"/>
        <n v="48"/>
        <n v="55"/>
        <n v="80"/>
        <n v="63"/>
        <n v="51"/>
        <n v="61"/>
        <n v="59"/>
        <n v="68"/>
        <n v="93"/>
        <n v="36"/>
        <n v="62"/>
        <n v="88"/>
      </sharedItems>
    </cacheField>
    <cacheField name="Fuel_Type" numFmtId="0">
      <sharedItems containsBlank="1"/>
    </cacheField>
    <cacheField name="Height_mm" numFmtId="0">
      <sharedItems containsString="0" containsBlank="1" containsNumber="1" containsInteger="1" minValue="1304" maxValue="2670"/>
    </cacheField>
    <cacheField name="Length_mm" numFmtId="0">
      <sharedItems containsString="0" containsBlank="1" containsNumber="1" containsInteger="1" minValue="3164" maxValue="5458"/>
    </cacheField>
    <cacheField name="Width_mm" numFmtId="0">
      <sharedItems containsString="0" containsBlank="1"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ount="92">
        <n v="23.6"/>
        <m/>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 name="Highway_Mileage_km_litre" numFmtId="0">
      <sharedItems containsBlank="1" containsMixedTypes="1" containsNumber="1" minValue="7.94" maxValue="25.32" count="87">
        <s v=""/>
        <n v="15"/>
        <n v="17"/>
        <n v="24.07"/>
        <n v="23"/>
        <n v="24"/>
        <n v="22"/>
        <n v="20.89"/>
        <n v="20"/>
        <n v="17.71"/>
        <n v="18.16"/>
        <n v="23.59"/>
        <n v="23.08"/>
        <n v="15.7"/>
        <n v="19.8"/>
        <n v="19.100000000000001"/>
        <n v="18.600000000000001"/>
        <n v="22.54"/>
        <n v="18.5"/>
        <n v="22.5"/>
        <n v="20.5"/>
        <n v="16"/>
        <n v="19"/>
        <n v="21.66"/>
        <n v="21.73"/>
        <n v="16.3"/>
        <n v="16.7"/>
        <n v="23.6"/>
        <n v="20.079999999999998"/>
        <n v="13.7"/>
        <n v="18.190000000000001"/>
        <n v="18.559999999999999"/>
        <n v="13"/>
        <n v="8.3000000000000007"/>
        <n v="11"/>
        <n v="16.46"/>
        <n v="19.77"/>
        <n v="18.149999999999999"/>
        <n v="25.32"/>
        <n v="18"/>
        <n v="25"/>
        <n v="17.600000000000001"/>
        <n v="14.8"/>
        <n v="13.6"/>
        <n v="15.96"/>
        <n v="24.3"/>
        <n v="17.190000000000001"/>
        <n v="13.87"/>
        <n v="19.600000000000001"/>
        <n v="22.32"/>
        <n v="15.4"/>
        <n v="10.220000000000001"/>
        <n v="13.5"/>
        <n v="21.72"/>
        <n v="14.84"/>
        <n v="21.13"/>
        <n v="15.41"/>
        <n v="15.1"/>
        <n v="21"/>
        <n v="14.12"/>
        <n v="14.67"/>
        <n v="12.9"/>
        <n v="14.24"/>
        <n v="10.26"/>
        <n v="10.01"/>
        <n v="10.91"/>
        <n v="12.62"/>
        <n v="20.68"/>
        <n v="9"/>
        <n v="14.7"/>
        <n v="18.899999999999999"/>
        <n v="17.489999999999998"/>
        <n v="14.6"/>
        <n v="14"/>
        <n v="18.420000000000002"/>
        <n v="13.03"/>
        <n v="16.38"/>
        <n v="12.95"/>
        <n v="18.7"/>
        <n v="10.75"/>
        <n v="15.5"/>
        <n v="11.5"/>
        <n v="16.100000000000001"/>
        <n v="7.94"/>
        <n v="17.21"/>
        <n v="16.21"/>
        <m/>
      </sharedItems>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ontainsBlank="1"/>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ontainsBlank="1"/>
    </cacheField>
    <cacheField name="Wheelbase" numFmtId="0">
      <sharedItems containsBlank="1"/>
    </cacheField>
    <cacheField name="Wheels_Size" numFmtId="0">
      <sharedItems containsBlank="1" containsMixedTypes="1" containsNumber="1" containsInteger="1" minValue="14" maxValue="17"/>
    </cacheField>
    <cacheField name="Start_/_Stop_Button"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ontainsBlank="1"/>
    </cacheField>
    <cacheField name="Low_Fuel_Warning" numFmtId="0">
      <sharedItems containsBlank="1"/>
    </cacheField>
    <cacheField name="Minimum_Turning_Radius" numFmtId="0">
      <sharedItems containsBlank="1"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 name="ASR_/_Traction_Control" numFmtId="0">
      <sharedItems containsBlank="1"/>
    </cacheField>
    <cacheField name="Cruise_Control" numFmtId="0">
      <sharedItems containsBlank="1"/>
    </cacheField>
    <cacheField name="USB_Ports" numFmtId="0">
      <sharedItems containsString="0" containsBlank="1" containsNumber="1" containsInteger="1" minValue="1" maxValue="3"/>
    </cacheField>
    <cacheField name="Heads-Up_Display" numFmtId="0">
      <sharedItems containsBlank="1"/>
    </cacheField>
    <cacheField name="Welcome_Lights" numFmtId="0">
      <sharedItems containsBlank="1"/>
    </cacheField>
    <cacheField name="Battery" numFmtId="0">
      <sharedItems containsBlank="1"/>
    </cacheField>
    <cacheField name="Electric_Range" numFmtId="0">
      <sharedItems containsBlank="1"/>
    </cacheField>
    <cacheField name="Make Company" numFmtId="0" formula=" 0" databaseField="0"/>
    <cacheField name="Field1" numFmtId="0" formula="MAX(Make)" databaseField="0"/>
    <cacheField name="Field2" numFmtId="0" formula=" CONCATENATE(Make)" databaseField="0"/>
    <cacheField name="Field3" numFmtId="0" formula="Make"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5133.563096064812" createdVersion="6" refreshedVersion="6" minRefreshableVersion="3" recordCount="456">
  <cacheSource type="worksheet">
    <worksheetSource ref="A1:D457" sheet="C Task 2"/>
  </cacheSource>
  <cacheFields count="4">
    <cacheField name="Make" numFmtId="0">
      <sharedItems count="10">
        <s v="Suzuki"/>
        <s v="Renault"/>
        <s v="Tata"/>
        <s v="Hyundai"/>
        <s v="Mahindra"/>
        <s v="Toyota"/>
        <s v="Volkswagen"/>
        <s v="Bmw"/>
        <s v="Skoda"/>
        <s v="Ford"/>
      </sharedItems>
    </cacheField>
    <cacheField name="Model" numFmtId="0">
      <sharedItems count="76">
        <s v="Dzire"/>
        <s v="Ciaz"/>
        <s v="Baleno"/>
        <s v="Kwid"/>
        <s v="Tigor"/>
        <s v="Grand I10 Prime"/>
        <s v="Tiago"/>
        <s v="S-Cross"/>
        <s v="Nano Genx"/>
        <s v="Celerio Tour"/>
        <s v="Celerio X"/>
        <s v="Celerio"/>
        <s v="Bolt"/>
        <s v="Kuv100 Nxt"/>
        <s v="Baleno Rs"/>
        <s v="Creta"/>
        <s v="I20 Active"/>
        <s v="Lodgy"/>
        <s v="Ignis"/>
        <s v="Grand I10 Nios"/>
        <s v="Platinum Etios"/>
        <s v="Etios Liva"/>
        <s v="Vitara Brezza"/>
        <s v="Verna"/>
        <s v="Zest"/>
        <s v="Polo"/>
        <s v="Vento"/>
        <s v="Xcent"/>
        <s v="Alto K10"/>
        <s v="Grand I10"/>
        <s v="Tuv300 Plus"/>
        <s v="Tuv300"/>
        <s v="Elite I20"/>
        <s v="Corolla Altis"/>
        <s v="Etios Cross"/>
        <s v="X1"/>
        <s v="Monte Carlo"/>
        <s v="Rapid"/>
        <s v="Verito Vibe"/>
        <s v="Verito"/>
        <s v="Alto 800 Tour"/>
        <s v="Figo"/>
        <s v="Tucson"/>
        <s v="Dzire Tour"/>
        <s v="Xuv500"/>
        <s v="X3"/>
        <s v="Duster"/>
        <s v="Ameo"/>
        <s v="Superb Sportline"/>
        <s v="Kodiaq"/>
        <s v="Superb"/>
        <s v="Prius"/>
        <s v="5-Series"/>
        <s v="Hexa"/>
        <s v="Safari Storme"/>
        <s v="Nuvosport"/>
        <s v="7-Series"/>
        <s v="Elantra"/>
        <s v="Omni"/>
        <s v="Swift"/>
        <s v="Fortuner"/>
        <s v="M2 Competition"/>
        <s v="Bolero Power Plus"/>
        <s v="Bolero"/>
        <s v="Innova Crysta"/>
        <s v="Eeco"/>
        <s v="Scorpio"/>
        <s v="Xylo"/>
        <s v="E Verito"/>
        <s v="Gypsy"/>
        <s v="Mustang"/>
        <s v="Endeavour"/>
        <s v="M4"/>
        <s v="Land Cruiser Prado"/>
        <s v="Land Cruiser"/>
        <s v="6-Series"/>
      </sharedItems>
    </cacheField>
    <cacheField name="Displacement" numFmtId="0">
      <sharedItems containsSemiMixedTypes="0" containsString="0" containsNumber="1" containsInteger="1" minValue="72" maxValue="4951" count="44">
        <n v="1248"/>
        <n v="1498"/>
        <n v="999"/>
        <n v="799"/>
        <n v="1199"/>
        <n v="1120"/>
        <n v="624"/>
        <n v="998"/>
        <n v="1198"/>
        <n v="1462"/>
        <n v="1197"/>
        <n v="1396"/>
        <n v="1461"/>
        <n v="1186"/>
        <n v="1364"/>
        <n v="1582"/>
        <n v="2179"/>
        <n v="1493"/>
        <n v="1995"/>
        <n v="796"/>
        <n v="1193"/>
        <n v="1998"/>
        <n v="1591"/>
        <n v="1968"/>
        <n v="1798"/>
        <n v="1496"/>
        <n v="2993"/>
        <n v="1999"/>
        <n v="2755"/>
        <n v="2979"/>
        <n v="2523"/>
        <n v="1598"/>
        <n v="2393"/>
        <n v="1196"/>
        <n v="2694"/>
        <n v="72"/>
        <n v="2489"/>
        <n v="1298"/>
        <n v="4951"/>
        <n v="2198"/>
        <n v="3198"/>
        <n v="2982"/>
        <n v="4461"/>
        <n v="4395"/>
      </sharedItems>
    </cacheField>
    <cacheField name="City_Mileage_km_litre" numFmtId="0">
      <sharedItems containsSemiMixedTypes="0" containsString="0" containsNumber="1" minValue="4.45" maxValue="28.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88">
  <r>
    <n v="1"/>
    <x v="0"/>
    <x v="0"/>
    <s v="Xt"/>
    <x v="0"/>
    <n v="2"/>
    <n v="2"/>
    <s v="RWD (Rear Wheel Drive)"/>
    <s v="In-line"/>
    <s v="Rear, Transverse"/>
    <s v="Injection"/>
    <x v="0"/>
    <s v="Petrol"/>
    <n v="1652"/>
    <n v="3164"/>
    <n v="1750"/>
    <x v="0"/>
    <n v="5"/>
    <x v="0"/>
    <x v="0"/>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m/>
    <m/>
    <m/>
    <m/>
    <m/>
    <m/>
    <m/>
  </r>
  <r>
    <n v="2"/>
    <x v="0"/>
    <x v="0"/>
    <s v="Xe"/>
    <x v="0"/>
    <n v="2"/>
    <n v="2"/>
    <s v="RWD (Rear Wheel Drive)"/>
    <s v="In-line"/>
    <s v="Rear, Transverse"/>
    <s v="Injection"/>
    <x v="0"/>
    <s v="Petrol"/>
    <n v="1652"/>
    <n v="3164"/>
    <n v="1750"/>
    <x v="0"/>
    <n v="5"/>
    <x v="0"/>
    <x v="0"/>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m/>
    <m/>
    <m/>
    <m/>
    <m/>
    <m/>
    <m/>
  </r>
  <r>
    <n v="3"/>
    <x v="0"/>
    <x v="0"/>
    <s v="Emax Xm"/>
    <x v="0"/>
    <n v="2"/>
    <n v="2"/>
    <s v="RWD (Rear Wheel Drive)"/>
    <s v="In-line"/>
    <s v="Rear, Transverse"/>
    <s v="Injection"/>
    <x v="1"/>
    <s v="CNG"/>
    <n v="1652"/>
    <n v="3164"/>
    <n v="1750"/>
    <x v="0"/>
    <n v="4"/>
    <x v="1"/>
    <x v="0"/>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m/>
    <m/>
    <m/>
    <m/>
    <m/>
    <m/>
    <m/>
  </r>
  <r>
    <n v="4"/>
    <x v="0"/>
    <x v="0"/>
    <s v="Xta"/>
    <x v="0"/>
    <n v="2"/>
    <n v="2"/>
    <s v="RWD (Rear Wheel Drive)"/>
    <s v="In-line"/>
    <s v="Rear, Transverse"/>
    <s v="Injection"/>
    <x v="0"/>
    <s v="Petrol"/>
    <n v="1652"/>
    <n v="3164"/>
    <n v="1750"/>
    <x v="0"/>
    <n v="5"/>
    <x v="0"/>
    <x v="0"/>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m/>
    <m/>
    <m/>
    <m/>
    <m/>
    <m/>
    <m/>
  </r>
  <r>
    <n v="5"/>
    <x v="0"/>
    <x v="0"/>
    <s v="Xm"/>
    <x v="0"/>
    <n v="2"/>
    <n v="2"/>
    <s v="RWD (Rear Wheel Drive)"/>
    <s v="In-line"/>
    <s v="Rear, Transverse"/>
    <s v="Injection"/>
    <x v="0"/>
    <s v="Petrol"/>
    <n v="1652"/>
    <n v="3164"/>
    <n v="1750"/>
    <x v="0"/>
    <n v="5"/>
    <x v="0"/>
    <x v="0"/>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m/>
    <m/>
    <m/>
    <m/>
    <m/>
    <m/>
    <m/>
  </r>
  <r>
    <n v="6"/>
    <x v="0"/>
    <x v="0"/>
    <s v="Xma"/>
    <x v="0"/>
    <n v="2"/>
    <n v="2"/>
    <s v="RWD (Rear Wheel Drive)"/>
    <s v="In-line"/>
    <s v="Rear, Transverse"/>
    <s v="Injection"/>
    <x v="0"/>
    <s v="Petrol"/>
    <n v="1652"/>
    <n v="3164"/>
    <n v="1750"/>
    <x v="0"/>
    <n v="5"/>
    <x v="0"/>
    <x v="0"/>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m/>
    <m/>
    <m/>
    <m/>
    <m/>
    <m/>
    <m/>
  </r>
  <r>
    <n v="7"/>
    <x v="1"/>
    <x v="1"/>
    <s v="Rxe 0.8"/>
    <x v="1"/>
    <n v="3"/>
    <n v="4"/>
    <s v="FWD (Front Wheel Drive)"/>
    <s v="In-line"/>
    <s v="Front, Transverse"/>
    <s v="Injection"/>
    <x v="2"/>
    <s v="Petrol"/>
    <n v="1490"/>
    <n v="3731"/>
    <n v="1579"/>
    <x v="0"/>
    <n v="5"/>
    <x v="2"/>
    <x v="0"/>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m/>
    <m/>
    <m/>
    <m/>
    <m/>
    <m/>
    <m/>
  </r>
  <r>
    <n v="8"/>
    <x v="1"/>
    <x v="1"/>
    <s v="Std 0.8"/>
    <x v="1"/>
    <n v="3"/>
    <n v="4"/>
    <s v="FWD (Front Wheel Drive)"/>
    <s v="In-line"/>
    <s v="Front, Transverse"/>
    <s v="Injection"/>
    <x v="2"/>
    <s v="Petrol"/>
    <n v="1490"/>
    <n v="3731"/>
    <n v="1579"/>
    <x v="0"/>
    <n v="5"/>
    <x v="2"/>
    <x v="0"/>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m/>
    <m/>
    <m/>
    <m/>
    <m/>
    <m/>
    <m/>
  </r>
  <r>
    <n v="9"/>
    <x v="1"/>
    <x v="1"/>
    <s v="Rxl 0.8"/>
    <x v="1"/>
    <n v="3"/>
    <n v="4"/>
    <s v="FWD (Front Wheel Drive)"/>
    <s v="In-line"/>
    <s v="Front, Transverse"/>
    <s v="Injection"/>
    <x v="2"/>
    <s v="Petrol"/>
    <n v="1490"/>
    <n v="3731"/>
    <n v="1579"/>
    <x v="0"/>
    <n v="5"/>
    <x v="2"/>
    <x v="0"/>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m/>
    <m/>
    <m/>
    <m/>
    <m/>
    <m/>
    <m/>
  </r>
  <r>
    <n v="10"/>
    <x v="1"/>
    <x v="1"/>
    <s v="Rxt 0.8"/>
    <x v="1"/>
    <n v="3"/>
    <n v="4"/>
    <s v="FWD (Front Wheel Drive)"/>
    <s v="In-line"/>
    <s v="Front, Transverse"/>
    <s v="Injection"/>
    <x v="2"/>
    <s v="Petrol"/>
    <n v="1490"/>
    <n v="3731"/>
    <n v="1580"/>
    <x v="0"/>
    <n v="5"/>
    <x v="2"/>
    <x v="0"/>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m/>
    <m/>
    <m/>
    <m/>
    <m/>
    <m/>
    <m/>
  </r>
  <r>
    <n v="11"/>
    <x v="1"/>
    <x v="1"/>
    <s v="Rxt 1.0"/>
    <x v="2"/>
    <n v="3"/>
    <n v="4"/>
    <s v="FWD (Front Wheel Drive)"/>
    <s v="In-line"/>
    <s v="Front, Transverse"/>
    <s v="Injection"/>
    <x v="2"/>
    <s v="Petrol"/>
    <n v="1490"/>
    <n v="3731"/>
    <n v="1579"/>
    <x v="0"/>
    <n v="5"/>
    <x v="2"/>
    <x v="0"/>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m/>
    <m/>
    <m/>
    <m/>
    <m/>
    <m/>
    <m/>
  </r>
  <r>
    <n v="12"/>
    <x v="1"/>
    <x v="1"/>
    <s v="Climber 1.0 Mt"/>
    <x v="2"/>
    <n v="3"/>
    <n v="4"/>
    <s v="FWD (Front Wheel Drive)"/>
    <s v="In-line"/>
    <s v="Front, Transverse"/>
    <s v="Injection"/>
    <x v="2"/>
    <s v="Petrol"/>
    <n v="1490"/>
    <n v="3731"/>
    <n v="1579"/>
    <x v="0"/>
    <n v="5"/>
    <x v="2"/>
    <x v="0"/>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m/>
    <m/>
    <m/>
    <m/>
    <m/>
    <m/>
    <m/>
  </r>
  <r>
    <n v="13"/>
    <x v="1"/>
    <x v="1"/>
    <s v="Rxt Amt 1.0"/>
    <x v="2"/>
    <n v="3"/>
    <n v="4"/>
    <s v="FWD (Front Wheel Drive)"/>
    <s v="In-line"/>
    <s v="Front, Transverse"/>
    <s v="Injection"/>
    <x v="2"/>
    <s v="Petrol"/>
    <n v="1490"/>
    <n v="3731"/>
    <n v="1579"/>
    <x v="0"/>
    <n v="5"/>
    <x v="2"/>
    <x v="0"/>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m/>
    <m/>
    <m/>
    <m/>
    <m/>
    <m/>
    <m/>
  </r>
  <r>
    <n v="14"/>
    <x v="1"/>
    <x v="1"/>
    <s v="Climber Amt 1.0"/>
    <x v="2"/>
    <n v="3"/>
    <n v="4"/>
    <s v="FWD (Front Wheel Drive)"/>
    <s v="In-line"/>
    <s v="Front, Transverse"/>
    <s v="Injection"/>
    <x v="2"/>
    <s v="Petrol"/>
    <n v="1490"/>
    <n v="3731"/>
    <n v="1579"/>
    <x v="0"/>
    <n v="5"/>
    <x v="2"/>
    <x v="0"/>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m/>
    <m/>
    <m/>
    <m/>
    <m/>
    <m/>
    <m/>
  </r>
  <r>
    <n v="15"/>
    <x v="1"/>
    <x v="1"/>
    <s v="Rxt (O) 1.0"/>
    <x v="2"/>
    <n v="3"/>
    <n v="4"/>
    <s v="FWD (Front Wheel Drive)"/>
    <s v="In-line"/>
    <s v="Front, Transverse"/>
    <s v="Injection"/>
    <x v="2"/>
    <s v="Petrol"/>
    <n v="1490"/>
    <n v="3731"/>
    <n v="1579"/>
    <x v="0"/>
    <n v="5"/>
    <x v="2"/>
    <x v="0"/>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6"/>
    <x v="1"/>
    <x v="1"/>
    <s v="Rxt (O) Amt 1.0"/>
    <x v="2"/>
    <n v="3"/>
    <n v="4"/>
    <s v="FWD (Front Wheel Drive)"/>
    <s v="In-line"/>
    <s v="Front, Transverse"/>
    <s v="Injection"/>
    <x v="2"/>
    <s v="Petrol"/>
    <n v="1490"/>
    <n v="3731"/>
    <n v="1579"/>
    <x v="0"/>
    <n v="5"/>
    <x v="2"/>
    <x v="0"/>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m/>
    <m/>
    <m/>
    <m/>
    <m/>
    <m/>
    <m/>
  </r>
  <r>
    <n v="17"/>
    <x v="1"/>
    <x v="1"/>
    <s v="Climber (O) Mt 1.0"/>
    <x v="2"/>
    <n v="3"/>
    <n v="4"/>
    <s v="FWD (Front Wheel Drive)"/>
    <s v="In-line"/>
    <s v="Front, Transverse"/>
    <s v="Injection"/>
    <x v="2"/>
    <s v="Petrol"/>
    <n v="1490"/>
    <n v="3731"/>
    <n v="1579"/>
    <x v="0"/>
    <n v="5"/>
    <x v="2"/>
    <x v="0"/>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m/>
    <m/>
    <m/>
    <m/>
    <m/>
    <m/>
    <m/>
  </r>
  <r>
    <n v="18"/>
    <x v="1"/>
    <x v="1"/>
    <s v="Climber (O) Amt 1.0"/>
    <x v="2"/>
    <n v="3"/>
    <n v="4"/>
    <s v="FWD (Front Wheel Drive)"/>
    <s v="In-line"/>
    <s v="Front, Transverse"/>
    <s v="Injection"/>
    <x v="2"/>
    <s v="Petrol"/>
    <n v="1490"/>
    <n v="3731"/>
    <n v="1579"/>
    <x v="0"/>
    <n v="5"/>
    <x v="2"/>
    <x v="0"/>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m/>
    <m/>
    <m/>
    <m/>
    <m/>
    <m/>
    <m/>
  </r>
  <r>
    <n v="19"/>
    <x v="2"/>
    <x v="2"/>
    <s v="5 Str"/>
    <x v="3"/>
    <n v="4"/>
    <n v="4"/>
    <s v="RWD (Rear Wheel Drive)"/>
    <s v="In-line"/>
    <s v="Front, Longitudinal"/>
    <s v="Injection"/>
    <x v="3"/>
    <s v="Petrol"/>
    <n v="1800"/>
    <n v="3675"/>
    <n v="1475"/>
    <x v="1"/>
    <n v="5"/>
    <x v="3"/>
    <x v="1"/>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m/>
    <m/>
    <m/>
    <m/>
    <m/>
    <m/>
    <m/>
  </r>
  <r>
    <n v="20"/>
    <x v="2"/>
    <x v="2"/>
    <s v="7 Str"/>
    <x v="3"/>
    <n v="4"/>
    <n v="4"/>
    <s v="FWD (Front Wheel Drive)"/>
    <s v="In-line"/>
    <s v="Front, Longitudinal"/>
    <s v="Injection"/>
    <x v="3"/>
    <s v="Petrol"/>
    <n v="1800"/>
    <n v="3675"/>
    <n v="1475"/>
    <x v="1"/>
    <n v="5"/>
    <x v="3"/>
    <x v="1"/>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m/>
    <m/>
    <m/>
    <m/>
    <m/>
    <m/>
    <m/>
  </r>
  <r>
    <n v="21"/>
    <x v="2"/>
    <x v="2"/>
    <s v="5 Str With Ac+Htr"/>
    <x v="3"/>
    <n v="4"/>
    <n v="4"/>
    <s v="RWD (Rear Wheel Drive)"/>
    <s v="In-line"/>
    <s v="Front, Longitudinal"/>
    <s v="Injection"/>
    <x v="3"/>
    <s v="Petrol"/>
    <n v="1800"/>
    <n v="3675"/>
    <n v="1475"/>
    <x v="1"/>
    <n v="5"/>
    <x v="4"/>
    <x v="1"/>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m/>
    <m/>
    <m/>
    <m/>
    <m/>
    <m/>
    <m/>
  </r>
  <r>
    <n v="22"/>
    <x v="2"/>
    <x v="2"/>
    <s v="5 Str With Ac+Htr Cng"/>
    <x v="3"/>
    <n v="4"/>
    <n v="4"/>
    <s v="RWD (Rear Wheel Drive)"/>
    <s v="In-line"/>
    <s v="Front, Longitudinal"/>
    <s v="Injection"/>
    <x v="3"/>
    <s v="CNG"/>
    <n v="1800"/>
    <n v="3675"/>
    <n v="1475"/>
    <x v="1"/>
    <n v="5"/>
    <x v="1"/>
    <x v="0"/>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m/>
    <m/>
    <m/>
    <m/>
    <m/>
    <m/>
    <m/>
  </r>
  <r>
    <n v="23"/>
    <x v="2"/>
    <x v="2"/>
    <s v="5 Str With Htr Cng"/>
    <x v="3"/>
    <n v="4"/>
    <n v="4"/>
    <s v="RWD (Rear Wheel Drive)"/>
    <s v="In-line"/>
    <s v="Front, Longitudinal"/>
    <s v="Injection"/>
    <x v="3"/>
    <s v="CNG"/>
    <n v="1800"/>
    <n v="3675"/>
    <n v="1475"/>
    <x v="1"/>
    <n v="5"/>
    <x v="1"/>
    <x v="0"/>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m/>
    <m/>
    <m/>
    <m/>
    <m/>
    <m/>
    <m/>
  </r>
  <r>
    <n v="24"/>
    <x v="2"/>
    <x v="3"/>
    <s v="Lxi"/>
    <x v="4"/>
    <n v="3"/>
    <n v="4"/>
    <s v="FWD (Front Wheel Drive)"/>
    <s v="In-line"/>
    <s v="Front, Transverse"/>
    <s v="Injection"/>
    <x v="4"/>
    <s v="Petrol"/>
    <n v="1475"/>
    <n v="3545"/>
    <n v="1490"/>
    <x v="0"/>
    <n v="5"/>
    <x v="5"/>
    <x v="2"/>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m/>
    <m/>
    <m/>
    <m/>
    <m/>
    <m/>
    <m/>
  </r>
  <r>
    <n v="25"/>
    <x v="2"/>
    <x v="3"/>
    <s v="Vxi"/>
    <x v="4"/>
    <n v="3"/>
    <n v="4"/>
    <s v="FWD (Front Wheel Drive)"/>
    <s v="In-line"/>
    <s v="Front, Transverse"/>
    <s v="Injection"/>
    <x v="4"/>
    <s v="Petrol"/>
    <n v="1475"/>
    <n v="3545"/>
    <n v="1490"/>
    <x v="0"/>
    <n v="5"/>
    <x v="5"/>
    <x v="2"/>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m/>
    <m/>
    <m/>
    <m/>
    <m/>
    <m/>
    <m/>
  </r>
  <r>
    <n v="26"/>
    <x v="2"/>
    <x v="3"/>
    <s v="Lx"/>
    <x v="4"/>
    <n v="3"/>
    <n v="4"/>
    <s v="FWD (Front Wheel Drive)"/>
    <s v="In-line"/>
    <s v="Front, Transverse"/>
    <s v="Injection"/>
    <x v="4"/>
    <s v="Petrol"/>
    <n v="1475"/>
    <n v="3545"/>
    <n v="1490"/>
    <x v="0"/>
    <n v="5"/>
    <x v="6"/>
    <x v="3"/>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m/>
    <m/>
    <m/>
    <m/>
    <m/>
    <m/>
    <m/>
  </r>
  <r>
    <n v="27"/>
    <x v="2"/>
    <x v="3"/>
    <s v="Vxi (O)"/>
    <x v="4"/>
    <n v="3"/>
    <n v="4"/>
    <s v="FWD (Front Wheel Drive)"/>
    <s v="In-line"/>
    <s v="Front, Transverse"/>
    <s v="Injection"/>
    <x v="4"/>
    <s v="Petrol"/>
    <n v="1460"/>
    <n v="3620"/>
    <n v="1475"/>
    <x v="0"/>
    <n v="5"/>
    <x v="5"/>
    <x v="2"/>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m/>
    <m/>
    <m/>
    <m/>
    <m/>
    <m/>
    <m/>
  </r>
  <r>
    <n v="28"/>
    <x v="2"/>
    <x v="3"/>
    <s v="Lxi Cng (O)"/>
    <x v="4"/>
    <n v="3"/>
    <n v="4"/>
    <s v="FWD (Front Wheel Drive)"/>
    <s v="In-line"/>
    <s v="Front, Transverse"/>
    <s v="Injection"/>
    <x v="4"/>
    <s v="CNG"/>
    <n v="1475"/>
    <n v="3545"/>
    <n v="1490"/>
    <x v="0"/>
    <n v="5"/>
    <x v="1"/>
    <x v="0"/>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m/>
    <m/>
    <m/>
    <m/>
    <m/>
    <m/>
    <m/>
  </r>
  <r>
    <n v="29"/>
    <x v="2"/>
    <x v="3"/>
    <s v="Vxi Amt (O)"/>
    <x v="4"/>
    <n v="3"/>
    <n v="4"/>
    <s v="FWD (Front Wheel Drive)"/>
    <s v="In-line"/>
    <s v="Front, Transverse"/>
    <s v="Injection"/>
    <x v="4"/>
    <s v="Petrol"/>
    <n v="1475"/>
    <n v="3545"/>
    <n v="1490"/>
    <x v="0"/>
    <n v="5"/>
    <x v="5"/>
    <x v="2"/>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m/>
    <m/>
    <m/>
    <m/>
    <m/>
    <m/>
    <m/>
  </r>
  <r>
    <n v="30"/>
    <x v="2"/>
    <x v="4"/>
    <s v="H2"/>
    <x v="4"/>
    <n v="3"/>
    <n v="4"/>
    <s v="FWD (Front Wheel Drive)"/>
    <s v="In-line"/>
    <s v="Front, Transverse"/>
    <s v="Injection"/>
    <x v="4"/>
    <s v="Petrol"/>
    <n v="1560"/>
    <n v="3600"/>
    <n v="1600"/>
    <x v="0"/>
    <n v="5"/>
    <x v="7"/>
    <x v="0"/>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31"/>
    <x v="2"/>
    <x v="4"/>
    <s v="H2 Cng"/>
    <x v="4"/>
    <n v="3"/>
    <n v="4"/>
    <s v="FWD (Front Wheel Drive)"/>
    <s v="In-line"/>
    <s v="Front, Transverse"/>
    <s v="Injection"/>
    <x v="5"/>
    <s v="CNG"/>
    <n v="1560"/>
    <n v="3695"/>
    <n v="1600"/>
    <x v="0"/>
    <n v="5"/>
    <x v="1"/>
    <x v="0"/>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m/>
    <m/>
    <m/>
    <m/>
    <m/>
    <m/>
    <m/>
  </r>
  <r>
    <n v="32"/>
    <x v="3"/>
    <x v="5"/>
    <s v="Era Mt"/>
    <x v="5"/>
    <n v="4"/>
    <n v="4"/>
    <s v="FWD (Front Wheel Drive)"/>
    <s v="In-line"/>
    <s v="Front, Transverse"/>
    <s v="Injection"/>
    <x v="4"/>
    <s v="Petrol"/>
    <n v="1560"/>
    <n v="3610"/>
    <n v="1645"/>
    <x v="0"/>
    <n v="4"/>
    <x v="1"/>
    <x v="0"/>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m/>
    <m/>
    <m/>
    <m/>
    <m/>
    <m/>
    <m/>
  </r>
  <r>
    <n v="33"/>
    <x v="3"/>
    <x v="5"/>
    <s v="Magna Mt"/>
    <x v="5"/>
    <n v="4"/>
    <n v="4"/>
    <s v="FWD (Front Wheel Drive)"/>
    <s v="In-line"/>
    <s v="Front, Transverse"/>
    <s v="Injection"/>
    <x v="4"/>
    <s v="Petrol"/>
    <n v="1560"/>
    <n v="3610"/>
    <n v="1645"/>
    <x v="0"/>
    <n v="4"/>
    <x v="1"/>
    <x v="0"/>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m/>
    <m/>
    <m/>
    <m/>
    <m/>
    <m/>
    <m/>
  </r>
  <r>
    <n v="34"/>
    <x v="3"/>
    <x v="5"/>
    <s v="Magna Mt Cng"/>
    <x v="5"/>
    <n v="4"/>
    <n v="4"/>
    <s v="FWD (Front Wheel Drive)"/>
    <s v="In-line"/>
    <s v="Front, Transverse"/>
    <s v="Injection"/>
    <x v="4"/>
    <s v="CNG"/>
    <n v="1560"/>
    <n v="3610"/>
    <n v="1645"/>
    <x v="0"/>
    <n v="4"/>
    <x v="1"/>
    <x v="0"/>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m/>
    <m/>
    <m/>
    <m/>
    <m/>
    <m/>
    <m/>
  </r>
  <r>
    <n v="35"/>
    <x v="3"/>
    <x v="5"/>
    <s v="Magna Amt"/>
    <x v="5"/>
    <n v="4"/>
    <n v="4"/>
    <s v="FWD (Front Wheel Drive)"/>
    <s v="In-line"/>
    <s v="Front, Transverse"/>
    <s v="Injection"/>
    <x v="4"/>
    <s v="Petrol"/>
    <n v="1560"/>
    <n v="3610"/>
    <n v="1645"/>
    <x v="0"/>
    <n v="4"/>
    <x v="1"/>
    <x v="0"/>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m/>
    <m/>
    <m/>
    <m/>
    <m/>
    <m/>
    <m/>
  </r>
  <r>
    <n v="36"/>
    <x v="3"/>
    <x v="5"/>
    <s v="Sportz Mt"/>
    <x v="5"/>
    <n v="4"/>
    <n v="4"/>
    <s v="FWD (Front Wheel Drive)"/>
    <s v="In-line"/>
    <s v="Front, Transverse"/>
    <s v="Injection"/>
    <x v="4"/>
    <s v="Petrol"/>
    <n v="1560"/>
    <n v="3610"/>
    <n v="1645"/>
    <x v="0"/>
    <n v="4"/>
    <x v="1"/>
    <x v="0"/>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m/>
    <m/>
    <m/>
    <m/>
    <m/>
    <m/>
    <m/>
  </r>
  <r>
    <n v="37"/>
    <x v="3"/>
    <x v="5"/>
    <s v="Sportz Mt Cng"/>
    <x v="5"/>
    <n v="4"/>
    <n v="4"/>
    <s v="FWD (Front Wheel Drive)"/>
    <s v="In-line"/>
    <s v="Front, Transverse"/>
    <s v="Injection"/>
    <x v="5"/>
    <s v="CNG"/>
    <n v="1560"/>
    <n v="3610"/>
    <n v="1645"/>
    <x v="0"/>
    <n v="4"/>
    <x v="1"/>
    <x v="0"/>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m/>
    <m/>
    <m/>
    <m/>
    <m/>
    <m/>
    <m/>
  </r>
  <r>
    <n v="38"/>
    <x v="3"/>
    <x v="5"/>
    <s v="Sportz Amt"/>
    <x v="5"/>
    <n v="4"/>
    <n v="4"/>
    <s v="FWD (Front Wheel Drive)"/>
    <s v="In-line"/>
    <s v="Front, Transverse"/>
    <s v="Injection"/>
    <x v="4"/>
    <s v="Petrol"/>
    <n v="1560"/>
    <n v="3610"/>
    <n v="1645"/>
    <x v="0"/>
    <n v="4"/>
    <x v="1"/>
    <x v="0"/>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m/>
    <m/>
    <m/>
    <m/>
    <m/>
    <m/>
    <m/>
  </r>
  <r>
    <n v="39"/>
    <x v="3"/>
    <x v="5"/>
    <s v="Asta Mt"/>
    <x v="5"/>
    <n v="4"/>
    <n v="4"/>
    <s v="FWD (Front Wheel Drive)"/>
    <s v="In-line"/>
    <s v="Front, Transverse"/>
    <s v="Injection"/>
    <x v="4"/>
    <s v="Petrol"/>
    <n v="1560"/>
    <n v="3610"/>
    <n v="1645"/>
    <x v="0"/>
    <n v="4"/>
    <x v="1"/>
    <x v="0"/>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m/>
    <m/>
    <m/>
    <m/>
    <m/>
    <m/>
    <m/>
  </r>
  <r>
    <n v="40"/>
    <x v="0"/>
    <x v="6"/>
    <s v="Revotron Xe"/>
    <x v="6"/>
    <n v="3"/>
    <n v="4"/>
    <s v="FWD (Front Wheel Drive)"/>
    <s v="In-line"/>
    <s v="Front, Transverse"/>
    <s v="Injection"/>
    <x v="4"/>
    <s v="Petrol"/>
    <n v="1535"/>
    <n v="3765"/>
    <n v="1677"/>
    <x v="0"/>
    <n v="5"/>
    <x v="1"/>
    <x v="0"/>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m/>
    <m/>
    <m/>
    <m/>
    <m/>
    <m/>
    <m/>
  </r>
  <r>
    <n v="41"/>
    <x v="0"/>
    <x v="6"/>
    <s v="Revotron Xt"/>
    <x v="6"/>
    <n v="3"/>
    <n v="4"/>
    <s v="FWD (Front Wheel Drive)"/>
    <s v="In-line"/>
    <s v="Front, Transverse"/>
    <s v="Injection"/>
    <x v="4"/>
    <s v="Petrol"/>
    <n v="1535"/>
    <n v="3746"/>
    <n v="1647"/>
    <x v="0"/>
    <n v="5"/>
    <x v="8"/>
    <x v="4"/>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2"/>
    <x v="0"/>
    <x v="6"/>
    <s v="Revotron Xz"/>
    <x v="6"/>
    <n v="3"/>
    <n v="4"/>
    <s v="FWD (Front Wheel Drive)"/>
    <s v="In-line"/>
    <s v="Front, Transverse"/>
    <s v="Injection"/>
    <x v="4"/>
    <s v="Petrol"/>
    <n v="1535"/>
    <n v="3746"/>
    <n v="1647"/>
    <x v="0"/>
    <n v="5"/>
    <x v="8"/>
    <x v="4"/>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3"/>
    <x v="0"/>
    <x v="6"/>
    <s v="Revotron Xz Plus"/>
    <x v="6"/>
    <n v="3"/>
    <n v="4"/>
    <s v="FWD (Front Wheel Drive)"/>
    <s v="In-line"/>
    <s v="Front, Transverse"/>
    <s v="Injection"/>
    <x v="4"/>
    <s v="Petrol"/>
    <n v="1535"/>
    <n v="3746"/>
    <n v="1647"/>
    <x v="0"/>
    <n v="5"/>
    <x v="8"/>
    <x v="4"/>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m/>
    <m/>
    <m/>
    <m/>
    <m/>
    <m/>
    <m/>
  </r>
  <r>
    <n v="44"/>
    <x v="0"/>
    <x v="6"/>
    <s v="Revotron Xz Plus Dual Tone"/>
    <x v="6"/>
    <n v="3"/>
    <n v="4"/>
    <s v="FWD (Front Wheel Drive)"/>
    <s v="In-line"/>
    <s v="Front, Transverse"/>
    <s v="Injection"/>
    <x v="4"/>
    <s v="Petrol"/>
    <n v="1535"/>
    <n v="3746"/>
    <n v="1647"/>
    <x v="0"/>
    <n v="5"/>
    <x v="8"/>
    <x v="4"/>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m/>
    <m/>
    <m/>
    <m/>
    <m/>
    <m/>
    <m/>
  </r>
  <r>
    <n v="45"/>
    <x v="0"/>
    <x v="6"/>
    <s v="Revotron Xza"/>
    <x v="6"/>
    <n v="3"/>
    <n v="4"/>
    <s v="FWD (Front Wheel Drive)"/>
    <s v="In-line"/>
    <s v="Front, Transverse"/>
    <s v="Injection"/>
    <x v="4"/>
    <s v="Petrol"/>
    <n v="1535"/>
    <n v="3746"/>
    <n v="1647"/>
    <x v="0"/>
    <n v="5"/>
    <x v="8"/>
    <x v="5"/>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6"/>
    <x v="0"/>
    <x v="6"/>
    <s v="Revotron Xza Plus"/>
    <x v="6"/>
    <n v="3"/>
    <n v="4"/>
    <s v="FWD (Front Wheel Drive)"/>
    <s v="In-line"/>
    <s v="Front, Transverse"/>
    <s v="Injection"/>
    <x v="4"/>
    <s v="Petrol"/>
    <n v="1535"/>
    <n v="3746"/>
    <n v="1647"/>
    <x v="0"/>
    <n v="5"/>
    <x v="8"/>
    <x v="5"/>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m/>
    <m/>
    <m/>
    <m/>
    <m/>
    <m/>
    <m/>
  </r>
  <r>
    <n v="47"/>
    <x v="0"/>
    <x v="6"/>
    <s v="Revotron Xza Plus Dual Tone"/>
    <x v="6"/>
    <n v="3"/>
    <n v="4"/>
    <s v="FWD (Front Wheel Drive)"/>
    <s v="In-line"/>
    <s v="Front, Transverse"/>
    <s v="Injection"/>
    <x v="4"/>
    <s v="Petrol"/>
    <n v="1535"/>
    <n v="3746"/>
    <n v="1647"/>
    <x v="0"/>
    <n v="5"/>
    <x v="8"/>
    <x v="5"/>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m/>
    <m/>
    <m/>
    <m/>
    <m/>
    <m/>
    <m/>
  </r>
  <r>
    <n v="48"/>
    <x v="2"/>
    <x v="7"/>
    <s v="Vxi (O)"/>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m/>
    <m/>
    <m/>
    <m/>
    <m/>
    <m/>
    <m/>
  </r>
  <r>
    <n v="49"/>
    <x v="2"/>
    <x v="7"/>
    <s v="Vxi"/>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0"/>
    <x v="2"/>
    <x v="7"/>
    <s v="Vxi Amt"/>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m/>
    <m/>
    <m/>
    <m/>
    <m/>
    <m/>
    <m/>
  </r>
  <r>
    <n v="51"/>
    <x v="2"/>
    <x v="7"/>
    <s v="Vxi Amt (O)"/>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m/>
    <m/>
    <m/>
    <m/>
    <m/>
    <m/>
    <m/>
  </r>
  <r>
    <n v="52"/>
    <x v="2"/>
    <x v="7"/>
    <s v="Zxi"/>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3"/>
    <x v="2"/>
    <x v="7"/>
    <s v="Zxi (O)"/>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m/>
    <m/>
    <m/>
    <m/>
    <m/>
    <m/>
    <m/>
  </r>
  <r>
    <n v="54"/>
    <x v="2"/>
    <x v="7"/>
    <s v="Zxi Amt"/>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m/>
    <m/>
    <m/>
    <m/>
    <m/>
    <m/>
    <m/>
  </r>
  <r>
    <n v="55"/>
    <x v="2"/>
    <x v="7"/>
    <s v="Zxi Amt (O)"/>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m/>
    <m/>
    <m/>
    <m/>
    <m/>
    <m/>
    <m/>
  </r>
  <r>
    <n v="56"/>
    <x v="2"/>
    <x v="8"/>
    <s v="Alpha 1.2 Amt"/>
    <x v="7"/>
    <n v="4"/>
    <n v="4"/>
    <s v="FWD (Front Wheel Drive)"/>
    <s v="In-line"/>
    <s v="Front, Transverse"/>
    <s v="Injection"/>
    <x v="6"/>
    <s v="Petrol"/>
    <n v="1595"/>
    <n v="3700"/>
    <n v="1690"/>
    <x v="0"/>
    <n v="5"/>
    <x v="9"/>
    <x v="0"/>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7"/>
    <x v="2"/>
    <x v="8"/>
    <s v="Alpha 1.2 Mt"/>
    <x v="7"/>
    <n v="4"/>
    <n v="4"/>
    <s v="FWD (Front Wheel Drive)"/>
    <s v="In-line"/>
    <s v="Front, Transverse"/>
    <s v="Injection"/>
    <x v="6"/>
    <s v="Petrol"/>
    <n v="1595"/>
    <n v="3700"/>
    <n v="1690"/>
    <x v="0"/>
    <n v="5"/>
    <x v="9"/>
    <x v="0"/>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m/>
    <m/>
    <m/>
    <m/>
    <m/>
    <m/>
    <m/>
  </r>
  <r>
    <n v="58"/>
    <x v="2"/>
    <x v="8"/>
    <s v="Delta 1.2 Amt"/>
    <x v="7"/>
    <n v="4"/>
    <n v="4"/>
    <s v="FWD (Front Wheel Drive)"/>
    <s v="In-line"/>
    <s v="Front, Transverse"/>
    <s v="Injection"/>
    <x v="6"/>
    <s v="Petrol"/>
    <n v="1595"/>
    <n v="3700"/>
    <n v="1690"/>
    <x v="0"/>
    <n v="5"/>
    <x v="9"/>
    <x v="7"/>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m/>
    <m/>
    <m/>
    <m/>
    <m/>
    <m/>
    <m/>
  </r>
  <r>
    <n v="59"/>
    <x v="2"/>
    <x v="8"/>
    <s v="Delta 1.2 Mt"/>
    <x v="7"/>
    <n v="4"/>
    <n v="4"/>
    <s v="FWD (Front Wheel Drive)"/>
    <s v="In-line"/>
    <s v="Front, Transverse"/>
    <s v="Injection"/>
    <x v="6"/>
    <s v="Petrol"/>
    <n v="1595"/>
    <n v="3700"/>
    <n v="1690"/>
    <x v="0"/>
    <n v="5"/>
    <x v="9"/>
    <x v="8"/>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m/>
    <m/>
    <m/>
    <m/>
    <m/>
    <m/>
    <m/>
  </r>
  <r>
    <n v="60"/>
    <x v="2"/>
    <x v="8"/>
    <s v="Sigma 1.2 Mt"/>
    <x v="7"/>
    <n v="4"/>
    <n v="4"/>
    <s v="FWD (Front Wheel Drive)"/>
    <s v="In-line"/>
    <s v="Front, Transverse"/>
    <s v="Injection"/>
    <x v="6"/>
    <s v="Petrol"/>
    <n v="1595"/>
    <n v="3700"/>
    <n v="1690"/>
    <x v="0"/>
    <n v="5"/>
    <x v="9"/>
    <x v="0"/>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m/>
    <m/>
    <m/>
    <m/>
    <m/>
    <m/>
    <m/>
  </r>
  <r>
    <n v="61"/>
    <x v="2"/>
    <x v="8"/>
    <s v="Zeta 1.2 Amt"/>
    <x v="7"/>
    <n v="4"/>
    <n v="4"/>
    <s v="FWD (Front Wheel Drive)"/>
    <s v="In-line"/>
    <s v="Front, Transverse"/>
    <s v="Injection"/>
    <x v="6"/>
    <s v="Petrol"/>
    <n v="1595"/>
    <n v="3700"/>
    <n v="1690"/>
    <x v="0"/>
    <n v="5"/>
    <x v="10"/>
    <x v="0"/>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m/>
    <m/>
    <m/>
    <m/>
    <m/>
    <m/>
    <m/>
  </r>
  <r>
    <n v="62"/>
    <x v="2"/>
    <x v="8"/>
    <s v="Zeta 1.2 Mt"/>
    <x v="7"/>
    <n v="4"/>
    <n v="4"/>
    <s v="FWD (Front Wheel Drive)"/>
    <s v="In-line"/>
    <s v="Front, Transverse"/>
    <s v="Injection"/>
    <x v="6"/>
    <s v="Petrol"/>
    <n v="1595"/>
    <n v="3700"/>
    <n v="1690"/>
    <x v="0"/>
    <n v="5"/>
    <x v="9"/>
    <x v="0"/>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m/>
    <m/>
    <m/>
    <m/>
    <m/>
    <m/>
    <m/>
  </r>
  <r>
    <n v="63"/>
    <x v="1"/>
    <x v="9"/>
    <s v="Rxe"/>
    <x v="2"/>
    <n v="3"/>
    <n v="4"/>
    <s v="FWD (Front Wheel Drive)"/>
    <s v="In-line"/>
    <s v="Front, Transverse"/>
    <s v="Injection"/>
    <x v="3"/>
    <s v="Petrol"/>
    <n v="1643"/>
    <n v="3990"/>
    <n v="1739"/>
    <x v="2"/>
    <n v="5"/>
    <x v="1"/>
    <x v="0"/>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m/>
    <m/>
    <m/>
    <m/>
    <m/>
    <m/>
    <m/>
  </r>
  <r>
    <n v="64"/>
    <x v="1"/>
    <x v="9"/>
    <s v="Rxl"/>
    <x v="2"/>
    <n v="3"/>
    <n v="4"/>
    <s v="FWD (Front Wheel Drive)"/>
    <s v="In-line"/>
    <s v="Front, Transverse"/>
    <s v="Injection"/>
    <x v="3"/>
    <s v="Petrol"/>
    <n v="1643"/>
    <n v="3990"/>
    <n v="1739"/>
    <x v="2"/>
    <n v="5"/>
    <x v="1"/>
    <x v="0"/>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m/>
    <m/>
    <m/>
    <m/>
    <m/>
    <m/>
    <m/>
  </r>
  <r>
    <n v="65"/>
    <x v="1"/>
    <x v="9"/>
    <s v="Rxt"/>
    <x v="2"/>
    <n v="3"/>
    <n v="4"/>
    <s v="FWD (Front Wheel Drive)"/>
    <s v="In-line"/>
    <s v="Front, Transverse"/>
    <s v="Injection"/>
    <x v="3"/>
    <s v="Petrol"/>
    <n v="1643"/>
    <n v="3990"/>
    <n v="1739"/>
    <x v="2"/>
    <n v="5"/>
    <x v="1"/>
    <x v="0"/>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m/>
    <m/>
    <m/>
    <m/>
    <m/>
    <m/>
    <m/>
  </r>
  <r>
    <n v="66"/>
    <x v="1"/>
    <x v="9"/>
    <s v="Rxz"/>
    <x v="2"/>
    <n v="3"/>
    <n v="4"/>
    <s v="FWD (Front Wheel Drive)"/>
    <s v="In-line"/>
    <s v="Front, Transverse"/>
    <s v="Injection"/>
    <x v="3"/>
    <s v="Petrol"/>
    <n v="1643"/>
    <n v="3990"/>
    <n v="1739"/>
    <x v="2"/>
    <n v="5"/>
    <x v="1"/>
    <x v="0"/>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m/>
    <m/>
    <m/>
    <m/>
    <m/>
    <m/>
    <m/>
  </r>
  <r>
    <n v="67"/>
    <x v="4"/>
    <x v="10"/>
    <s v="G"/>
    <x v="7"/>
    <n v="4"/>
    <n v="4"/>
    <s v="FWD (Front Wheel Drive)"/>
    <s v="In-line"/>
    <s v="Front, Transverse"/>
    <s v="Injection"/>
    <x v="7"/>
    <s v="Petrol"/>
    <n v="1510"/>
    <n v="3884"/>
    <n v="1695"/>
    <x v="0"/>
    <n v="5"/>
    <x v="10"/>
    <x v="9"/>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68"/>
    <x v="4"/>
    <x v="10"/>
    <s v="V"/>
    <x v="7"/>
    <n v="4"/>
    <n v="4"/>
    <s v="FWD (Front Wheel Drive)"/>
    <s v="In-line"/>
    <s v="Front, Transverse"/>
    <s v="Injection"/>
    <x v="7"/>
    <s v="Petrol"/>
    <n v="1510"/>
    <n v="3884"/>
    <n v="1695"/>
    <x v="0"/>
    <n v="5"/>
    <x v="10"/>
    <x v="10"/>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m/>
    <m/>
    <m/>
    <m/>
    <m/>
    <m/>
    <m/>
  </r>
  <r>
    <n v="69"/>
    <x v="4"/>
    <x v="10"/>
    <s v="Gd"/>
    <x v="8"/>
    <n v="4"/>
    <n v="2"/>
    <s v="FWD (Front Wheel Drive)"/>
    <s v="In-line"/>
    <s v="Front, Transverse"/>
    <s v="Injection"/>
    <x v="7"/>
    <s v="Diesel"/>
    <n v="1510"/>
    <n v="3884"/>
    <n v="1695"/>
    <x v="0"/>
    <n v="5"/>
    <x v="11"/>
    <x v="11"/>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m/>
    <m/>
    <m/>
    <m/>
    <m/>
    <m/>
    <m/>
  </r>
  <r>
    <n v="70"/>
    <x v="4"/>
    <x v="10"/>
    <s v="Vx"/>
    <x v="7"/>
    <n v="4"/>
    <n v="4"/>
    <s v="FWD (Front Wheel Drive)"/>
    <s v="In-line"/>
    <s v="Front, Transverse"/>
    <s v="Injection"/>
    <x v="7"/>
    <s v="Petrol"/>
    <n v="1510"/>
    <n v="3884"/>
    <n v="1695"/>
    <x v="0"/>
    <n v="5"/>
    <x v="10"/>
    <x v="9"/>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m/>
    <m/>
    <m/>
    <m/>
    <m/>
    <m/>
    <m/>
  </r>
  <r>
    <n v="71"/>
    <x v="4"/>
    <x v="10"/>
    <s v="Vxd"/>
    <x v="8"/>
    <n v="4"/>
    <n v="2"/>
    <s v="FWD (Front Wheel Drive)"/>
    <s v="In-line"/>
    <s v="Front, Transverse"/>
    <s v="Injection"/>
    <x v="7"/>
    <s v="Diesel"/>
    <n v="1510"/>
    <n v="3884"/>
    <n v="1695"/>
    <x v="0"/>
    <n v="5"/>
    <x v="11"/>
    <x v="12"/>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2"/>
    <x v="4"/>
    <x v="10"/>
    <s v="Vd"/>
    <x v="8"/>
    <n v="4"/>
    <n v="2"/>
    <s v="FWD (Front Wheel Drive)"/>
    <s v="In-line"/>
    <s v="Front, Transverse"/>
    <s v="Injection"/>
    <x v="7"/>
    <s v="Diesel"/>
    <n v="1510"/>
    <n v="3884"/>
    <n v="1695"/>
    <x v="0"/>
    <n v="5"/>
    <x v="11"/>
    <x v="12"/>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3"/>
    <x v="4"/>
    <x v="10"/>
    <s v="Dual Tone V"/>
    <x v="7"/>
    <n v="4"/>
    <n v="4"/>
    <s v="FWD (Front Wheel Drive)"/>
    <s v="In-line"/>
    <s v="Front, Transverse"/>
    <s v="Injection"/>
    <x v="7"/>
    <s v="Petrol"/>
    <n v="1510"/>
    <n v="3884"/>
    <n v="1695"/>
    <x v="0"/>
    <n v="5"/>
    <x v="10"/>
    <x v="10"/>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m/>
    <m/>
    <m/>
    <m/>
    <m/>
    <m/>
    <m/>
  </r>
  <r>
    <n v="74"/>
    <x v="4"/>
    <x v="10"/>
    <s v="Dual Tone Vd"/>
    <x v="8"/>
    <n v="4"/>
    <n v="2"/>
    <s v="FWD (Front Wheel Drive)"/>
    <s v="In-line"/>
    <s v="Front, Transverse"/>
    <s v="Injection"/>
    <x v="7"/>
    <s v="Diesel"/>
    <n v="1510"/>
    <n v="3884"/>
    <n v="1695"/>
    <x v="0"/>
    <n v="5"/>
    <x v="11"/>
    <x v="12"/>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m/>
    <m/>
    <m/>
    <m/>
    <m/>
    <m/>
    <m/>
  </r>
  <r>
    <n v="75"/>
    <x v="4"/>
    <x v="10"/>
    <s v="Dual Tone Vx"/>
    <x v="7"/>
    <n v="4"/>
    <n v="4"/>
    <s v="FWD (Front Wheel Drive)"/>
    <s v="In-line"/>
    <s v="Front, Transverse"/>
    <s v="Injection"/>
    <x v="7"/>
    <s v="Petrol"/>
    <n v="1510"/>
    <n v="3884"/>
    <n v="1695"/>
    <x v="0"/>
    <n v="5"/>
    <x v="10"/>
    <x v="9"/>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m/>
    <m/>
    <m/>
    <m/>
    <m/>
    <m/>
    <m/>
  </r>
  <r>
    <n v="76"/>
    <x v="4"/>
    <x v="10"/>
    <s v="Dual Tone Vxd"/>
    <x v="8"/>
    <n v="4"/>
    <n v="2"/>
    <s v="FWD (Front Wheel Drive)"/>
    <s v="In-line"/>
    <s v="Front, Transverse"/>
    <s v="Injection"/>
    <x v="7"/>
    <s v="Diesel"/>
    <n v="1510"/>
    <n v="3884"/>
    <n v="1695"/>
    <x v="0"/>
    <n v="5"/>
    <x v="11"/>
    <x v="12"/>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m/>
    <m/>
    <m/>
    <m/>
    <m/>
    <m/>
    <m/>
  </r>
  <r>
    <n v="77"/>
    <x v="4"/>
    <x v="10"/>
    <s v="Gx"/>
    <x v="7"/>
    <n v="4"/>
    <n v="4"/>
    <s v="FWD (Front Wheel Drive)"/>
    <s v="In-line"/>
    <s v="Front, Transverse"/>
    <s v="Injection"/>
    <x v="7"/>
    <s v="Petrol"/>
    <n v="1510"/>
    <n v="3884"/>
    <n v="1695"/>
    <x v="0"/>
    <n v="5"/>
    <x v="10"/>
    <x v="9"/>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8"/>
    <x v="4"/>
    <x v="10"/>
    <s v="Gxd"/>
    <x v="8"/>
    <n v="4"/>
    <n v="2"/>
    <s v="FWD (Front Wheel Drive)"/>
    <s v="In-line"/>
    <s v="Front, Transverse"/>
    <s v="Injection"/>
    <x v="7"/>
    <s v="Diesel"/>
    <n v="1510"/>
    <n v="3884"/>
    <n v="1695"/>
    <x v="0"/>
    <n v="5"/>
    <x v="11"/>
    <x v="11"/>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m/>
    <m/>
    <m/>
    <m/>
    <m/>
    <m/>
    <m/>
  </r>
  <r>
    <n v="79"/>
    <x v="4"/>
    <x v="10"/>
    <s v="Vx Dual Tone Limited Edition"/>
    <x v="7"/>
    <n v="4"/>
    <n v="4"/>
    <s v="FWD (Front Wheel Drive)"/>
    <s v="In-line"/>
    <s v="Front, Transverse"/>
    <s v="Injection"/>
    <x v="7"/>
    <s v="Petrol"/>
    <n v="1510"/>
    <n v="3884"/>
    <n v="1695"/>
    <x v="0"/>
    <n v="5"/>
    <x v="10"/>
    <x v="9"/>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m/>
    <m/>
    <m/>
    <m/>
    <m/>
    <m/>
    <m/>
  </r>
  <r>
    <n v="80"/>
    <x v="4"/>
    <x v="10"/>
    <s v="Vxd Dual Tone Limited Edition"/>
    <x v="8"/>
    <n v="4"/>
    <n v="2"/>
    <s v="FWD (Front Wheel Drive)"/>
    <s v="In-line"/>
    <s v="Front, Transverse"/>
    <s v="Injection"/>
    <x v="7"/>
    <s v="Diesel"/>
    <n v="1510"/>
    <n v="3884"/>
    <n v="1695"/>
    <x v="0"/>
    <n v="5"/>
    <x v="11"/>
    <x v="12"/>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m/>
    <m/>
    <m/>
    <m/>
    <m/>
    <m/>
    <m/>
  </r>
  <r>
    <n v="81"/>
    <x v="0"/>
    <x v="11"/>
    <s v="Xt Diesel"/>
    <x v="9"/>
    <n v="4"/>
    <n v="4"/>
    <s v="FWD (Front Wheel Drive)"/>
    <s v="In-line"/>
    <s v="Front, Transverse"/>
    <s v="Injection"/>
    <x v="8"/>
    <s v="Diesel"/>
    <n v="1562"/>
    <n v="3825"/>
    <n v="1695"/>
    <x v="0"/>
    <n v="5"/>
    <x v="12"/>
    <x v="0"/>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m/>
    <m/>
    <m/>
    <m/>
    <m/>
    <m/>
    <m/>
  </r>
  <r>
    <n v="82"/>
    <x v="0"/>
    <x v="11"/>
    <s v="Xe Diesel"/>
    <x v="9"/>
    <n v="4"/>
    <n v="4"/>
    <s v="FWD (Front Wheel Drive)"/>
    <s v="In-line"/>
    <s v="Front, Transverse"/>
    <s v="Injection"/>
    <x v="8"/>
    <s v="Diesel"/>
    <n v="1562"/>
    <n v="3825"/>
    <n v="1695"/>
    <x v="0"/>
    <n v="5"/>
    <x v="12"/>
    <x v="0"/>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m/>
    <m/>
    <m/>
    <m/>
    <m/>
    <m/>
    <m/>
  </r>
  <r>
    <n v="83"/>
    <x v="0"/>
    <x v="11"/>
    <s v="Xm Diesel"/>
    <x v="9"/>
    <n v="4"/>
    <n v="4"/>
    <s v="FWD (Front Wheel Drive)"/>
    <s v="In-line"/>
    <s v="Front, Transverse"/>
    <s v="Injection"/>
    <x v="8"/>
    <s v="Diesel"/>
    <n v="1562"/>
    <n v="3825"/>
    <n v="1695"/>
    <x v="0"/>
    <n v="5"/>
    <x v="12"/>
    <x v="0"/>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m/>
    <m/>
    <m/>
    <m/>
    <m/>
    <m/>
    <m/>
  </r>
  <r>
    <n v="84"/>
    <x v="0"/>
    <x v="11"/>
    <s v="Xms Diesel"/>
    <x v="9"/>
    <n v="4"/>
    <n v="4"/>
    <s v="FWD (Front Wheel Drive)"/>
    <s v="In-line"/>
    <s v="Front, Transverse"/>
    <s v="Injection"/>
    <x v="8"/>
    <s v="Diesel"/>
    <n v="1562"/>
    <n v="3825"/>
    <n v="1695"/>
    <x v="0"/>
    <n v="5"/>
    <x v="12"/>
    <x v="0"/>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m/>
    <m/>
    <m/>
    <m/>
    <m/>
    <m/>
    <m/>
  </r>
  <r>
    <n v="85"/>
    <x v="0"/>
    <x v="11"/>
    <s v="Xt Petrol"/>
    <x v="10"/>
    <n v="4"/>
    <n v="4"/>
    <s v="FWD (Front Wheel Drive)"/>
    <s v="In-line"/>
    <s v="Front, Transverse"/>
    <s v="Injection"/>
    <x v="8"/>
    <s v="Petrol"/>
    <n v="1562"/>
    <n v="3825"/>
    <n v="1695"/>
    <x v="0"/>
    <n v="5"/>
    <x v="13"/>
    <x v="0"/>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m/>
    <m/>
    <m/>
    <m/>
    <m/>
    <m/>
    <m/>
  </r>
  <r>
    <n v="86"/>
    <x v="0"/>
    <x v="11"/>
    <s v="Xe Petrol"/>
    <x v="10"/>
    <n v="4"/>
    <n v="4"/>
    <s v="FWD (Front Wheel Drive)"/>
    <s v="In-line"/>
    <s v="Front, Transverse"/>
    <s v="Injection"/>
    <x v="8"/>
    <s v="Petrol"/>
    <n v="1562"/>
    <n v="3825"/>
    <n v="1695"/>
    <x v="0"/>
    <n v="5"/>
    <x v="13"/>
    <x v="0"/>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m/>
    <m/>
    <m/>
    <m/>
    <m/>
    <m/>
    <m/>
  </r>
  <r>
    <n v="87"/>
    <x v="0"/>
    <x v="11"/>
    <s v="Xm Petrol"/>
    <x v="10"/>
    <n v="4"/>
    <n v="4"/>
    <s v="FWD (Front Wheel Drive)"/>
    <s v="In-line"/>
    <s v="Front, Transverse"/>
    <s v="Injection"/>
    <x v="8"/>
    <s v="Petrol"/>
    <n v="1562"/>
    <n v="3825"/>
    <n v="1695"/>
    <x v="0"/>
    <n v="5"/>
    <x v="13"/>
    <x v="0"/>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m/>
    <m/>
    <m/>
    <m/>
    <m/>
    <m/>
    <m/>
  </r>
  <r>
    <n v="88"/>
    <x v="0"/>
    <x v="11"/>
    <s v="Xms Petrol"/>
    <x v="10"/>
    <n v="4"/>
    <n v="4"/>
    <s v="FWD (Front Wheel Drive)"/>
    <s v="In-line"/>
    <s v="Front, Transverse"/>
    <s v="Injection"/>
    <x v="8"/>
    <s v="Petrol"/>
    <n v="1562"/>
    <n v="3825"/>
    <n v="1695"/>
    <x v="0"/>
    <n v="5"/>
    <x v="13"/>
    <x v="0"/>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m/>
    <m/>
    <m/>
    <m/>
    <m/>
    <m/>
    <m/>
  </r>
  <r>
    <n v="89"/>
    <x v="3"/>
    <x v="12"/>
    <s v="Cng T + (Cng +"/>
    <x v="7"/>
    <n v="4"/>
    <n v="4"/>
    <s v="FWD (Front Wheel Drive)"/>
    <s v="In-line"/>
    <s v="Front, Longitudinal"/>
    <s v="Injection"/>
    <x v="9"/>
    <s v="CNG + Petrol"/>
    <n v="1520"/>
    <n v="3995"/>
    <n v="1660"/>
    <x v="3"/>
    <n v="4"/>
    <x v="1"/>
    <x v="0"/>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0"/>
    <x v="3"/>
    <x v="12"/>
    <s v="T"/>
    <x v="7"/>
    <n v="4"/>
    <n v="4"/>
    <s v="FWD (Front Wheel Drive)"/>
    <s v="In-line"/>
    <s v="Front, Longitudinal"/>
    <s v="Injection"/>
    <x v="9"/>
    <s v="Petrol"/>
    <n v="1520"/>
    <n v="3995"/>
    <n v="1660"/>
    <x v="3"/>
    <n v="4"/>
    <x v="1"/>
    <x v="0"/>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m/>
    <m/>
    <m/>
    <m/>
    <m/>
    <m/>
    <m/>
  </r>
  <r>
    <n v="91"/>
    <x v="3"/>
    <x v="12"/>
    <s v="T+"/>
    <x v="7"/>
    <n v="4"/>
    <n v="4"/>
    <s v="FWD (Front Wheel Drive)"/>
    <s v="In-line"/>
    <s v="Front, Longitudinal"/>
    <s v="Injection"/>
    <x v="9"/>
    <s v="Petrol"/>
    <n v="1520"/>
    <n v="3995"/>
    <n v="1660"/>
    <x v="3"/>
    <n v="4"/>
    <x v="1"/>
    <x v="13"/>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m/>
    <m/>
    <m/>
    <m/>
    <m/>
    <m/>
    <m/>
  </r>
  <r>
    <n v="92"/>
    <x v="3"/>
    <x v="12"/>
    <s v="Cng T (Cng +"/>
    <x v="7"/>
    <n v="4"/>
    <n v="4"/>
    <s v="FWD (Front Wheel Drive)"/>
    <s v="In-line"/>
    <s v="Front, Longitudinal"/>
    <s v="Injection"/>
    <x v="9"/>
    <s v="CNG + Petrol"/>
    <n v="1520"/>
    <n v="3995"/>
    <n v="1660"/>
    <x v="3"/>
    <n v="4"/>
    <x v="1"/>
    <x v="0"/>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m/>
    <m/>
    <m/>
    <m/>
    <m/>
    <m/>
    <m/>
  </r>
  <r>
    <n v="93"/>
    <x v="3"/>
    <x v="12"/>
    <s v="T+ Crdi"/>
    <x v="7"/>
    <n v="4"/>
    <n v="4"/>
    <s v="FWD (Front Wheel Drive)"/>
    <s v="In-line"/>
    <s v="Front, Longitudinal"/>
    <s v="Injection"/>
    <x v="9"/>
    <s v="Diesel"/>
    <n v="1520"/>
    <n v="3995"/>
    <n v="1660"/>
    <x v="3"/>
    <n v="4"/>
    <x v="1"/>
    <x v="0"/>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4"/>
    <x v="3"/>
    <x v="12"/>
    <s v="T Crdi"/>
    <x v="7"/>
    <n v="4"/>
    <n v="4"/>
    <s v="FWD (Front Wheel Drive)"/>
    <s v="In-line"/>
    <s v="Front, Longitudinal"/>
    <s v="Injection"/>
    <x v="9"/>
    <s v="Diesel"/>
    <n v="1520"/>
    <n v="3995"/>
    <n v="1660"/>
    <x v="3"/>
    <n v="4"/>
    <x v="1"/>
    <x v="0"/>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m/>
    <m/>
    <m/>
    <m/>
    <m/>
    <m/>
    <m/>
  </r>
  <r>
    <n v="95"/>
    <x v="2"/>
    <x v="13"/>
    <s v="Ldi"/>
    <x v="9"/>
    <n v="4"/>
    <n v="4"/>
    <s v="FWD (Front Wheel Drive)"/>
    <s v="In-line"/>
    <s v="Front, Transverse"/>
    <s v="Injection"/>
    <x v="10"/>
    <s v="Diesel"/>
    <n v="1555"/>
    <n v="3995"/>
    <n v="1695"/>
    <x v="3"/>
    <n v="4"/>
    <x v="14"/>
    <x v="14"/>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m/>
    <m/>
    <m/>
    <m/>
    <m/>
    <m/>
    <m/>
  </r>
  <r>
    <n v="96"/>
    <x v="2"/>
    <x v="13"/>
    <s v="Lxi"/>
    <x v="7"/>
    <n v="4"/>
    <n v="4"/>
    <s v="FWD (Front Wheel Drive)"/>
    <s v="In-line"/>
    <s v="Front, Transverse"/>
    <s v="Injection"/>
    <x v="10"/>
    <s v="Petrol"/>
    <n v="1555"/>
    <n v="3995"/>
    <n v="1695"/>
    <x v="3"/>
    <n v="4"/>
    <x v="15"/>
    <x v="15"/>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m/>
    <m/>
    <m/>
    <m/>
    <m/>
    <m/>
    <m/>
  </r>
  <r>
    <n v="97"/>
    <x v="2"/>
    <x v="13"/>
    <s v="Lxi Cng"/>
    <x v="7"/>
    <n v="4"/>
    <n v="4"/>
    <s v="FWD (Front Wheel Drive)"/>
    <s v="In-line"/>
    <s v="Front, Transverse"/>
    <s v="Injection"/>
    <x v="10"/>
    <s v="CNG"/>
    <n v="1555"/>
    <n v="3995"/>
    <n v="1695"/>
    <x v="3"/>
    <n v="4"/>
    <x v="1"/>
    <x v="0"/>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m/>
    <m/>
    <m/>
    <m/>
    <m/>
    <m/>
    <m/>
  </r>
  <r>
    <n v="98"/>
    <x v="3"/>
    <x v="14"/>
    <s v="Era 1.2"/>
    <x v="7"/>
    <n v="4"/>
    <n v="4"/>
    <s v="FWD (Front Wheel Drive)"/>
    <s v="In-line"/>
    <s v="Front, Transverse"/>
    <s v="Injection"/>
    <x v="7"/>
    <s v="Petrol"/>
    <n v="1505"/>
    <n v="3995"/>
    <n v="1710"/>
    <x v="0"/>
    <n v="5"/>
    <x v="16"/>
    <x v="16"/>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m/>
    <m/>
    <m/>
    <m/>
    <m/>
    <m/>
    <m/>
  </r>
  <r>
    <n v="99"/>
    <x v="3"/>
    <x v="14"/>
    <s v="Era 1.4 Crdi"/>
    <x v="11"/>
    <n v="4"/>
    <n v="4"/>
    <s v="FWD (Front Wheel Drive)"/>
    <s v="In-line"/>
    <s v="Front, Transverse"/>
    <s v="Injection"/>
    <x v="7"/>
    <s v="Diesel"/>
    <n v="1505"/>
    <n v="3985"/>
    <n v="1734"/>
    <x v="0"/>
    <n v="5"/>
    <x v="17"/>
    <x v="17"/>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m/>
    <m/>
    <m/>
    <m/>
    <m/>
    <m/>
    <m/>
  </r>
  <r>
    <n v="100"/>
    <x v="3"/>
    <x v="14"/>
    <s v="Magna Plus"/>
    <x v="7"/>
    <n v="4"/>
    <n v="4"/>
    <s v="FWD (Front Wheel Drive)"/>
    <s v="In-line"/>
    <s v="Front, Transverse"/>
    <s v="Injection"/>
    <x v="7"/>
    <s v="Petrol"/>
    <n v="1505"/>
    <n v="3985"/>
    <n v="1734"/>
    <x v="0"/>
    <n v="5"/>
    <x v="16"/>
    <x v="18"/>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m/>
    <m/>
    <m/>
    <m/>
    <m/>
    <m/>
    <m/>
  </r>
  <r>
    <n v="101"/>
    <x v="3"/>
    <x v="14"/>
    <s v="Magna Plus Crdi"/>
    <x v="11"/>
    <n v="4"/>
    <n v="4"/>
    <s v="FWD (Front Wheel Drive)"/>
    <s v="In-line"/>
    <s v="Front, Transverse"/>
    <s v="Injection"/>
    <x v="7"/>
    <s v="Diesel"/>
    <n v="1505"/>
    <n v="3985"/>
    <n v="1734"/>
    <x v="0"/>
    <n v="5"/>
    <x v="17"/>
    <x v="17"/>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m/>
    <m/>
    <m/>
    <m/>
    <m/>
    <m/>
    <m/>
  </r>
  <r>
    <n v="102"/>
    <x v="3"/>
    <x v="14"/>
    <s v="Sportz Plus"/>
    <x v="7"/>
    <n v="4"/>
    <n v="4"/>
    <s v="FWD (Front Wheel Drive)"/>
    <s v="In-line"/>
    <s v="Front, Transverse"/>
    <s v="Injection"/>
    <x v="7"/>
    <s v="Petrol"/>
    <n v="1505"/>
    <n v="3985"/>
    <n v="1734"/>
    <x v="0"/>
    <n v="5"/>
    <x v="16"/>
    <x v="18"/>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m/>
    <m/>
    <m/>
    <m/>
    <m/>
    <m/>
    <m/>
  </r>
  <r>
    <n v="103"/>
    <x v="3"/>
    <x v="14"/>
    <s v="Sportz Plus Crdi Dual Tone"/>
    <x v="11"/>
    <n v="4"/>
    <n v="4"/>
    <s v="FWD (Front Wheel Drive)"/>
    <s v="In-line"/>
    <s v="Front, Transverse"/>
    <s v="Injection"/>
    <x v="7"/>
    <s v="Diesel"/>
    <n v="1505"/>
    <n v="3985"/>
    <n v="1734"/>
    <x v="0"/>
    <n v="5"/>
    <x v="17"/>
    <x v="17"/>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m/>
    <m/>
    <m/>
    <m/>
    <m/>
    <m/>
    <m/>
  </r>
  <r>
    <n v="104"/>
    <x v="3"/>
    <x v="14"/>
    <s v="Asta (O) 1.2"/>
    <x v="7"/>
    <n v="4"/>
    <n v="4"/>
    <s v="FWD (Front Wheel Drive)"/>
    <s v="In-line"/>
    <s v="Front, Transverse"/>
    <s v="Injection"/>
    <x v="7"/>
    <s v="Petrol"/>
    <n v="1505"/>
    <n v="3995"/>
    <n v="1734"/>
    <x v="0"/>
    <n v="5"/>
    <x v="16"/>
    <x v="18"/>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m/>
    <m/>
    <m/>
    <m/>
    <m/>
    <m/>
    <m/>
  </r>
  <r>
    <n v="105"/>
    <x v="3"/>
    <x v="14"/>
    <s v="Asta (O) Crdi"/>
    <x v="11"/>
    <n v="4"/>
    <n v="4"/>
    <s v="FWD (Front Wheel Drive)"/>
    <s v="In-line"/>
    <s v="Front, Transverse"/>
    <s v="Injection"/>
    <x v="7"/>
    <s v="Diesel"/>
    <n v="1505"/>
    <n v="3985"/>
    <n v="1734"/>
    <x v="0"/>
    <n v="5"/>
    <x v="17"/>
    <x v="19"/>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m/>
    <m/>
    <m/>
    <m/>
    <m/>
    <m/>
    <m/>
  </r>
  <r>
    <n v="106"/>
    <x v="3"/>
    <x v="14"/>
    <s v="Asta (O) Cvt"/>
    <x v="7"/>
    <n v="4"/>
    <n v="4"/>
    <s v="FWD (Front Wheel Drive)"/>
    <s v="In-line"/>
    <s v="Front, Transverse"/>
    <s v="Injection"/>
    <x v="7"/>
    <s v="Petrol"/>
    <n v="1505"/>
    <n v="3985"/>
    <n v="1734"/>
    <x v="0"/>
    <n v="5"/>
    <x v="16"/>
    <x v="16"/>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m/>
    <m/>
    <m/>
    <m/>
    <m/>
    <m/>
    <m/>
  </r>
  <r>
    <n v="107"/>
    <x v="3"/>
    <x v="14"/>
    <s v="Sportz Plus Dual Tone"/>
    <x v="7"/>
    <n v="4"/>
    <n v="4"/>
    <s v="FWD (Front Wheel Drive)"/>
    <s v="In-line"/>
    <s v="Front, Transverse"/>
    <s v="Injection"/>
    <x v="7"/>
    <s v="Petrol"/>
    <n v="1505"/>
    <n v="3985"/>
    <n v="1734"/>
    <x v="0"/>
    <n v="5"/>
    <x v="16"/>
    <x v="18"/>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m/>
    <m/>
    <m/>
    <m/>
    <m/>
    <m/>
    <m/>
  </r>
  <r>
    <n v="108"/>
    <x v="3"/>
    <x v="14"/>
    <s v="Sportz Plus Cvt"/>
    <x v="7"/>
    <n v="4"/>
    <n v="4"/>
    <s v="FWD (Front Wheel Drive)"/>
    <s v="In-line"/>
    <s v="Front, Transverse"/>
    <s v="Injection"/>
    <x v="7"/>
    <s v="Petrol"/>
    <n v="1505"/>
    <n v="3985"/>
    <n v="1734"/>
    <x v="0"/>
    <n v="5"/>
    <x v="16"/>
    <x v="18"/>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m/>
    <m/>
    <m/>
    <m/>
    <m/>
    <m/>
    <m/>
  </r>
  <r>
    <n v="109"/>
    <x v="3"/>
    <x v="14"/>
    <s v="Sportz Plus Crdi"/>
    <x v="11"/>
    <n v="4"/>
    <n v="4"/>
    <s v="FWD (Front Wheel Drive)"/>
    <s v="In-line"/>
    <s v="Front, Transverse"/>
    <s v="Injection"/>
    <x v="7"/>
    <s v="Diesel"/>
    <n v="1505"/>
    <n v="3985"/>
    <n v="1734"/>
    <x v="0"/>
    <n v="5"/>
    <x v="17"/>
    <x v="17"/>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m/>
    <m/>
    <m/>
    <m/>
    <m/>
    <m/>
    <m/>
  </r>
  <r>
    <n v="110"/>
    <x v="3"/>
    <x v="15"/>
    <s v="E 1.2 Petrol"/>
    <x v="7"/>
    <m/>
    <m/>
    <s v="FWD (Front Wheel Drive)"/>
    <s v="In-line"/>
    <s v="Front, Longitudinal"/>
    <s v="Injection"/>
    <x v="11"/>
    <s v="Petrol"/>
    <n v="1520"/>
    <n v="3995"/>
    <n v="1680"/>
    <x v="3"/>
    <n v="5"/>
    <x v="1"/>
    <x v="0"/>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m/>
    <m/>
    <m/>
    <m/>
    <m/>
    <m/>
    <m/>
  </r>
  <r>
    <n v="111"/>
    <x v="3"/>
    <x v="15"/>
    <s v="S 1.2 Petrol"/>
    <x v="7"/>
    <m/>
    <m/>
    <s v="FWD (Front Wheel Drive)"/>
    <s v="In-line"/>
    <s v="Front, Longitudinal"/>
    <s v="Injection"/>
    <x v="11"/>
    <s v="Petrol"/>
    <n v="1520"/>
    <n v="3995"/>
    <n v="1680"/>
    <x v="3"/>
    <n v="5"/>
    <x v="1"/>
    <x v="0"/>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2"/>
    <x v="3"/>
    <x v="15"/>
    <s v="S 1.2 Amt Petrol"/>
    <x v="7"/>
    <m/>
    <m/>
    <s v="FWD (Front Wheel Drive)"/>
    <s v="In-line"/>
    <s v="Front, Longitudinal"/>
    <s v="Injection"/>
    <x v="11"/>
    <s v="Petrol"/>
    <n v="1520"/>
    <n v="3995"/>
    <n v="1680"/>
    <x v="3"/>
    <n v="5"/>
    <x v="1"/>
    <x v="0"/>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3"/>
    <x v="3"/>
    <x v="15"/>
    <s v="Sx 1.2 Petrol"/>
    <x v="7"/>
    <m/>
    <m/>
    <s v="FWD (Front Wheel Drive)"/>
    <s v="In-line"/>
    <s v="Front, Longitudinal"/>
    <s v="Injection"/>
    <x v="11"/>
    <s v="Petrol"/>
    <n v="1520"/>
    <n v="3995"/>
    <n v="1680"/>
    <x v="3"/>
    <n v="5"/>
    <x v="1"/>
    <x v="0"/>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m/>
    <m/>
    <m/>
    <m/>
    <m/>
    <m/>
    <m/>
  </r>
  <r>
    <n v="114"/>
    <x v="3"/>
    <x v="15"/>
    <s v="Sx Plus 1.2 Amt Petrol"/>
    <x v="7"/>
    <m/>
    <m/>
    <s v="FWD (Front Wheel Drive)"/>
    <s v="In-line"/>
    <s v="Front, Longitudinal"/>
    <s v="Injection"/>
    <x v="11"/>
    <s v="Petrol"/>
    <n v="1520"/>
    <n v="3995"/>
    <n v="1680"/>
    <x v="3"/>
    <n v="5"/>
    <x v="1"/>
    <x v="0"/>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m/>
    <m/>
    <m/>
    <m/>
    <m/>
    <m/>
    <m/>
  </r>
  <r>
    <n v="115"/>
    <x v="3"/>
    <x v="15"/>
    <s v="Sx (O) 1.2 Petrol"/>
    <x v="7"/>
    <m/>
    <m/>
    <s v="FWD (Front Wheel Drive)"/>
    <s v="In-line"/>
    <s v="Front, Longitudinal"/>
    <s v="Injection"/>
    <x v="11"/>
    <s v="Petrol"/>
    <n v="1520"/>
    <n v="3995"/>
    <n v="1680"/>
    <x v="3"/>
    <n v="5"/>
    <x v="1"/>
    <x v="0"/>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m/>
    <m/>
    <m/>
    <m/>
    <m/>
    <m/>
    <m/>
  </r>
  <r>
    <n v="116"/>
    <x v="3"/>
    <x v="15"/>
    <s v="S 1.2 Cng Petrol (Cng +"/>
    <x v="7"/>
    <m/>
    <m/>
    <s v="FWD (Front Wheel Drive)"/>
    <s v="In-line"/>
    <s v="Front, Longitudinal"/>
    <s v="Injection"/>
    <x v="11"/>
    <s v="CNG + Petrol"/>
    <n v="1520"/>
    <n v="3995"/>
    <n v="1680"/>
    <x v="3"/>
    <n v="5"/>
    <x v="1"/>
    <x v="20"/>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7"/>
    <x v="3"/>
    <x v="15"/>
    <s v="Sx Plus 1.0 Petrol"/>
    <x v="4"/>
    <m/>
    <m/>
    <s v="FWD (Front Wheel Drive)"/>
    <s v="In-line"/>
    <s v="Front, Longitudinal"/>
    <s v="Injection"/>
    <x v="11"/>
    <s v="Petrol"/>
    <n v="1520"/>
    <n v="3995"/>
    <n v="1680"/>
    <x v="3"/>
    <n v="5"/>
    <x v="1"/>
    <x v="0"/>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m/>
    <m/>
    <m/>
    <m/>
    <m/>
    <m/>
    <m/>
  </r>
  <r>
    <n v="118"/>
    <x v="3"/>
    <x v="15"/>
    <s v="S 1.2 Diesel"/>
    <x v="12"/>
    <m/>
    <m/>
    <s v="FWD (Front Wheel Drive)"/>
    <s v="In-line"/>
    <s v="Front, Longitudinal"/>
    <s v="Injection"/>
    <x v="11"/>
    <s v="Diesel"/>
    <n v="1520"/>
    <n v="3995"/>
    <n v="1680"/>
    <x v="3"/>
    <n v="5"/>
    <x v="1"/>
    <x v="0"/>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19"/>
    <x v="3"/>
    <x v="15"/>
    <s v="S 1.2 Amt Diesel"/>
    <x v="12"/>
    <m/>
    <m/>
    <s v="FWD (Front Wheel Drive)"/>
    <s v="In-line"/>
    <s v="Front, Longitudinal"/>
    <s v="Injection"/>
    <x v="11"/>
    <s v="Diesel"/>
    <n v="1520"/>
    <n v="3995"/>
    <n v="1680"/>
    <x v="3"/>
    <n v="5"/>
    <x v="1"/>
    <x v="0"/>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m/>
    <m/>
    <m/>
    <m/>
    <m/>
    <m/>
    <m/>
  </r>
  <r>
    <n v="120"/>
    <x v="3"/>
    <x v="15"/>
    <s v="Sx Plus 1.2 Amt Diesel"/>
    <x v="12"/>
    <m/>
    <m/>
    <s v="FWD (Front Wheel Drive)"/>
    <s v="In-line"/>
    <s v="Front, Longitudinal"/>
    <s v="Injection"/>
    <x v="11"/>
    <s v="Diesel"/>
    <n v="1520"/>
    <n v="3995"/>
    <n v="1680"/>
    <x v="3"/>
    <n v="5"/>
    <x v="1"/>
    <x v="0"/>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m/>
    <m/>
    <m/>
    <m/>
    <m/>
    <m/>
    <m/>
  </r>
  <r>
    <n v="121"/>
    <x v="3"/>
    <x v="15"/>
    <s v="Sx (O) 1.2 Diesel"/>
    <x v="12"/>
    <m/>
    <m/>
    <s v="FWD (Front Wheel Drive)"/>
    <s v="In-line"/>
    <s v="Front, Longitudinal"/>
    <s v="Injection"/>
    <x v="11"/>
    <s v="Diesel"/>
    <n v="1520"/>
    <n v="3995"/>
    <n v="1680"/>
    <x v="3"/>
    <n v="5"/>
    <x v="1"/>
    <x v="0"/>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m/>
    <m/>
    <m/>
    <m/>
    <m/>
    <m/>
    <m/>
  </r>
  <r>
    <n v="122"/>
    <x v="5"/>
    <x v="16"/>
    <s v="Trendline 1.0L (P)"/>
    <x v="2"/>
    <n v="3"/>
    <n v="4"/>
    <s v="FWD (Front Wheel Drive)"/>
    <s v="In-line"/>
    <s v="Front, Transverse"/>
    <s v="Injection"/>
    <x v="7"/>
    <s v="Petrol"/>
    <n v="1469"/>
    <n v="3971"/>
    <n v="1682"/>
    <x v="0"/>
    <n v="5"/>
    <x v="5"/>
    <x v="21"/>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m/>
    <m/>
    <m/>
    <m/>
    <m/>
    <m/>
    <m/>
  </r>
  <r>
    <n v="123"/>
    <x v="5"/>
    <x v="16"/>
    <s v="Comfortline 1.0 (P)"/>
    <x v="2"/>
    <n v="3"/>
    <n v="4"/>
    <s v="FWD (Front Wheel Drive)"/>
    <s v="In-line"/>
    <s v="Front, Transverse"/>
    <s v="Injection"/>
    <x v="7"/>
    <s v="Petrol"/>
    <n v="1469"/>
    <n v="3971"/>
    <n v="1682"/>
    <x v="0"/>
    <n v="5"/>
    <x v="5"/>
    <x v="21"/>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m/>
    <m/>
    <m/>
    <m/>
    <m/>
    <m/>
    <m/>
  </r>
  <r>
    <n v="124"/>
    <x v="5"/>
    <x v="16"/>
    <s v="Highline Plus 1.0 (P)"/>
    <x v="2"/>
    <n v="3"/>
    <n v="4"/>
    <s v="FWD (Front Wheel Drive)"/>
    <s v="In-line"/>
    <s v="Front, Transverse"/>
    <s v="Injection"/>
    <x v="7"/>
    <s v="Petrol"/>
    <n v="1469"/>
    <n v="3971"/>
    <n v="1682"/>
    <x v="0"/>
    <n v="5"/>
    <x v="5"/>
    <x v="21"/>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m/>
    <s v="Yes"/>
    <m/>
    <m/>
    <m/>
    <m/>
    <m/>
  </r>
  <r>
    <n v="125"/>
    <x v="5"/>
    <x v="16"/>
    <s v="Trendline 1.5L (D)"/>
    <x v="13"/>
    <n v="4"/>
    <n v="4"/>
    <s v="FWD (Front Wheel Drive)"/>
    <s v="In-line"/>
    <s v="Front, Transverse"/>
    <s v="Injection"/>
    <x v="7"/>
    <s v="Diesel"/>
    <n v="1469"/>
    <n v="3971"/>
    <n v="1682"/>
    <x v="0"/>
    <n v="5"/>
    <x v="6"/>
    <x v="8"/>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m/>
    <m/>
    <m/>
    <m/>
    <m/>
    <m/>
    <m/>
  </r>
  <r>
    <n v="126"/>
    <x v="5"/>
    <x v="16"/>
    <s v="Comfortline 1.5 (D)"/>
    <x v="13"/>
    <n v="4"/>
    <n v="4"/>
    <s v="FWD (Front Wheel Drive)"/>
    <s v="In-line"/>
    <s v="Front, Transverse"/>
    <s v="Injection"/>
    <x v="7"/>
    <s v="Diesel"/>
    <n v="1469"/>
    <n v="3971"/>
    <n v="1682"/>
    <x v="0"/>
    <n v="5"/>
    <x v="6"/>
    <x v="8"/>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m/>
    <m/>
    <m/>
    <m/>
    <m/>
    <m/>
    <m/>
  </r>
  <r>
    <n v="127"/>
    <x v="5"/>
    <x v="16"/>
    <s v="Highline Plus 1.5 (D)"/>
    <x v="13"/>
    <n v="4"/>
    <n v="4"/>
    <s v="FWD (Front Wheel Drive)"/>
    <s v="In-line"/>
    <s v="Front, Transverse"/>
    <s v="Injection"/>
    <x v="7"/>
    <s v="Diesel"/>
    <n v="1469"/>
    <n v="3971"/>
    <n v="1682"/>
    <x v="0"/>
    <n v="5"/>
    <x v="6"/>
    <x v="8"/>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m/>
    <s v="Yes"/>
    <m/>
    <m/>
    <m/>
    <m/>
    <m/>
  </r>
  <r>
    <n v="128"/>
    <x v="5"/>
    <x v="16"/>
    <s v="Gt Tsi"/>
    <x v="7"/>
    <n v="4"/>
    <n v="4"/>
    <s v="FWD (Front Wheel Drive)"/>
    <s v="In-line"/>
    <s v="Front, Transverse"/>
    <s v="Injection"/>
    <x v="7"/>
    <s v="Petrol"/>
    <n v="1469"/>
    <n v="3971"/>
    <n v="1682"/>
    <x v="0"/>
    <n v="5"/>
    <x v="18"/>
    <x v="2"/>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129"/>
    <x v="5"/>
    <x v="16"/>
    <s v="Gt Tdi"/>
    <x v="13"/>
    <n v="4"/>
    <n v="4"/>
    <s v="FWD (Front Wheel Drive)"/>
    <s v="In-line"/>
    <s v="Front, Transverse"/>
    <s v="Injection"/>
    <x v="7"/>
    <s v="Diesel"/>
    <n v="1469"/>
    <n v="3971"/>
    <n v="1682"/>
    <x v="0"/>
    <n v="5"/>
    <x v="6"/>
    <x v="22"/>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130"/>
    <x v="2"/>
    <x v="17"/>
    <s v="Lxi"/>
    <x v="7"/>
    <n v="4"/>
    <n v="4"/>
    <s v="FWD (Front Wheel Drive)"/>
    <s v="In-line"/>
    <s v="Front, Transverse"/>
    <s v="Injection"/>
    <x v="11"/>
    <s v="Petrol"/>
    <n v="1515"/>
    <n v="3995"/>
    <n v="1735"/>
    <x v="3"/>
    <n v="4"/>
    <x v="15"/>
    <x v="0"/>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m/>
    <m/>
    <m/>
    <m/>
    <m/>
    <m/>
    <m/>
  </r>
  <r>
    <n v="131"/>
    <x v="2"/>
    <x v="17"/>
    <s v="Vxi"/>
    <x v="7"/>
    <n v="4"/>
    <n v="4"/>
    <s v="FWD (Front Wheel Drive)"/>
    <s v="In-line"/>
    <s v="Front, Transverse"/>
    <s v="Injection"/>
    <x v="11"/>
    <s v="Petrol"/>
    <n v="1515"/>
    <n v="3995"/>
    <n v="1735"/>
    <x v="3"/>
    <n v="4"/>
    <x v="15"/>
    <x v="0"/>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2"/>
    <x v="2"/>
    <x v="17"/>
    <s v="Ldi"/>
    <x v="9"/>
    <n v="4"/>
    <n v="4"/>
    <s v="FWD (Front Wheel Drive)"/>
    <s v="In-line"/>
    <s v="Front, Transverse"/>
    <s v="Injection"/>
    <x v="11"/>
    <s v="Diesel"/>
    <n v="1515"/>
    <n v="3995"/>
    <n v="1735"/>
    <x v="3"/>
    <n v="4"/>
    <x v="19"/>
    <x v="0"/>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m/>
    <m/>
    <m/>
    <m/>
    <m/>
    <m/>
    <m/>
  </r>
  <r>
    <n v="133"/>
    <x v="2"/>
    <x v="17"/>
    <s v="Zxi"/>
    <x v="7"/>
    <n v="4"/>
    <n v="4"/>
    <s v="FWD (Front Wheel Drive)"/>
    <s v="In-line"/>
    <s v="Front, Transverse"/>
    <s v="Injection"/>
    <x v="11"/>
    <s v="Petrol"/>
    <n v="1515"/>
    <n v="3995"/>
    <n v="1735"/>
    <x v="3"/>
    <n v="4"/>
    <x v="15"/>
    <x v="0"/>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4"/>
    <x v="2"/>
    <x v="17"/>
    <s v="Vdi"/>
    <x v="9"/>
    <n v="4"/>
    <n v="4"/>
    <s v="FWD (Front Wheel Drive)"/>
    <s v="In-line"/>
    <s v="Front, Transverse"/>
    <s v="Injection"/>
    <x v="11"/>
    <s v="Diesel"/>
    <n v="1515"/>
    <n v="3995"/>
    <n v="1735"/>
    <x v="3"/>
    <n v="4"/>
    <x v="19"/>
    <x v="0"/>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m/>
    <m/>
    <m/>
    <m/>
    <m/>
    <m/>
    <m/>
  </r>
  <r>
    <n v="135"/>
    <x v="2"/>
    <x v="17"/>
    <s v="Vxi Amt"/>
    <x v="7"/>
    <n v="4"/>
    <n v="4"/>
    <s v="FWD (Front Wheel Drive)"/>
    <s v="In-line"/>
    <s v="Front, Transverse"/>
    <s v="Injection"/>
    <x v="11"/>
    <s v="Petrol"/>
    <n v="1515"/>
    <n v="3995"/>
    <n v="1735"/>
    <x v="3"/>
    <n v="4"/>
    <x v="15"/>
    <x v="0"/>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m/>
    <m/>
    <m/>
    <m/>
    <m/>
    <m/>
    <m/>
  </r>
  <r>
    <n v="136"/>
    <x v="2"/>
    <x v="17"/>
    <s v="Zdi Amt"/>
    <x v="9"/>
    <n v="4"/>
    <n v="4"/>
    <s v="FWD (Front Wheel Drive)"/>
    <s v="In-line"/>
    <s v="Front, Transverse"/>
    <s v="Injection"/>
    <x v="11"/>
    <s v="Diesel"/>
    <n v="1515"/>
    <n v="3995"/>
    <n v="1735"/>
    <x v="3"/>
    <n v="4"/>
    <x v="19"/>
    <x v="0"/>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m/>
    <m/>
    <m/>
    <m/>
    <m/>
    <m/>
    <m/>
  </r>
  <r>
    <n v="137"/>
    <x v="2"/>
    <x v="17"/>
    <s v="Zdi"/>
    <x v="9"/>
    <n v="4"/>
    <n v="4"/>
    <s v="FWD (Front Wheel Drive)"/>
    <s v="In-line"/>
    <s v="Front, Transverse"/>
    <s v="Injection"/>
    <x v="11"/>
    <s v="Diesel"/>
    <n v="1515"/>
    <n v="3995"/>
    <n v="1735"/>
    <x v="3"/>
    <n v="4"/>
    <x v="19"/>
    <x v="0"/>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m/>
    <m/>
    <m/>
    <m/>
    <m/>
    <m/>
    <m/>
  </r>
  <r>
    <n v="138"/>
    <x v="2"/>
    <x v="17"/>
    <s v="Zxi Plus"/>
    <x v="7"/>
    <n v="4"/>
    <n v="4"/>
    <s v="FWD (Front Wheel Drive)"/>
    <s v="In-line"/>
    <s v="Front, Transverse"/>
    <s v="Injection"/>
    <x v="11"/>
    <s v="Petrol"/>
    <n v="1515"/>
    <n v="3995"/>
    <n v="1735"/>
    <x v="3"/>
    <n v="4"/>
    <x v="15"/>
    <x v="0"/>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39"/>
    <x v="2"/>
    <x v="17"/>
    <s v="Zxi At"/>
    <x v="7"/>
    <n v="4"/>
    <n v="4"/>
    <s v="FWD (Front Wheel Drive)"/>
    <s v="In-line"/>
    <s v="Front, Transverse"/>
    <s v="Injection"/>
    <x v="11"/>
    <s v="Petrol"/>
    <n v="1515"/>
    <n v="3995"/>
    <n v="1735"/>
    <x v="3"/>
    <n v="4"/>
    <x v="15"/>
    <x v="0"/>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m/>
    <m/>
    <m/>
    <m/>
    <m/>
    <m/>
    <m/>
  </r>
  <r>
    <n v="140"/>
    <x v="2"/>
    <x v="17"/>
    <s v="Zxi Plus Amt"/>
    <x v="7"/>
    <n v="4"/>
    <n v="4"/>
    <s v="FWD (Front Wheel Drive)"/>
    <s v="In-line"/>
    <s v="Front, Transverse"/>
    <s v="Injection"/>
    <x v="11"/>
    <s v="Petrol"/>
    <n v="1515"/>
    <n v="3995"/>
    <n v="1735"/>
    <x v="3"/>
    <n v="4"/>
    <x v="15"/>
    <x v="0"/>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m/>
    <m/>
    <m/>
    <m/>
    <m/>
    <m/>
    <m/>
  </r>
  <r>
    <n v="141"/>
    <x v="2"/>
    <x v="17"/>
    <s v="Zdi Plus"/>
    <x v="9"/>
    <n v="4"/>
    <n v="4"/>
    <s v="FWD (Front Wheel Drive)"/>
    <s v="In-line"/>
    <s v="Front, Transverse"/>
    <s v="Injection"/>
    <x v="11"/>
    <s v="Diesel"/>
    <n v="1515"/>
    <n v="3995"/>
    <n v="1735"/>
    <x v="3"/>
    <n v="4"/>
    <x v="19"/>
    <x v="0"/>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2"/>
    <x v="2"/>
    <x v="17"/>
    <s v="Vdi Amt"/>
    <x v="9"/>
    <n v="4"/>
    <n v="4"/>
    <s v="FWD (Front Wheel Drive)"/>
    <s v="In-line"/>
    <s v="Front, Transverse"/>
    <s v="Injection"/>
    <x v="11"/>
    <s v="Diesel"/>
    <n v="1515"/>
    <n v="3995"/>
    <n v="1735"/>
    <x v="3"/>
    <n v="4"/>
    <x v="19"/>
    <x v="0"/>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m/>
    <m/>
    <m/>
    <m/>
    <m/>
    <m/>
    <m/>
  </r>
  <r>
    <n v="143"/>
    <x v="2"/>
    <x v="17"/>
    <s v="Zdi Plus Amt"/>
    <x v="9"/>
    <n v="4"/>
    <n v="4"/>
    <s v="FWD (Front Wheel Drive)"/>
    <s v="In-line"/>
    <s v="Front, Transverse"/>
    <s v="Injection"/>
    <x v="11"/>
    <s v="Diesel"/>
    <n v="1515"/>
    <n v="3995"/>
    <n v="1735"/>
    <x v="3"/>
    <n v="4"/>
    <x v="19"/>
    <x v="0"/>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m/>
    <m/>
    <m/>
    <m/>
    <m/>
    <m/>
    <m/>
  </r>
  <r>
    <n v="144"/>
    <x v="6"/>
    <x v="18"/>
    <s v="1.5L Tdci Ambiente"/>
    <x v="13"/>
    <n v="4"/>
    <n v="4"/>
    <s v="FWD (Front Wheel Drive)"/>
    <s v="In-line"/>
    <s v="Front, Transverse"/>
    <s v="Injection"/>
    <x v="3"/>
    <s v="Diesel"/>
    <n v="1570"/>
    <n v="3954"/>
    <n v="1737"/>
    <x v="4"/>
    <n v="5"/>
    <x v="1"/>
    <x v="0"/>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m/>
    <m/>
    <m/>
    <m/>
    <m/>
    <m/>
    <m/>
  </r>
  <r>
    <n v="145"/>
    <x v="6"/>
    <x v="18"/>
    <s v="1.5L Tdci Titanium"/>
    <x v="13"/>
    <n v="4"/>
    <n v="4"/>
    <s v="FWD (Front Wheel Drive)"/>
    <s v="In-line"/>
    <s v="Front, Transverse"/>
    <s v="Injection"/>
    <x v="3"/>
    <s v="Diesel"/>
    <n v="1570"/>
    <n v="3954"/>
    <n v="1737"/>
    <x v="0"/>
    <n v="5"/>
    <x v="1"/>
    <x v="0"/>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s v="Yes"/>
    <m/>
    <m/>
    <m/>
    <m/>
    <m/>
    <m/>
  </r>
  <r>
    <n v="146"/>
    <x v="6"/>
    <x v="18"/>
    <s v="1.5L Tdci Titanium Plus"/>
    <x v="13"/>
    <n v="4"/>
    <n v="4"/>
    <s v="FWD (Front Wheel Drive)"/>
    <s v="In-line"/>
    <s v="Front, Transverse"/>
    <s v="Injection"/>
    <x v="3"/>
    <s v="Diesel"/>
    <n v="1570"/>
    <n v="3954"/>
    <n v="1737"/>
    <x v="0"/>
    <n v="5"/>
    <x v="1"/>
    <x v="0"/>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s v="Yes"/>
    <m/>
    <m/>
    <m/>
    <m/>
    <m/>
    <m/>
  </r>
  <r>
    <n v="147"/>
    <x v="6"/>
    <x v="18"/>
    <s v="1.2L Ti-Vct Ambiente"/>
    <x v="14"/>
    <n v="3"/>
    <n v="4"/>
    <s v="FWD (Front Wheel Drive)"/>
    <s v="In-line"/>
    <s v="Front, Transverse"/>
    <s v="Injection"/>
    <x v="10"/>
    <s v="Petrol"/>
    <n v="1570"/>
    <n v="3954"/>
    <n v="1737"/>
    <x v="0"/>
    <n v="5"/>
    <x v="1"/>
    <x v="0"/>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m/>
    <m/>
    <m/>
    <m/>
    <m/>
    <m/>
    <m/>
  </r>
  <r>
    <n v="148"/>
    <x v="6"/>
    <x v="18"/>
    <s v="1.2L Ti-Vct Titanium"/>
    <x v="14"/>
    <n v="3"/>
    <n v="4"/>
    <s v="FWD (Front Wheel Drive)"/>
    <s v="In-line"/>
    <s v="Front, Transverse"/>
    <s v="Injection"/>
    <x v="10"/>
    <s v="Petrol"/>
    <n v="1570"/>
    <n v="3954"/>
    <n v="1737"/>
    <x v="0"/>
    <n v="5"/>
    <x v="1"/>
    <x v="0"/>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s v="Yes"/>
    <m/>
    <m/>
    <m/>
    <m/>
    <m/>
    <m/>
  </r>
  <r>
    <n v="149"/>
    <x v="6"/>
    <x v="18"/>
    <s v="1.2L Ti-Vct Titanium Plus"/>
    <x v="14"/>
    <n v="3"/>
    <n v="4"/>
    <s v="FWD (Front Wheel Drive)"/>
    <s v="In-line"/>
    <s v="Front, Transverse"/>
    <s v="Injection"/>
    <x v="10"/>
    <s v="Petrol"/>
    <n v="1570"/>
    <n v="3954"/>
    <n v="1737"/>
    <x v="0"/>
    <n v="5"/>
    <x v="1"/>
    <x v="0"/>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s v="Yes"/>
    <m/>
    <m/>
    <m/>
    <m/>
    <m/>
    <m/>
  </r>
  <r>
    <n v="150"/>
    <x v="6"/>
    <x v="18"/>
    <s v="1.2L Ti-Vct Trend Plus"/>
    <x v="14"/>
    <n v="3"/>
    <n v="4"/>
    <s v="FWD (Front Wheel Drive)"/>
    <s v="In-line"/>
    <s v="Front, Transverse"/>
    <s v="Injection"/>
    <x v="10"/>
    <s v="Petrol"/>
    <n v="1570"/>
    <n v="3954"/>
    <n v="1737"/>
    <x v="4"/>
    <n v="5"/>
    <x v="1"/>
    <x v="0"/>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m/>
    <m/>
    <m/>
    <m/>
    <m/>
    <m/>
    <m/>
  </r>
  <r>
    <n v="151"/>
    <x v="6"/>
    <x v="18"/>
    <s v="1.5L Tdci Trend Plus"/>
    <x v="13"/>
    <n v="3"/>
    <n v="4"/>
    <s v="FWD (Front Wheel Drive)"/>
    <s v="In-line"/>
    <s v="Front, Transverse"/>
    <s v="Injection"/>
    <x v="10"/>
    <s v="Diesel"/>
    <n v="1570"/>
    <n v="3954"/>
    <n v="1737"/>
    <x v="4"/>
    <n v="5"/>
    <x v="1"/>
    <x v="0"/>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m/>
    <m/>
    <m/>
    <m/>
    <m/>
    <m/>
    <m/>
  </r>
  <r>
    <n v="152"/>
    <x v="5"/>
    <x v="19"/>
    <s v="Trendline 1.5L Tdi"/>
    <x v="13"/>
    <m/>
    <n v="4"/>
    <s v="FWD (Front Wheel Drive)"/>
    <s v="In-line"/>
    <s v="Front, Longitudinal"/>
    <s v="Injection"/>
    <x v="7"/>
    <s v="Diesel"/>
    <n v="1483"/>
    <n v="3995"/>
    <n v="1682"/>
    <x v="3"/>
    <n v="4"/>
    <x v="20"/>
    <x v="23"/>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m/>
    <m/>
    <m/>
    <m/>
    <m/>
    <m/>
    <m/>
  </r>
  <r>
    <n v="153"/>
    <x v="5"/>
    <x v="19"/>
    <s v="Comfortline 1.5L Tdi"/>
    <x v="13"/>
    <m/>
    <n v="4"/>
    <s v="FWD (Front Wheel Drive)"/>
    <s v="In-line"/>
    <s v="Front, Transverse"/>
    <s v="Injection"/>
    <x v="7"/>
    <s v="Diesel"/>
    <n v="1483"/>
    <n v="3995"/>
    <n v="1682"/>
    <x v="3"/>
    <n v="4"/>
    <x v="20"/>
    <x v="23"/>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s v="Yes"/>
    <s v="Yes"/>
    <m/>
    <m/>
    <m/>
    <m/>
    <m/>
  </r>
  <r>
    <n v="154"/>
    <x v="5"/>
    <x v="19"/>
    <s v="Highline Plus 1.5L Tdi Dsg"/>
    <x v="13"/>
    <m/>
    <m/>
    <s v="FWD (Front Wheel Drive)"/>
    <s v="In-line"/>
    <s v="Front, Longitudinal"/>
    <s v="Injection"/>
    <x v="7"/>
    <s v="Diesel"/>
    <n v="1483"/>
    <n v="3995"/>
    <n v="1682"/>
    <x v="3"/>
    <n v="4"/>
    <x v="20"/>
    <x v="24"/>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55"/>
    <x v="5"/>
    <x v="19"/>
    <s v="Highline Plus 1.5L Tdi"/>
    <x v="13"/>
    <m/>
    <n v="4"/>
    <s v="FWD (Front Wheel Drive)"/>
    <s v="In-line"/>
    <s v="Front, Longitudinal"/>
    <s v="Injection"/>
    <x v="7"/>
    <s v="Diesel"/>
    <n v="1483"/>
    <n v="3995"/>
    <n v="1682"/>
    <x v="3"/>
    <n v="4"/>
    <x v="20"/>
    <x v="23"/>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m/>
    <s v="Yes"/>
    <m/>
    <m/>
    <m/>
    <m/>
    <m/>
  </r>
  <r>
    <n v="156"/>
    <x v="5"/>
    <x v="19"/>
    <s v="Trendline 1.0L"/>
    <x v="2"/>
    <n v="3"/>
    <n v="4"/>
    <s v="FWD (Front Wheel Drive)"/>
    <s v="In-line"/>
    <s v="Front, Transverse"/>
    <s v="Injection"/>
    <x v="7"/>
    <s v="Petrol"/>
    <n v="1483"/>
    <n v="3995"/>
    <n v="1682"/>
    <x v="3"/>
    <n v="4"/>
    <x v="1"/>
    <x v="0"/>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m/>
    <m/>
    <m/>
    <m/>
    <m/>
    <m/>
    <m/>
  </r>
  <r>
    <n v="157"/>
    <x v="5"/>
    <x v="19"/>
    <s v="Comfortline 1.0L"/>
    <x v="2"/>
    <n v="3"/>
    <n v="4"/>
    <s v="FWD (Front Wheel Drive)"/>
    <s v="In-line"/>
    <s v="Front, Transverse"/>
    <s v="Injection"/>
    <x v="7"/>
    <s v="Petrol"/>
    <n v="1483"/>
    <n v="3995"/>
    <n v="1682"/>
    <x v="3"/>
    <n v="4"/>
    <x v="1"/>
    <x v="0"/>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m/>
    <m/>
    <m/>
    <m/>
    <m/>
    <m/>
    <m/>
  </r>
  <r>
    <n v="158"/>
    <x v="5"/>
    <x v="19"/>
    <s v="Highline Plus 1.0L"/>
    <x v="2"/>
    <n v="3"/>
    <n v="4"/>
    <s v="FWD (Front Wheel Drive)"/>
    <s v="In-line"/>
    <s v="Front, Transverse"/>
    <s v="Injection"/>
    <x v="7"/>
    <s v="Petrol"/>
    <n v="1483"/>
    <n v="3995"/>
    <n v="1682"/>
    <x v="3"/>
    <n v="4"/>
    <x v="1"/>
    <x v="0"/>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m/>
    <s v="Yes"/>
    <m/>
    <m/>
    <m/>
    <m/>
    <m/>
  </r>
  <r>
    <n v="159"/>
    <x v="5"/>
    <x v="19"/>
    <s v="Gt Line Tdi Dsg"/>
    <x v="13"/>
    <m/>
    <m/>
    <s v="FWD (Front Wheel Drive)"/>
    <s v="In-line"/>
    <s v="Front, Longitudinal"/>
    <s v="Injection"/>
    <x v="7"/>
    <s v="Diesel"/>
    <n v="1483"/>
    <n v="3995"/>
    <n v="1682"/>
    <x v="3"/>
    <n v="4"/>
    <x v="20"/>
    <x v="24"/>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m/>
    <s v="Yes"/>
    <m/>
    <m/>
    <m/>
    <m/>
    <m/>
  </r>
  <r>
    <n v="160"/>
    <x v="6"/>
    <x v="20"/>
    <s v="1.2 Ti-Vct Ambiente"/>
    <x v="14"/>
    <n v="4"/>
    <n v="4"/>
    <s v="FWD (Front Wheel Drive)"/>
    <s v="In-line"/>
    <s v="Front, Transverse"/>
    <s v="Injection"/>
    <x v="10"/>
    <s v="Petrol"/>
    <n v="1525"/>
    <n v="3995"/>
    <n v="1704"/>
    <x v="3"/>
    <n v="4"/>
    <x v="1"/>
    <x v="0"/>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1"/>
    <x v="6"/>
    <x v="20"/>
    <s v="1.2 Ti-Vct Trend Plus"/>
    <x v="14"/>
    <n v="4"/>
    <m/>
    <s v="FWD (Front Wheel Drive)"/>
    <s v="In-line"/>
    <s v="Front, Transverse"/>
    <s v="Injection"/>
    <x v="10"/>
    <s v="Petrol"/>
    <n v="1525"/>
    <n v="3995"/>
    <n v="1704"/>
    <x v="3"/>
    <n v="4"/>
    <x v="1"/>
    <x v="0"/>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m/>
    <m/>
    <m/>
    <m/>
    <m/>
    <m/>
    <m/>
  </r>
  <r>
    <n v="162"/>
    <x v="6"/>
    <x v="20"/>
    <s v="1.2 Ti-Vct Trend"/>
    <x v="14"/>
    <n v="4"/>
    <n v="4"/>
    <s v="FWD (Front Wheel Drive)"/>
    <s v="In-line"/>
    <s v="Front, Transverse"/>
    <s v="Injection"/>
    <x v="10"/>
    <s v="Petrol"/>
    <n v="1525"/>
    <n v="3995"/>
    <n v="1704"/>
    <x v="3"/>
    <n v="4"/>
    <x v="1"/>
    <x v="0"/>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m/>
    <m/>
    <m/>
    <m/>
    <m/>
    <m/>
    <m/>
  </r>
  <r>
    <n v="163"/>
    <x v="6"/>
    <x v="20"/>
    <s v="1.5 Tdci Ambiente"/>
    <x v="13"/>
    <n v="4"/>
    <n v="4"/>
    <s v="FWD (Front Wheel Drive)"/>
    <s v="In-line"/>
    <s v="Front, Transverse"/>
    <s v="Injection"/>
    <x v="3"/>
    <s v="Diesel"/>
    <n v="1525"/>
    <n v="3995"/>
    <n v="1704"/>
    <x v="3"/>
    <n v="4"/>
    <x v="1"/>
    <x v="0"/>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m/>
    <m/>
    <m/>
    <m/>
    <m/>
    <m/>
    <m/>
  </r>
  <r>
    <n v="164"/>
    <x v="6"/>
    <x v="20"/>
    <s v="1.5 Tdci Trend"/>
    <x v="13"/>
    <n v="4"/>
    <n v="4"/>
    <s v="FWD (Front Wheel Drive)"/>
    <s v="In-line"/>
    <s v="Front, Transverse"/>
    <s v="Injection"/>
    <x v="3"/>
    <s v="Diesel"/>
    <n v="1525"/>
    <n v="3995"/>
    <n v="1704"/>
    <x v="3"/>
    <n v="4"/>
    <x v="1"/>
    <x v="0"/>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m/>
    <m/>
    <m/>
    <m/>
    <m/>
    <m/>
    <m/>
  </r>
  <r>
    <n v="165"/>
    <x v="6"/>
    <x v="20"/>
    <s v="1.5 Tdci Trend Plus"/>
    <x v="13"/>
    <n v="4"/>
    <n v="4"/>
    <s v="FWD (Front Wheel Drive)"/>
    <s v="In-line"/>
    <s v="Front, Transverse"/>
    <s v="Injection"/>
    <x v="3"/>
    <s v="Diesel"/>
    <n v="1525"/>
    <n v="3995"/>
    <n v="1705"/>
    <x v="3"/>
    <n v="4"/>
    <x v="1"/>
    <x v="0"/>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m/>
    <m/>
    <m/>
    <m/>
    <m/>
    <m/>
    <m/>
  </r>
  <r>
    <n v="166"/>
    <x v="6"/>
    <x v="20"/>
    <s v="1.5 Tdci Titanium"/>
    <x v="13"/>
    <n v="4"/>
    <n v="4"/>
    <s v="FWD (Front Wheel Drive)"/>
    <s v="In-line"/>
    <s v="Front, Transverse"/>
    <s v="Injection"/>
    <x v="3"/>
    <s v="Diesel"/>
    <n v="1525"/>
    <n v="3995"/>
    <n v="1704"/>
    <x v="3"/>
    <n v="4"/>
    <x v="1"/>
    <x v="0"/>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m/>
    <m/>
    <m/>
    <m/>
    <m/>
    <m/>
    <m/>
  </r>
  <r>
    <n v="167"/>
    <x v="6"/>
    <x v="20"/>
    <s v="1.5 Tdci Titanium Plus"/>
    <x v="13"/>
    <n v="4"/>
    <n v="4"/>
    <s v="FWD (Front Wheel Drive)"/>
    <s v="In-line"/>
    <s v="Front, Transverse"/>
    <s v="Injection"/>
    <x v="3"/>
    <s v="Diesel"/>
    <n v="1525"/>
    <n v="3995"/>
    <n v="1704"/>
    <x v="3"/>
    <n v="4"/>
    <x v="1"/>
    <x v="0"/>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m/>
    <m/>
    <m/>
    <m/>
    <m/>
    <m/>
    <m/>
  </r>
  <r>
    <n v="168"/>
    <x v="6"/>
    <x v="20"/>
    <s v="1.2 Ti-Vct Titanium Plus"/>
    <x v="14"/>
    <n v="4"/>
    <n v="4"/>
    <s v="FWD (Front Wheel Drive)"/>
    <s v="In-line"/>
    <s v="Front, Transverse"/>
    <s v="Injection"/>
    <x v="10"/>
    <s v="Petrol"/>
    <n v="1525"/>
    <n v="3995"/>
    <n v="1704"/>
    <x v="3"/>
    <n v="4"/>
    <x v="1"/>
    <x v="0"/>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m/>
    <m/>
    <m/>
    <m/>
    <m/>
    <m/>
    <m/>
  </r>
  <r>
    <n v="169"/>
    <x v="6"/>
    <x v="20"/>
    <s v="1.2 Ti-Vct Titanium"/>
    <x v="14"/>
    <n v="4"/>
    <n v="4"/>
    <s v="FWD (Front Wheel Drive)"/>
    <s v="In-line"/>
    <s v="Front, Transverse"/>
    <s v="Injection"/>
    <x v="10"/>
    <s v="Petrol"/>
    <n v="1525"/>
    <n v="3995"/>
    <n v="1704"/>
    <x v="3"/>
    <n v="4"/>
    <x v="1"/>
    <x v="0"/>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m/>
    <m/>
    <m/>
    <m/>
    <m/>
    <m/>
    <m/>
  </r>
  <r>
    <n v="170"/>
    <x v="6"/>
    <x v="20"/>
    <s v="1.2 Trend Plus Cng"/>
    <x v="14"/>
    <n v="4"/>
    <m/>
    <s v="FWD (Front Wheel Drive)"/>
    <s v="In-line"/>
    <s v="Front, Transverse"/>
    <s v="Injection"/>
    <x v="10"/>
    <s v="CNG"/>
    <n v="1525"/>
    <n v="3995"/>
    <n v="1704"/>
    <x v="3"/>
    <n v="4"/>
    <x v="1"/>
    <x v="0"/>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m/>
    <m/>
    <m/>
    <m/>
    <m/>
    <m/>
    <m/>
  </r>
  <r>
    <n v="171"/>
    <x v="6"/>
    <x v="20"/>
    <s v="1.2 Ti-Vct Blu"/>
    <x v="14"/>
    <n v="4"/>
    <n v="4"/>
    <s v="FWD (Front Wheel Drive)"/>
    <s v="In-line"/>
    <s v="Front, Transverse"/>
    <s v="Injection"/>
    <x v="10"/>
    <s v="Petrol"/>
    <n v="1525"/>
    <n v="3995"/>
    <n v="1704"/>
    <x v="3"/>
    <n v="4"/>
    <x v="1"/>
    <x v="0"/>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m/>
    <m/>
    <m/>
    <m/>
    <m/>
    <m/>
    <m/>
  </r>
  <r>
    <n v="172"/>
    <x v="6"/>
    <x v="20"/>
    <s v="1.5 Tdci Blu"/>
    <x v="13"/>
    <n v="4"/>
    <n v="4"/>
    <s v="FWD (Front Wheel Drive)"/>
    <s v="In-line"/>
    <s v="Front, Transverse"/>
    <s v="Injection"/>
    <x v="3"/>
    <s v="Diesel"/>
    <n v="1525"/>
    <n v="3995"/>
    <n v="1704"/>
    <x v="3"/>
    <n v="4"/>
    <x v="1"/>
    <x v="0"/>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m/>
    <m/>
    <m/>
    <m/>
    <m/>
    <m/>
    <m/>
  </r>
  <r>
    <n v="173"/>
    <x v="4"/>
    <x v="21"/>
    <s v="G"/>
    <x v="15"/>
    <n v="4"/>
    <n v="4"/>
    <s v="FWD (Front Wheel Drive)"/>
    <s v="In-line"/>
    <s v="Front, Transverse"/>
    <s v="Injection"/>
    <x v="7"/>
    <s v="Petrol"/>
    <n v="1510"/>
    <n v="4369"/>
    <n v="1695"/>
    <x v="3"/>
    <n v="4"/>
    <x v="21"/>
    <x v="25"/>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74"/>
    <x v="4"/>
    <x v="21"/>
    <s v="V"/>
    <x v="15"/>
    <n v="4"/>
    <n v="4"/>
    <s v="FWD (Front Wheel Drive)"/>
    <s v="In-line"/>
    <s v="Front, Transverse"/>
    <s v="Injection"/>
    <x v="7"/>
    <s v="Petrol"/>
    <n v="1510"/>
    <n v="4369"/>
    <n v="1695"/>
    <x v="3"/>
    <n v="4"/>
    <x v="21"/>
    <x v="26"/>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m/>
    <m/>
    <m/>
    <m/>
    <m/>
    <m/>
    <m/>
  </r>
  <r>
    <n v="175"/>
    <x v="4"/>
    <x v="21"/>
    <s v="Gd"/>
    <x v="8"/>
    <n v="4"/>
    <n v="2"/>
    <s v="FWD (Front Wheel Drive)"/>
    <s v="In-line"/>
    <s v="Front, Transverse"/>
    <s v="Injection"/>
    <x v="7"/>
    <s v="Diesel"/>
    <n v="1510"/>
    <n v="4369"/>
    <n v="1695"/>
    <x v="3"/>
    <n v="4"/>
    <x v="22"/>
    <x v="11"/>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m/>
    <m/>
    <m/>
    <m/>
    <m/>
    <m/>
    <m/>
  </r>
  <r>
    <n v="176"/>
    <x v="4"/>
    <x v="21"/>
    <s v="Vd"/>
    <x v="8"/>
    <n v="4"/>
    <n v="2"/>
    <s v="FWD (Front Wheel Drive)"/>
    <s v="In-line"/>
    <s v="Front, Transverse"/>
    <s v="Injection"/>
    <x v="7"/>
    <s v="Diesel"/>
    <n v="1510"/>
    <n v="4369"/>
    <n v="1695"/>
    <x v="3"/>
    <n v="4"/>
    <x v="11"/>
    <x v="27"/>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77"/>
    <x v="4"/>
    <x v="21"/>
    <s v="Vxd"/>
    <x v="8"/>
    <n v="4"/>
    <n v="2"/>
    <s v="FWD (Front Wheel Drive)"/>
    <s v="In-line"/>
    <s v="Front, Transverse"/>
    <s v="Injection"/>
    <x v="7"/>
    <s v="Diesel"/>
    <n v="1510"/>
    <n v="4369"/>
    <n v="1695"/>
    <x v="3"/>
    <n v="4"/>
    <x v="22"/>
    <x v="12"/>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78"/>
    <x v="4"/>
    <x v="21"/>
    <s v="Vx"/>
    <x v="15"/>
    <n v="4"/>
    <n v="4"/>
    <s v="FWD (Front Wheel Drive)"/>
    <s v="In-line"/>
    <s v="Front, Longitudinal"/>
    <s v="Injection"/>
    <x v="7"/>
    <s v="Petrol"/>
    <n v="1510"/>
    <n v="4369"/>
    <n v="1695"/>
    <x v="3"/>
    <n v="4"/>
    <x v="21"/>
    <x v="25"/>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79"/>
    <x v="4"/>
    <x v="21"/>
    <s v="Gx"/>
    <x v="15"/>
    <n v="4"/>
    <n v="4"/>
    <s v="FWD (Front Wheel Drive)"/>
    <s v="In-line"/>
    <s v="Front, Transverse"/>
    <s v="Injection"/>
    <x v="7"/>
    <s v="Petrol"/>
    <n v="1510"/>
    <n v="4369"/>
    <n v="1695"/>
    <x v="3"/>
    <n v="4"/>
    <x v="21"/>
    <x v="25"/>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m/>
    <m/>
    <m/>
    <m/>
    <m/>
    <m/>
    <m/>
  </r>
  <r>
    <n v="180"/>
    <x v="4"/>
    <x v="21"/>
    <s v="Gxd"/>
    <x v="8"/>
    <n v="4"/>
    <n v="2"/>
    <s v="FWD (Front Wheel Drive)"/>
    <s v="In-line"/>
    <s v="Front, Transverse"/>
    <s v="Injection"/>
    <x v="7"/>
    <s v="Diesel"/>
    <n v="1510"/>
    <n v="4369"/>
    <n v="1695"/>
    <x v="3"/>
    <n v="4"/>
    <x v="11"/>
    <x v="27"/>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m/>
    <m/>
    <m/>
    <m/>
    <m/>
    <m/>
    <m/>
  </r>
  <r>
    <n v="181"/>
    <x v="4"/>
    <x v="21"/>
    <s v="Vxd Limited Edition"/>
    <x v="8"/>
    <n v="4"/>
    <n v="2"/>
    <s v="FWD (Front Wheel Drive)"/>
    <s v="In-line"/>
    <s v="Front, Transverse"/>
    <s v="Injection"/>
    <x v="7"/>
    <s v="Diesel"/>
    <n v="1510"/>
    <n v="4369"/>
    <n v="1695"/>
    <x v="3"/>
    <n v="4"/>
    <x v="22"/>
    <x v="12"/>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m/>
    <m/>
    <m/>
    <m/>
    <m/>
    <m/>
    <m/>
  </r>
  <r>
    <n v="182"/>
    <x v="4"/>
    <x v="21"/>
    <s v="Vx Limited Edition"/>
    <x v="15"/>
    <n v="4"/>
    <n v="4"/>
    <s v="FWD (Front Wheel Drive)"/>
    <s v="In-line"/>
    <s v="Front, Longitudinal"/>
    <s v="Injection"/>
    <x v="7"/>
    <s v="Petrol"/>
    <n v="1510"/>
    <n v="4369"/>
    <n v="1695"/>
    <x v="3"/>
    <n v="4"/>
    <x v="21"/>
    <x v="25"/>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m/>
    <m/>
    <m/>
    <m/>
    <m/>
    <m/>
    <m/>
  </r>
  <r>
    <n v="183"/>
    <x v="4"/>
    <x v="22"/>
    <s v="V"/>
    <x v="15"/>
    <n v="4"/>
    <n v="4"/>
    <s v="FWD (Front Wheel Drive)"/>
    <s v="In-line"/>
    <s v="Front, Transverse"/>
    <s v="Injection"/>
    <x v="7"/>
    <s v="Petrol"/>
    <n v="1555"/>
    <n v="3895"/>
    <n v="1735"/>
    <x v="0"/>
    <n v="5"/>
    <x v="23"/>
    <x v="21"/>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4"/>
    <x v="4"/>
    <x v="22"/>
    <s v="G"/>
    <x v="7"/>
    <n v="4"/>
    <n v="4"/>
    <s v="FWD (Front Wheel Drive)"/>
    <s v="In-line"/>
    <s v="Front, Transverse"/>
    <s v="Injection"/>
    <x v="7"/>
    <s v="Petrol"/>
    <n v="1555"/>
    <n v="3895"/>
    <n v="1735"/>
    <x v="0"/>
    <n v="5"/>
    <x v="24"/>
    <x v="0"/>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5"/>
    <x v="4"/>
    <x v="22"/>
    <s v="Vd"/>
    <x v="8"/>
    <n v="4"/>
    <n v="2"/>
    <s v="FWD (Front Wheel Drive)"/>
    <s v="In-line"/>
    <s v="Front, Transverse"/>
    <s v="Injection"/>
    <x v="7"/>
    <s v="Diesel"/>
    <n v="1555"/>
    <n v="3895"/>
    <n v="1735"/>
    <x v="0"/>
    <n v="5"/>
    <x v="25"/>
    <x v="19"/>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m/>
    <m/>
    <m/>
    <m/>
    <m/>
    <m/>
    <m/>
  </r>
  <r>
    <n v="186"/>
    <x v="4"/>
    <x v="22"/>
    <s v="Gd"/>
    <x v="8"/>
    <n v="4"/>
    <n v="2"/>
    <s v="FWD (Front Wheel Drive)"/>
    <s v="In-line"/>
    <s v="Front, Transverse"/>
    <s v="Injection"/>
    <x v="7"/>
    <s v="Diesel"/>
    <n v="1555"/>
    <n v="3895"/>
    <n v="1735"/>
    <x v="0"/>
    <n v="5"/>
    <x v="25"/>
    <x v="19"/>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7"/>
    <x v="4"/>
    <x v="22"/>
    <s v="1.2 X Edition"/>
    <x v="7"/>
    <n v="4"/>
    <n v="4"/>
    <s v="FWD (Front Wheel Drive)"/>
    <s v="In-line"/>
    <s v="Front, Transverse"/>
    <s v="Injection"/>
    <x v="7"/>
    <s v="Petrol"/>
    <n v="1555"/>
    <n v="3895"/>
    <n v="1735"/>
    <x v="0"/>
    <n v="5"/>
    <x v="24"/>
    <x v="0"/>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m/>
    <m/>
    <m/>
    <m/>
    <m/>
    <m/>
    <m/>
  </r>
  <r>
    <n v="188"/>
    <x v="4"/>
    <x v="22"/>
    <s v="1.4 X Edition"/>
    <x v="8"/>
    <n v="4"/>
    <n v="2"/>
    <s v="FWD (Front Wheel Drive)"/>
    <s v="In-line"/>
    <s v="Front, Transverse"/>
    <s v="Injection"/>
    <x v="7"/>
    <s v="Diesel"/>
    <n v="1555"/>
    <n v="3895"/>
    <n v="1735"/>
    <x v="0"/>
    <n v="5"/>
    <x v="25"/>
    <x v="19"/>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m/>
    <m/>
    <m/>
    <m/>
    <m/>
    <m/>
    <m/>
  </r>
  <r>
    <n v="189"/>
    <x v="7"/>
    <x v="23"/>
    <s v="D2"/>
    <x v="16"/>
    <n v="4"/>
    <n v="2"/>
    <s v="FWD (Front Wheel Drive)"/>
    <s v="In-line"/>
    <s v="Front, Transverse"/>
    <s v="Injection"/>
    <x v="12"/>
    <s v="Diesel"/>
    <n v="1540"/>
    <n v="3991"/>
    <n v="1740"/>
    <x v="0"/>
    <n v="5"/>
    <x v="26"/>
    <x v="2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m/>
    <m/>
    <m/>
    <m/>
    <m/>
    <m/>
    <m/>
  </r>
  <r>
    <n v="190"/>
    <x v="7"/>
    <x v="23"/>
    <s v="D4"/>
    <x v="16"/>
    <n v="4"/>
    <n v="2"/>
    <s v="FWD (Front Wheel Drive)"/>
    <s v="In-line"/>
    <s v="Front, Transverse"/>
    <s v="Injection"/>
    <x v="12"/>
    <s v="Diesel"/>
    <n v="1540"/>
    <n v="3991"/>
    <n v="1740"/>
    <x v="0"/>
    <n v="5"/>
    <x v="26"/>
    <x v="2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m/>
    <m/>
    <m/>
    <m/>
    <m/>
    <m/>
    <m/>
  </r>
  <r>
    <n v="191"/>
    <x v="7"/>
    <x v="23"/>
    <s v="D6"/>
    <x v="16"/>
    <n v="4"/>
    <n v="2"/>
    <s v="FWD (Front Wheel Drive)"/>
    <s v="In-line"/>
    <s v="Front, Transverse"/>
    <s v="Injection"/>
    <x v="12"/>
    <s v="Diesel"/>
    <n v="1540"/>
    <n v="3991"/>
    <n v="1740"/>
    <x v="0"/>
    <n v="5"/>
    <x v="26"/>
    <x v="2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m/>
    <m/>
    <m/>
    <m/>
    <m/>
    <m/>
    <m/>
  </r>
  <r>
    <n v="192"/>
    <x v="4"/>
    <x v="24"/>
    <s v="G Hybrid"/>
    <x v="7"/>
    <n v="4"/>
    <m/>
    <s v="FWD (Front Wheel Drive)"/>
    <s v="In-line"/>
    <s v="Front, Longitudinal"/>
    <s v="Injection"/>
    <x v="11"/>
    <s v="Petrol"/>
    <n v="1540"/>
    <n v="3995"/>
    <n v="1745"/>
    <x v="0"/>
    <n v="5"/>
    <x v="1"/>
    <x v="0"/>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m/>
    <m/>
    <m/>
    <s v="Yes"/>
    <s v="Yes"/>
    <m/>
    <m/>
  </r>
  <r>
    <n v="193"/>
    <x v="4"/>
    <x v="24"/>
    <s v="V"/>
    <x v="7"/>
    <n v="4"/>
    <m/>
    <s v="FWD (Front Wheel Drive)"/>
    <s v="In-line"/>
    <s v="Front, Longitudinal"/>
    <s v="Injection"/>
    <x v="11"/>
    <s v="Petrol"/>
    <n v="1540"/>
    <n v="3995"/>
    <n v="1745"/>
    <x v="0"/>
    <n v="5"/>
    <x v="1"/>
    <x v="0"/>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m/>
    <m/>
    <m/>
    <s v="Yes"/>
    <s v="Yes"/>
    <m/>
    <m/>
  </r>
  <r>
    <n v="194"/>
    <x v="4"/>
    <x v="24"/>
    <s v="G Cvt"/>
    <x v="7"/>
    <n v="4"/>
    <m/>
    <s v="FWD (Front Wheel Drive)"/>
    <s v="In-line"/>
    <s v="Front, Longitudinal"/>
    <s v="Injection"/>
    <x v="11"/>
    <s v="Petrol"/>
    <n v="1540"/>
    <n v="3995"/>
    <n v="1745"/>
    <x v="0"/>
    <n v="5"/>
    <x v="1"/>
    <x v="0"/>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5"/>
    <x v="4"/>
    <x v="24"/>
    <s v="V Cvt"/>
    <x v="7"/>
    <n v="4"/>
    <m/>
    <s v="FWD (Front Wheel Drive)"/>
    <s v="In-line"/>
    <s v="Front, Longitudinal"/>
    <s v="Injection"/>
    <x v="11"/>
    <s v="Petrol"/>
    <n v="1540"/>
    <n v="3995"/>
    <n v="1745"/>
    <x v="0"/>
    <n v="5"/>
    <x v="1"/>
    <x v="0"/>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m/>
    <m/>
    <m/>
    <s v="Yes"/>
    <s v="Yes"/>
    <m/>
    <m/>
  </r>
  <r>
    <n v="196"/>
    <x v="4"/>
    <x v="24"/>
    <s v="G Mt"/>
    <x v="7"/>
    <n v="4"/>
    <m/>
    <s v="FWD (Front Wheel Drive)"/>
    <s v="In-line"/>
    <s v="Front, Longitudinal"/>
    <s v="Injection"/>
    <x v="11"/>
    <s v="Petrol"/>
    <n v="1540"/>
    <n v="3995"/>
    <n v="1745"/>
    <x v="0"/>
    <n v="5"/>
    <x v="1"/>
    <x v="0"/>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m/>
    <m/>
    <m/>
    <m/>
    <s v="Yes"/>
    <m/>
    <m/>
  </r>
  <r>
    <n v="197"/>
    <x v="7"/>
    <x v="25"/>
    <s v="2Wd At"/>
    <x v="17"/>
    <n v="4"/>
    <m/>
    <s v="FWD (Front Wheel Drive)"/>
    <s v="In-line"/>
    <s v="Front, Transverse"/>
    <s v="Injection"/>
    <x v="13"/>
    <s v="Diesel"/>
    <n v="1845"/>
    <n v="4850"/>
    <n v="1960"/>
    <x v="5"/>
    <m/>
    <x v="1"/>
    <x v="0"/>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s v="Yes"/>
    <s v="Yes"/>
    <m/>
    <m/>
    <m/>
    <m/>
    <m/>
  </r>
  <r>
    <n v="198"/>
    <x v="7"/>
    <x v="25"/>
    <s v="4Wd At"/>
    <x v="17"/>
    <n v="4"/>
    <n v="4"/>
    <s v="4WD"/>
    <s v="In-line"/>
    <s v="Front, Transverse"/>
    <s v="Injection"/>
    <x v="13"/>
    <s v="Diesel"/>
    <n v="1845"/>
    <n v="4850"/>
    <n v="1960"/>
    <x v="6"/>
    <n v="5"/>
    <x v="1"/>
    <x v="0"/>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s v="Yes"/>
    <s v="Yes"/>
    <m/>
    <m/>
    <m/>
    <m/>
    <m/>
  </r>
  <r>
    <n v="199"/>
    <x v="5"/>
    <x v="26"/>
    <s v="Comfortline 2.0L Tdi Amt"/>
    <x v="18"/>
    <n v="4"/>
    <m/>
    <s v="AWD (All Wheel Drive)"/>
    <s v="In-line"/>
    <m/>
    <s v="Injection"/>
    <x v="14"/>
    <s v="Diesel"/>
    <n v="1672"/>
    <n v="4486"/>
    <n v="1839"/>
    <x v="6"/>
    <n v="5"/>
    <x v="1"/>
    <x v="0"/>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s v="Yes"/>
    <s v="Yes"/>
    <m/>
    <m/>
    <m/>
    <m/>
    <m/>
  </r>
  <r>
    <n v="200"/>
    <x v="5"/>
    <x v="26"/>
    <s v="Highline 2.0L Tdi Amt"/>
    <x v="18"/>
    <n v="4"/>
    <m/>
    <s v="AWD (All Wheel Drive)"/>
    <s v="In-line"/>
    <m/>
    <s v="Injection"/>
    <x v="14"/>
    <s v="Diesel"/>
    <n v="1672"/>
    <n v="4486"/>
    <n v="1839"/>
    <x v="6"/>
    <m/>
    <x v="1"/>
    <x v="0"/>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s v="Yes"/>
    <s v="Yes"/>
    <m/>
    <m/>
    <m/>
    <m/>
    <m/>
  </r>
  <r>
    <n v="201"/>
    <x v="8"/>
    <x v="27"/>
    <s v="Sportline 1.8L Tsi At"/>
    <x v="19"/>
    <n v="4"/>
    <n v="4"/>
    <s v="FWD (Front Wheel Drive)"/>
    <s v="In-line"/>
    <s v="Front, Transverse"/>
    <s v="Injection"/>
    <x v="15"/>
    <s v="Petrol"/>
    <n v="1483"/>
    <n v="4861"/>
    <n v="1864"/>
    <x v="3"/>
    <n v="4"/>
    <x v="27"/>
    <x v="29"/>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2"/>
    <x v="8"/>
    <x v="27"/>
    <s v="Sportline 2.0L Tdi At"/>
    <x v="18"/>
    <n v="4"/>
    <n v="4"/>
    <s v="FWD (Front Wheel Drive)"/>
    <s v="In-line"/>
    <s v="Front, Transverse"/>
    <s v="Injection"/>
    <x v="15"/>
    <s v="Diesel"/>
    <n v="1483"/>
    <n v="4861"/>
    <n v="1864"/>
    <x v="3"/>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203"/>
    <x v="8"/>
    <x v="28"/>
    <s v="Style 2.0 Tdi 4X4 At"/>
    <x v="18"/>
    <n v="4"/>
    <n v="4"/>
    <s v="FWD (Front Wheel Drive)"/>
    <s v="In-line"/>
    <s v="Front, Transverse"/>
    <s v="Injection"/>
    <x v="15"/>
    <s v="Diesel"/>
    <n v="1483"/>
    <n v="4861"/>
    <n v="1864"/>
    <x v="6"/>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4"/>
    <x v="8"/>
    <x v="28"/>
    <s v="Laurin And Klement"/>
    <x v="18"/>
    <n v="4"/>
    <n v="4"/>
    <s v="FWD (Front Wheel Drive)"/>
    <s v="In-line"/>
    <s v="Front, Transverse"/>
    <s v="Injection"/>
    <x v="15"/>
    <s v="Diesel"/>
    <n v="1483"/>
    <n v="4861"/>
    <n v="1864"/>
    <x v="6"/>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5"/>
    <x v="8"/>
    <x v="28"/>
    <s v="Corporate Edition"/>
    <x v="18"/>
    <n v="4"/>
    <n v="4"/>
    <s v="FWD (Front Wheel Drive)"/>
    <s v="In-line"/>
    <s v="Front, Transverse"/>
    <s v="Injection"/>
    <x v="15"/>
    <s v="Diesel"/>
    <n v="1483"/>
    <n v="4861"/>
    <n v="1864"/>
    <x v="6"/>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206"/>
    <x v="9"/>
    <x v="29"/>
    <s v="Xdrive 20D Luxury Line"/>
    <x v="20"/>
    <n v="4"/>
    <n v="4"/>
    <s v="4WD"/>
    <s v="In-line"/>
    <s v="Front, Longitudinal"/>
    <s v="Injection"/>
    <x v="16"/>
    <s v="Diesel"/>
    <n v="1678"/>
    <n v="4657"/>
    <n v="1881"/>
    <x v="6"/>
    <n v="5"/>
    <x v="28"/>
    <x v="31"/>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7"/>
    <x v="9"/>
    <x v="29"/>
    <s v="Xdrive 30I Luxury Line"/>
    <x v="21"/>
    <n v="4"/>
    <n v="4"/>
    <s v="4WD"/>
    <s v="In-line"/>
    <s v="Front, Longitudinal"/>
    <s v="Injection"/>
    <x v="16"/>
    <s v="Petrol"/>
    <n v="1678"/>
    <n v="4657"/>
    <n v="1881"/>
    <x v="6"/>
    <n v="5"/>
    <x v="28"/>
    <x v="31"/>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8"/>
    <x v="9"/>
    <x v="29"/>
    <s v="Xdrive20D Xline"/>
    <x v="20"/>
    <n v="4"/>
    <n v="4"/>
    <s v="4WD"/>
    <s v="In-line"/>
    <s v="Front, Longitudinal"/>
    <s v="Injection"/>
    <x v="16"/>
    <s v="Diesel"/>
    <n v="1678"/>
    <n v="4657"/>
    <n v="1881"/>
    <x v="6"/>
    <n v="5"/>
    <x v="28"/>
    <x v="31"/>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s v="Yes"/>
    <s v="Yes"/>
    <m/>
    <m/>
    <m/>
    <m/>
    <m/>
  </r>
  <r>
    <n v="209"/>
    <x v="9"/>
    <x v="30"/>
    <s v="Xdrive30D Sport"/>
    <x v="22"/>
    <n v="6"/>
    <n v="4"/>
    <s v="AWD (All Wheel Drive)"/>
    <s v="In-line"/>
    <s v="Front, Longitudinal"/>
    <s v="Injection"/>
    <x v="17"/>
    <s v="Diesel"/>
    <n v="1745"/>
    <n v="4922"/>
    <n v="2218"/>
    <x v="6"/>
    <n v="5"/>
    <x v="1"/>
    <x v="0"/>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0"/>
    <x v="9"/>
    <x v="30"/>
    <s v="Xdrive30D Xline"/>
    <x v="22"/>
    <n v="6"/>
    <n v="4"/>
    <s v="AWD (All Wheel Drive)"/>
    <s v="In-line"/>
    <s v="Front, Longitudinal"/>
    <s v="Injection"/>
    <x v="17"/>
    <s v="Diesel"/>
    <n v="1745"/>
    <n v="4922"/>
    <n v="2218"/>
    <x v="6"/>
    <n v="5"/>
    <x v="1"/>
    <x v="0"/>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s v="Yes"/>
    <s v="Yes"/>
    <m/>
    <s v="Yes"/>
    <s v="Yes"/>
    <m/>
    <m/>
  </r>
  <r>
    <n v="211"/>
    <x v="9"/>
    <x v="30"/>
    <s v="Xdrive40I M Sport"/>
    <x v="23"/>
    <n v="6"/>
    <n v="4"/>
    <s v="AWD (All Wheel Drive)"/>
    <s v="In-line"/>
    <s v="Front, Longitudinal"/>
    <s v="Injection"/>
    <x v="17"/>
    <s v="Petrol"/>
    <n v="1745"/>
    <n v="4922"/>
    <n v="2218"/>
    <x v="6"/>
    <n v="5"/>
    <x v="1"/>
    <x v="0"/>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s v="Yes"/>
    <s v="Yes"/>
    <m/>
    <m/>
    <m/>
    <m/>
    <m/>
  </r>
  <r>
    <n v="212"/>
    <x v="6"/>
    <x v="31"/>
    <s v="Fastback V8"/>
    <x v="24"/>
    <n v="8"/>
    <n v="4"/>
    <s v="RWD (Rear Wheel Drive)"/>
    <s v="V"/>
    <s v="Front, Longitudinal"/>
    <s v="Injection"/>
    <x v="18"/>
    <s v="Petrol"/>
    <n v="1391"/>
    <n v="4784"/>
    <n v="2080"/>
    <x v="7"/>
    <n v="3"/>
    <x v="29"/>
    <x v="32"/>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s v="Yes"/>
    <s v="Yes"/>
    <m/>
    <m/>
    <m/>
    <m/>
    <m/>
  </r>
  <r>
    <n v="213"/>
    <x v="9"/>
    <x v="32"/>
    <s v="Coupe"/>
    <x v="25"/>
    <n v="6"/>
    <n v="4"/>
    <s v="RWD (Rear Wheel Drive)"/>
    <s v="In-line"/>
    <s v="Front, Longitudinal"/>
    <s v="Injection"/>
    <x v="19"/>
    <s v="Petrol"/>
    <n v="1410"/>
    <n v="4461"/>
    <n v="1854"/>
    <x v="8"/>
    <n v="2"/>
    <x v="30"/>
    <x v="33"/>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214"/>
    <x v="4"/>
    <x v="33"/>
    <s v="Vx L"/>
    <x v="26"/>
    <n v="4"/>
    <n v="4"/>
    <s v="4WD"/>
    <s v="In-line"/>
    <s v="Front, Longitudinal"/>
    <s v="Injection"/>
    <x v="20"/>
    <s v="Diesel"/>
    <n v="1880"/>
    <n v="4840"/>
    <n v="1885"/>
    <x v="6"/>
    <n v="5"/>
    <x v="31"/>
    <x v="34"/>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215"/>
    <x v="9"/>
    <x v="34"/>
    <s v="730Ld Design Pure Excellence"/>
    <x v="22"/>
    <n v="6"/>
    <n v="4"/>
    <s v="AWD (All Wheel Drive)"/>
    <s v="V"/>
    <s v="Front, Longitudinal"/>
    <s v="Injection"/>
    <x v="21"/>
    <s v="Diesel"/>
    <n v="1479"/>
    <n v="5120"/>
    <n v="2169"/>
    <x v="3"/>
    <n v="4"/>
    <x v="32"/>
    <x v="35"/>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6"/>
    <x v="9"/>
    <x v="34"/>
    <s v="730Ld Design Pure Excellence Signature"/>
    <x v="22"/>
    <n v="6"/>
    <n v="4"/>
    <s v="AWD (All Wheel Drive)"/>
    <s v="V"/>
    <s v="Front, Longitudinal"/>
    <s v="Injection"/>
    <x v="21"/>
    <s v="Diesel"/>
    <n v="1479"/>
    <n v="5120"/>
    <n v="2169"/>
    <x v="3"/>
    <n v="4"/>
    <x v="32"/>
    <x v="35"/>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m/>
  </r>
  <r>
    <n v="217"/>
    <x v="9"/>
    <x v="34"/>
    <s v="730Ld M Sport"/>
    <x v="22"/>
    <n v="6"/>
    <n v="4"/>
    <s v="AWD (All Wheel Drive)"/>
    <s v="V"/>
    <s v="Front, Longitudinal"/>
    <s v="Injection"/>
    <x v="21"/>
    <s v="Diesel"/>
    <n v="1479"/>
    <n v="5120"/>
    <n v="2169"/>
    <x v="3"/>
    <n v="4"/>
    <x v="32"/>
    <x v="35"/>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s v="Yes"/>
    <s v="Yes"/>
    <n v="3"/>
    <s v="Yes"/>
    <s v="Yes"/>
    <m/>
    <m/>
  </r>
  <r>
    <n v="218"/>
    <x v="9"/>
    <x v="34"/>
    <s v="740Li Design Pure Excellence Signature"/>
    <x v="23"/>
    <n v="6"/>
    <n v="4"/>
    <s v="AWD (All Wheel Drive)"/>
    <s v="V"/>
    <s v="Front, Longitudinal"/>
    <s v="Injection"/>
    <x v="21"/>
    <s v="Petrol"/>
    <n v="1479"/>
    <n v="5120"/>
    <n v="2169"/>
    <x v="3"/>
    <n v="4"/>
    <x v="1"/>
    <x v="0"/>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s v="Yes"/>
    <s v="Yes"/>
    <m/>
    <m/>
  </r>
  <r>
    <n v="219"/>
    <x v="9"/>
    <x v="34"/>
    <s v="745Le Xdrive"/>
    <x v="23"/>
    <n v="6"/>
    <n v="4"/>
    <s v="AWD (All Wheel Drive)"/>
    <s v="V"/>
    <s v="Front, Longitudinal"/>
    <s v="Injection"/>
    <x v="22"/>
    <s v="Hybrid"/>
    <n v="1481"/>
    <n v="5219"/>
    <n v="2142"/>
    <x v="3"/>
    <n v="4"/>
    <x v="1"/>
    <x v="0"/>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n v="3"/>
    <s v="Yes"/>
    <s v="Yes"/>
    <m/>
    <s v="39.53 km/full charge"/>
  </r>
  <r>
    <n v="220"/>
    <x v="9"/>
    <x v="34"/>
    <s v="M760Li Xdrive"/>
    <x v="27"/>
    <n v="12"/>
    <n v="4"/>
    <s v="AWD (All Wheel Drive)"/>
    <s v="V"/>
    <s v="Front, Longitudinal"/>
    <s v="Injection"/>
    <x v="21"/>
    <s v="Petrol"/>
    <n v="1481"/>
    <n v="5219"/>
    <n v="2142"/>
    <x v="3"/>
    <n v="4"/>
    <x v="1"/>
    <x v="0"/>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s v="Yes"/>
    <s v="Yes"/>
    <m/>
    <m/>
    <s v="Yes"/>
    <m/>
    <m/>
  </r>
  <r>
    <n v="221"/>
    <x v="2"/>
    <x v="35"/>
    <s v="Std"/>
    <x v="28"/>
    <n v="3"/>
    <n v="4"/>
    <s v="FWD (Front Wheel Drive)"/>
    <s v="In-line"/>
    <s v="Front, Transverse"/>
    <s v="Injection"/>
    <x v="4"/>
    <s v="Petrol"/>
    <n v="1475"/>
    <n v="3445"/>
    <n v="1490"/>
    <x v="0"/>
    <n v="5"/>
    <x v="1"/>
    <x v="0"/>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m/>
    <m/>
    <m/>
    <m/>
    <m/>
    <m/>
    <m/>
  </r>
  <r>
    <n v="222"/>
    <x v="2"/>
    <x v="35"/>
    <s v="Std (O)"/>
    <x v="28"/>
    <n v="3"/>
    <n v="4"/>
    <s v="FWD (Front Wheel Drive)"/>
    <s v="In-line"/>
    <s v="Front, Transverse"/>
    <s v="Injection"/>
    <x v="4"/>
    <s v="Petrol"/>
    <n v="1475"/>
    <n v="3445"/>
    <n v="1490"/>
    <x v="0"/>
    <n v="5"/>
    <x v="1"/>
    <x v="0"/>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m/>
    <m/>
    <m/>
    <m/>
    <m/>
    <m/>
    <m/>
  </r>
  <r>
    <n v="223"/>
    <x v="2"/>
    <x v="35"/>
    <s v="Lxi"/>
    <x v="28"/>
    <n v="3"/>
    <n v="4"/>
    <s v="FWD (Front Wheel Drive)"/>
    <s v="In-line"/>
    <s v="Front, Transverse"/>
    <s v="Injection"/>
    <x v="4"/>
    <s v="Petrol"/>
    <n v="1475"/>
    <n v="3445"/>
    <n v="1490"/>
    <x v="0"/>
    <n v="5"/>
    <x v="1"/>
    <x v="0"/>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4"/>
    <x v="2"/>
    <x v="35"/>
    <s v="Lxi (O)"/>
    <x v="28"/>
    <n v="3"/>
    <n v="4"/>
    <s v="FWD (Front Wheel Drive)"/>
    <s v="In-line"/>
    <s v="Front, Transverse"/>
    <s v="Injection"/>
    <x v="4"/>
    <s v="Petrol"/>
    <n v="1475"/>
    <n v="3445"/>
    <n v="1490"/>
    <x v="0"/>
    <n v="5"/>
    <x v="1"/>
    <x v="0"/>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5"/>
    <x v="2"/>
    <x v="35"/>
    <s v="Vxi"/>
    <x v="28"/>
    <n v="3"/>
    <n v="4"/>
    <s v="FWD (Front Wheel Drive)"/>
    <s v="In-line"/>
    <s v="Front, Transverse"/>
    <s v="Injection"/>
    <x v="4"/>
    <s v="Petrol"/>
    <n v="1475"/>
    <n v="3445"/>
    <n v="1490"/>
    <x v="0"/>
    <n v="5"/>
    <x v="1"/>
    <x v="0"/>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m/>
    <m/>
    <m/>
    <m/>
    <m/>
    <m/>
    <m/>
  </r>
  <r>
    <n v="226"/>
    <x v="2"/>
    <x v="35"/>
    <s v="Lxi Cng (Cng +"/>
    <x v="28"/>
    <n v="3"/>
    <n v="4"/>
    <s v="FWD (Front Wheel Drive)"/>
    <s v="In-line"/>
    <s v="Front, Transverse"/>
    <s v="Injection"/>
    <x v="4"/>
    <s v="CNG + Petrol"/>
    <n v="1475"/>
    <n v="3445"/>
    <n v="1490"/>
    <x v="0"/>
    <n v="5"/>
    <x v="1"/>
    <x v="0"/>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m/>
    <m/>
    <m/>
    <m/>
    <m/>
    <m/>
    <m/>
  </r>
  <r>
    <n v="227"/>
    <x v="2"/>
    <x v="35"/>
    <s v="Lxi (O) Cng (Cng +"/>
    <x v="28"/>
    <n v="3"/>
    <n v="4"/>
    <s v="FWD (Front Wheel Drive)"/>
    <s v="In-line"/>
    <s v="Front, Transverse"/>
    <s v="Injection"/>
    <x v="4"/>
    <s v="CNG + Petrol"/>
    <n v="1475"/>
    <n v="3445"/>
    <n v="1490"/>
    <x v="0"/>
    <n v="5"/>
    <x v="1"/>
    <x v="0"/>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m/>
    <m/>
    <m/>
    <m/>
    <m/>
    <m/>
    <m/>
  </r>
  <r>
    <n v="228"/>
    <x v="2"/>
    <x v="35"/>
    <s v="Vxi Plus"/>
    <x v="28"/>
    <n v="3"/>
    <n v="4"/>
    <s v="FWD (Front Wheel Drive)"/>
    <s v="In-line"/>
    <s v="Front, Transverse"/>
    <s v="Injection"/>
    <x v="4"/>
    <s v="Petrol"/>
    <n v="1475"/>
    <n v="3445"/>
    <n v="1490"/>
    <x v="0"/>
    <n v="5"/>
    <x v="1"/>
    <x v="0"/>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m/>
    <m/>
    <m/>
    <m/>
    <m/>
    <m/>
    <m/>
  </r>
  <r>
    <n v="229"/>
    <x v="2"/>
    <x v="36"/>
    <s v="Std"/>
    <x v="4"/>
    <n v="3"/>
    <n v="4"/>
    <s v="FWD (Front Wheel Drive)"/>
    <s v="In-line"/>
    <s v="Front, Transverse"/>
    <s v="Injection"/>
    <x v="23"/>
    <s v="Petrol"/>
    <n v="1549"/>
    <n v="3565"/>
    <n v="1520"/>
    <x v="0"/>
    <n v="5"/>
    <x v="1"/>
    <x v="0"/>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m/>
    <m/>
    <m/>
    <m/>
    <m/>
    <m/>
    <m/>
  </r>
  <r>
    <n v="230"/>
    <x v="2"/>
    <x v="36"/>
    <s v="Std (O)"/>
    <x v="4"/>
    <n v="3"/>
    <n v="4"/>
    <s v="FWD (Front Wheel Drive)"/>
    <s v="In-line"/>
    <s v="Front, Transverse"/>
    <s v="Injection"/>
    <x v="23"/>
    <s v="Petrol"/>
    <n v="1549"/>
    <n v="3565"/>
    <n v="1520"/>
    <x v="0"/>
    <n v="5"/>
    <x v="1"/>
    <x v="0"/>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m/>
    <m/>
    <m/>
    <m/>
    <m/>
    <m/>
    <m/>
  </r>
  <r>
    <n v="231"/>
    <x v="2"/>
    <x v="36"/>
    <s v="Lxi"/>
    <x v="4"/>
    <n v="3"/>
    <n v="4"/>
    <s v="FWD (Front Wheel Drive)"/>
    <s v="In-line"/>
    <s v="Front, Transverse"/>
    <s v="Injection"/>
    <x v="23"/>
    <s v="Petrol"/>
    <n v="1549"/>
    <n v="3565"/>
    <n v="1520"/>
    <x v="0"/>
    <n v="5"/>
    <x v="1"/>
    <x v="0"/>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m/>
    <m/>
    <m/>
    <m/>
    <m/>
    <m/>
    <m/>
  </r>
  <r>
    <n v="232"/>
    <x v="2"/>
    <x v="36"/>
    <s v="Lxi (O)"/>
    <x v="4"/>
    <n v="3"/>
    <n v="4"/>
    <s v="FWD (Front Wheel Drive)"/>
    <s v="In-line"/>
    <s v="Front, Transverse"/>
    <s v="Injection"/>
    <x v="23"/>
    <s v="Petrol"/>
    <n v="1549"/>
    <n v="3565"/>
    <n v="1520"/>
    <x v="0"/>
    <n v="5"/>
    <x v="1"/>
    <x v="0"/>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m/>
    <m/>
    <m/>
    <m/>
    <m/>
    <m/>
    <m/>
  </r>
  <r>
    <n v="233"/>
    <x v="2"/>
    <x v="36"/>
    <s v="Vxi"/>
    <x v="4"/>
    <n v="3"/>
    <n v="4"/>
    <s v="FWD (Front Wheel Drive)"/>
    <s v="In-line"/>
    <s v="Front, Transverse"/>
    <s v="Injection"/>
    <x v="23"/>
    <s v="Petrol"/>
    <n v="1549"/>
    <n v="3565"/>
    <n v="1520"/>
    <x v="0"/>
    <n v="5"/>
    <x v="1"/>
    <x v="0"/>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m/>
    <m/>
    <m/>
    <m/>
    <m/>
    <m/>
    <m/>
  </r>
  <r>
    <n v="234"/>
    <x v="2"/>
    <x v="36"/>
    <s v="Vxi (O)"/>
    <x v="4"/>
    <n v="3"/>
    <n v="4"/>
    <s v="FWD (Front Wheel Drive)"/>
    <s v="In-line"/>
    <s v="Front, Transverse"/>
    <s v="Injection"/>
    <x v="23"/>
    <s v="Petrol"/>
    <n v="1549"/>
    <n v="3565"/>
    <n v="1520"/>
    <x v="0"/>
    <n v="5"/>
    <x v="1"/>
    <x v="0"/>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5"/>
    <x v="2"/>
    <x v="36"/>
    <s v="Vxi Ags"/>
    <x v="4"/>
    <n v="3"/>
    <n v="4"/>
    <s v="FWD (Front Wheel Drive)"/>
    <s v="In-line"/>
    <s v="Front, Transverse"/>
    <s v="Injection"/>
    <x v="23"/>
    <s v="Petrol"/>
    <n v="1549"/>
    <n v="3565"/>
    <n v="1520"/>
    <x v="0"/>
    <n v="5"/>
    <x v="1"/>
    <x v="0"/>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m/>
    <m/>
    <m/>
    <m/>
    <m/>
    <m/>
    <m/>
  </r>
  <r>
    <n v="236"/>
    <x v="2"/>
    <x v="36"/>
    <s v="Vxi+"/>
    <x v="4"/>
    <n v="3"/>
    <n v="4"/>
    <s v="FWD (Front Wheel Drive)"/>
    <s v="In-line"/>
    <s v="Front, Transverse"/>
    <s v="Injection"/>
    <x v="23"/>
    <s v="Petrol"/>
    <n v="1549"/>
    <n v="3565"/>
    <n v="1520"/>
    <x v="0"/>
    <n v="5"/>
    <x v="1"/>
    <x v="0"/>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7"/>
    <x v="2"/>
    <x v="36"/>
    <s v="Vxi (O) Ags"/>
    <x v="4"/>
    <n v="3"/>
    <n v="4"/>
    <s v="FWD (Front Wheel Drive)"/>
    <s v="In-line"/>
    <s v="Front, Transverse"/>
    <s v="Injection"/>
    <x v="23"/>
    <s v="Petrol"/>
    <n v="1549"/>
    <n v="3565"/>
    <n v="1520"/>
    <x v="0"/>
    <n v="5"/>
    <x v="1"/>
    <x v="0"/>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m/>
    <m/>
    <m/>
    <m/>
    <m/>
    <m/>
    <m/>
  </r>
  <r>
    <n v="238"/>
    <x v="2"/>
    <x v="36"/>
    <s v="Vxi+ Ags"/>
    <x v="4"/>
    <n v="3"/>
    <n v="4"/>
    <s v="FWD (Front Wheel Drive)"/>
    <s v="In-line"/>
    <s v="Front, Transverse"/>
    <s v="Injection"/>
    <x v="23"/>
    <s v="Petrol"/>
    <n v="1549"/>
    <n v="3565"/>
    <n v="1520"/>
    <x v="0"/>
    <n v="5"/>
    <x v="1"/>
    <x v="0"/>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m/>
    <m/>
    <m/>
    <m/>
    <m/>
    <m/>
    <m/>
  </r>
  <r>
    <n v="239"/>
    <x v="2"/>
    <x v="37"/>
    <s v="Lxi"/>
    <x v="4"/>
    <n v="3"/>
    <n v="4"/>
    <s v="FWD (Front Wheel Drive)"/>
    <s v="In-line"/>
    <s v="Front, Transverse"/>
    <s v="Injection"/>
    <x v="4"/>
    <s v="Petrol"/>
    <n v="1560"/>
    <n v="3600"/>
    <n v="1600"/>
    <x v="0"/>
    <n v="5"/>
    <x v="7"/>
    <x v="0"/>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0"/>
    <x v="2"/>
    <x v="37"/>
    <s v="Vxi"/>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m/>
    <m/>
    <m/>
    <m/>
    <m/>
    <m/>
    <m/>
  </r>
  <r>
    <n v="241"/>
    <x v="2"/>
    <x v="37"/>
    <s v="Vxi At"/>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m/>
    <m/>
    <m/>
    <m/>
    <m/>
    <m/>
    <m/>
  </r>
  <r>
    <n v="242"/>
    <x v="2"/>
    <x v="37"/>
    <s v="Zxi"/>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m/>
    <m/>
    <m/>
    <m/>
    <m/>
    <m/>
    <m/>
  </r>
  <r>
    <n v="243"/>
    <x v="2"/>
    <x v="37"/>
    <s v="Zxi (Opt)"/>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m/>
    <m/>
    <m/>
    <m/>
    <m/>
    <m/>
    <m/>
  </r>
  <r>
    <n v="244"/>
    <x v="2"/>
    <x v="37"/>
    <s v="Vxi Cng Mt"/>
    <x v="4"/>
    <n v="3"/>
    <n v="4"/>
    <s v="FWD (Front Wheel Drive)"/>
    <s v="In-line"/>
    <s v="Front, Transverse"/>
    <s v="Injection"/>
    <x v="4"/>
    <s v="CNG"/>
    <n v="1560"/>
    <n v="3600"/>
    <n v="1600"/>
    <x v="0"/>
    <n v="5"/>
    <x v="1"/>
    <x v="0"/>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m/>
    <m/>
    <m/>
    <m/>
    <m/>
    <m/>
    <m/>
  </r>
  <r>
    <n v="245"/>
    <x v="2"/>
    <x v="37"/>
    <s v="Zxi Ags"/>
    <x v="4"/>
    <n v="3"/>
    <n v="4"/>
    <s v="FWD (Front Wheel Drive)"/>
    <s v="In-line"/>
    <s v="Front, Transverse"/>
    <s v="Injection"/>
    <x v="4"/>
    <s v="Petrol"/>
    <n v="1560"/>
    <n v="3600"/>
    <n v="1600"/>
    <x v="0"/>
    <n v="5"/>
    <x v="7"/>
    <x v="6"/>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m/>
    <m/>
    <m/>
    <m/>
    <m/>
    <m/>
    <m/>
  </r>
  <r>
    <n v="246"/>
    <x v="2"/>
    <x v="37"/>
    <s v="Lxi Mt (O)"/>
    <x v="4"/>
    <n v="3"/>
    <n v="4"/>
    <s v="FWD (Front Wheel Drive)"/>
    <s v="In-line"/>
    <s v="Front, Transverse"/>
    <s v="Injection"/>
    <x v="4"/>
    <s v="Petrol"/>
    <n v="1560"/>
    <n v="3600"/>
    <n v="1600"/>
    <x v="0"/>
    <n v="5"/>
    <x v="7"/>
    <x v="0"/>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m/>
    <m/>
    <m/>
    <m/>
    <m/>
    <m/>
    <m/>
  </r>
  <r>
    <n v="247"/>
    <x v="2"/>
    <x v="37"/>
    <s v="Vxi (O) Mt"/>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m/>
    <m/>
    <m/>
    <m/>
    <m/>
    <m/>
    <m/>
  </r>
  <r>
    <n v="248"/>
    <x v="2"/>
    <x v="37"/>
    <s v="Vxi (O) Ags"/>
    <x v="4"/>
    <n v="3"/>
    <n v="4"/>
    <s v="FWD (Front Wheel Drive)"/>
    <s v="In-line"/>
    <s v="Front, Transverse"/>
    <s v="Injection"/>
    <x v="4"/>
    <s v="Petrol"/>
    <n v="1560"/>
    <n v="3600"/>
    <n v="1600"/>
    <x v="0"/>
    <n v="5"/>
    <x v="7"/>
    <x v="6"/>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m/>
    <m/>
    <m/>
    <m/>
    <m/>
    <m/>
    <m/>
  </r>
  <r>
    <n v="249"/>
    <x v="2"/>
    <x v="37"/>
    <s v="Zxi (O) Ags"/>
    <x v="4"/>
    <n v="3"/>
    <n v="4"/>
    <s v="FWD (Front Wheel Drive)"/>
    <s v="In-line"/>
    <s v="Front, Transverse"/>
    <s v="Injection"/>
    <x v="4"/>
    <s v="Petrol"/>
    <n v="1560"/>
    <n v="3600"/>
    <n v="1600"/>
    <x v="0"/>
    <n v="5"/>
    <x v="7"/>
    <x v="6"/>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m/>
    <m/>
    <m/>
    <m/>
    <m/>
    <m/>
    <m/>
  </r>
  <r>
    <n v="250"/>
    <x v="3"/>
    <x v="38"/>
    <s v="Era T Crdi"/>
    <x v="29"/>
    <n v="3"/>
    <n v="4"/>
    <s v="FWD (Front Wheel Drive)"/>
    <m/>
    <s v="Front, Transverse"/>
    <s v="Injection"/>
    <x v="9"/>
    <s v="Diesel"/>
    <n v="1520"/>
    <n v="3765"/>
    <n v="1660"/>
    <x v="0"/>
    <n v="5"/>
    <x v="33"/>
    <x v="5"/>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1"/>
    <x v="3"/>
    <x v="38"/>
    <s v="Era T+ Crdi"/>
    <x v="29"/>
    <n v="3"/>
    <n v="4"/>
    <s v="FWD (Front Wheel Drive)"/>
    <m/>
    <s v="Front, Transverse"/>
    <s v="Injection"/>
    <x v="9"/>
    <s v="Diesel"/>
    <n v="1520"/>
    <n v="3765"/>
    <n v="1660"/>
    <x v="0"/>
    <n v="5"/>
    <x v="33"/>
    <x v="5"/>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m/>
    <m/>
    <m/>
    <m/>
    <m/>
    <m/>
    <m/>
  </r>
  <r>
    <n v="252"/>
    <x v="3"/>
    <x v="38"/>
    <s v="Era T Vtvt"/>
    <x v="7"/>
    <n v="4"/>
    <n v="4"/>
    <s v="FWD (Front Wheel Drive)"/>
    <s v="In-line"/>
    <s v="Front, Transverse"/>
    <s v="Injection"/>
    <x v="9"/>
    <s v="Petrol"/>
    <n v="1520"/>
    <n v="3765"/>
    <n v="1660"/>
    <x v="0"/>
    <n v="5"/>
    <x v="34"/>
    <x v="36"/>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3"/>
    <x v="3"/>
    <x v="38"/>
    <s v="Era T+ Vtvt"/>
    <x v="7"/>
    <n v="4"/>
    <n v="4"/>
    <s v="FWD (Front Wheel Drive)"/>
    <s v="In-line"/>
    <s v="Front, Transverse"/>
    <s v="Injection"/>
    <x v="9"/>
    <s v="Petrol"/>
    <n v="1520"/>
    <n v="3765"/>
    <n v="1660"/>
    <x v="0"/>
    <n v="5"/>
    <x v="34"/>
    <x v="36"/>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m/>
    <m/>
    <m/>
    <m/>
    <m/>
    <m/>
    <m/>
  </r>
  <r>
    <n v="254"/>
    <x v="3"/>
    <x v="38"/>
    <s v="Era T+ Cng Vtvt"/>
    <x v="7"/>
    <n v="4"/>
    <n v="4"/>
    <s v="FWD (Front Wheel Drive)"/>
    <s v="In-line"/>
    <s v="Front, Transverse"/>
    <s v="Injection"/>
    <x v="9"/>
    <s v="CNG"/>
    <n v="1520"/>
    <n v="3765"/>
    <n v="1660"/>
    <x v="0"/>
    <n v="5"/>
    <x v="1"/>
    <x v="0"/>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5"/>
    <x v="3"/>
    <x v="38"/>
    <s v="Era T Cng Vtvt"/>
    <x v="7"/>
    <n v="4"/>
    <n v="4"/>
    <s v="FWD (Front Wheel Drive)"/>
    <s v="In-line"/>
    <s v="Front, Transverse"/>
    <s v="Injection"/>
    <x v="9"/>
    <s v="CNG"/>
    <n v="1520"/>
    <n v="3765"/>
    <n v="1660"/>
    <x v="0"/>
    <n v="5"/>
    <x v="1"/>
    <x v="0"/>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m/>
    <m/>
    <m/>
    <m/>
    <m/>
    <m/>
    <m/>
  </r>
  <r>
    <n v="256"/>
    <x v="7"/>
    <x v="39"/>
    <s v="K2 6Str"/>
    <x v="30"/>
    <n v="3"/>
    <n v="4"/>
    <s v="FWD (Front Wheel Drive)"/>
    <s v="In-line"/>
    <s v="Front, Longitudinal"/>
    <s v="Injection"/>
    <x v="4"/>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m/>
    <m/>
    <m/>
    <m/>
    <m/>
    <m/>
    <m/>
  </r>
  <r>
    <n v="257"/>
    <x v="7"/>
    <x v="39"/>
    <s v="K2+ 6Str"/>
    <x v="30"/>
    <n v="3"/>
    <n v="4"/>
    <s v="FWD (Front Wheel Drive)"/>
    <s v="In-line"/>
    <s v="Front, Transverse"/>
    <s v="Injection"/>
    <x v="4"/>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m/>
    <m/>
    <m/>
    <m/>
    <m/>
    <m/>
    <m/>
  </r>
  <r>
    <n v="258"/>
    <x v="7"/>
    <x v="39"/>
    <s v="K2 D 6Str"/>
    <x v="30"/>
    <n v="3"/>
    <n v="4"/>
    <s v="FWD (Front Wheel Drive)"/>
    <s v="In-line"/>
    <s v="Front, Transverse"/>
    <s v="Injection"/>
    <x v="4"/>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m/>
    <m/>
    <m/>
    <m/>
    <m/>
    <m/>
    <m/>
  </r>
  <r>
    <n v="259"/>
    <x v="7"/>
    <x v="39"/>
    <s v="K2+ D 6Str"/>
    <x v="30"/>
    <n v="3"/>
    <n v="4"/>
    <s v="FWD (Front Wheel Drive)"/>
    <s v="In-line"/>
    <s v="Front, Transverse"/>
    <s v="Injection"/>
    <x v="4"/>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m/>
    <m/>
    <m/>
    <m/>
    <m/>
    <m/>
    <m/>
  </r>
  <r>
    <n v="260"/>
    <x v="7"/>
    <x v="39"/>
    <s v="K4+ D 6Str"/>
    <x v="30"/>
    <n v="3"/>
    <n v="4"/>
    <s v="FWD (Front Wheel Drive)"/>
    <s v="In-line"/>
    <s v="Front, Transverse"/>
    <s v="Injection"/>
    <x v="4"/>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61"/>
    <x v="7"/>
    <x v="39"/>
    <s v="K4+ 6Str"/>
    <x v="30"/>
    <n v="3"/>
    <n v="4"/>
    <s v="FWD (Front Wheel Drive)"/>
    <s v="In-line"/>
    <s v="Front, Transverse"/>
    <s v="Injection"/>
    <x v="4"/>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2"/>
    <x v="7"/>
    <x v="39"/>
    <s v="K6+ 6Str"/>
    <x v="30"/>
    <n v="3"/>
    <n v="4"/>
    <s v="FWD (Front Wheel Drive)"/>
    <s v="In-line"/>
    <s v="Front, Transverse"/>
    <s v="Injection"/>
    <x v="4"/>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63"/>
    <x v="7"/>
    <x v="39"/>
    <s v="K6+ D 6Str"/>
    <x v="30"/>
    <n v="3"/>
    <n v="4"/>
    <s v="FWD (Front Wheel Drive)"/>
    <s v="In-line"/>
    <s v="Front, Transverse"/>
    <s v="Injection"/>
    <x v="4"/>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64"/>
    <x v="7"/>
    <x v="39"/>
    <s v="K8 6Str"/>
    <x v="30"/>
    <n v="3"/>
    <n v="4"/>
    <s v="FWD (Front Wheel Drive)"/>
    <s v="In-line"/>
    <s v="Front, Transverse"/>
    <s v="Injection"/>
    <x v="4"/>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5"/>
    <x v="7"/>
    <x v="39"/>
    <s v="K8 D 6Str"/>
    <x v="30"/>
    <n v="3"/>
    <n v="4"/>
    <s v="FWD (Front Wheel Drive)"/>
    <s v="In-line"/>
    <s v="Front, Transverse"/>
    <s v="Injection"/>
    <x v="4"/>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6"/>
    <x v="7"/>
    <x v="39"/>
    <s v="K8 6 Str Dual Tone"/>
    <x v="30"/>
    <n v="3"/>
    <n v="4"/>
    <s v="FWD (Front Wheel Drive)"/>
    <s v="In-line"/>
    <s v="Front, Transverse"/>
    <s v="Injection"/>
    <x v="4"/>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67"/>
    <x v="7"/>
    <x v="39"/>
    <s v="K8 D 6 Str Dual Tone"/>
    <x v="30"/>
    <n v="3"/>
    <n v="4"/>
    <s v="FWD (Front Wheel Drive)"/>
    <s v="In-line"/>
    <s v="Front, Transverse"/>
    <s v="Injection"/>
    <x v="4"/>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68"/>
    <x v="7"/>
    <x v="39"/>
    <s v="K4+ 5Str"/>
    <x v="30"/>
    <n v="3"/>
    <n v="4"/>
    <s v="FWD (Front Wheel Drive)"/>
    <s v="In-line"/>
    <s v="Front, Transverse"/>
    <s v="Injection"/>
    <x v="4"/>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m/>
    <m/>
    <m/>
    <m/>
    <m/>
    <m/>
    <m/>
  </r>
  <r>
    <n v="269"/>
    <x v="7"/>
    <x v="39"/>
    <s v="K6+ 5Str"/>
    <x v="30"/>
    <n v="3"/>
    <n v="4"/>
    <s v="FWD (Front Wheel Drive)"/>
    <s v="In-line"/>
    <s v="Front, Transverse"/>
    <s v="Injection"/>
    <x v="4"/>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m/>
    <m/>
    <m/>
    <m/>
    <m/>
    <m/>
    <m/>
  </r>
  <r>
    <n v="270"/>
    <x v="7"/>
    <x v="39"/>
    <s v="K8 5Str"/>
    <x v="30"/>
    <n v="3"/>
    <n v="4"/>
    <s v="FWD (Front Wheel Drive)"/>
    <s v="In-line"/>
    <s v="Front, Transverse"/>
    <s v="Injection"/>
    <x v="4"/>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m/>
    <m/>
    <m/>
    <m/>
    <m/>
    <m/>
    <m/>
  </r>
  <r>
    <n v="271"/>
    <x v="7"/>
    <x v="39"/>
    <s v="K4+ D 5Str"/>
    <x v="30"/>
    <n v="3"/>
    <n v="4"/>
    <s v="FWD (Front Wheel Drive)"/>
    <s v="In-line"/>
    <s v="Front, Transverse"/>
    <s v="Injection"/>
    <x v="4"/>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m/>
    <m/>
    <m/>
    <m/>
    <m/>
    <m/>
    <m/>
  </r>
  <r>
    <n v="272"/>
    <x v="7"/>
    <x v="39"/>
    <s v="K6+ D 5Str"/>
    <x v="30"/>
    <n v="3"/>
    <n v="4"/>
    <s v="FWD (Front Wheel Drive)"/>
    <s v="In-line"/>
    <s v="Front, Transverse"/>
    <s v="Injection"/>
    <x v="4"/>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m/>
    <m/>
    <m/>
    <m/>
    <m/>
    <m/>
    <m/>
  </r>
  <r>
    <n v="273"/>
    <x v="7"/>
    <x v="39"/>
    <s v="K8 D 5Str"/>
    <x v="30"/>
    <n v="3"/>
    <n v="4"/>
    <s v="FWD (Front Wheel Drive)"/>
    <s v="In-line"/>
    <s v="Front, Transverse"/>
    <s v="Injection"/>
    <x v="4"/>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m/>
    <m/>
    <m/>
    <m/>
    <m/>
    <m/>
    <m/>
  </r>
  <r>
    <n v="274"/>
    <x v="7"/>
    <x v="39"/>
    <s v="K2 D 5Str Taxi"/>
    <x v="30"/>
    <n v="3"/>
    <n v="4"/>
    <s v="FWD (Front Wheel Drive)"/>
    <s v="In-line"/>
    <s v="Front, Transverse"/>
    <s v="Injection"/>
    <x v="4"/>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5"/>
    <x v="7"/>
    <x v="39"/>
    <s v="K2 D 6Str Taxi"/>
    <x v="30"/>
    <n v="3"/>
    <n v="4"/>
    <s v="FWD (Front Wheel Drive)"/>
    <s v="In-line"/>
    <s v="Front, Transverse"/>
    <s v="Injection"/>
    <x v="4"/>
    <s v="Diesel"/>
    <n v="1655"/>
    <n v="3700"/>
    <n v="1735"/>
    <x v="0"/>
    <n v="5"/>
    <x v="36"/>
    <x v="38"/>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m/>
    <m/>
    <m/>
    <m/>
    <m/>
    <m/>
    <m/>
  </r>
  <r>
    <n v="276"/>
    <x v="7"/>
    <x v="39"/>
    <s v="K2 5Str Cng Taxi"/>
    <x v="30"/>
    <n v="3"/>
    <n v="4"/>
    <s v="FWD (Front Wheel Drive)"/>
    <s v="In-line"/>
    <s v="Front, Longitudinal"/>
    <s v="Injection"/>
    <x v="4"/>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7"/>
    <x v="7"/>
    <x v="39"/>
    <s v="K2 6Str Cng Taxi"/>
    <x v="30"/>
    <n v="3"/>
    <n v="4"/>
    <s v="FWD (Front Wheel Drive)"/>
    <s v="In-line"/>
    <s v="Front, Longitudinal"/>
    <s v="Injection"/>
    <x v="4"/>
    <s v="Petrol"/>
    <n v="1655"/>
    <n v="3700"/>
    <n v="1735"/>
    <x v="0"/>
    <n v="5"/>
    <x v="35"/>
    <x v="37"/>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m/>
    <m/>
    <m/>
    <m/>
    <m/>
    <m/>
    <m/>
  </r>
  <r>
    <n v="278"/>
    <x v="2"/>
    <x v="40"/>
    <s v="Lxi"/>
    <x v="7"/>
    <n v="4"/>
    <n v="4"/>
    <s v="FWD (Front Wheel Drive)"/>
    <s v="In-line"/>
    <s v="Front, Transverse"/>
    <s v="Injection"/>
    <x v="11"/>
    <s v="Petrol"/>
    <n v="1530"/>
    <n v="3840"/>
    <n v="1735"/>
    <x v="0"/>
    <n v="5"/>
    <x v="37"/>
    <x v="2"/>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m/>
    <m/>
    <m/>
    <m/>
    <m/>
    <m/>
    <m/>
  </r>
  <r>
    <n v="279"/>
    <x v="2"/>
    <x v="40"/>
    <s v="Vxi"/>
    <x v="7"/>
    <n v="4"/>
    <n v="4"/>
    <s v="FWD (Front Wheel Drive)"/>
    <s v="In-line"/>
    <s v="Front, Transverse"/>
    <s v="Injection"/>
    <x v="11"/>
    <s v="Petrol"/>
    <n v="1530"/>
    <n v="3840"/>
    <n v="1735"/>
    <x v="0"/>
    <n v="5"/>
    <x v="1"/>
    <x v="0"/>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m/>
    <m/>
    <m/>
    <m/>
    <m/>
    <m/>
    <m/>
  </r>
  <r>
    <n v="280"/>
    <x v="2"/>
    <x v="40"/>
    <s v="Vxi Amt"/>
    <x v="7"/>
    <n v="4"/>
    <n v="4"/>
    <s v="FWD (Front Wheel Drive)"/>
    <s v="In-line"/>
    <s v="Front, Transverse"/>
    <s v="Injection"/>
    <x v="11"/>
    <s v="Petrol"/>
    <n v="1530"/>
    <n v="3840"/>
    <n v="1735"/>
    <x v="0"/>
    <n v="5"/>
    <x v="1"/>
    <x v="0"/>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m/>
    <m/>
    <m/>
    <m/>
    <m/>
    <m/>
    <m/>
  </r>
  <r>
    <n v="281"/>
    <x v="2"/>
    <x v="40"/>
    <s v="Zxi"/>
    <x v="7"/>
    <n v="4"/>
    <n v="4"/>
    <s v="FWD (Front Wheel Drive)"/>
    <s v="In-line"/>
    <s v="Front, Transverse"/>
    <s v="Injection"/>
    <x v="11"/>
    <s v="Petrol"/>
    <n v="1530"/>
    <n v="3840"/>
    <n v="1735"/>
    <x v="0"/>
    <n v="5"/>
    <x v="1"/>
    <x v="0"/>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m/>
    <m/>
    <m/>
    <m/>
    <m/>
    <m/>
    <m/>
  </r>
  <r>
    <n v="282"/>
    <x v="2"/>
    <x v="40"/>
    <s v="Zxi Amt"/>
    <x v="7"/>
    <n v="4"/>
    <n v="4"/>
    <s v="FWD (Front Wheel Drive)"/>
    <s v="In-line"/>
    <s v="Front, Transverse"/>
    <s v="Injection"/>
    <x v="11"/>
    <s v="Petrol"/>
    <n v="1530"/>
    <n v="3840"/>
    <n v="1735"/>
    <x v="0"/>
    <n v="5"/>
    <x v="1"/>
    <x v="0"/>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m/>
    <m/>
    <m/>
    <m/>
    <m/>
    <m/>
    <m/>
  </r>
  <r>
    <n v="283"/>
    <x v="2"/>
    <x v="40"/>
    <s v="Zxi Plus"/>
    <x v="7"/>
    <n v="4"/>
    <n v="4"/>
    <s v="FWD (Front Wheel Drive)"/>
    <s v="In-line"/>
    <s v="Front, Transverse"/>
    <s v="Injection"/>
    <x v="11"/>
    <s v="Petrol"/>
    <n v="1530"/>
    <n v="3840"/>
    <n v="1735"/>
    <x v="0"/>
    <n v="5"/>
    <x v="1"/>
    <x v="0"/>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m/>
    <m/>
    <m/>
    <m/>
    <m/>
    <m/>
    <m/>
  </r>
  <r>
    <n v="284"/>
    <x v="2"/>
    <x v="40"/>
    <s v="Ldi"/>
    <x v="9"/>
    <n v="4"/>
    <n v="4"/>
    <s v="FWD (Front Wheel Drive)"/>
    <s v="In-line"/>
    <s v="Front, Transverse"/>
    <s v="Injection"/>
    <x v="11"/>
    <s v="Diesel"/>
    <n v="1530"/>
    <n v="3840"/>
    <n v="1735"/>
    <x v="0"/>
    <n v="5"/>
    <x v="1"/>
    <x v="0"/>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m/>
    <m/>
    <m/>
    <m/>
    <m/>
    <m/>
    <m/>
  </r>
  <r>
    <n v="285"/>
    <x v="2"/>
    <x v="40"/>
    <s v="Vdi"/>
    <x v="9"/>
    <n v="4"/>
    <n v="4"/>
    <s v="FWD (Front Wheel Drive)"/>
    <s v="In-line"/>
    <s v="Front, Transverse"/>
    <s v="Injection"/>
    <x v="11"/>
    <s v="Diesel"/>
    <n v="1530"/>
    <n v="3840"/>
    <n v="1735"/>
    <x v="0"/>
    <n v="5"/>
    <x v="1"/>
    <x v="0"/>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m/>
    <m/>
    <m/>
    <m/>
    <m/>
    <m/>
    <m/>
  </r>
  <r>
    <n v="286"/>
    <x v="2"/>
    <x v="40"/>
    <s v="Vdi Amt"/>
    <x v="9"/>
    <n v="4"/>
    <n v="4"/>
    <s v="FWD (Front Wheel Drive)"/>
    <s v="In-line"/>
    <s v="Front, Transverse"/>
    <s v="Injection"/>
    <x v="11"/>
    <s v="Diesel"/>
    <n v="1530"/>
    <n v="3840"/>
    <n v="1735"/>
    <x v="0"/>
    <n v="5"/>
    <x v="1"/>
    <x v="0"/>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m/>
    <m/>
    <m/>
    <m/>
    <m/>
    <m/>
    <m/>
  </r>
  <r>
    <n v="287"/>
    <x v="2"/>
    <x v="40"/>
    <s v="Zdi"/>
    <x v="9"/>
    <n v="4"/>
    <n v="4"/>
    <s v="FWD (Front Wheel Drive)"/>
    <s v="In-line"/>
    <s v="Front, Transverse"/>
    <s v="Injection"/>
    <x v="11"/>
    <s v="Diesel"/>
    <n v="1530"/>
    <n v="3840"/>
    <n v="1735"/>
    <x v="0"/>
    <n v="5"/>
    <x v="1"/>
    <x v="0"/>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m/>
    <m/>
    <m/>
    <m/>
    <m/>
    <m/>
    <m/>
  </r>
  <r>
    <n v="288"/>
    <x v="2"/>
    <x v="40"/>
    <s v="Zdi Amt"/>
    <x v="9"/>
    <n v="4"/>
    <n v="4"/>
    <s v="FWD (Front Wheel Drive)"/>
    <s v="In-line"/>
    <s v="Front, Transverse"/>
    <s v="Injection"/>
    <x v="11"/>
    <s v="Diesel"/>
    <n v="1530"/>
    <n v="3840"/>
    <n v="1735"/>
    <x v="0"/>
    <n v="5"/>
    <x v="1"/>
    <x v="0"/>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m/>
    <m/>
    <m/>
    <m/>
    <m/>
    <m/>
    <m/>
  </r>
  <r>
    <n v="289"/>
    <x v="2"/>
    <x v="40"/>
    <s v="Zdi Plus"/>
    <x v="9"/>
    <n v="4"/>
    <n v="4"/>
    <s v="FWD (Front Wheel Drive)"/>
    <s v="In-line"/>
    <s v="Front, Transverse"/>
    <s v="Injection"/>
    <x v="11"/>
    <s v="Diesel"/>
    <n v="1530"/>
    <n v="3840"/>
    <n v="1735"/>
    <x v="0"/>
    <n v="5"/>
    <x v="1"/>
    <x v="0"/>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0"/>
    <x v="2"/>
    <x v="40"/>
    <s v="Zxi Plus Amt"/>
    <x v="7"/>
    <n v="4"/>
    <n v="4"/>
    <s v="FWD (Front Wheel Drive)"/>
    <s v="In-line"/>
    <s v="Front, Transverse"/>
    <s v="Injection"/>
    <x v="11"/>
    <s v="Petrol"/>
    <n v="1530"/>
    <n v="3840"/>
    <n v="1735"/>
    <x v="0"/>
    <n v="5"/>
    <x v="1"/>
    <x v="0"/>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m/>
    <m/>
    <m/>
    <m/>
    <m/>
    <m/>
    <m/>
  </r>
  <r>
    <n v="291"/>
    <x v="2"/>
    <x v="40"/>
    <s v="Zdi Plus Amt"/>
    <x v="9"/>
    <n v="4"/>
    <n v="4"/>
    <s v="FWD (Front Wheel Drive)"/>
    <s v="In-line"/>
    <s v="Front, Transverse"/>
    <s v="Injection"/>
    <x v="11"/>
    <s v="Diesel"/>
    <n v="1530"/>
    <n v="3840"/>
    <n v="1735"/>
    <x v="0"/>
    <n v="5"/>
    <x v="1"/>
    <x v="0"/>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m/>
    <m/>
    <m/>
    <m/>
    <m/>
    <m/>
    <m/>
  </r>
  <r>
    <n v="292"/>
    <x v="0"/>
    <x v="41"/>
    <s v="Xe Petrol"/>
    <x v="6"/>
    <n v="3"/>
    <n v="4"/>
    <s v="FWD (Front Wheel Drive)"/>
    <s v="In-line"/>
    <s v="Front, Longitudinal"/>
    <s v="Injection"/>
    <x v="11"/>
    <s v="Petrol"/>
    <n v="1523"/>
    <n v="3990"/>
    <n v="1755"/>
    <x v="0"/>
    <n v="5"/>
    <x v="1"/>
    <x v="0"/>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3"/>
    <x v="0"/>
    <x v="41"/>
    <s v="Xm Petrol"/>
    <x v="6"/>
    <n v="3"/>
    <n v="4"/>
    <s v="FWD (Front Wheel Drive)"/>
    <s v="In-line"/>
    <s v="Front, Longitudinal"/>
    <s v="Injection"/>
    <x v="11"/>
    <s v="Petrol"/>
    <n v="1523"/>
    <n v="3990"/>
    <n v="1755"/>
    <x v="0"/>
    <n v="5"/>
    <x v="1"/>
    <x v="39"/>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m/>
    <m/>
    <m/>
    <m/>
    <m/>
    <m/>
    <m/>
  </r>
  <r>
    <n v="294"/>
    <x v="0"/>
    <x v="41"/>
    <s v="Xt Petrol"/>
    <x v="6"/>
    <n v="3"/>
    <n v="4"/>
    <s v="FWD (Front Wheel Drive)"/>
    <s v="In-line"/>
    <s v="Front, Longitudinal"/>
    <s v="Injection"/>
    <x v="11"/>
    <s v="Petrol"/>
    <n v="1523"/>
    <n v="3990"/>
    <n v="1755"/>
    <x v="0"/>
    <n v="5"/>
    <x v="1"/>
    <x v="39"/>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m/>
    <s v="Yes"/>
    <m/>
    <m/>
    <m/>
    <m/>
    <m/>
  </r>
  <r>
    <n v="295"/>
    <x v="0"/>
    <x v="41"/>
    <s v="Xz Petrol"/>
    <x v="6"/>
    <n v="3"/>
    <n v="4"/>
    <s v="FWD (Front Wheel Drive)"/>
    <s v="In-line"/>
    <s v="Front, Longitudinal"/>
    <s v="Injection"/>
    <x v="11"/>
    <s v="Petrol"/>
    <n v="1523"/>
    <n v="3990"/>
    <n v="1755"/>
    <x v="0"/>
    <n v="5"/>
    <x v="1"/>
    <x v="39"/>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m/>
    <s v="Yes"/>
    <m/>
    <m/>
    <m/>
    <m/>
    <m/>
  </r>
  <r>
    <n v="296"/>
    <x v="0"/>
    <x v="41"/>
    <s v="Xz (O) Petrol"/>
    <x v="6"/>
    <n v="3"/>
    <n v="4"/>
    <s v="FWD (Front Wheel Drive)"/>
    <s v="In-line"/>
    <s v="Front, Longitudinal"/>
    <s v="Injection"/>
    <x v="11"/>
    <s v="Petrol"/>
    <n v="1523"/>
    <n v="3990"/>
    <n v="1755"/>
    <x v="0"/>
    <n v="5"/>
    <x v="1"/>
    <x v="39"/>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m/>
    <s v="Yes"/>
    <m/>
    <m/>
    <m/>
    <m/>
    <m/>
  </r>
  <r>
    <n v="297"/>
    <x v="0"/>
    <x v="41"/>
    <s v="Xe Diesel"/>
    <x v="31"/>
    <n v="4"/>
    <n v="4"/>
    <s v="FWD (Front Wheel Drive)"/>
    <s v="In-line"/>
    <s v="Front, Longitudinal"/>
    <s v="Injection"/>
    <x v="11"/>
    <s v="Diesel"/>
    <n v="1523"/>
    <n v="3990"/>
    <n v="1755"/>
    <x v="0"/>
    <n v="5"/>
    <x v="1"/>
    <x v="0"/>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8"/>
    <x v="0"/>
    <x v="41"/>
    <s v="Xm Diesel"/>
    <x v="31"/>
    <n v="4"/>
    <n v="4"/>
    <s v="FWD (Front Wheel Drive)"/>
    <s v="In-line"/>
    <s v="Front, Longitudinal"/>
    <s v="Injection"/>
    <x v="11"/>
    <s v="Diesel"/>
    <n v="1523"/>
    <n v="3990"/>
    <n v="1755"/>
    <x v="0"/>
    <n v="5"/>
    <x v="1"/>
    <x v="40"/>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m/>
    <m/>
    <m/>
    <m/>
    <m/>
    <m/>
    <m/>
  </r>
  <r>
    <n v="299"/>
    <x v="0"/>
    <x v="41"/>
    <s v="Xt Diesel"/>
    <x v="31"/>
    <n v="4"/>
    <n v="4"/>
    <s v="FWD (Front Wheel Drive)"/>
    <s v="In-line"/>
    <s v="Front, Longitudinal"/>
    <s v="Injection"/>
    <x v="11"/>
    <s v="Diesel"/>
    <n v="1523"/>
    <n v="3990"/>
    <n v="1755"/>
    <x v="0"/>
    <n v="5"/>
    <x v="1"/>
    <x v="40"/>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m/>
    <s v="Yes"/>
    <m/>
    <m/>
    <m/>
    <m/>
    <m/>
  </r>
  <r>
    <n v="300"/>
    <x v="0"/>
    <x v="41"/>
    <s v="Xz Diesel"/>
    <x v="31"/>
    <n v="4"/>
    <n v="4"/>
    <s v="FWD (Front Wheel Drive)"/>
    <s v="In-line"/>
    <s v="Front, Longitudinal"/>
    <s v="Injection"/>
    <x v="11"/>
    <s v="Diesel"/>
    <n v="1523"/>
    <n v="3990"/>
    <n v="1755"/>
    <x v="0"/>
    <n v="5"/>
    <x v="1"/>
    <x v="40"/>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m/>
    <s v="Yes"/>
    <m/>
    <m/>
    <m/>
    <m/>
    <m/>
  </r>
  <r>
    <n v="301"/>
    <x v="0"/>
    <x v="41"/>
    <s v="Xz (O) Diesel"/>
    <x v="31"/>
    <n v="4"/>
    <n v="4"/>
    <s v="FWD (Front Wheel Drive)"/>
    <s v="In-line"/>
    <s v="Front, Longitudinal"/>
    <s v="Injection"/>
    <x v="11"/>
    <s v="Diesel"/>
    <n v="1523"/>
    <n v="3990"/>
    <n v="1755"/>
    <x v="0"/>
    <n v="5"/>
    <x v="1"/>
    <x v="40"/>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m/>
    <s v="Yes"/>
    <m/>
    <m/>
    <m/>
    <m/>
    <m/>
  </r>
  <r>
    <n v="302"/>
    <x v="0"/>
    <x v="42"/>
    <s v="Revotron Xe"/>
    <x v="6"/>
    <n v="3"/>
    <n v="4"/>
    <s v="FWD (Front Wheel Drive)"/>
    <s v="In-line"/>
    <s v="Front, Transverse"/>
    <s v="Injection"/>
    <x v="4"/>
    <s v="Petrol"/>
    <n v="1537"/>
    <n v="3992"/>
    <n v="1677"/>
    <x v="3"/>
    <n v="4"/>
    <x v="38"/>
    <x v="4"/>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m/>
    <m/>
    <m/>
    <m/>
    <m/>
    <m/>
    <m/>
  </r>
  <r>
    <n v="303"/>
    <x v="0"/>
    <x v="42"/>
    <s v="Revotron Xm"/>
    <x v="6"/>
    <n v="3"/>
    <n v="4"/>
    <s v="FWD (Front Wheel Drive)"/>
    <s v="In-line"/>
    <s v="Front, Transverse"/>
    <s v="Injection"/>
    <x v="4"/>
    <s v="Petrol"/>
    <n v="1537"/>
    <n v="3992"/>
    <n v="1677"/>
    <x v="3"/>
    <n v="4"/>
    <x v="38"/>
    <x v="4"/>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m/>
    <m/>
    <m/>
    <m/>
    <m/>
    <m/>
    <m/>
  </r>
  <r>
    <n v="304"/>
    <x v="0"/>
    <x v="42"/>
    <s v="Revotron Xz"/>
    <x v="6"/>
    <n v="3"/>
    <n v="4"/>
    <s v="FWD (Front Wheel Drive)"/>
    <s v="In-line"/>
    <s v="Front, Transverse"/>
    <s v="Injection"/>
    <x v="4"/>
    <s v="Petrol"/>
    <n v="1537"/>
    <n v="3992"/>
    <n v="1677"/>
    <x v="3"/>
    <n v="4"/>
    <x v="38"/>
    <x v="4"/>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m/>
    <m/>
    <m/>
    <m/>
    <m/>
    <m/>
    <m/>
  </r>
  <r>
    <n v="305"/>
    <x v="0"/>
    <x v="42"/>
    <s v="Revotron Xz Plus"/>
    <x v="6"/>
    <n v="3"/>
    <n v="4"/>
    <s v="FWD (Front Wheel Drive)"/>
    <s v="In-line"/>
    <s v="Front, Transverse"/>
    <s v="Injection"/>
    <x v="4"/>
    <s v="Petrol"/>
    <n v="1537"/>
    <n v="3992"/>
    <n v="1677"/>
    <x v="3"/>
    <n v="4"/>
    <x v="38"/>
    <x v="4"/>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6"/>
    <x v="0"/>
    <x v="42"/>
    <s v="Revotron Xma"/>
    <x v="6"/>
    <n v="3"/>
    <n v="4"/>
    <s v="FWD (Front Wheel Drive)"/>
    <s v="In-line"/>
    <s v="Front, Transverse"/>
    <s v="Injection"/>
    <x v="4"/>
    <s v="Petrol"/>
    <n v="1537"/>
    <n v="3992"/>
    <n v="1677"/>
    <x v="3"/>
    <n v="4"/>
    <x v="38"/>
    <x v="4"/>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m/>
    <m/>
    <m/>
    <m/>
    <m/>
    <m/>
    <m/>
  </r>
  <r>
    <n v="307"/>
    <x v="0"/>
    <x v="42"/>
    <s v="Revotron Xza Plus"/>
    <x v="6"/>
    <n v="3"/>
    <n v="4"/>
    <s v="FWD (Front Wheel Drive)"/>
    <s v="In-line"/>
    <s v="Front, Transverse"/>
    <s v="Injection"/>
    <x v="4"/>
    <s v="Petrol"/>
    <n v="1537"/>
    <n v="3992"/>
    <n v="1677"/>
    <x v="3"/>
    <n v="4"/>
    <x v="38"/>
    <x v="4"/>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m/>
    <m/>
    <m/>
    <m/>
    <m/>
    <m/>
    <m/>
  </r>
  <r>
    <n v="308"/>
    <x v="0"/>
    <x v="43"/>
    <s v="Xe Petrol"/>
    <x v="10"/>
    <n v="4"/>
    <n v="4"/>
    <s v="FWD (Front Wheel Drive)"/>
    <s v="In-line"/>
    <s v="Front, Transverse"/>
    <s v="Injection"/>
    <x v="8"/>
    <s v="Petrol"/>
    <n v="1570"/>
    <n v="3995"/>
    <n v="1706"/>
    <x v="3"/>
    <n v="4"/>
    <x v="39"/>
    <x v="4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m/>
    <m/>
    <m/>
    <m/>
    <m/>
    <m/>
    <m/>
  </r>
  <r>
    <n v="309"/>
    <x v="0"/>
    <x v="43"/>
    <s v="Xe Diesel"/>
    <x v="9"/>
    <n v="4"/>
    <n v="4"/>
    <s v="FWD (Front Wheel Drive)"/>
    <s v="In-line"/>
    <s v="Front, Transverse"/>
    <s v="Injection"/>
    <x v="8"/>
    <s v="Diesel"/>
    <n v="1570"/>
    <n v="3995"/>
    <n v="1706"/>
    <x v="3"/>
    <n v="4"/>
    <x v="40"/>
    <x v="4"/>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m/>
    <m/>
    <m/>
    <m/>
    <m/>
    <m/>
    <m/>
  </r>
  <r>
    <n v="310"/>
    <x v="0"/>
    <x v="43"/>
    <s v="Xm Petrol"/>
    <x v="10"/>
    <n v="4"/>
    <n v="4"/>
    <s v="FWD (Front Wheel Drive)"/>
    <s v="In-line"/>
    <s v="Front, Transverse"/>
    <s v="Injection"/>
    <x v="8"/>
    <s v="Petrol"/>
    <n v="1570"/>
    <n v="3995"/>
    <n v="1706"/>
    <x v="3"/>
    <n v="4"/>
    <x v="39"/>
    <x v="4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m/>
    <m/>
    <m/>
    <m/>
    <m/>
    <m/>
    <m/>
  </r>
  <r>
    <n v="311"/>
    <x v="0"/>
    <x v="43"/>
    <s v="Xms Petrol"/>
    <x v="10"/>
    <n v="4"/>
    <n v="4"/>
    <s v="FWD (Front Wheel Drive)"/>
    <s v="In-line"/>
    <s v="Front, Transverse"/>
    <s v="Injection"/>
    <x v="8"/>
    <s v="Petrol"/>
    <n v="1570"/>
    <n v="3995"/>
    <n v="1706"/>
    <x v="3"/>
    <n v="4"/>
    <x v="39"/>
    <x v="4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m/>
    <m/>
    <m/>
    <m/>
    <m/>
    <m/>
    <m/>
  </r>
  <r>
    <n v="312"/>
    <x v="0"/>
    <x v="43"/>
    <s v="Xt Petrol"/>
    <x v="10"/>
    <n v="4"/>
    <n v="4"/>
    <s v="FWD (Front Wheel Drive)"/>
    <s v="In-line"/>
    <s v="Front, Transverse"/>
    <s v="Injection"/>
    <x v="8"/>
    <s v="Petrol"/>
    <n v="1570"/>
    <n v="3995"/>
    <n v="1706"/>
    <x v="3"/>
    <n v="4"/>
    <x v="39"/>
    <x v="4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m/>
    <m/>
    <m/>
    <m/>
    <m/>
    <m/>
    <m/>
  </r>
  <r>
    <n v="313"/>
    <x v="0"/>
    <x v="43"/>
    <s v="Xm Diesel"/>
    <x v="9"/>
    <n v="4"/>
    <n v="4"/>
    <s v="FWD (Front Wheel Drive)"/>
    <s v="In-line"/>
    <s v="Front, Transverse"/>
    <s v="Injection"/>
    <x v="8"/>
    <s v="Diesel"/>
    <n v="1570"/>
    <n v="3995"/>
    <n v="1706"/>
    <x v="3"/>
    <n v="4"/>
    <x v="40"/>
    <x v="4"/>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m/>
    <m/>
    <m/>
    <m/>
    <m/>
    <m/>
    <m/>
  </r>
  <r>
    <n v="314"/>
    <x v="0"/>
    <x v="43"/>
    <s v="Xms Diesel"/>
    <x v="9"/>
    <n v="4"/>
    <n v="4"/>
    <s v="FWD (Front Wheel Drive)"/>
    <s v="In-line"/>
    <s v="Front, Transverse"/>
    <s v="Injection"/>
    <x v="8"/>
    <s v="Diesel"/>
    <n v="1570"/>
    <n v="3995"/>
    <n v="1706"/>
    <x v="3"/>
    <n v="5"/>
    <x v="40"/>
    <x v="8"/>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m/>
    <m/>
    <m/>
    <m/>
    <m/>
    <m/>
    <m/>
  </r>
  <r>
    <n v="315"/>
    <x v="0"/>
    <x v="43"/>
    <s v="Xt Diesel"/>
    <x v="9"/>
    <n v="4"/>
    <n v="4"/>
    <s v="FWD (Front Wheel Drive)"/>
    <s v="In-line"/>
    <s v="Front, Transverse"/>
    <s v="Injection"/>
    <x v="8"/>
    <s v="Diesel"/>
    <n v="1570"/>
    <n v="3995"/>
    <n v="1706"/>
    <x v="3"/>
    <n v="4"/>
    <x v="40"/>
    <x v="4"/>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m/>
    <m/>
    <m/>
    <m/>
    <m/>
    <m/>
    <m/>
  </r>
  <r>
    <n v="316"/>
    <x v="0"/>
    <x v="43"/>
    <s v="Xma Diesel"/>
    <x v="9"/>
    <n v="4"/>
    <n v="4"/>
    <s v="FWD (Front Wheel Drive)"/>
    <s v="In-line"/>
    <s v="Front, Transverse"/>
    <s v="Injection"/>
    <x v="8"/>
    <s v="Diesel"/>
    <n v="1570"/>
    <n v="3995"/>
    <n v="1706"/>
    <x v="3"/>
    <n v="4"/>
    <x v="40"/>
    <x v="0"/>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m/>
    <m/>
    <m/>
    <m/>
    <m/>
    <m/>
    <m/>
  </r>
  <r>
    <n v="317"/>
    <x v="0"/>
    <x v="43"/>
    <s v="Xta Diesel"/>
    <x v="9"/>
    <n v="4"/>
    <n v="4"/>
    <s v="FWD (Front Wheel Drive)"/>
    <s v="In-line"/>
    <s v="Front, Transverse"/>
    <s v="Injection"/>
    <x v="8"/>
    <s v="Diesel"/>
    <n v="1570"/>
    <n v="3995"/>
    <n v="1706"/>
    <x v="3"/>
    <n v="4"/>
    <x v="40"/>
    <x v="4"/>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m/>
    <m/>
    <m/>
    <m/>
    <m/>
    <m/>
    <m/>
  </r>
  <r>
    <n v="318"/>
    <x v="0"/>
    <x v="43"/>
    <s v="Zest Premio Edition"/>
    <x v="9"/>
    <n v="4"/>
    <n v="4"/>
    <s v="FWD (Front Wheel Drive)"/>
    <s v="In-line"/>
    <s v="Front, Transverse"/>
    <s v="Injection"/>
    <x v="8"/>
    <s v="Diesel"/>
    <n v="1570"/>
    <n v="3995"/>
    <n v="1706"/>
    <x v="3"/>
    <n v="5"/>
    <x v="40"/>
    <x v="8"/>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m/>
    <m/>
    <m/>
    <m/>
    <m/>
    <m/>
    <m/>
  </r>
  <r>
    <n v="319"/>
    <x v="2"/>
    <x v="44"/>
    <s v="Hard Top"/>
    <x v="32"/>
    <n v="4"/>
    <n v="4"/>
    <s v="4WD"/>
    <s v="In-line"/>
    <s v="Front, Transverse"/>
    <s v="Injection"/>
    <x v="3"/>
    <s v="Petrol"/>
    <n v="1875"/>
    <n v="4010"/>
    <n v="1540"/>
    <x v="6"/>
    <n v="3"/>
    <x v="41"/>
    <x v="42"/>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m/>
    <m/>
    <m/>
    <m/>
    <m/>
    <m/>
    <m/>
  </r>
  <r>
    <n v="320"/>
    <x v="2"/>
    <x v="44"/>
    <s v="Soft Top"/>
    <x v="32"/>
    <n v="4"/>
    <n v="4"/>
    <s v="4WD"/>
    <s v="In-line"/>
    <s v="Front, Transverse"/>
    <s v="Injection"/>
    <x v="3"/>
    <s v="Petrol"/>
    <n v="1845"/>
    <n v="4010"/>
    <n v="1540"/>
    <x v="6"/>
    <n v="3"/>
    <x v="41"/>
    <x v="42"/>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m/>
    <m/>
    <m/>
    <m/>
    <m/>
    <m/>
    <m/>
  </r>
  <r>
    <n v="321"/>
    <x v="3"/>
    <x v="45"/>
    <s v="1.2 Kappa Mt E"/>
    <x v="7"/>
    <n v="4"/>
    <m/>
    <s v="FWD (Front Wheel Drive)"/>
    <s v="In-line"/>
    <s v="Front, Transverse"/>
    <s v="Injection"/>
    <x v="7"/>
    <s v="Petrol"/>
    <n v="1590"/>
    <n v="3995"/>
    <n v="1770"/>
    <x v="6"/>
    <n v="5"/>
    <x v="1"/>
    <x v="0"/>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m/>
    <m/>
    <m/>
    <m/>
    <m/>
    <m/>
    <m/>
  </r>
  <r>
    <n v="322"/>
    <x v="3"/>
    <x v="45"/>
    <s v="1.0 Turbo Gdi Mt S"/>
    <x v="4"/>
    <n v="4"/>
    <n v="4"/>
    <s v="FWD (Front Wheel Drive)"/>
    <s v="In-line"/>
    <s v="Front, Transverse"/>
    <s v="Injection"/>
    <x v="7"/>
    <s v="Petrol"/>
    <n v="1590"/>
    <n v="3995"/>
    <n v="1770"/>
    <x v="6"/>
    <n v="5"/>
    <x v="1"/>
    <x v="0"/>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m/>
    <m/>
    <m/>
    <m/>
    <m/>
    <m/>
    <m/>
  </r>
  <r>
    <n v="323"/>
    <x v="3"/>
    <x v="45"/>
    <s v="1.4 Crdi Mt E"/>
    <x v="33"/>
    <n v="4"/>
    <n v="4"/>
    <s v="FWD (Front Wheel Drive)"/>
    <s v="In-line"/>
    <s v="Front, Transverse"/>
    <s v="Injection"/>
    <x v="17"/>
    <s v="Diesel"/>
    <n v="1590"/>
    <n v="3995"/>
    <n v="1770"/>
    <x v="6"/>
    <n v="5"/>
    <x v="1"/>
    <x v="0"/>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m/>
    <m/>
    <m/>
    <m/>
    <m/>
    <m/>
    <m/>
  </r>
  <r>
    <n v="324"/>
    <x v="3"/>
    <x v="45"/>
    <s v="1.0 Turbo Gdi Mt Sx"/>
    <x v="4"/>
    <n v="4"/>
    <m/>
    <s v="FWD (Front Wheel Drive)"/>
    <s v="In-line"/>
    <s v="Front, Transverse"/>
    <s v="Injection"/>
    <x v="7"/>
    <s v="Petrol"/>
    <n v="1590"/>
    <n v="3995"/>
    <n v="1770"/>
    <x v="6"/>
    <n v="5"/>
    <x v="1"/>
    <x v="0"/>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5"/>
    <x v="3"/>
    <x v="45"/>
    <s v="1.0 Turbo Gdi Mt Sx Dual Tone"/>
    <x v="4"/>
    <n v="4"/>
    <n v="4"/>
    <s v="FWD (Front Wheel Drive)"/>
    <s v="In-line"/>
    <s v="Front, Transverse"/>
    <s v="Injection"/>
    <x v="7"/>
    <s v="Petrol"/>
    <n v="1590"/>
    <n v="3995"/>
    <n v="1770"/>
    <x v="6"/>
    <n v="5"/>
    <x v="1"/>
    <x v="0"/>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m/>
    <s v="Yes"/>
    <m/>
    <m/>
    <m/>
    <m/>
    <m/>
  </r>
  <r>
    <n v="326"/>
    <x v="3"/>
    <x v="45"/>
    <s v="1.0 Turbo Gdi Mt Sx(O)"/>
    <x v="4"/>
    <n v="4"/>
    <n v="4"/>
    <s v="FWD (Front Wheel Drive)"/>
    <s v="In-line"/>
    <s v="Front, Transverse"/>
    <s v="Injection"/>
    <x v="7"/>
    <s v="Petrol"/>
    <n v="1590"/>
    <n v="3995"/>
    <n v="1770"/>
    <x v="6"/>
    <n v="5"/>
    <x v="1"/>
    <x v="0"/>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m/>
    <s v="Yes"/>
    <m/>
    <m/>
    <m/>
    <m/>
    <m/>
  </r>
  <r>
    <n v="327"/>
    <x v="3"/>
    <x v="45"/>
    <s v="1.0 Turbo Gdi Dct S"/>
    <x v="4"/>
    <n v="4"/>
    <n v="4"/>
    <s v="FWD (Front Wheel Drive)"/>
    <s v="In-line"/>
    <s v="Front, Transverse"/>
    <s v="Injection"/>
    <x v="7"/>
    <s v="Petrol"/>
    <n v="1590"/>
    <n v="3995"/>
    <n v="1770"/>
    <x v="6"/>
    <n v="5"/>
    <x v="1"/>
    <x v="0"/>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m/>
    <m/>
    <m/>
    <m/>
    <m/>
    <m/>
    <m/>
  </r>
  <r>
    <n v="328"/>
    <x v="3"/>
    <x v="45"/>
    <s v="1.0 Turbo Gdi Dct Sx Plus"/>
    <x v="4"/>
    <n v="4"/>
    <m/>
    <s v="FWD (Front Wheel Drive)"/>
    <s v="In-line"/>
    <s v="Front, Transverse"/>
    <s v="Injection"/>
    <x v="7"/>
    <s v="Petrol"/>
    <n v="1590"/>
    <n v="3995"/>
    <n v="1770"/>
    <x v="6"/>
    <n v="5"/>
    <x v="1"/>
    <x v="0"/>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m/>
    <s v="Yes"/>
    <m/>
    <m/>
    <m/>
    <m/>
    <m/>
  </r>
  <r>
    <n v="329"/>
    <x v="3"/>
    <x v="45"/>
    <s v="1.2 Kappa Mt S"/>
    <x v="7"/>
    <n v="4"/>
    <n v="4"/>
    <s v="FWD (Front Wheel Drive)"/>
    <s v="In-line"/>
    <s v="Front, Transverse"/>
    <s v="Injection"/>
    <x v="7"/>
    <s v="Petrol"/>
    <n v="1590"/>
    <n v="3995"/>
    <n v="1770"/>
    <x v="6"/>
    <n v="5"/>
    <x v="1"/>
    <x v="0"/>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m/>
    <s v="Yes"/>
    <m/>
    <m/>
    <m/>
    <m/>
    <m/>
  </r>
  <r>
    <n v="330"/>
    <x v="3"/>
    <x v="45"/>
    <s v="1.4 Crdi Mt S"/>
    <x v="33"/>
    <n v="4"/>
    <n v="4"/>
    <s v="FWD (Front Wheel Drive)"/>
    <s v="In-line"/>
    <s v="Front, Transverse"/>
    <s v="Injection"/>
    <x v="17"/>
    <s v="Diesel"/>
    <n v="1590"/>
    <n v="3995"/>
    <n v="1770"/>
    <x v="6"/>
    <n v="5"/>
    <x v="1"/>
    <x v="0"/>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m/>
    <m/>
    <m/>
    <m/>
    <m/>
    <m/>
    <m/>
  </r>
  <r>
    <n v="331"/>
    <x v="3"/>
    <x v="45"/>
    <s v="1.4 Crdi Mt Sx"/>
    <x v="33"/>
    <n v="4"/>
    <n v="4"/>
    <s v="FWD (Front Wheel Drive)"/>
    <s v="In-line"/>
    <s v="Front, Transverse"/>
    <s v="Injection"/>
    <x v="17"/>
    <s v="Diesel"/>
    <n v="1590"/>
    <n v="3995"/>
    <n v="1770"/>
    <x v="6"/>
    <n v="5"/>
    <x v="1"/>
    <x v="0"/>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m/>
    <s v="Yes"/>
    <m/>
    <m/>
    <m/>
    <m/>
    <m/>
  </r>
  <r>
    <n v="332"/>
    <x v="3"/>
    <x v="45"/>
    <s v="1.4 Crdi Mt Sx Dual Tone"/>
    <x v="33"/>
    <n v="4"/>
    <n v="4"/>
    <s v="FWD (Front Wheel Drive)"/>
    <s v="In-line"/>
    <s v="Front, Transverse"/>
    <s v="Injection"/>
    <x v="17"/>
    <s v="Diesel"/>
    <n v="1590"/>
    <n v="3995"/>
    <n v="1770"/>
    <x v="6"/>
    <n v="5"/>
    <x v="1"/>
    <x v="0"/>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m/>
    <s v="Yes"/>
    <m/>
    <m/>
    <m/>
    <m/>
    <m/>
  </r>
  <r>
    <n v="333"/>
    <x v="3"/>
    <x v="45"/>
    <s v="1.4 Crdi Mt Sx(O)"/>
    <x v="33"/>
    <n v="4"/>
    <n v="4"/>
    <s v="FWD (Front Wheel Drive)"/>
    <s v="In-line"/>
    <s v="Front, Transverse"/>
    <s v="Injection"/>
    <x v="7"/>
    <s v="Diesel"/>
    <n v="1590"/>
    <n v="3995"/>
    <n v="1770"/>
    <x v="6"/>
    <n v="5"/>
    <x v="1"/>
    <x v="0"/>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m/>
    <s v="Yes"/>
    <m/>
    <m/>
    <m/>
    <m/>
    <m/>
  </r>
  <r>
    <n v="334"/>
    <x v="0"/>
    <x v="46"/>
    <s v="Xe"/>
    <x v="30"/>
    <n v="3"/>
    <n v="4"/>
    <m/>
    <s v="In-line"/>
    <m/>
    <s v="Injection"/>
    <x v="8"/>
    <s v="Petrol"/>
    <n v="1607"/>
    <n v="3994"/>
    <n v="1811"/>
    <x v="6"/>
    <n v="5"/>
    <x v="1"/>
    <x v="0"/>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m/>
    <m/>
    <m/>
    <m/>
    <m/>
    <m/>
    <m/>
  </r>
  <r>
    <n v="335"/>
    <x v="0"/>
    <x v="46"/>
    <s v="Xm"/>
    <x v="30"/>
    <n v="3"/>
    <n v="4"/>
    <s v="FWD (Front Wheel Drive)"/>
    <s v="In-line"/>
    <m/>
    <s v="Injection"/>
    <x v="8"/>
    <s v="Petrol"/>
    <n v="1607"/>
    <n v="3994"/>
    <n v="1811"/>
    <x v="6"/>
    <n v="5"/>
    <x v="1"/>
    <x v="0"/>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36"/>
    <x v="0"/>
    <x v="46"/>
    <s v="Xz"/>
    <x v="30"/>
    <n v="3"/>
    <n v="4"/>
    <s v="FWD (Front Wheel Drive)"/>
    <s v="In-line"/>
    <m/>
    <s v="Injection"/>
    <x v="8"/>
    <s v="Petrol"/>
    <n v="1607"/>
    <n v="3994"/>
    <n v="1811"/>
    <x v="6"/>
    <n v="5"/>
    <x v="1"/>
    <x v="0"/>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m/>
    <m/>
    <m/>
    <m/>
    <m/>
    <m/>
    <m/>
  </r>
  <r>
    <n v="337"/>
    <x v="0"/>
    <x v="46"/>
    <s v="Xz Plus"/>
    <x v="30"/>
    <n v="3"/>
    <n v="4"/>
    <s v="FWD (Front Wheel Drive)"/>
    <s v="In-line"/>
    <m/>
    <s v="Injection"/>
    <x v="8"/>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m/>
    <m/>
    <m/>
    <m/>
    <m/>
    <m/>
    <m/>
  </r>
  <r>
    <n v="338"/>
    <x v="0"/>
    <x v="46"/>
    <s v="Xz Plus Dual Tone"/>
    <x v="30"/>
    <n v="3"/>
    <n v="4"/>
    <s v="FWD (Front Wheel Drive)"/>
    <s v="In-line"/>
    <m/>
    <s v="Injection"/>
    <x v="8"/>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39"/>
    <x v="0"/>
    <x v="46"/>
    <s v="Xz Plus (O)"/>
    <x v="30"/>
    <n v="3"/>
    <n v="4"/>
    <s v="FWD (Front Wheel Drive)"/>
    <s v="In-line"/>
    <m/>
    <s v="Injection"/>
    <x v="8"/>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m/>
    <m/>
    <m/>
    <m/>
    <m/>
    <m/>
    <m/>
  </r>
  <r>
    <n v="340"/>
    <x v="0"/>
    <x v="46"/>
    <s v="Xz Plus (O) Dual Tone"/>
    <x v="30"/>
    <n v="3"/>
    <n v="4"/>
    <s v="FWD (Front Wheel Drive)"/>
    <s v="In-line"/>
    <m/>
    <s v="Injection"/>
    <x v="8"/>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1"/>
    <x v="0"/>
    <x v="46"/>
    <s v="Xma"/>
    <x v="30"/>
    <n v="3"/>
    <n v="4"/>
    <s v="FWD (Front Wheel Drive)"/>
    <s v="In-line"/>
    <m/>
    <s v="Injection"/>
    <x v="8"/>
    <s v="Petrol"/>
    <n v="1607"/>
    <n v="3994"/>
    <n v="1811"/>
    <x v="6"/>
    <n v="5"/>
    <x v="1"/>
    <x v="0"/>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42"/>
    <x v="0"/>
    <x v="46"/>
    <s v="Xza Plus"/>
    <x v="30"/>
    <n v="3"/>
    <n v="4"/>
    <s v="FWD (Front Wheel Drive)"/>
    <s v="In-line"/>
    <m/>
    <s v="Injection"/>
    <x v="8"/>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3"/>
    <x v="0"/>
    <x v="46"/>
    <s v="Xza Plus Dual Tone"/>
    <x v="30"/>
    <n v="3"/>
    <n v="4"/>
    <s v="FWD (Front Wheel Drive)"/>
    <s v="In-line"/>
    <m/>
    <s v="Injection"/>
    <x v="8"/>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4"/>
    <x v="0"/>
    <x v="46"/>
    <s v="Xza Plus (O)"/>
    <x v="30"/>
    <n v="3"/>
    <n v="4"/>
    <s v="FWD (Front Wheel Drive)"/>
    <s v="In-line"/>
    <m/>
    <s v="Injection"/>
    <x v="8"/>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5"/>
    <x v="0"/>
    <x v="46"/>
    <s v="Xza Plus (O) Dual Tone"/>
    <x v="30"/>
    <n v="3"/>
    <n v="4"/>
    <s v="FWD (Front Wheel Drive)"/>
    <s v="In-line"/>
    <m/>
    <s v="Injection"/>
    <x v="8"/>
    <s v="Petrol"/>
    <n v="1607"/>
    <n v="3994"/>
    <n v="1811"/>
    <x v="6"/>
    <n v="5"/>
    <x v="1"/>
    <x v="0"/>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s v="Yes"/>
    <m/>
    <m/>
    <m/>
    <m/>
    <m/>
    <m/>
  </r>
  <r>
    <n v="346"/>
    <x v="0"/>
    <x v="46"/>
    <s v="Xe Diesel"/>
    <x v="31"/>
    <n v="4"/>
    <n v="4"/>
    <s v="FWD (Front Wheel Drive)"/>
    <s v="In-line"/>
    <m/>
    <s v="Injection"/>
    <x v="8"/>
    <s v="Diesel"/>
    <n v="1607"/>
    <n v="3994"/>
    <n v="1811"/>
    <x v="6"/>
    <n v="5"/>
    <x v="1"/>
    <x v="0"/>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m/>
    <m/>
    <m/>
    <m/>
    <m/>
    <m/>
    <m/>
  </r>
  <r>
    <n v="347"/>
    <x v="0"/>
    <x v="46"/>
    <s v="Xm Diesel"/>
    <x v="31"/>
    <n v="4"/>
    <n v="4"/>
    <s v="FWD (Front Wheel Drive)"/>
    <s v="In-line"/>
    <m/>
    <s v="Injection"/>
    <x v="8"/>
    <s v="Diesel"/>
    <n v="1607"/>
    <n v="3994"/>
    <n v="1811"/>
    <x v="6"/>
    <n v="5"/>
    <x v="1"/>
    <x v="0"/>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m/>
    <m/>
    <m/>
    <m/>
    <m/>
    <m/>
    <m/>
  </r>
  <r>
    <n v="348"/>
    <x v="0"/>
    <x v="46"/>
    <s v="Xz Diesel"/>
    <x v="31"/>
    <n v="4"/>
    <n v="4"/>
    <s v="FWD (Front Wheel Drive)"/>
    <s v="In-line"/>
    <m/>
    <s v="Injection"/>
    <x v="8"/>
    <s v="Diesel"/>
    <n v="1607"/>
    <n v="3994"/>
    <n v="1811"/>
    <x v="6"/>
    <n v="5"/>
    <x v="1"/>
    <x v="0"/>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m/>
    <m/>
    <m/>
    <m/>
    <m/>
    <m/>
    <m/>
  </r>
  <r>
    <n v="349"/>
    <x v="0"/>
    <x v="46"/>
    <s v="Xz Plus Diesel"/>
    <x v="31"/>
    <n v="4"/>
    <n v="4"/>
    <s v="FWD (Front Wheel Drive)"/>
    <s v="In-line"/>
    <m/>
    <s v="Injection"/>
    <x v="8"/>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s v="Yes"/>
    <m/>
    <m/>
    <m/>
    <m/>
    <m/>
    <m/>
  </r>
  <r>
    <n v="350"/>
    <x v="0"/>
    <x v="46"/>
    <s v="Xz Plus Diesel Dual Tone"/>
    <x v="31"/>
    <n v="4"/>
    <n v="4"/>
    <s v="FWD (Front Wheel Drive)"/>
    <s v="In-line"/>
    <m/>
    <s v="Injection"/>
    <x v="8"/>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1"/>
    <x v="0"/>
    <x v="46"/>
    <s v="Xz Plus (O) Diesel"/>
    <x v="31"/>
    <n v="4"/>
    <n v="4"/>
    <s v="FWD (Front Wheel Drive)"/>
    <s v="In-line"/>
    <m/>
    <s v="Injection"/>
    <x v="8"/>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2"/>
    <x v="0"/>
    <x v="46"/>
    <s v="Xz Plus (O) Diesel Dual Tone"/>
    <x v="31"/>
    <n v="4"/>
    <n v="4"/>
    <s v="FWD (Front Wheel Drive)"/>
    <s v="In-line"/>
    <m/>
    <s v="Injection"/>
    <x v="8"/>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m/>
    <m/>
    <m/>
    <m/>
    <m/>
    <m/>
    <m/>
  </r>
  <r>
    <n v="353"/>
    <x v="0"/>
    <x v="46"/>
    <s v="Xma Diesel"/>
    <x v="31"/>
    <n v="4"/>
    <n v="4"/>
    <s v="FWD (Front Wheel Drive)"/>
    <s v="In-line"/>
    <m/>
    <s v="Injection"/>
    <x v="8"/>
    <s v="Diesel"/>
    <n v="1607"/>
    <n v="3994"/>
    <n v="1811"/>
    <x v="6"/>
    <n v="5"/>
    <x v="1"/>
    <x v="0"/>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m/>
    <m/>
    <m/>
    <m/>
    <m/>
    <m/>
    <m/>
  </r>
  <r>
    <n v="354"/>
    <x v="0"/>
    <x v="46"/>
    <s v="Xza Plus Diesel"/>
    <x v="31"/>
    <n v="4"/>
    <n v="4"/>
    <s v="FWD (Front Wheel Drive)"/>
    <s v="In-line"/>
    <m/>
    <s v="Injection"/>
    <x v="8"/>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5"/>
    <x v="0"/>
    <x v="46"/>
    <s v="Xza Plus Diesel Dual Tone"/>
    <x v="31"/>
    <n v="4"/>
    <n v="4"/>
    <s v="FWD (Front Wheel Drive)"/>
    <s v="In-line"/>
    <m/>
    <s v="Injection"/>
    <x v="8"/>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6"/>
    <x v="0"/>
    <x v="46"/>
    <s v="Xza Plus (O) Diesel"/>
    <x v="31"/>
    <n v="4"/>
    <n v="4"/>
    <s v="FWD (Front Wheel Drive)"/>
    <s v="In-line"/>
    <m/>
    <s v="Injection"/>
    <x v="8"/>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7"/>
    <x v="0"/>
    <x v="46"/>
    <s v="Xza Plus (O) Diesel Dual Tone"/>
    <x v="31"/>
    <n v="4"/>
    <n v="4"/>
    <s v="FWD (Front Wheel Drive)"/>
    <s v="In-line"/>
    <m/>
    <s v="Injection"/>
    <x v="8"/>
    <s v="Diesel"/>
    <n v="1607"/>
    <n v="3994"/>
    <n v="1811"/>
    <x v="6"/>
    <n v="5"/>
    <x v="1"/>
    <x v="0"/>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m/>
    <m/>
    <m/>
    <m/>
    <m/>
    <m/>
    <m/>
  </r>
  <r>
    <n v="358"/>
    <x v="7"/>
    <x v="47"/>
    <s v="Zlx"/>
    <x v="34"/>
    <n v="4"/>
    <n v="2"/>
    <s v="FWD (Front Wheel Drive)"/>
    <s v="In-line"/>
    <s v="Front, Transverse"/>
    <s v="Injection"/>
    <x v="5"/>
    <s v="Diesel"/>
    <n v="1880"/>
    <n v="3995"/>
    <n v="1745"/>
    <x v="6"/>
    <n v="5"/>
    <x v="42"/>
    <x v="0"/>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59"/>
    <x v="7"/>
    <x v="47"/>
    <s v="Slx"/>
    <x v="34"/>
    <n v="4"/>
    <n v="2"/>
    <s v="FWD (Front Wheel Drive)"/>
    <s v="In-line"/>
    <s v="Front, Transverse"/>
    <s v="Injection"/>
    <x v="5"/>
    <s v="Diesel"/>
    <n v="1880"/>
    <n v="3995"/>
    <n v="1745"/>
    <x v="6"/>
    <n v="5"/>
    <x v="42"/>
    <x v="0"/>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m/>
    <m/>
    <m/>
    <m/>
    <m/>
    <m/>
    <m/>
  </r>
  <r>
    <n v="360"/>
    <x v="7"/>
    <x v="47"/>
    <s v="Sle"/>
    <x v="34"/>
    <n v="4"/>
    <n v="2"/>
    <s v="FWD (Front Wheel Drive)"/>
    <s v="In-line"/>
    <s v="Front, Transverse"/>
    <s v="Injection"/>
    <x v="5"/>
    <s v="Diesel"/>
    <n v="1880"/>
    <n v="3995"/>
    <n v="1745"/>
    <x v="6"/>
    <n v="5"/>
    <x v="42"/>
    <x v="0"/>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361"/>
    <x v="7"/>
    <x v="47"/>
    <s v="Lx"/>
    <x v="34"/>
    <n v="4"/>
    <n v="2"/>
    <s v="RWD (Rear Wheel Drive)"/>
    <s v="In-line"/>
    <s v="Front, Transverse"/>
    <s v="Injection"/>
    <x v="5"/>
    <s v="Diesel"/>
    <n v="1880"/>
    <n v="3995"/>
    <n v="1745"/>
    <x v="6"/>
    <n v="5"/>
    <x v="42"/>
    <x v="0"/>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m/>
    <m/>
    <m/>
    <m/>
    <m/>
    <m/>
    <m/>
  </r>
  <r>
    <n v="362"/>
    <x v="7"/>
    <x v="47"/>
    <s v="Plus Ac Bs4 Ps"/>
    <x v="35"/>
    <n v="4"/>
    <n v="2"/>
    <s v="FWD (Front Wheel Drive)"/>
    <s v="In-line"/>
    <s v="Front, Longitudinal"/>
    <s v="Injection"/>
    <x v="5"/>
    <s v="Diesel"/>
    <n v="1977"/>
    <n v="4494"/>
    <n v="1745"/>
    <x v="6"/>
    <n v="5"/>
    <x v="43"/>
    <x v="43"/>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m/>
    <m/>
    <m/>
    <m/>
    <m/>
    <m/>
    <m/>
  </r>
  <r>
    <n v="363"/>
    <x v="7"/>
    <x v="47"/>
    <s v="Plus Non Ac Bs4 Ps"/>
    <x v="35"/>
    <n v="4"/>
    <n v="4"/>
    <s v="FWD (Front Wheel Drive)"/>
    <s v="In-line"/>
    <s v="Front, Longitudinal"/>
    <s v="Injection"/>
    <x v="5"/>
    <s v="Diesel"/>
    <n v="1977"/>
    <n v="4440"/>
    <n v="1660"/>
    <x v="6"/>
    <n v="5"/>
    <x v="42"/>
    <x v="44"/>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m/>
    <m/>
    <m/>
    <m/>
    <m/>
    <m/>
    <m/>
  </r>
  <r>
    <n v="364"/>
    <x v="2"/>
    <x v="48"/>
    <s v="Ldi"/>
    <x v="9"/>
    <n v="4"/>
    <n v="4"/>
    <s v="FWD (Front Wheel Drive)"/>
    <s v="In-line"/>
    <s v="Front, Transverse"/>
    <s v="Injection"/>
    <x v="24"/>
    <s v="Diesel"/>
    <n v="1640"/>
    <n v="3995"/>
    <n v="1790"/>
    <x v="6"/>
    <n v="5"/>
    <x v="44"/>
    <x v="45"/>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m/>
    <m/>
    <m/>
    <m/>
    <m/>
    <m/>
    <m/>
  </r>
  <r>
    <n v="365"/>
    <x v="2"/>
    <x v="48"/>
    <s v="Vdi"/>
    <x v="9"/>
    <n v="4"/>
    <n v="4"/>
    <s v="FWD (Front Wheel Drive)"/>
    <s v="In-line"/>
    <s v="Front, Longitudinal"/>
    <s v="Injection"/>
    <x v="24"/>
    <s v="Diesel"/>
    <n v="1640"/>
    <n v="3995"/>
    <n v="1790"/>
    <x v="6"/>
    <n v="5"/>
    <x v="44"/>
    <x v="45"/>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m/>
    <m/>
    <m/>
    <m/>
    <m/>
    <m/>
    <m/>
  </r>
  <r>
    <n v="366"/>
    <x v="2"/>
    <x v="48"/>
    <s v="Zdi"/>
    <x v="9"/>
    <n v="4"/>
    <n v="4"/>
    <s v="FWD (Front Wheel Drive)"/>
    <s v="In-line"/>
    <s v="Front, Transverse"/>
    <s v="Injection"/>
    <x v="24"/>
    <s v="Diesel"/>
    <n v="1640"/>
    <n v="3995"/>
    <n v="1790"/>
    <x v="6"/>
    <n v="5"/>
    <x v="44"/>
    <x v="45"/>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m/>
    <m/>
    <m/>
    <m/>
    <m/>
    <m/>
    <m/>
  </r>
  <r>
    <n v="367"/>
    <x v="2"/>
    <x v="48"/>
    <s v="Zdi+"/>
    <x v="9"/>
    <n v="4"/>
    <n v="4"/>
    <s v="FWD (Front Wheel Drive)"/>
    <s v="In-line"/>
    <s v="Front, Transverse"/>
    <s v="Injection"/>
    <x v="24"/>
    <s v="Diesel"/>
    <n v="1640"/>
    <n v="3995"/>
    <n v="1790"/>
    <x v="6"/>
    <n v="5"/>
    <x v="44"/>
    <x v="45"/>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8"/>
    <x v="2"/>
    <x v="48"/>
    <s v="Zdi+ Dual Tone"/>
    <x v="9"/>
    <n v="4"/>
    <n v="4"/>
    <s v="FWD (Front Wheel Drive)"/>
    <s v="In-line"/>
    <s v="Front, Transverse"/>
    <s v="Injection"/>
    <x v="24"/>
    <s v="Diesel"/>
    <n v="1640"/>
    <n v="3995"/>
    <n v="1790"/>
    <x v="6"/>
    <n v="5"/>
    <x v="44"/>
    <x v="45"/>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69"/>
    <x v="2"/>
    <x v="48"/>
    <s v="Zdi+ Ags"/>
    <x v="9"/>
    <n v="4"/>
    <n v="4"/>
    <s v="FWD (Front Wheel Drive)"/>
    <s v="In-line"/>
    <s v="Front, Transverse"/>
    <s v="Injection"/>
    <x v="24"/>
    <s v="Diesel"/>
    <n v="1640"/>
    <n v="3995"/>
    <n v="1790"/>
    <x v="6"/>
    <n v="5"/>
    <x v="44"/>
    <x v="45"/>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m/>
    <s v="Yes"/>
    <m/>
    <m/>
    <m/>
    <m/>
    <m/>
  </r>
  <r>
    <n v="370"/>
    <x v="2"/>
    <x v="48"/>
    <s v="Vdi Ags"/>
    <x v="9"/>
    <n v="4"/>
    <n v="4"/>
    <s v="FWD (Front Wheel Drive)"/>
    <s v="In-line"/>
    <s v="Front, Longitudinal"/>
    <s v="Injection"/>
    <x v="24"/>
    <s v="Diesel"/>
    <n v="1640"/>
    <n v="3995"/>
    <n v="1790"/>
    <x v="6"/>
    <n v="5"/>
    <x v="44"/>
    <x v="45"/>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m/>
    <m/>
    <m/>
    <m/>
    <m/>
    <m/>
    <m/>
  </r>
  <r>
    <n v="371"/>
    <x v="2"/>
    <x v="48"/>
    <s v="Zdi Ags"/>
    <x v="9"/>
    <n v="4"/>
    <n v="4"/>
    <s v="FWD (Front Wheel Drive)"/>
    <s v="In-line"/>
    <s v="Front, Transverse"/>
    <s v="Injection"/>
    <x v="24"/>
    <s v="Diesel"/>
    <n v="1640"/>
    <n v="3995"/>
    <n v="1790"/>
    <x v="6"/>
    <n v="5"/>
    <x v="44"/>
    <x v="45"/>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m/>
    <m/>
    <m/>
    <m/>
    <m/>
    <m/>
    <m/>
  </r>
  <r>
    <n v="372"/>
    <x v="2"/>
    <x v="48"/>
    <s v="Zdi+ Dual Tone Ags"/>
    <x v="9"/>
    <n v="4"/>
    <n v="4"/>
    <s v="FWD (Front Wheel Drive)"/>
    <s v="In-line"/>
    <s v="Front, Transverse"/>
    <s v="Injection"/>
    <x v="24"/>
    <s v="Diesel"/>
    <n v="1640"/>
    <n v="3995"/>
    <n v="1790"/>
    <x v="6"/>
    <n v="5"/>
    <x v="44"/>
    <x v="45"/>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m/>
    <s v="Yes"/>
    <m/>
    <m/>
    <m/>
    <m/>
    <m/>
  </r>
  <r>
    <n v="373"/>
    <x v="3"/>
    <x v="49"/>
    <s v="1.2 S"/>
    <x v="7"/>
    <n v="4"/>
    <n v="4"/>
    <s v="FWD (Front Wheel Drive)"/>
    <s v="In-line"/>
    <s v="Front, Transverse"/>
    <s v="Injection"/>
    <x v="3"/>
    <s v="Petrol"/>
    <n v="1555"/>
    <n v="3995"/>
    <n v="1760"/>
    <x v="0"/>
    <n v="5"/>
    <x v="23"/>
    <x v="0"/>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m/>
    <m/>
    <m/>
    <m/>
    <m/>
    <m/>
    <m/>
  </r>
  <r>
    <n v="374"/>
    <x v="3"/>
    <x v="49"/>
    <s v="1.2 Sx"/>
    <x v="7"/>
    <n v="4"/>
    <n v="4"/>
    <s v="FWD (Front Wheel Drive)"/>
    <s v="In-line"/>
    <s v="Front, Transverse"/>
    <s v="Injection"/>
    <x v="3"/>
    <s v="Petrol"/>
    <n v="1555"/>
    <n v="3995"/>
    <n v="1760"/>
    <x v="0"/>
    <n v="5"/>
    <x v="23"/>
    <x v="46"/>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5"/>
    <x v="3"/>
    <x v="49"/>
    <s v="1.2 Sx Dual Tone"/>
    <x v="7"/>
    <n v="4"/>
    <n v="4"/>
    <s v="FWD (Front Wheel Drive)"/>
    <s v="In-line"/>
    <s v="Front, Transverse"/>
    <s v="Injection"/>
    <x v="3"/>
    <s v="Petrol"/>
    <n v="1555"/>
    <n v="3995"/>
    <n v="1760"/>
    <x v="0"/>
    <n v="5"/>
    <x v="23"/>
    <x v="46"/>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m/>
    <m/>
    <m/>
    <m/>
    <m/>
    <m/>
    <m/>
  </r>
  <r>
    <n v="376"/>
    <x v="3"/>
    <x v="49"/>
    <s v="1.4 Sx"/>
    <x v="11"/>
    <n v="4"/>
    <n v="4"/>
    <s v="FWD (Front Wheel Drive)"/>
    <s v="In-line"/>
    <s v="Front, Transverse"/>
    <s v="Injection"/>
    <x v="3"/>
    <s v="Diesel"/>
    <n v="1555"/>
    <n v="3995"/>
    <n v="1760"/>
    <x v="0"/>
    <n v="5"/>
    <x v="45"/>
    <x v="0"/>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m/>
    <m/>
    <m/>
    <m/>
    <m/>
    <m/>
    <m/>
  </r>
  <r>
    <n v="377"/>
    <x v="6"/>
    <x v="50"/>
    <s v="1.5L Ti-Vct Ambiente"/>
    <x v="31"/>
    <n v="3"/>
    <n v="4"/>
    <s v="FWD (Front Wheel Drive)"/>
    <s v="In-line"/>
    <s v="Front, Transverse"/>
    <s v="Injection"/>
    <x v="19"/>
    <s v="Petrol"/>
    <n v="1647"/>
    <n v="3998"/>
    <n v="1765"/>
    <x v="6"/>
    <n v="5"/>
    <x v="1"/>
    <x v="0"/>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m/>
    <m/>
    <m/>
    <m/>
    <m/>
    <m/>
    <m/>
  </r>
  <r>
    <n v="378"/>
    <x v="6"/>
    <x v="50"/>
    <s v="1.5L Ti-Vct Trend"/>
    <x v="31"/>
    <n v="3"/>
    <n v="4"/>
    <s v="FWD (Front Wheel Drive)"/>
    <s v="In-line"/>
    <s v="Front, Transverse"/>
    <s v="Injection"/>
    <x v="19"/>
    <s v="Petrol"/>
    <n v="1647"/>
    <n v="3998"/>
    <n v="1765"/>
    <x v="6"/>
    <n v="5"/>
    <x v="1"/>
    <x v="0"/>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m/>
    <m/>
    <m/>
    <m/>
    <m/>
    <m/>
    <m/>
  </r>
  <r>
    <n v="379"/>
    <x v="6"/>
    <x v="50"/>
    <s v="1.5L Ti-Vct Titanium"/>
    <x v="31"/>
    <n v="3"/>
    <n v="4"/>
    <s v="FWD (Front Wheel Drive)"/>
    <s v="In-line"/>
    <s v="Front, Transverse"/>
    <s v="Injection"/>
    <x v="19"/>
    <s v="Petrol"/>
    <n v="1647"/>
    <n v="3998"/>
    <n v="1765"/>
    <x v="6"/>
    <n v="5"/>
    <x v="1"/>
    <x v="0"/>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m/>
    <m/>
    <m/>
    <m/>
    <m/>
    <m/>
    <m/>
  </r>
  <r>
    <n v="380"/>
    <x v="6"/>
    <x v="50"/>
    <s v="1.5L Ti-Vct Titanium Plus At"/>
    <x v="31"/>
    <n v="3"/>
    <n v="4"/>
    <s v="FWD (Front Wheel Drive)"/>
    <s v="In-line"/>
    <s v="Front, Transverse"/>
    <s v="Injection"/>
    <x v="19"/>
    <s v="Petrol"/>
    <n v="1647"/>
    <n v="3998"/>
    <n v="1765"/>
    <x v="6"/>
    <n v="5"/>
    <x v="1"/>
    <x v="0"/>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s v="Yes"/>
    <s v="Yes"/>
    <m/>
    <m/>
    <m/>
    <m/>
    <m/>
  </r>
  <r>
    <n v="381"/>
    <x v="6"/>
    <x v="50"/>
    <s v="1.5L Tdci Ambiente"/>
    <x v="13"/>
    <n v="4"/>
    <n v="4"/>
    <s v="FWD (Front Wheel Drive)"/>
    <s v="In-line"/>
    <s v="Front, Transverse"/>
    <s v="Injection"/>
    <x v="19"/>
    <s v="Diesel"/>
    <n v="1647"/>
    <n v="3998"/>
    <n v="1765"/>
    <x v="6"/>
    <n v="5"/>
    <x v="1"/>
    <x v="0"/>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m/>
    <m/>
    <m/>
    <m/>
    <m/>
    <m/>
    <m/>
  </r>
  <r>
    <n v="382"/>
    <x v="6"/>
    <x v="50"/>
    <s v="1.5L Tdci Trend"/>
    <x v="13"/>
    <n v="4"/>
    <n v="4"/>
    <s v="FWD (Front Wheel Drive)"/>
    <s v="In-line"/>
    <s v="Front, Transverse"/>
    <s v="Injection"/>
    <x v="19"/>
    <s v="Diesel"/>
    <n v="1647"/>
    <n v="3998"/>
    <n v="1765"/>
    <x v="6"/>
    <n v="5"/>
    <x v="1"/>
    <x v="0"/>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m/>
    <m/>
    <m/>
    <m/>
    <m/>
    <m/>
    <m/>
  </r>
  <r>
    <n v="383"/>
    <x v="6"/>
    <x v="50"/>
    <s v="1.5L Tdci Titanium"/>
    <x v="13"/>
    <n v="4"/>
    <n v="4"/>
    <s v="FWD (Front Wheel Drive)"/>
    <s v="In-line"/>
    <s v="Front, Transverse"/>
    <s v="Injection"/>
    <x v="19"/>
    <s v="Diesel"/>
    <n v="1647"/>
    <n v="3998"/>
    <n v="1765"/>
    <x v="6"/>
    <n v="5"/>
    <x v="1"/>
    <x v="0"/>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m/>
    <m/>
    <m/>
    <m/>
    <m/>
    <m/>
    <m/>
  </r>
  <r>
    <n v="384"/>
    <x v="6"/>
    <x v="50"/>
    <s v="1.5L Tdci Titanium Plus"/>
    <x v="13"/>
    <n v="4"/>
    <n v="4"/>
    <s v="FWD (Front Wheel Drive)"/>
    <s v="In-line"/>
    <s v="Front, Transverse"/>
    <s v="Injection"/>
    <x v="19"/>
    <s v="Diesel"/>
    <n v="1647"/>
    <n v="3998"/>
    <n v="1765"/>
    <x v="6"/>
    <n v="5"/>
    <x v="1"/>
    <x v="0"/>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5"/>
    <x v="6"/>
    <x v="50"/>
    <s v="1.5L Ti-Vct Titanium Plus"/>
    <x v="31"/>
    <n v="4"/>
    <n v="4"/>
    <s v="FWD (Front Wheel Drive)"/>
    <s v="In-line"/>
    <s v="Front, Transverse"/>
    <s v="Injection"/>
    <x v="19"/>
    <s v="Petrol"/>
    <n v="1647"/>
    <n v="3998"/>
    <n v="1765"/>
    <x v="6"/>
    <n v="5"/>
    <x v="1"/>
    <x v="0"/>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6"/>
    <x v="6"/>
    <x v="50"/>
    <s v="1.5L Tdci Titanium S"/>
    <x v="13"/>
    <n v="3"/>
    <n v="4"/>
    <s v="FWD (Front Wheel Drive)"/>
    <s v="In-line"/>
    <s v="Front, Transverse"/>
    <s v="Injection"/>
    <x v="19"/>
    <s v="Diesel"/>
    <n v="1647"/>
    <n v="3998"/>
    <n v="1765"/>
    <x v="6"/>
    <n v="5"/>
    <x v="1"/>
    <x v="0"/>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m/>
    <m/>
    <m/>
    <m/>
    <m/>
    <m/>
    <m/>
  </r>
  <r>
    <n v="387"/>
    <x v="6"/>
    <x v="50"/>
    <s v="1.5L Ti-Vct Thunder Edition"/>
    <x v="31"/>
    <n v="4"/>
    <n v="4"/>
    <s v="FWD (Front Wheel Drive)"/>
    <s v="In-line"/>
    <s v="Front, Transverse"/>
    <s v="Injection"/>
    <x v="19"/>
    <s v="Petrol"/>
    <n v="1647"/>
    <n v="3998"/>
    <n v="1765"/>
    <x v="6"/>
    <n v="5"/>
    <x v="1"/>
    <x v="0"/>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8"/>
    <x v="6"/>
    <x v="50"/>
    <s v="1.5L Tdci Thunder Edition"/>
    <x v="13"/>
    <n v="4"/>
    <n v="4"/>
    <s v="FWD (Front Wheel Drive)"/>
    <s v="In-line"/>
    <s v="Front, Transverse"/>
    <s v="Injection"/>
    <x v="19"/>
    <s v="Diesel"/>
    <n v="1647"/>
    <n v="3998"/>
    <n v="1765"/>
    <x v="6"/>
    <n v="5"/>
    <x v="1"/>
    <x v="0"/>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s v="Yes"/>
    <s v="Yes"/>
    <m/>
    <m/>
    <m/>
    <m/>
    <m/>
  </r>
  <r>
    <n v="389"/>
    <x v="1"/>
    <x v="51"/>
    <s v="Rxe Petrol"/>
    <x v="13"/>
    <n v="4"/>
    <n v="4"/>
    <s v="FWD (Front Wheel Drive)"/>
    <s v="In-line"/>
    <s v="Front, Transverse"/>
    <s v="Injection"/>
    <x v="12"/>
    <s v="Petrol"/>
    <n v="1695"/>
    <n v="4315"/>
    <n v="1822"/>
    <x v="6"/>
    <n v="5"/>
    <x v="41"/>
    <x v="4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m/>
    <m/>
    <m/>
    <m/>
    <m/>
    <m/>
    <m/>
  </r>
  <r>
    <n v="390"/>
    <x v="1"/>
    <x v="51"/>
    <s v="Rxs Petrol"/>
    <x v="13"/>
    <n v="4"/>
    <n v="4"/>
    <s v="FWD (Front Wheel Drive)"/>
    <s v="In-line"/>
    <s v="Front, Transverse"/>
    <s v="Injection"/>
    <x v="12"/>
    <s v="Petrol"/>
    <n v="1695"/>
    <n v="4315"/>
    <n v="1822"/>
    <x v="6"/>
    <n v="5"/>
    <x v="29"/>
    <x v="4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m/>
    <m/>
    <m/>
    <m/>
    <m/>
    <m/>
    <m/>
  </r>
  <r>
    <n v="391"/>
    <x v="1"/>
    <x v="51"/>
    <s v="Rxs (Opt) Cvt"/>
    <x v="13"/>
    <n v="4"/>
    <n v="4"/>
    <s v="FWD (Front Wheel Drive)"/>
    <s v="In-line"/>
    <s v="Front, Transverse"/>
    <s v="Injection"/>
    <x v="12"/>
    <s v="Petrol"/>
    <n v="1695"/>
    <n v="4315"/>
    <n v="1822"/>
    <x v="6"/>
    <n v="5"/>
    <x v="29"/>
    <x v="4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m/>
    <m/>
    <m/>
    <m/>
    <m/>
    <m/>
    <m/>
  </r>
  <r>
    <n v="392"/>
    <x v="1"/>
    <x v="51"/>
    <s v="85 Ps Rxe Mt Diesel"/>
    <x v="16"/>
    <n v="4"/>
    <n v="4"/>
    <s v="FWD (Front Wheel Drive)"/>
    <s v="In-line"/>
    <s v="Front, Transverse"/>
    <s v="Injection"/>
    <x v="12"/>
    <s v="Diesel"/>
    <n v="1695"/>
    <n v="4315"/>
    <n v="1822"/>
    <x v="6"/>
    <n v="5"/>
    <x v="28"/>
    <x v="48"/>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m/>
    <m/>
    <m/>
    <m/>
    <m/>
    <m/>
    <m/>
  </r>
  <r>
    <n v="393"/>
    <x v="1"/>
    <x v="51"/>
    <s v="85 Ps Rxs Mt Diesel"/>
    <x v="16"/>
    <n v="4"/>
    <n v="4"/>
    <s v="FWD (Front Wheel Drive)"/>
    <s v="In-line"/>
    <s v="Front, Transverse"/>
    <s v="Injection"/>
    <x v="12"/>
    <s v="Diesel"/>
    <n v="1695"/>
    <n v="4315"/>
    <n v="1822"/>
    <x v="6"/>
    <n v="5"/>
    <x v="28"/>
    <x v="48"/>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m/>
    <m/>
    <m/>
    <m/>
    <m/>
    <m/>
    <m/>
  </r>
  <r>
    <n v="394"/>
    <x v="1"/>
    <x v="51"/>
    <s v="110 Ps Rxs Mt Diesel"/>
    <x v="16"/>
    <n v="4"/>
    <n v="4"/>
    <s v="FWD (Front Wheel Drive)"/>
    <s v="In-line"/>
    <s v="Front, Transverse"/>
    <s v="Injection"/>
    <x v="12"/>
    <s v="Diesel"/>
    <n v="1695"/>
    <n v="4315"/>
    <n v="1822"/>
    <x v="6"/>
    <n v="5"/>
    <x v="28"/>
    <x v="48"/>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m/>
    <m/>
    <m/>
    <m/>
    <m/>
    <m/>
    <m/>
  </r>
  <r>
    <n v="395"/>
    <x v="1"/>
    <x v="51"/>
    <s v="110 Ps Rxz Mt Diesel"/>
    <x v="16"/>
    <n v="4"/>
    <n v="4"/>
    <s v="FWD (Front Wheel Drive)"/>
    <s v="In-line"/>
    <s v="Front, Transverse"/>
    <s v="Injection"/>
    <x v="12"/>
    <s v="Diesel"/>
    <n v="1695"/>
    <n v="4315"/>
    <n v="1822"/>
    <x v="6"/>
    <n v="5"/>
    <x v="28"/>
    <x v="48"/>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m/>
    <s v="Yes"/>
    <m/>
    <m/>
    <m/>
    <m/>
    <m/>
  </r>
  <r>
    <n v="396"/>
    <x v="1"/>
    <x v="51"/>
    <s v="110 Ps Rxz Amt Diesel"/>
    <x v="16"/>
    <n v="4"/>
    <n v="4"/>
    <s v="FWD (Front Wheel Drive)"/>
    <s v="In-line"/>
    <s v="Front, Transverse"/>
    <s v="Injection"/>
    <x v="12"/>
    <s v="Diesel"/>
    <n v="1695"/>
    <n v="4315"/>
    <n v="1822"/>
    <x v="6"/>
    <n v="5"/>
    <x v="28"/>
    <x v="48"/>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m/>
    <s v="Yes"/>
    <m/>
    <m/>
    <m/>
    <m/>
    <m/>
  </r>
  <r>
    <n v="397"/>
    <x v="1"/>
    <x v="51"/>
    <s v="110 Ps Rxs Awd (Opt) Diesel"/>
    <x v="16"/>
    <n v="4"/>
    <n v="4"/>
    <s v="FWD (Front Wheel Drive)"/>
    <s v="In-line"/>
    <s v="Front, Transverse"/>
    <s v="Injection"/>
    <x v="12"/>
    <s v="Diesel"/>
    <n v="1695"/>
    <n v="4315"/>
    <n v="1822"/>
    <x v="6"/>
    <n v="5"/>
    <x v="28"/>
    <x v="48"/>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m/>
    <m/>
    <m/>
    <m/>
    <m/>
    <m/>
    <m/>
  </r>
  <r>
    <n v="398"/>
    <x v="3"/>
    <x v="52"/>
    <s v="1.6 Vtvt Sx"/>
    <x v="36"/>
    <n v="4"/>
    <n v="4"/>
    <s v="FWD (Front Wheel Drive)"/>
    <s v="In-line"/>
    <s v="Front, Transverse"/>
    <s v="Injection"/>
    <x v="7"/>
    <s v="Petrol"/>
    <n v="1445"/>
    <n v="4440"/>
    <n v="1729"/>
    <x v="3"/>
    <n v="4"/>
    <x v="1"/>
    <x v="0"/>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399"/>
    <x v="3"/>
    <x v="52"/>
    <s v="1.6 Crdi Sx"/>
    <x v="37"/>
    <n v="4"/>
    <n v="4"/>
    <s v="FWD (Front Wheel Drive)"/>
    <s v="In-line"/>
    <s v="Front, Transverse"/>
    <s v="Injection"/>
    <x v="7"/>
    <s v="Diesel"/>
    <n v="1445"/>
    <n v="4440"/>
    <n v="1729"/>
    <x v="3"/>
    <n v="4"/>
    <x v="46"/>
    <x v="49"/>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m/>
    <s v="Yes"/>
    <m/>
    <m/>
    <m/>
    <m/>
    <m/>
  </r>
  <r>
    <n v="400"/>
    <x v="3"/>
    <x v="52"/>
    <s v="1.6 Crdi Sx (O)"/>
    <x v="37"/>
    <n v="4"/>
    <n v="4"/>
    <s v="FWD (Front Wheel Drive)"/>
    <s v="In-line"/>
    <s v="Front, Transverse"/>
    <s v="Injection"/>
    <x v="7"/>
    <s v="Diesel"/>
    <n v="1445"/>
    <n v="4440"/>
    <n v="1729"/>
    <x v="3"/>
    <n v="4"/>
    <x v="46"/>
    <x v="6"/>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m/>
    <s v="Yes"/>
    <m/>
    <m/>
    <m/>
    <m/>
    <m/>
  </r>
  <r>
    <n v="401"/>
    <x v="3"/>
    <x v="52"/>
    <s v="1.6 Vtvt Sx (O)"/>
    <x v="36"/>
    <n v="4"/>
    <n v="4"/>
    <s v="FWD (Front Wheel Drive)"/>
    <s v="In-line"/>
    <s v="Front, Longitudinal"/>
    <s v="Injection"/>
    <x v="7"/>
    <s v="Petrol"/>
    <n v="1445"/>
    <n v="4440"/>
    <n v="1729"/>
    <x v="3"/>
    <n v="4"/>
    <x v="1"/>
    <x v="0"/>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2"/>
    <x v="3"/>
    <x v="52"/>
    <s v="1.6 Crdi Sx Plus At"/>
    <x v="37"/>
    <n v="4"/>
    <n v="4"/>
    <s v="FWD (Front Wheel Drive)"/>
    <s v="In-line"/>
    <s v="Front, Transverse"/>
    <s v="Injection"/>
    <x v="7"/>
    <s v="Diesel"/>
    <n v="1445"/>
    <n v="4440"/>
    <n v="1729"/>
    <x v="3"/>
    <n v="4"/>
    <x v="5"/>
    <x v="2"/>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3"/>
    <x v="3"/>
    <x v="52"/>
    <s v="1.6 Vtvt Sx(O) At"/>
    <x v="36"/>
    <n v="4"/>
    <n v="4"/>
    <s v="FWD (Front Wheel Drive)"/>
    <s v="In-line"/>
    <s v="Front, Longitudinal"/>
    <s v="Injection"/>
    <x v="7"/>
    <s v="Petrol"/>
    <n v="1445"/>
    <n v="4440"/>
    <n v="1729"/>
    <x v="3"/>
    <n v="4"/>
    <x v="1"/>
    <x v="0"/>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4"/>
    <x v="3"/>
    <x v="52"/>
    <s v="1.4 Vtvt Ex"/>
    <x v="11"/>
    <n v="4"/>
    <n v="4"/>
    <s v="FWD (Front Wheel Drive)"/>
    <s v="In-line"/>
    <s v="Front, Transverse"/>
    <s v="Injection"/>
    <x v="7"/>
    <s v="Petrol"/>
    <n v="1445"/>
    <n v="4440"/>
    <n v="1729"/>
    <x v="3"/>
    <n v="4"/>
    <x v="1"/>
    <x v="0"/>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05"/>
    <x v="3"/>
    <x v="52"/>
    <s v="1.4 Vtvt E"/>
    <x v="11"/>
    <n v="4"/>
    <n v="4"/>
    <s v="FWD (Front Wheel Drive)"/>
    <s v="In-line"/>
    <s v="Front, Transverse"/>
    <s v="Injection"/>
    <x v="7"/>
    <s v="Petrol"/>
    <n v="1445"/>
    <n v="4440"/>
    <n v="1729"/>
    <x v="3"/>
    <n v="4"/>
    <x v="1"/>
    <x v="0"/>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06"/>
    <x v="3"/>
    <x v="52"/>
    <s v="1.6 Vtvt Sx (O) Anniversary Edition"/>
    <x v="36"/>
    <n v="4"/>
    <n v="4"/>
    <s v="FWD (Front Wheel Drive)"/>
    <s v="In-line"/>
    <s v="Front, Longitudinal"/>
    <s v="Injection"/>
    <x v="7"/>
    <s v="Petrol"/>
    <n v="1445"/>
    <n v="4440"/>
    <n v="1729"/>
    <x v="3"/>
    <n v="4"/>
    <x v="1"/>
    <x v="0"/>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m/>
    <s v="Yes"/>
    <m/>
    <m/>
    <m/>
    <m/>
    <m/>
  </r>
  <r>
    <n v="407"/>
    <x v="3"/>
    <x v="52"/>
    <s v="1.6 Vtvt Sx Plus At"/>
    <x v="36"/>
    <n v="4"/>
    <n v="4"/>
    <s v="FWD (Front Wheel Drive)"/>
    <s v="In-line"/>
    <s v="Front, Longitudinal"/>
    <s v="Injection"/>
    <x v="7"/>
    <s v="Petrol"/>
    <n v="1445"/>
    <n v="4440"/>
    <n v="1729"/>
    <x v="3"/>
    <n v="4"/>
    <x v="1"/>
    <x v="0"/>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m/>
    <s v="Yes"/>
    <m/>
    <m/>
    <m/>
    <m/>
    <m/>
  </r>
  <r>
    <n v="408"/>
    <x v="3"/>
    <x v="52"/>
    <s v="1.6 Crdi Sx(O) At"/>
    <x v="37"/>
    <n v="4"/>
    <n v="4"/>
    <s v="FWD (Front Wheel Drive)"/>
    <s v="In-line"/>
    <s v="Front, Transverse"/>
    <s v="Injection"/>
    <x v="7"/>
    <s v="Diesel"/>
    <n v="1445"/>
    <n v="4440"/>
    <n v="1729"/>
    <x v="3"/>
    <n v="4"/>
    <x v="5"/>
    <x v="2"/>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m/>
    <s v="Yes"/>
    <m/>
    <m/>
    <m/>
    <m/>
    <m/>
  </r>
  <r>
    <n v="409"/>
    <x v="3"/>
    <x v="52"/>
    <s v="1.4 Crdi E"/>
    <x v="11"/>
    <n v="4"/>
    <n v="4"/>
    <s v="FWD (Front Wheel Drive)"/>
    <s v="In-line"/>
    <s v="Front, Transverse"/>
    <s v="Injection"/>
    <x v="7"/>
    <s v="Diesel"/>
    <n v="1445"/>
    <n v="4440"/>
    <n v="1729"/>
    <x v="3"/>
    <n v="4"/>
    <x v="1"/>
    <x v="0"/>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m/>
    <m/>
    <m/>
    <m/>
    <m/>
    <m/>
    <m/>
  </r>
  <r>
    <n v="410"/>
    <x v="3"/>
    <x v="52"/>
    <s v="1.4 Crdi Ex"/>
    <x v="11"/>
    <n v="4"/>
    <n v="4"/>
    <s v="FWD (Front Wheel Drive)"/>
    <s v="In-line"/>
    <s v="Front, Transverse"/>
    <s v="Injection"/>
    <x v="7"/>
    <s v="Diesel"/>
    <n v="1445"/>
    <n v="4440"/>
    <n v="1729"/>
    <x v="3"/>
    <n v="4"/>
    <x v="1"/>
    <x v="0"/>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m/>
    <s v="Yes"/>
    <m/>
    <m/>
    <m/>
    <m/>
    <m/>
  </r>
  <r>
    <n v="411"/>
    <x v="7"/>
    <x v="53"/>
    <s v="1.2 W4"/>
    <x v="7"/>
    <m/>
    <m/>
    <s v="RWD (Rear Wheel Drive)"/>
    <s v="In-line"/>
    <s v="Front, Transverse"/>
    <s v="Injection"/>
    <x v="10"/>
    <s v="Petrol"/>
    <n v="1617"/>
    <n v="3995"/>
    <n v="1821"/>
    <x v="6"/>
    <n v="5"/>
    <x v="1"/>
    <x v="0"/>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m/>
    <m/>
    <m/>
    <m/>
    <m/>
    <m/>
    <m/>
  </r>
  <r>
    <n v="412"/>
    <x v="7"/>
    <x v="53"/>
    <s v="1.2 W6"/>
    <x v="7"/>
    <m/>
    <m/>
    <s v="RWD (Rear Wheel Drive)"/>
    <s v="In-line"/>
    <s v="Front, Transverse"/>
    <s v="Injection"/>
    <x v="10"/>
    <s v="Petrol"/>
    <n v="1617"/>
    <n v="3995"/>
    <n v="1821"/>
    <x v="6"/>
    <n v="5"/>
    <x v="1"/>
    <x v="0"/>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m/>
    <m/>
    <m/>
    <m/>
    <m/>
    <m/>
    <m/>
  </r>
  <r>
    <n v="413"/>
    <x v="7"/>
    <x v="53"/>
    <s v="1.2 W8"/>
    <x v="7"/>
    <m/>
    <m/>
    <s v="RWD (Rear Wheel Drive)"/>
    <s v="In-line"/>
    <s v="Front, Transverse"/>
    <s v="Injection"/>
    <x v="10"/>
    <s v="Petrol"/>
    <n v="1617"/>
    <n v="3995"/>
    <n v="1821"/>
    <x v="6"/>
    <n v="5"/>
    <x v="1"/>
    <x v="0"/>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m/>
    <m/>
    <m/>
    <m/>
    <m/>
    <m/>
    <m/>
  </r>
  <r>
    <n v="414"/>
    <x v="7"/>
    <x v="53"/>
    <s v="1.2 W8(O)"/>
    <x v="7"/>
    <m/>
    <m/>
    <s v="RWD (Rear Wheel Drive)"/>
    <s v="In-line"/>
    <s v="Front, Transverse"/>
    <s v="Injection"/>
    <x v="10"/>
    <s v="Petrol"/>
    <n v="1617"/>
    <n v="3995"/>
    <n v="1821"/>
    <x v="6"/>
    <n v="5"/>
    <x v="1"/>
    <x v="0"/>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s v="Yes"/>
    <m/>
    <m/>
    <m/>
    <m/>
    <m/>
    <m/>
  </r>
  <r>
    <n v="415"/>
    <x v="7"/>
    <x v="53"/>
    <s v="1.5 W4"/>
    <x v="31"/>
    <m/>
    <m/>
    <s v="RWD (Rear Wheel Drive)"/>
    <s v="In-line"/>
    <s v="Front, Transverse"/>
    <s v="Injection"/>
    <x v="10"/>
    <s v="Diesel"/>
    <n v="1617"/>
    <n v="3995"/>
    <n v="1821"/>
    <x v="6"/>
    <n v="5"/>
    <x v="1"/>
    <x v="0"/>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m/>
    <m/>
    <m/>
    <m/>
    <m/>
    <m/>
    <m/>
  </r>
  <r>
    <n v="416"/>
    <x v="7"/>
    <x v="53"/>
    <s v="1.5 W6"/>
    <x v="31"/>
    <m/>
    <m/>
    <s v="RWD (Rear Wheel Drive)"/>
    <s v="In-line"/>
    <s v="Front, Transverse"/>
    <s v="Injection"/>
    <x v="10"/>
    <s v="Diesel"/>
    <n v="1617"/>
    <n v="3995"/>
    <n v="1821"/>
    <x v="6"/>
    <n v="5"/>
    <x v="1"/>
    <x v="0"/>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17"/>
    <x v="7"/>
    <x v="53"/>
    <s v="1.5 W8"/>
    <x v="31"/>
    <m/>
    <m/>
    <s v="RWD (Rear Wheel Drive)"/>
    <s v="In-line"/>
    <s v="Front, Transverse"/>
    <s v="Injection"/>
    <x v="10"/>
    <s v="Diesel"/>
    <n v="1617"/>
    <n v="3995"/>
    <n v="1821"/>
    <x v="6"/>
    <n v="5"/>
    <x v="1"/>
    <x v="0"/>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18"/>
    <x v="7"/>
    <x v="53"/>
    <s v="1.5 W8 (O)"/>
    <x v="31"/>
    <m/>
    <m/>
    <s v="RWD (Rear Wheel Drive)"/>
    <s v="In-line"/>
    <s v="Front, Transverse"/>
    <s v="Injection"/>
    <x v="10"/>
    <s v="Diesel"/>
    <n v="1617"/>
    <n v="3995"/>
    <n v="1821"/>
    <x v="6"/>
    <n v="5"/>
    <x v="1"/>
    <x v="0"/>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19"/>
    <x v="7"/>
    <x v="53"/>
    <s v="1.5 W8 Amt"/>
    <x v="31"/>
    <m/>
    <m/>
    <s v="RWD (Rear Wheel Drive)"/>
    <s v="In-line"/>
    <s v="Front, Transverse"/>
    <s v="Injection"/>
    <x v="10"/>
    <s v="Diesel"/>
    <n v="1617"/>
    <n v="3995"/>
    <n v="1821"/>
    <x v="6"/>
    <n v="5"/>
    <x v="1"/>
    <x v="0"/>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s v="Yes"/>
    <m/>
    <m/>
    <m/>
    <m/>
    <m/>
    <m/>
  </r>
  <r>
    <n v="420"/>
    <x v="7"/>
    <x v="53"/>
    <s v="1.5 W8 (O) Amt"/>
    <x v="31"/>
    <m/>
    <m/>
    <s v="RWD (Rear Wheel Drive)"/>
    <s v="In-line"/>
    <s v="Front, Transverse"/>
    <s v="Injection"/>
    <x v="10"/>
    <s v="Diesel"/>
    <n v="1617"/>
    <n v="3995"/>
    <n v="1821"/>
    <x v="6"/>
    <n v="5"/>
    <x v="1"/>
    <x v="0"/>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m/>
    <m/>
    <m/>
    <m/>
    <m/>
    <m/>
    <m/>
  </r>
  <r>
    <n v="421"/>
    <x v="7"/>
    <x v="53"/>
    <s v="1.5 W6 Amt"/>
    <x v="31"/>
    <n v="4"/>
    <m/>
    <s v="RWD (Rear Wheel Drive)"/>
    <s v="In-line"/>
    <s v="Front, Transverse"/>
    <s v="Injection"/>
    <x v="10"/>
    <s v="Diesel"/>
    <n v="1617"/>
    <n v="3995"/>
    <n v="1821"/>
    <x v="6"/>
    <n v="5"/>
    <x v="1"/>
    <x v="0"/>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m/>
    <m/>
    <m/>
    <m/>
    <m/>
    <m/>
    <m/>
  </r>
  <r>
    <n v="422"/>
    <x v="1"/>
    <x v="54"/>
    <s v="85 Ps Std"/>
    <x v="16"/>
    <n v="4"/>
    <n v="4"/>
    <s v="FWD (Front Wheel Drive)"/>
    <s v="In-line"/>
    <s v="Front, Transverse"/>
    <s v="Injection"/>
    <x v="12"/>
    <s v="Diesel"/>
    <n v="1697"/>
    <n v="4498"/>
    <n v="1751"/>
    <x v="2"/>
    <n v="4"/>
    <x v="47"/>
    <x v="0"/>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m/>
    <m/>
    <m/>
    <m/>
    <m/>
    <m/>
    <m/>
  </r>
  <r>
    <n v="423"/>
    <x v="1"/>
    <x v="54"/>
    <s v="85 Ps Rxe 8 Seater"/>
    <x v="16"/>
    <n v="4"/>
    <n v="4"/>
    <s v="FWD (Front Wheel Drive)"/>
    <s v="In-line"/>
    <s v="Front, Transverse"/>
    <s v="Injection"/>
    <x v="12"/>
    <s v="Diesel"/>
    <n v="1697"/>
    <n v="4498"/>
    <n v="1751"/>
    <x v="2"/>
    <n v="4"/>
    <x v="47"/>
    <x v="0"/>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m/>
    <m/>
    <m/>
    <m/>
    <m/>
    <m/>
    <m/>
  </r>
  <r>
    <n v="424"/>
    <x v="1"/>
    <x v="54"/>
    <s v="Stepway Rxz 110Ps 8-Seater"/>
    <x v="16"/>
    <n v="4"/>
    <n v="4"/>
    <s v="FWD (Front Wheel Drive)"/>
    <s v="In-line"/>
    <s v="Front, Transverse"/>
    <s v="Injection"/>
    <x v="12"/>
    <s v="Diesel"/>
    <n v="1697"/>
    <n v="4498"/>
    <n v="1751"/>
    <x v="2"/>
    <n v="4"/>
    <x v="47"/>
    <x v="0"/>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5"/>
    <x v="1"/>
    <x v="54"/>
    <s v="Stepway Rxz 110Ps 7-Seater"/>
    <x v="16"/>
    <n v="4"/>
    <n v="4"/>
    <s v="FWD (Front Wheel Drive)"/>
    <s v="In-line"/>
    <s v="Front, Transverse"/>
    <s v="Injection"/>
    <x v="12"/>
    <s v="Diesel"/>
    <n v="1697"/>
    <n v="4498"/>
    <n v="1751"/>
    <x v="2"/>
    <n v="4"/>
    <x v="47"/>
    <x v="0"/>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m/>
    <s v="Yes"/>
    <m/>
    <m/>
    <m/>
    <m/>
    <m/>
  </r>
  <r>
    <n v="426"/>
    <x v="1"/>
    <x v="54"/>
    <s v="Stepway Rxl 85Ps 8-Seater"/>
    <x v="16"/>
    <n v="4"/>
    <n v="4"/>
    <s v="FWD (Front Wheel Drive)"/>
    <s v="In-line"/>
    <s v="Front, Transverse"/>
    <s v="Injection"/>
    <x v="12"/>
    <s v="Diesel"/>
    <n v="1697"/>
    <n v="4498"/>
    <n v="1751"/>
    <x v="2"/>
    <n v="4"/>
    <x v="47"/>
    <x v="0"/>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m/>
    <m/>
    <m/>
    <m/>
    <m/>
    <m/>
    <m/>
  </r>
  <r>
    <n v="427"/>
    <x v="1"/>
    <x v="54"/>
    <s v="Stepway Rxz 85Ps 8-Seater"/>
    <x v="16"/>
    <n v="4"/>
    <n v="4"/>
    <s v="FWD (Front Wheel Drive)"/>
    <s v="In-line"/>
    <s v="Front, Transverse"/>
    <s v="Injection"/>
    <x v="12"/>
    <s v="Diesel"/>
    <n v="1697"/>
    <n v="4498"/>
    <n v="1751"/>
    <x v="2"/>
    <n v="4"/>
    <x v="47"/>
    <x v="0"/>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m/>
    <s v="Yes"/>
    <m/>
    <m/>
    <m/>
    <m/>
    <m/>
  </r>
  <r>
    <n v="428"/>
    <x v="1"/>
    <x v="54"/>
    <s v="85 Ps Rxe 7 Seater"/>
    <x v="16"/>
    <n v="4"/>
    <n v="4"/>
    <s v="FWD (Front Wheel Drive)"/>
    <s v="In-line"/>
    <s v="Front, Transverse"/>
    <s v="Injection"/>
    <x v="12"/>
    <s v="Diesel"/>
    <n v="1697"/>
    <n v="4498"/>
    <n v="1751"/>
    <x v="2"/>
    <n v="4"/>
    <x v="47"/>
    <x v="0"/>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m/>
    <m/>
    <m/>
    <m/>
    <m/>
    <m/>
    <m/>
  </r>
  <r>
    <n v="429"/>
    <x v="5"/>
    <x v="55"/>
    <s v="Trendline 1.6 (P)"/>
    <x v="38"/>
    <n v="4"/>
    <n v="4"/>
    <s v="FWD (Front Wheel Drive)"/>
    <s v="In-line"/>
    <s v="Front, Transverse"/>
    <s v="Injection"/>
    <x v="25"/>
    <s v="Petrol"/>
    <n v="1467"/>
    <n v="4390"/>
    <n v="1699"/>
    <x v="3"/>
    <n v="5"/>
    <x v="48"/>
    <x v="0"/>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m/>
    <m/>
    <m/>
    <m/>
    <m/>
    <m/>
    <m/>
  </r>
  <r>
    <n v="430"/>
    <x v="5"/>
    <x v="55"/>
    <s v="Highline 1.6 (P)"/>
    <x v="38"/>
    <n v="4"/>
    <n v="4"/>
    <s v="FWD (Front Wheel Drive)"/>
    <s v="In-line"/>
    <s v="Front, Transverse"/>
    <s v="Injection"/>
    <x v="25"/>
    <s v="Petrol"/>
    <n v="1467"/>
    <n v="4390"/>
    <n v="1699"/>
    <x v="3"/>
    <n v="4"/>
    <x v="1"/>
    <x v="0"/>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m/>
    <s v="Yes"/>
    <m/>
    <m/>
    <m/>
    <m/>
    <m/>
  </r>
  <r>
    <n v="431"/>
    <x v="5"/>
    <x v="55"/>
    <s v="Comfortline 1.6 (P)"/>
    <x v="38"/>
    <n v="4"/>
    <n v="4"/>
    <s v="FWD (Front Wheel Drive)"/>
    <s v="In-line"/>
    <s v="Front, Transverse"/>
    <s v="Injection"/>
    <x v="25"/>
    <s v="Petrol"/>
    <n v="1467"/>
    <n v="4390"/>
    <n v="1699"/>
    <x v="3"/>
    <n v="4"/>
    <x v="1"/>
    <x v="0"/>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m/>
    <s v="Yes"/>
    <m/>
    <m/>
    <m/>
    <m/>
    <m/>
  </r>
  <r>
    <n v="432"/>
    <x v="5"/>
    <x v="55"/>
    <s v="Highline 1.2 (P) Dsg"/>
    <x v="7"/>
    <n v="4"/>
    <n v="2"/>
    <s v="FWD (Front Wheel Drive)"/>
    <s v="In-line"/>
    <s v="Front, Transverse"/>
    <s v="Injection"/>
    <x v="25"/>
    <s v="Petrol"/>
    <n v="1467"/>
    <n v="4390"/>
    <n v="1699"/>
    <x v="3"/>
    <n v="4"/>
    <x v="1"/>
    <x v="0"/>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m/>
    <s v="Yes"/>
    <m/>
    <m/>
    <m/>
    <m/>
    <m/>
  </r>
  <r>
    <n v="433"/>
    <x v="5"/>
    <x v="55"/>
    <s v="Highline Plus 1.2 (P) Dsg"/>
    <x v="7"/>
    <n v="4"/>
    <n v="2"/>
    <s v="FWD (Front Wheel Drive)"/>
    <s v="In-line"/>
    <s v="Front, Transverse"/>
    <s v="Injection"/>
    <x v="25"/>
    <s v="Petrol"/>
    <n v="1467"/>
    <n v="4390"/>
    <n v="1699"/>
    <x v="3"/>
    <n v="4"/>
    <x v="1"/>
    <x v="0"/>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m/>
    <s v="Yes"/>
    <m/>
    <m/>
    <m/>
    <m/>
    <m/>
  </r>
  <r>
    <n v="434"/>
    <x v="5"/>
    <x v="55"/>
    <s v="Trendline 1.5 (D)"/>
    <x v="13"/>
    <n v="4"/>
    <n v="4"/>
    <s v="FWD (Front Wheel Drive)"/>
    <s v="In-line"/>
    <s v="Front, Transverse"/>
    <s v="Injection"/>
    <x v="25"/>
    <s v="Diesel"/>
    <n v="1467"/>
    <n v="4390"/>
    <n v="1699"/>
    <x v="3"/>
    <n v="4"/>
    <x v="1"/>
    <x v="0"/>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m/>
    <m/>
    <m/>
    <m/>
    <m/>
    <m/>
    <m/>
  </r>
  <r>
    <n v="435"/>
    <x v="5"/>
    <x v="55"/>
    <s v="Comfortline 1.5 (D)"/>
    <x v="13"/>
    <n v="4"/>
    <n v="4"/>
    <s v="FWD (Front Wheel Drive)"/>
    <s v="In-line"/>
    <s v="Front, Transverse"/>
    <s v="Injection"/>
    <x v="25"/>
    <s v="Diesel"/>
    <n v="1467"/>
    <n v="4390"/>
    <n v="1699"/>
    <x v="3"/>
    <n v="4"/>
    <x v="1"/>
    <x v="0"/>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m/>
    <s v="Yes"/>
    <m/>
    <m/>
    <m/>
    <m/>
    <m/>
  </r>
  <r>
    <n v="436"/>
    <x v="5"/>
    <x v="55"/>
    <s v="Highline 1.5 (D)"/>
    <x v="13"/>
    <n v="4"/>
    <n v="4"/>
    <s v="FWD (Front Wheel Drive)"/>
    <s v="In-line"/>
    <s v="Front, Longitudinal"/>
    <s v="Injection"/>
    <x v="25"/>
    <s v="Diesel"/>
    <n v="1467"/>
    <n v="4390"/>
    <n v="1699"/>
    <x v="3"/>
    <n v="4"/>
    <x v="1"/>
    <x v="0"/>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m/>
    <s v="Yes"/>
    <m/>
    <m/>
    <m/>
    <m/>
    <m/>
  </r>
  <r>
    <n v="437"/>
    <x v="5"/>
    <x v="55"/>
    <s v="Highline 1.5 (D) Dsg"/>
    <x v="13"/>
    <n v="4"/>
    <n v="4"/>
    <s v="FWD (Front Wheel Drive)"/>
    <s v="In-line"/>
    <s v="Front, Transverse"/>
    <s v="Injection"/>
    <x v="25"/>
    <s v="Diesel"/>
    <n v="1467"/>
    <n v="4390"/>
    <n v="1699"/>
    <x v="3"/>
    <n v="4"/>
    <x v="1"/>
    <x v="0"/>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m/>
    <s v="Yes"/>
    <m/>
    <m/>
    <m/>
    <m/>
    <m/>
  </r>
  <r>
    <n v="438"/>
    <x v="5"/>
    <x v="55"/>
    <s v="Highline Plus 1.5 (D) Dsg"/>
    <x v="13"/>
    <n v="4"/>
    <n v="4"/>
    <s v="FWD (Front Wheel Drive)"/>
    <s v="In-line"/>
    <s v="Front, Transverse"/>
    <s v="Injection"/>
    <x v="25"/>
    <s v="Diesel"/>
    <n v="1467"/>
    <n v="4390"/>
    <n v="1699"/>
    <x v="3"/>
    <n v="4"/>
    <x v="1"/>
    <x v="0"/>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m/>
    <s v="Yes"/>
    <m/>
    <m/>
    <m/>
    <m/>
    <m/>
  </r>
  <r>
    <n v="439"/>
    <x v="5"/>
    <x v="55"/>
    <s v="Gt Line (D)"/>
    <x v="13"/>
    <n v="4"/>
    <n v="4"/>
    <s v="FWD (Front Wheel Drive)"/>
    <s v="In-line"/>
    <s v="Front, Transverse"/>
    <s v="Injection"/>
    <x v="7"/>
    <s v="Diesel"/>
    <n v="1469"/>
    <n v="3971"/>
    <n v="1682"/>
    <x v="0"/>
    <n v="5"/>
    <x v="6"/>
    <x v="22"/>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m/>
    <s v="Yes"/>
    <m/>
    <m/>
    <m/>
    <m/>
    <m/>
  </r>
  <r>
    <n v="440"/>
    <x v="5"/>
    <x v="55"/>
    <s v="Gt Line (P) Dsg"/>
    <x v="7"/>
    <n v="4"/>
    <n v="4"/>
    <s v="FWD (Front Wheel Drive)"/>
    <s v="In-line"/>
    <s v="Front, Transverse"/>
    <s v="Injection"/>
    <x v="7"/>
    <s v="Petrol"/>
    <n v="1469"/>
    <n v="3971"/>
    <n v="1682"/>
    <x v="0"/>
    <n v="5"/>
    <x v="18"/>
    <x v="2"/>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m/>
    <s v="Yes"/>
    <m/>
    <m/>
    <m/>
    <m/>
    <m/>
  </r>
  <r>
    <n v="441"/>
    <x v="7"/>
    <x v="56"/>
    <s v="P4"/>
    <x v="39"/>
    <m/>
    <m/>
    <s v="RWD (Rear Wheel Drive)"/>
    <s v="In-line"/>
    <s v="Front, Transverse"/>
    <s v="Injection"/>
    <x v="17"/>
    <s v="Electric"/>
    <n v="1585"/>
    <n v="3390"/>
    <n v="1575"/>
    <x v="0"/>
    <n v="4"/>
    <x v="49"/>
    <x v="0"/>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m/>
    <m/>
    <m/>
    <m/>
    <m/>
    <s v="210 ampere-hour"/>
    <s v="110 km/full charge"/>
  </r>
  <r>
    <n v="442"/>
    <x v="7"/>
    <x v="56"/>
    <s v="P6"/>
    <x v="39"/>
    <m/>
    <m/>
    <s v="RWD (Rear Wheel Drive)"/>
    <s v="In-line"/>
    <s v="Front, Transverse"/>
    <s v="Injection"/>
    <x v="17"/>
    <s v="Electric"/>
    <n v="1585"/>
    <n v="3390"/>
    <n v="1575"/>
    <x v="0"/>
    <n v="4"/>
    <x v="49"/>
    <x v="0"/>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m/>
    <m/>
    <m/>
    <m/>
    <m/>
    <s v="210 ampere-hour"/>
    <s v="110 km/full charge"/>
  </r>
  <r>
    <n v="443"/>
    <x v="0"/>
    <x v="57"/>
    <s v="Xm+"/>
    <x v="39"/>
    <m/>
    <m/>
    <s v="FWD (Front Wheel Drive)"/>
    <m/>
    <m/>
    <s v="Injection"/>
    <x v="4"/>
    <s v="Electric"/>
    <n v="1537"/>
    <n v="3992"/>
    <n v="1677"/>
    <x v="3"/>
    <n v="5"/>
    <x v="1"/>
    <x v="0"/>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4"/>
    <x v="0"/>
    <x v="57"/>
    <s v="Xt+"/>
    <x v="39"/>
    <m/>
    <m/>
    <s v="FWD (Front Wheel Drive)"/>
    <m/>
    <m/>
    <s v="Injection"/>
    <x v="4"/>
    <s v="Electric"/>
    <n v="1537"/>
    <n v="3992"/>
    <n v="1677"/>
    <x v="3"/>
    <n v="5"/>
    <x v="1"/>
    <x v="0"/>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m/>
    <m/>
    <m/>
    <m/>
    <m/>
    <s v="21.5 kWh,Battery Placed Under Rear Seats"/>
    <s v="213 km/full charge"/>
  </r>
  <r>
    <n v="445"/>
    <x v="0"/>
    <x v="57"/>
    <s v="Xe+"/>
    <x v="39"/>
    <m/>
    <m/>
    <s v="FWD (Front Wheel Drive)"/>
    <m/>
    <m/>
    <s v="Injection"/>
    <x v="4"/>
    <s v="Electric"/>
    <n v="1537"/>
    <n v="3992"/>
    <n v="1677"/>
    <x v="3"/>
    <n v="5"/>
    <x v="1"/>
    <x v="0"/>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m/>
    <m/>
    <m/>
    <m/>
    <m/>
    <s v="21.5 kWh,Battery Placed Under Rear Seats"/>
    <s v="213 km/full charge"/>
  </r>
  <r>
    <n v="446"/>
    <x v="7"/>
    <x v="58"/>
    <s v="Crde"/>
    <x v="40"/>
    <n v="4"/>
    <n v="4"/>
    <s v="4WD"/>
    <s v="In-line"/>
    <s v="Front, Transverse"/>
    <s v="Injection"/>
    <x v="5"/>
    <s v="Diesel"/>
    <n v="1930"/>
    <n v="3920"/>
    <n v="1726"/>
    <x v="6"/>
    <n v="3"/>
    <x v="1"/>
    <x v="0"/>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m/>
    <m/>
    <m/>
    <m/>
    <m/>
    <m/>
    <m/>
  </r>
  <r>
    <n v="447"/>
    <x v="7"/>
    <x v="58"/>
    <s v="700 Special Edition"/>
    <x v="40"/>
    <n v="4"/>
    <n v="4"/>
    <s v="4WD"/>
    <s v="In-line"/>
    <s v="Front, Transverse"/>
    <s v="Injection"/>
    <x v="5"/>
    <s v="Diesel"/>
    <n v="1930"/>
    <n v="3920"/>
    <n v="1726"/>
    <x v="6"/>
    <n v="3"/>
    <x v="1"/>
    <x v="0"/>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m/>
    <m/>
    <m/>
    <m/>
    <m/>
    <m/>
    <m/>
  </r>
  <r>
    <n v="448"/>
    <x v="7"/>
    <x v="58"/>
    <s v="Crde Abs"/>
    <x v="40"/>
    <n v="4"/>
    <n v="4"/>
    <s v="4WD"/>
    <s v="In-line"/>
    <s v="Front, Transverse"/>
    <s v="Injection"/>
    <x v="5"/>
    <s v="Diesel"/>
    <n v="1930"/>
    <n v="3920"/>
    <n v="1726"/>
    <x v="6"/>
    <n v="3"/>
    <x v="1"/>
    <x v="0"/>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m/>
    <m/>
    <m/>
    <m/>
    <m/>
    <m/>
    <m/>
  </r>
  <r>
    <n v="449"/>
    <x v="2"/>
    <x v="59"/>
    <s v="Zeta Mt"/>
    <x v="41"/>
    <n v="4"/>
    <n v="4"/>
    <s v="FWD (Front Wheel Drive)"/>
    <s v="In-line"/>
    <s v="Front, Transverse"/>
    <s v="Injection"/>
    <x v="7"/>
    <s v="Petrol"/>
    <n v="1700"/>
    <n v="4445"/>
    <n v="1775"/>
    <x v="1"/>
    <n v="5"/>
    <x v="1"/>
    <x v="0"/>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m/>
    <s v="Yes"/>
    <m/>
    <m/>
    <m/>
    <m/>
    <m/>
  </r>
  <r>
    <n v="450"/>
    <x v="2"/>
    <x v="59"/>
    <s v="Alpha Mt"/>
    <x v="41"/>
    <n v="4"/>
    <n v="4"/>
    <s v="FWD (Front Wheel Drive)"/>
    <s v="In-line"/>
    <s v="Front, Transverse"/>
    <s v="Injection"/>
    <x v="7"/>
    <s v="Petrol"/>
    <n v="1700"/>
    <n v="4445"/>
    <n v="1775"/>
    <x v="1"/>
    <n v="5"/>
    <x v="1"/>
    <x v="0"/>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m/>
    <s v="Yes"/>
    <m/>
    <m/>
    <m/>
    <m/>
    <m/>
  </r>
  <r>
    <n v="451"/>
    <x v="2"/>
    <x v="59"/>
    <s v="Zeta At"/>
    <x v="41"/>
    <n v="4"/>
    <n v="4"/>
    <s v="FWD (Front Wheel Drive)"/>
    <s v="In-line"/>
    <s v="Front, Transverse"/>
    <s v="Injection"/>
    <x v="7"/>
    <s v="Petrol"/>
    <n v="1700"/>
    <n v="4445"/>
    <n v="1775"/>
    <x v="1"/>
    <n v="5"/>
    <x v="1"/>
    <x v="0"/>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m/>
    <s v="Yes"/>
    <m/>
    <m/>
    <m/>
    <m/>
    <m/>
  </r>
  <r>
    <n v="452"/>
    <x v="2"/>
    <x v="59"/>
    <s v="Alpha At"/>
    <x v="41"/>
    <n v="4"/>
    <n v="4"/>
    <s v="FWD (Front Wheel Drive)"/>
    <s v="In-line"/>
    <s v="Front, Transverse"/>
    <s v="Injection"/>
    <x v="7"/>
    <s v="Petrol"/>
    <n v="1700"/>
    <n v="4445"/>
    <n v="1775"/>
    <x v="1"/>
    <n v="5"/>
    <x v="1"/>
    <x v="0"/>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m/>
    <s v="Yes"/>
    <m/>
    <m/>
    <m/>
    <m/>
    <m/>
  </r>
  <r>
    <n v="453"/>
    <x v="7"/>
    <x v="60"/>
    <s v="P4"/>
    <x v="42"/>
    <n v="3"/>
    <n v="4"/>
    <s v="RWD (Rear Wheel Drive)"/>
    <s v="In-line"/>
    <s v="Front, Longitudinal"/>
    <s v="Injection"/>
    <x v="5"/>
    <s v="Diesel"/>
    <n v="1812"/>
    <n v="4400"/>
    <n v="1835"/>
    <x v="6"/>
    <n v="5"/>
    <x v="50"/>
    <x v="0"/>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4"/>
    <x v="7"/>
    <x v="60"/>
    <s v="P6"/>
    <x v="42"/>
    <n v="3"/>
    <n v="4"/>
    <s v="RWD (Rear Wheel Drive)"/>
    <s v="In-line"/>
    <s v="Front, Longitudinal"/>
    <s v="Injection"/>
    <x v="5"/>
    <s v="Diesel"/>
    <n v="1812"/>
    <n v="4400"/>
    <n v="1835"/>
    <x v="6"/>
    <n v="5"/>
    <x v="50"/>
    <x v="0"/>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5"/>
    <x v="7"/>
    <x v="60"/>
    <s v="P8"/>
    <x v="42"/>
    <n v="3"/>
    <n v="4"/>
    <s v="RWD (Rear Wheel Drive)"/>
    <s v="In-line"/>
    <s v="Front, Longitudinal"/>
    <s v="Injection"/>
    <x v="5"/>
    <s v="Diesel"/>
    <n v="1812"/>
    <n v="4400"/>
    <n v="1835"/>
    <x v="6"/>
    <n v="5"/>
    <x v="50"/>
    <x v="0"/>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m/>
    <m/>
    <m/>
    <m/>
    <m/>
    <m/>
    <m/>
  </r>
  <r>
    <n v="456"/>
    <x v="7"/>
    <x v="61"/>
    <s v="M2 7 Str"/>
    <x v="31"/>
    <n v="4"/>
    <m/>
    <s v="FWD (Front Wheel Drive)"/>
    <s v="In-line"/>
    <s v="Front, Transverse"/>
    <s v="Injection"/>
    <x v="7"/>
    <s v="Diesel"/>
    <n v="1774"/>
    <n v="4585"/>
    <n v="1866"/>
    <x v="1"/>
    <n v="5"/>
    <x v="1"/>
    <x v="0"/>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57"/>
    <x v="7"/>
    <x v="61"/>
    <s v="M4 7 Str"/>
    <x v="31"/>
    <n v="4"/>
    <m/>
    <s v="FWD (Front Wheel Drive)"/>
    <s v="In-line"/>
    <s v="Front, Transverse"/>
    <s v="Injection"/>
    <x v="7"/>
    <s v="Diesel"/>
    <n v="1774"/>
    <n v="4585"/>
    <n v="1866"/>
    <x v="1"/>
    <n v="5"/>
    <x v="1"/>
    <x v="0"/>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58"/>
    <x v="7"/>
    <x v="61"/>
    <s v="M6 7 Str"/>
    <x v="31"/>
    <n v="4"/>
    <m/>
    <s v="FWD (Front Wheel Drive)"/>
    <s v="In-line"/>
    <s v="Front, Transverse"/>
    <s v="Injection"/>
    <x v="7"/>
    <s v="Diesel"/>
    <n v="1774"/>
    <n v="4585"/>
    <n v="1866"/>
    <x v="1"/>
    <n v="5"/>
    <x v="1"/>
    <x v="0"/>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59"/>
    <x v="7"/>
    <x v="61"/>
    <s v="M8 7 Str"/>
    <x v="31"/>
    <n v="4"/>
    <m/>
    <s v="FWD (Front Wheel Drive)"/>
    <s v="In-line"/>
    <s v="Front, Transverse"/>
    <s v="Injection"/>
    <x v="7"/>
    <s v="Diesel"/>
    <n v="1774"/>
    <n v="4585"/>
    <n v="1866"/>
    <x v="1"/>
    <n v="5"/>
    <x v="1"/>
    <x v="0"/>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m/>
    <s v="Yes"/>
    <m/>
    <m/>
    <m/>
    <m/>
    <m/>
  </r>
  <r>
    <n v="460"/>
    <x v="7"/>
    <x v="61"/>
    <s v="M2 8 Str"/>
    <x v="31"/>
    <n v="4"/>
    <m/>
    <s v="FWD (Front Wheel Drive)"/>
    <s v="In-line"/>
    <s v="Front, Transverse"/>
    <s v="Injection"/>
    <x v="7"/>
    <s v="Diesel"/>
    <n v="1774"/>
    <n v="4585"/>
    <n v="1866"/>
    <x v="1"/>
    <n v="5"/>
    <x v="1"/>
    <x v="0"/>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m/>
    <m/>
    <m/>
    <m/>
    <m/>
    <m/>
    <m/>
  </r>
  <r>
    <n v="461"/>
    <x v="7"/>
    <x v="61"/>
    <s v="M4 8 Str"/>
    <x v="31"/>
    <n v="4"/>
    <m/>
    <s v="FWD (Front Wheel Drive)"/>
    <s v="In-line"/>
    <s v="Front, Transverse"/>
    <s v="Injection"/>
    <x v="7"/>
    <s v="Diesel"/>
    <n v="1774"/>
    <n v="4585"/>
    <n v="1866"/>
    <x v="1"/>
    <n v="5"/>
    <x v="1"/>
    <x v="0"/>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m/>
    <m/>
    <m/>
    <m/>
    <m/>
    <m/>
    <m/>
  </r>
  <r>
    <n v="462"/>
    <x v="7"/>
    <x v="61"/>
    <s v="M6 8 Str"/>
    <x v="31"/>
    <n v="4"/>
    <m/>
    <s v="FWD (Front Wheel Drive)"/>
    <s v="In-line"/>
    <s v="Front, Transverse"/>
    <s v="Injection"/>
    <x v="7"/>
    <s v="Diesel"/>
    <n v="1774"/>
    <n v="4585"/>
    <n v="1866"/>
    <x v="1"/>
    <n v="5"/>
    <x v="1"/>
    <x v="0"/>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m/>
    <m/>
    <m/>
    <m/>
    <m/>
    <m/>
    <m/>
  </r>
  <r>
    <n v="463"/>
    <x v="7"/>
    <x v="61"/>
    <s v="M8 8 Str"/>
    <x v="31"/>
    <n v="4"/>
    <m/>
    <s v="FWD (Front Wheel Drive)"/>
    <s v="In-line"/>
    <s v="Front, Transverse"/>
    <s v="Injection"/>
    <x v="7"/>
    <s v="Diesel"/>
    <n v="1774"/>
    <n v="4585"/>
    <n v="1866"/>
    <x v="1"/>
    <n v="5"/>
    <x v="1"/>
    <x v="0"/>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m/>
    <s v="Yes"/>
    <m/>
    <m/>
    <m/>
    <m/>
    <m/>
  </r>
  <r>
    <n v="464"/>
    <x v="7"/>
    <x v="62"/>
    <s v="S3 2Wd"/>
    <x v="35"/>
    <n v="4"/>
    <n v="4"/>
    <s v="FWD (Front Wheel Drive)"/>
    <s v="In-line"/>
    <s v="Front, Longitudinal"/>
    <s v="Injection"/>
    <x v="5"/>
    <s v="Diesel"/>
    <n v="1930"/>
    <n v="4456"/>
    <n v="1820"/>
    <x v="6"/>
    <n v="5"/>
    <x v="51"/>
    <x v="50"/>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m/>
    <m/>
    <m/>
    <m/>
    <m/>
    <m/>
    <m/>
  </r>
  <r>
    <n v="465"/>
    <x v="7"/>
    <x v="62"/>
    <s v="4Wd Getaway"/>
    <x v="42"/>
    <n v="4"/>
    <n v="2"/>
    <s v="4WD"/>
    <s v="In-line"/>
    <s v="Front, Longitudinal"/>
    <s v="Injection"/>
    <x v="26"/>
    <s v="Diesel"/>
    <n v="1874"/>
    <n v="5118"/>
    <n v="1850"/>
    <x v="6"/>
    <n v="5"/>
    <x v="52"/>
    <x v="5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m/>
    <s v="Yes"/>
    <m/>
    <m/>
    <m/>
    <m/>
    <m/>
  </r>
  <r>
    <n v="466"/>
    <x v="7"/>
    <x v="62"/>
    <s v="2Wd Getaway"/>
    <x v="42"/>
    <n v="4"/>
    <n v="4"/>
    <s v="RWD (Rear Wheel Drive)"/>
    <s v="In-line"/>
    <s v="Front, Longitudinal"/>
    <s v="Injection"/>
    <x v="26"/>
    <s v="Diesel"/>
    <n v="1874"/>
    <n v="5118"/>
    <n v="1850"/>
    <x v="6"/>
    <n v="5"/>
    <x v="43"/>
    <x v="52"/>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m/>
    <s v="Yes"/>
    <m/>
    <m/>
    <m/>
    <m/>
    <m/>
  </r>
  <r>
    <n v="467"/>
    <x v="7"/>
    <x v="62"/>
    <s v="S5 2Wd"/>
    <x v="42"/>
    <n v="4"/>
    <n v="4"/>
    <s v="FWD (Front Wheel Drive)"/>
    <s v="In-line"/>
    <s v="Front, Longitudinal"/>
    <s v="Injection"/>
    <x v="5"/>
    <s v="Diesel"/>
    <n v="1995"/>
    <n v="4456"/>
    <n v="1820"/>
    <x v="6"/>
    <n v="5"/>
    <x v="51"/>
    <x v="50"/>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m/>
    <m/>
    <m/>
    <m/>
    <m/>
    <m/>
    <m/>
  </r>
  <r>
    <n v="468"/>
    <x v="7"/>
    <x v="62"/>
    <s v="S7 120 2Wd"/>
    <x v="42"/>
    <n v="4"/>
    <n v="4"/>
    <s v="FWD (Front Wheel Drive)"/>
    <s v="In-line"/>
    <s v="Front, Longitudinal"/>
    <s v="Injection"/>
    <x v="5"/>
    <s v="Diesel"/>
    <n v="1995"/>
    <n v="4456"/>
    <n v="1820"/>
    <x v="6"/>
    <n v="5"/>
    <x v="51"/>
    <x v="50"/>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69"/>
    <x v="7"/>
    <x v="62"/>
    <s v="S7 140 2Wd"/>
    <x v="42"/>
    <n v="4"/>
    <n v="4"/>
    <s v="FWD (Front Wheel Drive)"/>
    <s v="In-line"/>
    <s v="Front, Longitudinal"/>
    <s v="Injection"/>
    <x v="5"/>
    <s v="Diesel"/>
    <n v="1995"/>
    <n v="4456"/>
    <n v="1820"/>
    <x v="6"/>
    <n v="5"/>
    <x v="51"/>
    <x v="50"/>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m/>
    <m/>
    <m/>
    <m/>
    <m/>
    <m/>
    <m/>
  </r>
  <r>
    <n v="470"/>
    <x v="7"/>
    <x v="62"/>
    <s v="S11 2Wd"/>
    <x v="42"/>
    <n v="4"/>
    <n v="4"/>
    <s v="FWD (Front Wheel Drive)"/>
    <s v="In-line"/>
    <s v="Front, Longitudinal"/>
    <s v="Injection"/>
    <x v="5"/>
    <s v="Diesel"/>
    <n v="1995"/>
    <n v="4456"/>
    <n v="1820"/>
    <x v="6"/>
    <n v="5"/>
    <x v="51"/>
    <x v="50"/>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m/>
    <s v="Yes"/>
    <m/>
    <m/>
    <m/>
    <m/>
    <m/>
  </r>
  <r>
    <n v="471"/>
    <x v="7"/>
    <x v="62"/>
    <s v="S11 4Wd"/>
    <x v="42"/>
    <n v="4"/>
    <n v="4"/>
    <s v="FWD (Front Wheel Drive)"/>
    <s v="In-line"/>
    <s v="Front, Longitudinal"/>
    <s v="Injection"/>
    <x v="5"/>
    <s v="Diesel"/>
    <n v="1995"/>
    <n v="4456"/>
    <n v="1820"/>
    <x v="6"/>
    <n v="5"/>
    <x v="51"/>
    <x v="50"/>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m/>
    <s v="Yes"/>
    <m/>
    <m/>
    <m/>
    <m/>
    <m/>
  </r>
  <r>
    <n v="472"/>
    <x v="7"/>
    <x v="62"/>
    <s v="S9 2Wd"/>
    <x v="42"/>
    <n v="4"/>
    <n v="4"/>
    <s v="FWD (Front Wheel Drive)"/>
    <s v="In-line"/>
    <s v="Front, Longitudinal"/>
    <s v="Injection"/>
    <x v="5"/>
    <s v="Diesel"/>
    <n v="1995"/>
    <n v="4456"/>
    <n v="1820"/>
    <x v="6"/>
    <n v="5"/>
    <x v="51"/>
    <x v="50"/>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m/>
    <s v="Yes"/>
    <m/>
    <m/>
    <m/>
    <m/>
    <m/>
  </r>
  <r>
    <n v="473"/>
    <x v="8"/>
    <x v="63"/>
    <s v="Monte Carlo 1.5 Tdi At"/>
    <x v="13"/>
    <n v="4"/>
    <n v="4"/>
    <s v="FWD (Front Wheel Drive)"/>
    <s v="In-line"/>
    <s v="Front, Transverse"/>
    <s v="Injection"/>
    <x v="25"/>
    <s v="Diesel"/>
    <n v="1466"/>
    <n v="4413"/>
    <n v="1699"/>
    <x v="3"/>
    <n v="4"/>
    <x v="26"/>
    <x v="53"/>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474"/>
    <x v="8"/>
    <x v="63"/>
    <s v="Monte Carlo 1.6 Mpi At"/>
    <x v="38"/>
    <n v="4"/>
    <n v="4"/>
    <s v="FWD (Front Wheel Drive)"/>
    <s v="In-line"/>
    <s v="Front, Transverse"/>
    <s v="Injection"/>
    <x v="25"/>
    <s v="Petrol"/>
    <n v="1466"/>
    <n v="4413"/>
    <n v="1699"/>
    <x v="3"/>
    <n v="4"/>
    <x v="3"/>
    <x v="5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5"/>
    <x v="8"/>
    <x v="63"/>
    <s v="Monte Carlo 1.5 Tdi Mt"/>
    <x v="13"/>
    <n v="4"/>
    <n v="4"/>
    <s v="FWD (Front Wheel Drive)"/>
    <s v="In-line"/>
    <s v="Front, Transverse"/>
    <s v="Injection"/>
    <x v="25"/>
    <s v="Diesel"/>
    <n v="1466"/>
    <n v="4413"/>
    <n v="1699"/>
    <x v="3"/>
    <n v="4"/>
    <x v="26"/>
    <x v="55"/>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476"/>
    <x v="8"/>
    <x v="63"/>
    <s v="Monte Carlo 1.6 Mpi Mt"/>
    <x v="38"/>
    <n v="4"/>
    <n v="4"/>
    <s v="FWD (Front Wheel Drive)"/>
    <s v="In-line"/>
    <s v="Front, Transverse"/>
    <s v="Injection"/>
    <x v="25"/>
    <s v="Petrol"/>
    <n v="1466"/>
    <n v="4413"/>
    <n v="1699"/>
    <x v="3"/>
    <n v="4"/>
    <x v="3"/>
    <x v="56"/>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477"/>
    <x v="7"/>
    <x v="64"/>
    <s v="G At"/>
    <x v="42"/>
    <n v="4"/>
    <n v="4"/>
    <s v="FWD (Front Wheel Drive)"/>
    <s v="In-line"/>
    <s v="Front, Transverse"/>
    <s v="Injection"/>
    <x v="13"/>
    <s v="Petrol"/>
    <n v="1785"/>
    <n v="4585"/>
    <n v="1890"/>
    <x v="6"/>
    <n v="5"/>
    <x v="1"/>
    <x v="0"/>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78"/>
    <x v="7"/>
    <x v="64"/>
    <s v="W7"/>
    <x v="42"/>
    <n v="4"/>
    <n v="4"/>
    <s v="FWD (Front Wheel Drive)"/>
    <s v="In-line"/>
    <s v="Front, Longitudinal"/>
    <s v="Injection"/>
    <x v="13"/>
    <s v="Diesel"/>
    <n v="1785"/>
    <n v="4585"/>
    <n v="1890"/>
    <x v="6"/>
    <n v="5"/>
    <x v="28"/>
    <x v="57"/>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79"/>
    <x v="7"/>
    <x v="64"/>
    <s v="W7 At"/>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0"/>
    <x v="7"/>
    <x v="64"/>
    <s v="W9"/>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81"/>
    <x v="7"/>
    <x v="64"/>
    <s v="W9 At"/>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82"/>
    <x v="7"/>
    <x v="64"/>
    <s v="W11"/>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3"/>
    <x v="7"/>
    <x v="64"/>
    <s v="W11 At"/>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4"/>
    <x v="7"/>
    <x v="64"/>
    <s v="W11 (O)"/>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85"/>
    <x v="7"/>
    <x v="64"/>
    <s v="W11 (O) At"/>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86"/>
    <x v="7"/>
    <x v="64"/>
    <s v="G At"/>
    <x v="42"/>
    <n v="4"/>
    <n v="4"/>
    <s v="FWD (Front Wheel Drive)"/>
    <s v="In-line"/>
    <s v="Front, Transverse"/>
    <s v="Injection"/>
    <x v="13"/>
    <s v="Petrol"/>
    <n v="1785"/>
    <n v="4585"/>
    <n v="1890"/>
    <x v="6"/>
    <n v="5"/>
    <x v="1"/>
    <x v="0"/>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s v="Yes"/>
    <s v="Yes"/>
    <m/>
    <m/>
    <m/>
    <m/>
    <m/>
  </r>
  <r>
    <n v="487"/>
    <x v="7"/>
    <x v="64"/>
    <s v="W7"/>
    <x v="42"/>
    <n v="4"/>
    <n v="4"/>
    <s v="FWD (Front Wheel Drive)"/>
    <s v="In-line"/>
    <s v="Front, Longitudinal"/>
    <s v="Injection"/>
    <x v="13"/>
    <s v="Diesel"/>
    <n v="1785"/>
    <n v="4585"/>
    <n v="1890"/>
    <x v="6"/>
    <n v="5"/>
    <x v="28"/>
    <x v="57"/>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m/>
    <s v="Yes"/>
    <m/>
    <m/>
    <m/>
    <m/>
    <m/>
  </r>
  <r>
    <n v="488"/>
    <x v="7"/>
    <x v="64"/>
    <s v="W7 At"/>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s v="Yes"/>
    <s v="Yes"/>
    <m/>
    <m/>
    <m/>
    <m/>
    <m/>
  </r>
  <r>
    <n v="489"/>
    <x v="7"/>
    <x v="64"/>
    <s v="W9"/>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s v="Yes"/>
    <s v="Yes"/>
    <m/>
    <m/>
    <m/>
    <m/>
    <m/>
  </r>
  <r>
    <n v="490"/>
    <x v="7"/>
    <x v="64"/>
    <s v="W9 At"/>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s v="Yes"/>
    <s v="Yes"/>
    <m/>
    <m/>
    <m/>
    <m/>
    <m/>
  </r>
  <r>
    <n v="491"/>
    <x v="7"/>
    <x v="64"/>
    <s v="W11"/>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2"/>
    <x v="7"/>
    <x v="64"/>
    <s v="W11 At"/>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3"/>
    <x v="7"/>
    <x v="64"/>
    <s v="W11 (O)"/>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4"/>
    <x v="7"/>
    <x v="64"/>
    <s v="W11 (O) At"/>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5"/>
    <x v="7"/>
    <x v="64"/>
    <s v="W11 (O) Awd"/>
    <x v="42"/>
    <n v="4"/>
    <n v="4"/>
    <s v="AWD (All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s v="Yes"/>
    <s v="Yes"/>
    <m/>
    <m/>
    <m/>
    <m/>
    <m/>
  </r>
  <r>
    <n v="496"/>
    <x v="7"/>
    <x v="64"/>
    <s v="W11 (O) Awd At"/>
    <x v="42"/>
    <n v="4"/>
    <n v="4"/>
    <s v="AWD (All Wheel Drive)"/>
    <s v="In-line"/>
    <s v="Front, Transverse"/>
    <s v="Injection"/>
    <x v="13"/>
    <s v="Diesel"/>
    <n v="1785"/>
    <n v="4585"/>
    <n v="1890"/>
    <x v="6"/>
    <n v="5"/>
    <x v="28"/>
    <x v="0"/>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s v="Yes"/>
    <s v="Yes"/>
    <m/>
    <m/>
    <m/>
    <m/>
    <m/>
  </r>
  <r>
    <n v="497"/>
    <x v="7"/>
    <x v="64"/>
    <s v="W3"/>
    <x v="42"/>
    <n v="4"/>
    <n v="4"/>
    <s v="FWD (Front Wheel Drive)"/>
    <s v="In-line"/>
    <s v="Front, Transverse"/>
    <s v="Injection"/>
    <x v="13"/>
    <s v="Diesel"/>
    <n v="1785"/>
    <n v="4585"/>
    <n v="1890"/>
    <x v="6"/>
    <n v="5"/>
    <x v="28"/>
    <x v="0"/>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m/>
    <m/>
    <m/>
    <m/>
    <m/>
    <m/>
    <m/>
  </r>
  <r>
    <n v="498"/>
    <x v="7"/>
    <x v="65"/>
    <s v="D4"/>
    <x v="43"/>
    <m/>
    <m/>
    <s v="FWD (Front Wheel Drive)"/>
    <m/>
    <m/>
    <m/>
    <x v="17"/>
    <s v="Electric"/>
    <n v="1540"/>
    <n v="4247"/>
    <n v="1740"/>
    <x v="3"/>
    <n v="4"/>
    <x v="4"/>
    <x v="0"/>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m/>
    <m/>
    <m/>
    <m/>
    <m/>
    <s v="200 ampere-hour"/>
    <s v="110 km/full charge"/>
  </r>
  <r>
    <n v="499"/>
    <x v="7"/>
    <x v="65"/>
    <s v="D2"/>
    <x v="43"/>
    <m/>
    <m/>
    <s v="FWD (Front Wheel Drive)"/>
    <m/>
    <m/>
    <m/>
    <x v="17"/>
    <s v="Electric"/>
    <n v="1540"/>
    <n v="4247"/>
    <n v="1740"/>
    <x v="3"/>
    <n v="4"/>
    <x v="4"/>
    <x v="0"/>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m/>
    <m/>
    <m/>
    <m/>
    <m/>
    <s v="200 ampere-hour"/>
    <s v="110 km/full charge"/>
  </r>
  <r>
    <n v="500"/>
    <x v="7"/>
    <x v="65"/>
    <s v="D6"/>
    <x v="43"/>
    <m/>
    <m/>
    <s v="FWD (Front Wheel Drive)"/>
    <m/>
    <m/>
    <m/>
    <x v="17"/>
    <s v="Electric"/>
    <n v="1540"/>
    <n v="4247"/>
    <n v="1740"/>
    <x v="3"/>
    <n v="4"/>
    <x v="4"/>
    <x v="0"/>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m/>
    <m/>
    <m/>
    <m/>
    <m/>
    <s v="200 ampere-hour"/>
    <s v="110 km/full charge"/>
  </r>
  <r>
    <n v="501"/>
    <x v="0"/>
    <x v="66"/>
    <s v="Xm Plus 4X2"/>
    <x v="42"/>
    <n v="4"/>
    <n v="4"/>
    <s v="RWD (Rear Wheel Drive)"/>
    <s v="In-line"/>
    <s v="Front, Transverse"/>
    <s v="Injection"/>
    <x v="5"/>
    <s v="Diesel"/>
    <n v="1791"/>
    <n v="4788"/>
    <n v="1903"/>
    <x v="6"/>
    <n v="5"/>
    <x v="5"/>
    <x v="4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2"/>
    <x v="0"/>
    <x v="66"/>
    <s v="Xt 4X4"/>
    <x v="42"/>
    <m/>
    <m/>
    <s v="RWD (Rear Wheel Drive)"/>
    <s v="In-line"/>
    <s v="Front, Transverse"/>
    <s v="Injection"/>
    <x v="5"/>
    <s v="Diesel"/>
    <n v="1791"/>
    <n v="4788"/>
    <n v="1903"/>
    <x v="6"/>
    <n v="5"/>
    <x v="5"/>
    <x v="4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3"/>
    <x v="0"/>
    <x v="66"/>
    <s v="Xta 4X2"/>
    <x v="42"/>
    <n v="4"/>
    <n v="4"/>
    <s v="AWD (All Wheel Drive)"/>
    <s v="In-line"/>
    <s v="Front, Transverse"/>
    <s v="Injection"/>
    <x v="5"/>
    <s v="Diesel"/>
    <n v="1791"/>
    <n v="4788"/>
    <n v="1903"/>
    <x v="6"/>
    <n v="5"/>
    <x v="5"/>
    <x v="4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4"/>
    <x v="0"/>
    <x v="66"/>
    <s v="Xt 4X2"/>
    <x v="42"/>
    <n v="4"/>
    <n v="4"/>
    <s v="RWD (Rear Wheel Drive)"/>
    <s v="In-line"/>
    <s v="Front, Transverse"/>
    <s v="Injection"/>
    <x v="17"/>
    <s v="Diesel"/>
    <n v="1791"/>
    <n v="4788"/>
    <n v="1903"/>
    <x v="6"/>
    <n v="5"/>
    <x v="5"/>
    <x v="4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s v="Yes"/>
    <s v="Yes"/>
    <m/>
    <m/>
    <m/>
    <m/>
    <m/>
  </r>
  <r>
    <n v="505"/>
    <x v="0"/>
    <x v="66"/>
    <s v="Xe 4X2"/>
    <x v="42"/>
    <n v="4"/>
    <n v="4"/>
    <s v="RWD (Rear Wheel Drive)"/>
    <s v="In-line"/>
    <s v="Front, Transverse"/>
    <s v="Injection"/>
    <x v="5"/>
    <s v="Diesel"/>
    <n v="1791"/>
    <n v="4788"/>
    <n v="1903"/>
    <x v="6"/>
    <n v="5"/>
    <x v="5"/>
    <x v="4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m/>
    <m/>
    <m/>
    <m/>
    <m/>
    <m/>
    <m/>
  </r>
  <r>
    <n v="506"/>
    <x v="0"/>
    <x v="66"/>
    <s v="Xm 4X2"/>
    <x v="42"/>
    <n v="4"/>
    <n v="4"/>
    <s v="RWD (Rear Wheel Drive)"/>
    <s v="In-line"/>
    <s v="Front, Transverse"/>
    <s v="Injection"/>
    <x v="5"/>
    <s v="Diesel"/>
    <n v="1791"/>
    <n v="4788"/>
    <n v="1903"/>
    <x v="6"/>
    <n v="5"/>
    <x v="5"/>
    <x v="4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m/>
    <m/>
    <m/>
    <m/>
    <m/>
    <m/>
    <m/>
  </r>
  <r>
    <n v="507"/>
    <x v="0"/>
    <x v="66"/>
    <s v="Xma 4X2"/>
    <x v="42"/>
    <n v="4"/>
    <n v="4"/>
    <s v="RWD (Rear Wheel Drive)"/>
    <s v="In-line"/>
    <s v="Front, Transverse"/>
    <s v="Injection"/>
    <x v="17"/>
    <s v="Diesel"/>
    <n v="1791"/>
    <n v="4788"/>
    <n v="1903"/>
    <x v="6"/>
    <n v="5"/>
    <x v="5"/>
    <x v="4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m/>
    <m/>
    <m/>
    <m/>
    <m/>
    <m/>
    <m/>
  </r>
  <r>
    <n v="508"/>
    <x v="4"/>
    <x v="67"/>
    <s v="2.4 Gx 7 Str"/>
    <x v="44"/>
    <n v="4"/>
    <n v="4"/>
    <s v="RWD (Rear Wheel Drive)"/>
    <s v="In-line"/>
    <s v="Front, Longitudinal"/>
    <s v="Injection"/>
    <x v="25"/>
    <s v="Diesel"/>
    <n v="1795"/>
    <n v="4735"/>
    <n v="1830"/>
    <x v="2"/>
    <n v="5"/>
    <x v="3"/>
    <x v="0"/>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m/>
    <m/>
    <m/>
    <m/>
    <m/>
    <m/>
    <m/>
  </r>
  <r>
    <n v="509"/>
    <x v="4"/>
    <x v="67"/>
    <s v="2.4 Vx 7 Str"/>
    <x v="44"/>
    <n v="4"/>
    <n v="4"/>
    <s v="RWD (Rear Wheel Drive)"/>
    <s v="In-line"/>
    <s v="Front, Longitudinal"/>
    <s v="Injection"/>
    <x v="25"/>
    <s v="Diesel"/>
    <n v="1795"/>
    <n v="4735"/>
    <n v="1830"/>
    <x v="2"/>
    <n v="5"/>
    <x v="3"/>
    <x v="0"/>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0"/>
    <x v="4"/>
    <x v="67"/>
    <s v="2.4 Gx 8 Str"/>
    <x v="44"/>
    <n v="4"/>
    <n v="4"/>
    <s v="RWD (Rear Wheel Drive)"/>
    <s v="In-line"/>
    <s v="Front, Longitudinal"/>
    <s v="Injection"/>
    <x v="25"/>
    <s v="Diesel"/>
    <n v="1795"/>
    <n v="4735"/>
    <n v="1830"/>
    <x v="2"/>
    <n v="5"/>
    <x v="3"/>
    <x v="0"/>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m/>
    <m/>
    <m/>
    <m/>
    <m/>
    <m/>
    <m/>
  </r>
  <r>
    <n v="511"/>
    <x v="4"/>
    <x v="67"/>
    <s v="2.4 Vx 8 Str"/>
    <x v="44"/>
    <n v="4"/>
    <n v="4"/>
    <s v="RWD (Rear Wheel Drive)"/>
    <s v="In-line"/>
    <s v="Front, Longitudinal"/>
    <s v="Injection"/>
    <x v="25"/>
    <s v="Diesel"/>
    <n v="1795"/>
    <n v="4735"/>
    <n v="1830"/>
    <x v="2"/>
    <n v="5"/>
    <x v="3"/>
    <x v="0"/>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m/>
    <m/>
    <m/>
    <m/>
    <m/>
    <m/>
    <m/>
  </r>
  <r>
    <n v="512"/>
    <x v="4"/>
    <x v="67"/>
    <s v="2.4 Zx 7 Str"/>
    <x v="44"/>
    <n v="4"/>
    <n v="4"/>
    <s v="RWD (Rear Wheel Drive)"/>
    <s v="In-line"/>
    <s v="Front, Longitudinal"/>
    <s v="Injection"/>
    <x v="25"/>
    <s v="Diesel"/>
    <n v="1795"/>
    <n v="4735"/>
    <n v="1830"/>
    <x v="2"/>
    <n v="5"/>
    <x v="3"/>
    <x v="0"/>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3"/>
    <x v="4"/>
    <x v="67"/>
    <s v="2.7 Gx At 8 Str"/>
    <x v="45"/>
    <n v="4"/>
    <n v="4"/>
    <s v="RWD (Rear Wheel Drive)"/>
    <s v="In-line"/>
    <s v="Front, Longitudinal"/>
    <s v="Injection"/>
    <x v="25"/>
    <s v="Petrol"/>
    <n v="1795"/>
    <n v="4735"/>
    <n v="1830"/>
    <x v="2"/>
    <n v="5"/>
    <x v="53"/>
    <x v="0"/>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m/>
    <m/>
    <m/>
    <m/>
    <m/>
    <m/>
    <m/>
  </r>
  <r>
    <n v="514"/>
    <x v="4"/>
    <x v="67"/>
    <s v="2.7 Gx At 7 Str"/>
    <x v="45"/>
    <n v="4"/>
    <n v="4"/>
    <s v="RWD (Rear Wheel Drive)"/>
    <s v="In-line"/>
    <s v="Front, Longitudinal"/>
    <s v="Injection"/>
    <x v="25"/>
    <s v="Petrol"/>
    <n v="1795"/>
    <n v="4735"/>
    <n v="1830"/>
    <x v="2"/>
    <n v="5"/>
    <x v="53"/>
    <x v="0"/>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m/>
    <m/>
    <m/>
    <m/>
    <m/>
    <m/>
    <m/>
  </r>
  <r>
    <n v="515"/>
    <x v="4"/>
    <x v="67"/>
    <s v="2.7 Zx At 7 Str"/>
    <x v="44"/>
    <n v="4"/>
    <n v="4"/>
    <s v="RWD (Rear Wheel Drive)"/>
    <s v="In-line"/>
    <s v="Front, Longitudinal"/>
    <s v="Injection"/>
    <x v="25"/>
    <s v="Petrol"/>
    <n v="1795"/>
    <n v="4735"/>
    <n v="1830"/>
    <x v="2"/>
    <n v="5"/>
    <x v="53"/>
    <x v="0"/>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s v="Yes"/>
    <s v="Yes"/>
    <m/>
    <m/>
    <m/>
    <m/>
    <m/>
  </r>
  <r>
    <n v="516"/>
    <x v="4"/>
    <x v="67"/>
    <s v="2.7 Vx 7 Str"/>
    <x v="44"/>
    <n v="4"/>
    <n v="4"/>
    <s v="RWD (Rear Wheel Drive)"/>
    <s v="In-line"/>
    <s v="Front, Longitudinal"/>
    <s v="Injection"/>
    <x v="25"/>
    <s v="Petrol"/>
    <n v="1795"/>
    <n v="4735"/>
    <n v="1830"/>
    <x v="2"/>
    <n v="5"/>
    <x v="53"/>
    <x v="0"/>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17"/>
    <x v="4"/>
    <x v="67"/>
    <s v="2.7 Gx Mt 7 Str"/>
    <x v="46"/>
    <n v="4"/>
    <n v="4"/>
    <s v="RWD (Rear Wheel Drive)"/>
    <s v="In-line"/>
    <s v="Front, Longitudinal"/>
    <s v="Injection"/>
    <x v="25"/>
    <s v="Petrol"/>
    <n v="1795"/>
    <n v="4735"/>
    <n v="1830"/>
    <x v="2"/>
    <n v="5"/>
    <x v="53"/>
    <x v="0"/>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m/>
    <m/>
    <m/>
    <m/>
    <m/>
    <m/>
    <m/>
  </r>
  <r>
    <n v="518"/>
    <x v="4"/>
    <x v="67"/>
    <s v="2.7 Gx Mt 8 Str"/>
    <x v="46"/>
    <n v="4"/>
    <n v="4"/>
    <s v="RWD (Rear Wheel Drive)"/>
    <s v="In-line"/>
    <s v="Front, Longitudinal"/>
    <s v="Injection"/>
    <x v="25"/>
    <s v="Petrol"/>
    <n v="1795"/>
    <n v="4735"/>
    <n v="1830"/>
    <x v="2"/>
    <n v="5"/>
    <x v="53"/>
    <x v="0"/>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m/>
    <m/>
    <m/>
    <m/>
    <m/>
    <m/>
    <m/>
  </r>
  <r>
    <n v="519"/>
    <x v="4"/>
    <x v="67"/>
    <s v="Touring Sport 2.4 Vx 7 Str"/>
    <x v="44"/>
    <n v="4"/>
    <n v="4"/>
    <s v="RWD (Rear Wheel Drive)"/>
    <s v="In-line"/>
    <s v="Front, Longitudinal"/>
    <s v="Injection"/>
    <x v="25"/>
    <s v="Diesel"/>
    <n v="1795"/>
    <n v="4735"/>
    <n v="1830"/>
    <x v="2"/>
    <n v="5"/>
    <x v="3"/>
    <x v="0"/>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m/>
    <m/>
    <m/>
    <m/>
    <m/>
    <m/>
    <m/>
  </r>
  <r>
    <n v="520"/>
    <x v="4"/>
    <x v="67"/>
    <s v="Touring Sport 2.7 Vx 7 Str"/>
    <x v="44"/>
    <n v="4"/>
    <n v="4"/>
    <s v="RWD (Rear Wheel Drive)"/>
    <s v="In-line"/>
    <s v="Front, Longitudinal"/>
    <s v="Injection"/>
    <x v="25"/>
    <s v="Petrol"/>
    <n v="1795"/>
    <n v="4735"/>
    <n v="1830"/>
    <x v="2"/>
    <n v="5"/>
    <x v="53"/>
    <x v="0"/>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m/>
    <m/>
    <m/>
    <m/>
    <m/>
    <m/>
    <m/>
  </r>
  <r>
    <n v="521"/>
    <x v="4"/>
    <x v="67"/>
    <s v="Touring Sport 2.7 Zx At 7 Str"/>
    <x v="45"/>
    <n v="4"/>
    <n v="4"/>
    <s v="RWD (Rear Wheel Drive)"/>
    <s v="In-line"/>
    <s v="Front, Longitudinal"/>
    <s v="Injection"/>
    <x v="25"/>
    <s v="Petrol"/>
    <n v="1795"/>
    <n v="4735"/>
    <n v="1830"/>
    <x v="2"/>
    <n v="5"/>
    <x v="53"/>
    <x v="0"/>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s v="Yes"/>
    <m/>
    <m/>
    <m/>
    <m/>
    <m/>
    <m/>
  </r>
  <r>
    <n v="522"/>
    <x v="4"/>
    <x v="67"/>
    <s v="2.4 G Plus 7 Str"/>
    <x v="44"/>
    <n v="4"/>
    <n v="4"/>
    <s v="RWD (Rear Wheel Drive)"/>
    <s v="In-line"/>
    <s v="Front, Longitudinal"/>
    <s v="Injection"/>
    <x v="25"/>
    <s v="Diesel"/>
    <n v="1795"/>
    <n v="4735"/>
    <n v="1830"/>
    <x v="2"/>
    <n v="5"/>
    <x v="3"/>
    <x v="0"/>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m/>
    <m/>
    <m/>
    <m/>
    <m/>
    <m/>
    <m/>
  </r>
  <r>
    <n v="523"/>
    <x v="4"/>
    <x v="67"/>
    <s v="2.4 G Plus 8 Str"/>
    <x v="44"/>
    <n v="4"/>
    <n v="4"/>
    <s v="RWD (Rear Wheel Drive)"/>
    <s v="In-line"/>
    <s v="Front, Longitudinal"/>
    <s v="Injection"/>
    <x v="25"/>
    <s v="Diesel"/>
    <n v="1795"/>
    <n v="4735"/>
    <n v="1830"/>
    <x v="2"/>
    <n v="5"/>
    <x v="3"/>
    <x v="0"/>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m/>
    <m/>
    <m/>
    <m/>
    <m/>
    <m/>
    <m/>
  </r>
  <r>
    <n v="524"/>
    <x v="4"/>
    <x v="68"/>
    <s v="G Petrol"/>
    <x v="19"/>
    <n v="4"/>
    <n v="4"/>
    <s v="FWD (Front Wheel Drive)"/>
    <s v="In-line"/>
    <s v="Front, Transverse"/>
    <s v="Injection"/>
    <x v="25"/>
    <s v="Petrol"/>
    <n v="1475"/>
    <n v="4620"/>
    <n v="1775"/>
    <x v="3"/>
    <n v="4"/>
    <x v="54"/>
    <x v="0"/>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m/>
    <m/>
    <m/>
    <m/>
    <m/>
    <m/>
    <m/>
  </r>
  <r>
    <n v="525"/>
    <x v="4"/>
    <x v="68"/>
    <s v="G At Petrol"/>
    <x v="19"/>
    <n v="4"/>
    <n v="4"/>
    <s v="FWD (Front Wheel Drive)"/>
    <s v="In-line"/>
    <s v="Front, Transverse"/>
    <s v="Injection"/>
    <x v="25"/>
    <s v="Petrol"/>
    <n v="1475"/>
    <n v="4620"/>
    <n v="1775"/>
    <x v="3"/>
    <n v="4"/>
    <x v="54"/>
    <x v="0"/>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m/>
    <m/>
    <m/>
    <m/>
    <m/>
    <m/>
    <m/>
  </r>
  <r>
    <n v="526"/>
    <x v="4"/>
    <x v="68"/>
    <s v="Gl Petrol"/>
    <x v="19"/>
    <n v="4"/>
    <n v="4"/>
    <s v="FWD (Front Wheel Drive)"/>
    <s v="In-line"/>
    <s v="Front, Transverse"/>
    <s v="Injection"/>
    <x v="25"/>
    <s v="Petrol"/>
    <n v="1475"/>
    <n v="4620"/>
    <n v="1775"/>
    <x v="3"/>
    <n v="4"/>
    <x v="54"/>
    <x v="0"/>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m/>
    <m/>
    <m/>
    <m/>
    <m/>
    <m/>
    <m/>
  </r>
  <r>
    <n v="527"/>
    <x v="4"/>
    <x v="68"/>
    <s v="Gl Diesel"/>
    <x v="8"/>
    <n v="4"/>
    <n v="4"/>
    <s v="FWD (Front Wheel Drive)"/>
    <s v="In-line"/>
    <s v="Front, Transverse"/>
    <s v="Injection"/>
    <x v="9"/>
    <s v="Diesel"/>
    <n v="1475"/>
    <n v="4620"/>
    <n v="1775"/>
    <x v="3"/>
    <n v="4"/>
    <x v="55"/>
    <x v="58"/>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m/>
    <s v="Yes"/>
    <m/>
    <m/>
    <m/>
    <m/>
    <m/>
  </r>
  <r>
    <n v="528"/>
    <x v="4"/>
    <x v="68"/>
    <s v="G Diesel"/>
    <x v="8"/>
    <n v="4"/>
    <n v="4"/>
    <s v="FWD (Front Wheel Drive)"/>
    <s v="In-line"/>
    <s v="Front, Transverse"/>
    <s v="Injection"/>
    <x v="9"/>
    <s v="Diesel"/>
    <n v="1475"/>
    <n v="4620"/>
    <n v="1775"/>
    <x v="3"/>
    <n v="4"/>
    <x v="17"/>
    <x v="58"/>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m/>
    <m/>
    <m/>
    <m/>
    <m/>
    <m/>
    <m/>
  </r>
  <r>
    <n v="529"/>
    <x v="4"/>
    <x v="68"/>
    <s v="Vl At Petrol"/>
    <x v="19"/>
    <n v="4"/>
    <n v="4"/>
    <s v="FWD (Front Wheel Drive)"/>
    <s v="In-line"/>
    <s v="Front, Transverse"/>
    <s v="Injection"/>
    <x v="25"/>
    <s v="Petrol"/>
    <n v="1475"/>
    <n v="4620"/>
    <n v="1775"/>
    <x v="3"/>
    <n v="4"/>
    <x v="54"/>
    <x v="0"/>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m/>
    <s v="Yes"/>
    <m/>
    <m/>
    <m/>
    <m/>
    <m/>
  </r>
  <r>
    <n v="530"/>
    <x v="8"/>
    <x v="69"/>
    <s v="Style 1.8 Tsi Mt"/>
    <x v="19"/>
    <n v="4"/>
    <n v="4"/>
    <s v="FWD (Front Wheel Drive)"/>
    <s v="In-line"/>
    <s v="Front, Transverse"/>
    <s v="Injection"/>
    <x v="15"/>
    <s v="Petrol"/>
    <n v="1483"/>
    <n v="4861"/>
    <n v="1864"/>
    <x v="3"/>
    <n v="4"/>
    <x v="56"/>
    <x v="59"/>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s v="Yes"/>
    <s v="Yes"/>
    <m/>
    <m/>
    <m/>
    <m/>
    <m/>
  </r>
  <r>
    <n v="531"/>
    <x v="8"/>
    <x v="69"/>
    <s v="Style 1.8 Tsi At"/>
    <x v="19"/>
    <n v="4"/>
    <n v="4"/>
    <s v="FWD (Front Wheel Drive)"/>
    <s v="In-line"/>
    <s v="Front, Transverse"/>
    <s v="Injection"/>
    <x v="15"/>
    <s v="Petrol"/>
    <n v="1483"/>
    <n v="4861"/>
    <n v="1864"/>
    <x v="3"/>
    <n v="4"/>
    <x v="57"/>
    <x v="60"/>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2"/>
    <x v="8"/>
    <x v="69"/>
    <s v="L &amp; K 1.8 Tsi At"/>
    <x v="19"/>
    <n v="4"/>
    <n v="4"/>
    <s v="FWD (Front Wheel Drive)"/>
    <s v="In-line"/>
    <s v="Front, Transverse"/>
    <s v="Injection"/>
    <x v="15"/>
    <s v="Petrol"/>
    <n v="1483"/>
    <n v="4861"/>
    <n v="1864"/>
    <x v="3"/>
    <n v="4"/>
    <x v="27"/>
    <x v="29"/>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3"/>
    <x v="8"/>
    <x v="69"/>
    <s v="L &amp; K 2.0 Tdi At"/>
    <x v="18"/>
    <n v="4"/>
    <n v="4"/>
    <s v="FWD (Front Wheel Drive)"/>
    <s v="In-line"/>
    <s v="Front, Transverse"/>
    <s v="Injection"/>
    <x v="15"/>
    <s v="Diesel"/>
    <n v="1483"/>
    <n v="4861"/>
    <n v="1864"/>
    <x v="3"/>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s v="Yes"/>
    <s v="Yes"/>
    <m/>
    <m/>
    <m/>
    <m/>
    <m/>
  </r>
  <r>
    <n v="534"/>
    <x v="8"/>
    <x v="69"/>
    <s v="Style 2.0 Tdi At"/>
    <x v="18"/>
    <n v="4"/>
    <n v="4"/>
    <s v="FWD (Front Wheel Drive)"/>
    <s v="In-line"/>
    <s v="Front, Transverse"/>
    <s v="Injection"/>
    <x v="15"/>
    <s v="Diesel"/>
    <n v="1483"/>
    <n v="4861"/>
    <n v="1864"/>
    <x v="3"/>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5"/>
    <x v="8"/>
    <x v="69"/>
    <s v="Corporate Edition 1.8 Tsi At"/>
    <x v="19"/>
    <n v="4"/>
    <n v="4"/>
    <s v="FWD (Front Wheel Drive)"/>
    <s v="In-line"/>
    <s v="Front, Transverse"/>
    <s v="Injection"/>
    <x v="15"/>
    <s v="Petrol"/>
    <n v="1483"/>
    <n v="4861"/>
    <n v="1864"/>
    <x v="3"/>
    <n v="4"/>
    <x v="57"/>
    <x v="60"/>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6"/>
    <x v="8"/>
    <x v="69"/>
    <s v="Corporate Edition 2.0 Tdi At"/>
    <x v="18"/>
    <n v="4"/>
    <n v="4"/>
    <s v="FWD (Front Wheel Drive)"/>
    <s v="In-line"/>
    <s v="Front, Transverse"/>
    <s v="Injection"/>
    <x v="15"/>
    <s v="Diesel"/>
    <n v="1483"/>
    <n v="4861"/>
    <n v="1864"/>
    <x v="3"/>
    <n v="4"/>
    <x v="10"/>
    <x v="30"/>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s v="Yes"/>
    <s v="Yes"/>
    <m/>
    <m/>
    <m/>
    <m/>
    <m/>
  </r>
  <r>
    <n v="537"/>
    <x v="4"/>
    <x v="70"/>
    <s v="2.8 4X2 At"/>
    <x v="46"/>
    <n v="4"/>
    <n v="4"/>
    <s v="RWD (Rear Wheel Drive)"/>
    <s v="In-line"/>
    <s v="Front, Transverse"/>
    <s v="Injection"/>
    <x v="26"/>
    <s v="Diesel"/>
    <n v="1835"/>
    <n v="4795"/>
    <n v="1855"/>
    <x v="6"/>
    <n v="5"/>
    <x v="58"/>
    <x v="61"/>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m/>
    <s v="Yes"/>
    <m/>
    <m/>
    <m/>
    <m/>
    <m/>
  </r>
  <r>
    <n v="538"/>
    <x v="4"/>
    <x v="70"/>
    <s v="2.8 4X2 Mt"/>
    <x v="46"/>
    <n v="4"/>
    <n v="4"/>
    <s v="RWD (Rear Wheel Drive)"/>
    <s v="In-line"/>
    <s v="Front, Transverse"/>
    <s v="Injection"/>
    <x v="26"/>
    <s v="Diesel"/>
    <n v="1835"/>
    <n v="4795"/>
    <n v="1855"/>
    <x v="6"/>
    <n v="5"/>
    <x v="58"/>
    <x v="62"/>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m/>
    <m/>
    <m/>
    <m/>
    <m/>
    <m/>
    <m/>
  </r>
  <r>
    <n v="539"/>
    <x v="4"/>
    <x v="70"/>
    <s v="2.8 4X4 Mt"/>
    <x v="46"/>
    <n v="4"/>
    <n v="4"/>
    <s v="4WD"/>
    <s v="In-line"/>
    <s v="Front, Transverse"/>
    <s v="Injection"/>
    <x v="26"/>
    <s v="Diesel"/>
    <n v="1835"/>
    <n v="4795"/>
    <n v="1855"/>
    <x v="6"/>
    <n v="5"/>
    <x v="58"/>
    <x v="62"/>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m/>
    <m/>
    <m/>
    <m/>
    <m/>
    <m/>
    <m/>
  </r>
  <r>
    <n v="540"/>
    <x v="4"/>
    <x v="70"/>
    <s v="2.8 4X4 At"/>
    <x v="46"/>
    <n v="4"/>
    <n v="4"/>
    <s v="4WD"/>
    <s v="In-line"/>
    <s v="Front, Transverse"/>
    <s v="Injection"/>
    <x v="26"/>
    <s v="Diesel"/>
    <n v="1835"/>
    <n v="4795"/>
    <n v="1855"/>
    <x v="6"/>
    <n v="5"/>
    <x v="58"/>
    <x v="61"/>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1"/>
    <x v="4"/>
    <x v="70"/>
    <s v="2.7 4X2 At"/>
    <x v="45"/>
    <n v="4"/>
    <n v="4"/>
    <s v="RWD (Rear Wheel Drive)"/>
    <s v="In-line"/>
    <s v="Front, Transverse"/>
    <s v="Injection"/>
    <x v="26"/>
    <s v="Petrol"/>
    <n v="1835"/>
    <n v="4795"/>
    <n v="1855"/>
    <x v="6"/>
    <n v="5"/>
    <x v="59"/>
    <x v="63"/>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m/>
    <s v="Yes"/>
    <m/>
    <m/>
    <m/>
    <m/>
    <m/>
  </r>
  <r>
    <n v="542"/>
    <x v="4"/>
    <x v="70"/>
    <s v="2.7 4X2 Mt"/>
    <x v="45"/>
    <n v="4"/>
    <n v="4"/>
    <s v="RWD (Rear Wheel Drive)"/>
    <s v="In-line"/>
    <s v="Front, Transverse"/>
    <s v="Injection"/>
    <x v="26"/>
    <s v="Petrol"/>
    <n v="1835"/>
    <n v="4795"/>
    <n v="1855"/>
    <x v="6"/>
    <n v="5"/>
    <x v="59"/>
    <x v="64"/>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m/>
    <m/>
    <m/>
    <m/>
    <m/>
    <m/>
    <m/>
  </r>
  <r>
    <n v="543"/>
    <x v="4"/>
    <x v="70"/>
    <s v="Trd Celebratory Edition"/>
    <x v="46"/>
    <n v="4"/>
    <n v="4"/>
    <s v="RWD (Rear Wheel Drive)"/>
    <s v="In-line"/>
    <s v="Front, Transverse"/>
    <s v="Injection"/>
    <x v="26"/>
    <s v="Diesel"/>
    <n v="1835"/>
    <n v="4795"/>
    <n v="1855"/>
    <x v="6"/>
    <n v="5"/>
    <x v="58"/>
    <x v="61"/>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m/>
    <s v="Yes"/>
    <m/>
    <m/>
    <m/>
    <m/>
    <m/>
  </r>
  <r>
    <n v="544"/>
    <x v="6"/>
    <x v="71"/>
    <s v="3.2L 4X4 At Titanium Plus"/>
    <x v="47"/>
    <n v="5"/>
    <n v="4"/>
    <s v="AWD (All Wheel Drive)"/>
    <s v="In-line"/>
    <s v="Front, Transverse"/>
    <s v="Injection"/>
    <x v="26"/>
    <s v="Diesel"/>
    <n v="1837"/>
    <n v="4903"/>
    <n v="1869"/>
    <x v="6"/>
    <n v="5"/>
    <x v="60"/>
    <x v="65"/>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s v="Yes"/>
    <s v="Yes"/>
    <m/>
    <m/>
    <m/>
    <m/>
    <m/>
  </r>
  <r>
    <n v="545"/>
    <x v="6"/>
    <x v="71"/>
    <s v="2.2L 4X2 At Titanium Plus"/>
    <x v="48"/>
    <n v="4"/>
    <n v="4"/>
    <s v="RWD (Rear Wheel Drive)"/>
    <s v="In-line"/>
    <s v="Front, Transverse"/>
    <s v="Injection"/>
    <x v="26"/>
    <s v="Diesel"/>
    <n v="1837"/>
    <n v="4903"/>
    <n v="1869"/>
    <x v="6"/>
    <n v="5"/>
    <x v="61"/>
    <x v="66"/>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6"/>
    <x v="6"/>
    <x v="71"/>
    <s v="2.2L 4X2 Mt Titanium"/>
    <x v="48"/>
    <n v="4"/>
    <n v="4"/>
    <s v="RWD (Rear Wheel Drive)"/>
    <s v="In-line"/>
    <s v="Front, Transverse"/>
    <s v="Injection"/>
    <x v="26"/>
    <s v="Diesel"/>
    <n v="1837"/>
    <n v="4903"/>
    <n v="1869"/>
    <x v="6"/>
    <n v="5"/>
    <x v="61"/>
    <x v="66"/>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s v="Yes"/>
    <s v="Yes"/>
    <m/>
    <m/>
    <m/>
    <m/>
    <m/>
  </r>
  <r>
    <n v="547"/>
    <x v="8"/>
    <x v="72"/>
    <s v="2.0 Tdi At"/>
    <x v="18"/>
    <n v="4"/>
    <n v="4"/>
    <s v="4WD"/>
    <s v="In-line"/>
    <s v="Front, Longitudinal"/>
    <s v="Injection"/>
    <x v="27"/>
    <s v="Diesel"/>
    <n v="1665"/>
    <n v="4697"/>
    <n v="1882"/>
    <x v="6"/>
    <n v="5"/>
    <x v="1"/>
    <x v="0"/>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s v="Yes"/>
    <s v="Yes"/>
    <m/>
    <m/>
    <m/>
    <m/>
    <m/>
  </r>
  <r>
    <n v="548"/>
    <x v="9"/>
    <x v="73"/>
    <s v="Sdrive20D Expedition"/>
    <x v="20"/>
    <n v="4"/>
    <n v="4"/>
    <s v="AWD (All Wheel Drive)"/>
    <s v="In-line"/>
    <s v="Front, Longitudinal"/>
    <s v="Injection"/>
    <x v="28"/>
    <s v="Diesel"/>
    <n v="1612"/>
    <n v="4439"/>
    <n v="2060"/>
    <x v="9"/>
    <n v="5"/>
    <x v="26"/>
    <x v="67"/>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s v="Yes"/>
    <s v="Yes"/>
    <m/>
    <m/>
    <m/>
    <m/>
    <m/>
  </r>
  <r>
    <n v="549"/>
    <x v="9"/>
    <x v="73"/>
    <s v="Sdrive20D Xline"/>
    <x v="20"/>
    <n v="4"/>
    <n v="4"/>
    <s v="AWD (All Wheel Drive)"/>
    <s v="In-line"/>
    <s v="Front, Longitudinal"/>
    <s v="Injection"/>
    <x v="28"/>
    <s v="Diesel"/>
    <n v="1612"/>
    <n v="4439"/>
    <n v="2058"/>
    <x v="10"/>
    <n v="5"/>
    <x v="26"/>
    <x v="67"/>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0"/>
    <x v="9"/>
    <x v="73"/>
    <s v="Xdrive20D M Sport"/>
    <x v="20"/>
    <n v="4"/>
    <n v="4"/>
    <s v="AWD (All Wheel Drive)"/>
    <s v="In-line"/>
    <s v="Front, Longitudinal"/>
    <s v="Injection"/>
    <x v="28"/>
    <s v="Diesel"/>
    <n v="1612"/>
    <n v="4439"/>
    <n v="2058"/>
    <x v="10"/>
    <n v="5"/>
    <x v="26"/>
    <x v="67"/>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s v="Yes"/>
    <s v="Yes"/>
    <m/>
    <m/>
    <m/>
    <m/>
    <m/>
  </r>
  <r>
    <n v="551"/>
    <x v="9"/>
    <x v="73"/>
    <s v="Sdrive20D M Sport"/>
    <x v="20"/>
    <n v="4"/>
    <n v="4"/>
    <s v="RWD (Rear Wheel Drive)"/>
    <s v="In-line"/>
    <s v="Front, Longitudinal"/>
    <s v="Injection"/>
    <x v="29"/>
    <s v="Diesel"/>
    <n v="1545"/>
    <n v="4477"/>
    <n v="2058"/>
    <x v="6"/>
    <n v="5"/>
    <x v="1"/>
    <x v="0"/>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s v="Yes"/>
    <m/>
    <m/>
    <m/>
    <m/>
    <m/>
    <m/>
  </r>
  <r>
    <n v="552"/>
    <x v="9"/>
    <x v="73"/>
    <s v="Sdrive20I Xline"/>
    <x v="21"/>
    <n v="4"/>
    <n v="4"/>
    <s v="AWD (All Wheel Drive)"/>
    <s v="In-line"/>
    <s v="Front, Longitudinal"/>
    <s v="Injection"/>
    <x v="28"/>
    <s v="Petrol"/>
    <n v="1612"/>
    <n v="4439"/>
    <n v="1821"/>
    <x v="9"/>
    <n v="5"/>
    <x v="62"/>
    <x v="0"/>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s v="Yes"/>
    <s v="Yes"/>
    <m/>
    <m/>
    <m/>
    <m/>
    <m/>
  </r>
  <r>
    <n v="553"/>
    <x v="9"/>
    <x v="74"/>
    <s v="320D Sport"/>
    <x v="20"/>
    <n v="4"/>
    <n v="4"/>
    <s v="RWD (Rear Wheel Drive)"/>
    <s v="In-line"/>
    <s v="Front, Transverse"/>
    <s v="Injection"/>
    <x v="3"/>
    <s v="Diesel"/>
    <n v="1429"/>
    <n v="4633"/>
    <n v="1811"/>
    <x v="3"/>
    <n v="5"/>
    <x v="1"/>
    <x v="0"/>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4"/>
    <x v="9"/>
    <x v="74"/>
    <s v="320D Luxury Line"/>
    <x v="20"/>
    <n v="4"/>
    <n v="4"/>
    <s v="RWD (Rear Wheel Drive)"/>
    <s v="In-line"/>
    <s v="Front, Transverse"/>
    <s v="Injection"/>
    <x v="3"/>
    <s v="Diesel"/>
    <n v="1429"/>
    <n v="4633"/>
    <n v="1811"/>
    <x v="3"/>
    <n v="5"/>
    <x v="1"/>
    <x v="0"/>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5"/>
    <x v="9"/>
    <x v="74"/>
    <s v="330I M Sport"/>
    <x v="21"/>
    <n v="4"/>
    <n v="4"/>
    <s v="RWD (Rear Wheel Drive)"/>
    <s v="In-line"/>
    <s v="Front, Transverse"/>
    <s v="Injection"/>
    <x v="30"/>
    <s v="Petrol"/>
    <n v="1429"/>
    <n v="4633"/>
    <n v="1811"/>
    <x v="3"/>
    <n v="5"/>
    <x v="1"/>
    <x v="0"/>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s v="Yes"/>
    <s v="Yes"/>
    <m/>
    <m/>
    <s v="Yes"/>
    <m/>
    <m/>
  </r>
  <r>
    <n v="556"/>
    <x v="9"/>
    <x v="75"/>
    <s v="Xdrive20D M Sport X"/>
    <x v="20"/>
    <n v="4"/>
    <n v="4"/>
    <s v="AWD (All Wheel Drive)"/>
    <s v="In-line"/>
    <s v="Front, Transverse"/>
    <s v="Injection"/>
    <x v="5"/>
    <s v="Diesel"/>
    <n v="1621"/>
    <n v="4752"/>
    <n v="1918"/>
    <x v="6"/>
    <n v="5"/>
    <x v="1"/>
    <x v="0"/>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s v="Yes"/>
    <s v="Yes"/>
    <m/>
    <m/>
    <m/>
    <m/>
    <m/>
  </r>
  <r>
    <n v="557"/>
    <x v="9"/>
    <x v="75"/>
    <s v="Xdrive30D M Sport X"/>
    <x v="22"/>
    <n v="6"/>
    <n v="4"/>
    <s v="AWD (All Wheel Drive)"/>
    <s v="In-line"/>
    <s v="Front, Longitudinal"/>
    <s v="Injection"/>
    <x v="31"/>
    <s v="Diesel"/>
    <n v="1621"/>
    <n v="4752"/>
    <n v="1918"/>
    <x v="6"/>
    <n v="5"/>
    <x v="1"/>
    <x v="0"/>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8"/>
    <x v="9"/>
    <x v="75"/>
    <s v="Xdrive30I M Sport X"/>
    <x v="21"/>
    <n v="6"/>
    <n v="4"/>
    <s v="AWD (All Wheel Drive)"/>
    <s v="In-line"/>
    <s v="Front, Longitudinal"/>
    <s v="Injection"/>
    <x v="31"/>
    <s v="Petrol"/>
    <n v="1621"/>
    <n v="4752"/>
    <n v="1918"/>
    <x v="6"/>
    <n v="5"/>
    <x v="1"/>
    <x v="0"/>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s v="Yes"/>
    <s v="Yes"/>
    <m/>
    <m/>
    <m/>
    <m/>
    <m/>
  </r>
  <r>
    <n v="559"/>
    <x v="9"/>
    <x v="76"/>
    <s v="Sdrive 20I"/>
    <x v="21"/>
    <n v="4"/>
    <n v="4"/>
    <s v="RWD (Rear Wheel Drive)"/>
    <s v="In-line"/>
    <s v="Front, Transverse"/>
    <s v="Injection"/>
    <x v="19"/>
    <s v="Petrol"/>
    <n v="1304"/>
    <n v="4324"/>
    <n v="2024"/>
    <x v="11"/>
    <n v="2"/>
    <x v="1"/>
    <x v="0"/>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s v="Yes"/>
    <s v="Yes"/>
    <n v="1"/>
    <s v="Yes"/>
    <s v="Yes"/>
    <m/>
    <m/>
  </r>
  <r>
    <n v="560"/>
    <x v="9"/>
    <x v="76"/>
    <s v="M 40I"/>
    <x v="23"/>
    <n v="6"/>
    <n v="4"/>
    <s v="RWD (Rear Wheel Drive)"/>
    <s v="In-line"/>
    <s v="Front, Longitudinal"/>
    <s v="Injection"/>
    <x v="19"/>
    <s v="Petrol"/>
    <n v="1304"/>
    <n v="4324"/>
    <n v="1459"/>
    <x v="11"/>
    <n v="2"/>
    <x v="1"/>
    <x v="0"/>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s v="Yes"/>
    <s v="Yes"/>
    <n v="1"/>
    <s v="Yes"/>
    <s v="Yes"/>
    <m/>
    <m/>
  </r>
  <r>
    <n v="561"/>
    <x v="4"/>
    <x v="77"/>
    <s v="Vx"/>
    <x v="49"/>
    <n v="8"/>
    <n v="4"/>
    <s v="AWD (All Wheel Drive)"/>
    <s v="V"/>
    <s v="Front, Longitudinal"/>
    <s v="Injection"/>
    <x v="32"/>
    <s v="Diesel"/>
    <n v="1910"/>
    <n v="4950"/>
    <n v="1980"/>
    <x v="6"/>
    <n v="5"/>
    <x v="63"/>
    <x v="68"/>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s v="Yes"/>
    <s v="Yes"/>
    <m/>
    <m/>
    <m/>
    <m/>
    <m/>
  </r>
  <r>
    <n v="562"/>
    <x v="2"/>
    <x v="78"/>
    <s v="5 Str Bs-Iv"/>
    <x v="28"/>
    <n v="3"/>
    <n v="2"/>
    <s v="RWD (Rear Wheel Drive)"/>
    <s v="In-line"/>
    <s v="Front, Longitudinal"/>
    <s v="Injection"/>
    <x v="4"/>
    <s v="Petrol"/>
    <n v="1640"/>
    <n v="3370"/>
    <n v="1410"/>
    <x v="1"/>
    <n v="5"/>
    <x v="64"/>
    <x v="69"/>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m/>
    <m/>
    <m/>
    <m/>
    <m/>
    <m/>
    <m/>
  </r>
  <r>
    <n v="563"/>
    <x v="2"/>
    <x v="78"/>
    <s v="E 8 Str Bs-Iv"/>
    <x v="28"/>
    <n v="3"/>
    <n v="2"/>
    <s v="RWD (Rear Wheel Drive)"/>
    <s v="In-line"/>
    <s v="Front, Longitudinal"/>
    <s v="Injection"/>
    <x v="33"/>
    <s v="Petrol"/>
    <n v="1640"/>
    <n v="3370"/>
    <n v="1410"/>
    <x v="1"/>
    <n v="5"/>
    <x v="64"/>
    <x v="69"/>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m/>
    <m/>
    <m/>
    <m/>
    <m/>
    <m/>
    <m/>
  </r>
  <r>
    <n v="564"/>
    <x v="6"/>
    <x v="79"/>
    <s v="Ambiente 1.2 Ti-Vct"/>
    <x v="14"/>
    <n v="4"/>
    <n v="4"/>
    <s v="FWD (Front Wheel Drive)"/>
    <s v="In-line"/>
    <s v="Front, Transverse"/>
    <s v="Injection"/>
    <x v="10"/>
    <s v="Petrol"/>
    <n v="1525"/>
    <n v="3941"/>
    <n v="1704"/>
    <x v="0"/>
    <n v="5"/>
    <x v="1"/>
    <x v="0"/>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m/>
    <m/>
    <m/>
    <m/>
    <m/>
    <m/>
    <m/>
  </r>
  <r>
    <n v="565"/>
    <x v="6"/>
    <x v="79"/>
    <s v="Ambiente 1.5 Tdci"/>
    <x v="13"/>
    <n v="4"/>
    <n v="4"/>
    <s v="FWD (Front Wheel Drive)"/>
    <s v="In-line"/>
    <s v="Front, Transverse"/>
    <s v="Injection"/>
    <x v="3"/>
    <s v="Diesel"/>
    <n v="1525"/>
    <n v="3941"/>
    <n v="1704"/>
    <x v="0"/>
    <n v="5"/>
    <x v="18"/>
    <x v="0"/>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m/>
    <m/>
    <m/>
    <m/>
    <m/>
    <m/>
    <m/>
  </r>
  <r>
    <n v="566"/>
    <x v="6"/>
    <x v="79"/>
    <s v="Titanium 1.2 Ti-Vct"/>
    <x v="3"/>
    <n v="4"/>
    <n v="4"/>
    <s v="FWD (Front Wheel Drive)"/>
    <s v="In-line"/>
    <s v="Front, Transverse"/>
    <s v="Injection"/>
    <x v="10"/>
    <s v="Petrol"/>
    <n v="1525"/>
    <n v="3941"/>
    <n v="1704"/>
    <x v="0"/>
    <n v="5"/>
    <x v="1"/>
    <x v="0"/>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m/>
    <m/>
    <m/>
    <m/>
    <m/>
    <m/>
    <m/>
  </r>
  <r>
    <n v="567"/>
    <x v="6"/>
    <x v="79"/>
    <s v="Titanium1.5 Tdci"/>
    <x v="13"/>
    <n v="4"/>
    <n v="4"/>
    <s v="FWD (Front Wheel Drive)"/>
    <s v="In-line"/>
    <s v="Front, Transverse"/>
    <s v="Injection"/>
    <x v="3"/>
    <s v="Diesel"/>
    <n v="1525"/>
    <n v="3941"/>
    <n v="1704"/>
    <x v="0"/>
    <n v="5"/>
    <x v="1"/>
    <x v="0"/>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m/>
    <m/>
    <m/>
    <m/>
    <m/>
    <m/>
    <m/>
  </r>
  <r>
    <n v="568"/>
    <x v="6"/>
    <x v="79"/>
    <s v="Titanium Blu 1.2 Ti-Vct"/>
    <x v="14"/>
    <n v="4"/>
    <n v="4"/>
    <s v="FWD (Front Wheel Drive)"/>
    <s v="In-line"/>
    <s v="Front, Transverse"/>
    <s v="Injection"/>
    <x v="10"/>
    <s v="Petrol"/>
    <n v="1525"/>
    <n v="3941"/>
    <n v="1704"/>
    <x v="0"/>
    <n v="5"/>
    <x v="1"/>
    <x v="0"/>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m/>
    <m/>
    <m/>
    <m/>
    <m/>
    <m/>
    <m/>
  </r>
  <r>
    <n v="569"/>
    <x v="6"/>
    <x v="79"/>
    <s v="Titanium Blu 1.5 Tdci"/>
    <x v="13"/>
    <n v="4"/>
    <n v="4"/>
    <s v="FWD (Front Wheel Drive)"/>
    <s v="In-line"/>
    <s v="Front, Transverse"/>
    <s v="Injection"/>
    <x v="3"/>
    <s v="Diesel"/>
    <n v="1525"/>
    <n v="3941"/>
    <n v="1704"/>
    <x v="0"/>
    <n v="5"/>
    <x v="1"/>
    <x v="0"/>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m/>
    <m/>
    <m/>
    <m/>
    <m/>
    <m/>
    <m/>
  </r>
  <r>
    <n v="570"/>
    <x v="2"/>
    <x v="80"/>
    <s v="1.3 Delta"/>
    <x v="9"/>
    <n v="4"/>
    <n v="4"/>
    <s v="FWD (Front Wheel Drive)"/>
    <s v="In-line"/>
    <s v="Front, Transverse"/>
    <s v="Injection"/>
    <x v="11"/>
    <s v="Diesel"/>
    <n v="1510"/>
    <n v="3995"/>
    <n v="1745"/>
    <x v="0"/>
    <n v="5"/>
    <x v="65"/>
    <x v="0"/>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m/>
    <m/>
    <m/>
    <m/>
    <m/>
    <m/>
    <m/>
  </r>
  <r>
    <n v="571"/>
    <x v="2"/>
    <x v="80"/>
    <s v="1.3 Alpha"/>
    <x v="9"/>
    <n v="4"/>
    <n v="4"/>
    <s v="FWD (Front Wheel Drive)"/>
    <s v="In-line"/>
    <s v="Front, Transverse"/>
    <s v="Injection"/>
    <x v="11"/>
    <s v="Diesel"/>
    <n v="1500"/>
    <n v="3995"/>
    <n v="1745"/>
    <x v="0"/>
    <n v="5"/>
    <x v="65"/>
    <x v="0"/>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m/>
    <m/>
    <m/>
    <m/>
    <m/>
    <m/>
    <m/>
  </r>
  <r>
    <n v="572"/>
    <x v="2"/>
    <x v="80"/>
    <s v="1.3 Sigma"/>
    <x v="9"/>
    <n v="4"/>
    <n v="4"/>
    <s v="FWD (Front Wheel Drive)"/>
    <s v="In-line"/>
    <s v="Front, Transverse"/>
    <s v="Injection"/>
    <x v="11"/>
    <s v="Diesel"/>
    <n v="1500"/>
    <n v="3995"/>
    <n v="1745"/>
    <x v="0"/>
    <n v="5"/>
    <x v="65"/>
    <x v="0"/>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m/>
    <m/>
    <m/>
    <m/>
    <m/>
    <m/>
    <m/>
  </r>
  <r>
    <n v="573"/>
    <x v="2"/>
    <x v="80"/>
    <s v="1.3 Zeta"/>
    <x v="9"/>
    <n v="4"/>
    <n v="4"/>
    <s v="FWD (Front Wheel Drive)"/>
    <s v="In-line"/>
    <s v="Front, Transverse"/>
    <s v="Injection"/>
    <x v="11"/>
    <s v="Diesel"/>
    <n v="1500"/>
    <n v="3995"/>
    <n v="1745"/>
    <x v="0"/>
    <n v="5"/>
    <x v="65"/>
    <x v="0"/>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74"/>
    <x v="2"/>
    <x v="80"/>
    <s v="1.2 Alpha"/>
    <x v="7"/>
    <n v="4"/>
    <n v="4"/>
    <s v="FWD (Front Wheel Drive)"/>
    <s v="In-line"/>
    <s v="Front, Transverse"/>
    <s v="Injection"/>
    <x v="11"/>
    <s v="Petrol"/>
    <n v="1510"/>
    <n v="3995"/>
    <n v="1745"/>
    <x v="0"/>
    <n v="5"/>
    <x v="66"/>
    <x v="0"/>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5"/>
    <x v="2"/>
    <x v="80"/>
    <s v="1.2 Alpha Cvt"/>
    <x v="7"/>
    <n v="4"/>
    <n v="4"/>
    <s v="FWD (Front Wheel Drive)"/>
    <s v="In-line"/>
    <s v="Front, Transverse"/>
    <s v="Injection"/>
    <x v="11"/>
    <s v="Petrol"/>
    <n v="1510"/>
    <n v="3995"/>
    <n v="1745"/>
    <x v="0"/>
    <n v="5"/>
    <x v="66"/>
    <x v="0"/>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m/>
    <m/>
    <m/>
    <m/>
    <m/>
    <m/>
    <m/>
  </r>
  <r>
    <n v="576"/>
    <x v="2"/>
    <x v="80"/>
    <s v="1.2 Delta"/>
    <x v="7"/>
    <n v="4"/>
    <n v="4"/>
    <s v="FWD (Front Wheel Drive)"/>
    <s v="In-line"/>
    <s v="Front, Transverse"/>
    <s v="Injection"/>
    <x v="11"/>
    <s v="Petrol"/>
    <n v="1510"/>
    <n v="3995"/>
    <n v="1745"/>
    <x v="0"/>
    <n v="5"/>
    <x v="66"/>
    <x v="0"/>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7"/>
    <x v="2"/>
    <x v="80"/>
    <s v="1.2 Delta Cvt"/>
    <x v="7"/>
    <n v="4"/>
    <n v="4"/>
    <s v="FWD (Front Wheel Drive)"/>
    <s v="In-line"/>
    <s v="Front, Transverse"/>
    <s v="Injection"/>
    <x v="11"/>
    <s v="Petrol"/>
    <n v="1510"/>
    <n v="3995"/>
    <n v="1745"/>
    <x v="0"/>
    <n v="5"/>
    <x v="66"/>
    <x v="0"/>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78"/>
    <x v="2"/>
    <x v="80"/>
    <s v="1.2 Sigma"/>
    <x v="7"/>
    <n v="4"/>
    <n v="4"/>
    <s v="FWD (Front Wheel Drive)"/>
    <s v="In-line"/>
    <s v="Front, Transverse"/>
    <s v="Injection"/>
    <x v="11"/>
    <s v="Petrol"/>
    <n v="1510"/>
    <n v="3995"/>
    <n v="1745"/>
    <x v="0"/>
    <n v="5"/>
    <x v="66"/>
    <x v="0"/>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m/>
    <m/>
    <m/>
    <m/>
    <m/>
    <m/>
    <m/>
  </r>
  <r>
    <n v="579"/>
    <x v="2"/>
    <x v="80"/>
    <s v="1.2 Zeta"/>
    <x v="7"/>
    <n v="4"/>
    <n v="4"/>
    <s v="FWD (Front Wheel Drive)"/>
    <s v="In-line"/>
    <s v="Front, Transverse"/>
    <s v="Injection"/>
    <x v="11"/>
    <s v="Petrol"/>
    <n v="1510"/>
    <n v="3995"/>
    <n v="1745"/>
    <x v="0"/>
    <n v="5"/>
    <x v="66"/>
    <x v="0"/>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0"/>
    <x v="2"/>
    <x v="80"/>
    <s v="1.2 Delta Dualjet"/>
    <x v="7"/>
    <n v="4"/>
    <n v="4"/>
    <s v="FWD (Front Wheel Drive)"/>
    <s v="In-line"/>
    <s v="Front, Transverse"/>
    <s v="Injection"/>
    <x v="11"/>
    <s v="Petrol"/>
    <n v="1510"/>
    <n v="3995"/>
    <n v="1745"/>
    <x v="0"/>
    <n v="5"/>
    <x v="66"/>
    <x v="0"/>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1"/>
    <x v="2"/>
    <x v="80"/>
    <s v="1.2 Zeta Dualjet"/>
    <x v="7"/>
    <n v="4"/>
    <n v="4"/>
    <s v="FWD (Front Wheel Drive)"/>
    <s v="In-line"/>
    <s v="Front, Transverse"/>
    <s v="Injection"/>
    <x v="11"/>
    <s v="Petrol"/>
    <n v="1510"/>
    <n v="3995"/>
    <n v="1745"/>
    <x v="0"/>
    <n v="5"/>
    <x v="66"/>
    <x v="0"/>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m/>
    <m/>
    <m/>
    <m/>
    <m/>
    <m/>
    <m/>
  </r>
  <r>
    <n v="582"/>
    <x v="2"/>
    <x v="80"/>
    <s v="1.2 Zeta Cvt"/>
    <x v="7"/>
    <n v="4"/>
    <n v="4"/>
    <s v="FWD (Front Wheel Drive)"/>
    <s v="In-line"/>
    <s v="Front, Transverse"/>
    <s v="Injection"/>
    <x v="11"/>
    <s v="Petrol"/>
    <n v="1510"/>
    <n v="3995"/>
    <n v="1745"/>
    <x v="0"/>
    <n v="5"/>
    <x v="66"/>
    <x v="0"/>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m/>
    <m/>
    <m/>
    <m/>
    <m/>
    <m/>
    <m/>
  </r>
  <r>
    <n v="583"/>
    <x v="3"/>
    <x v="81"/>
    <s v="1.2 Kappa Vtvt Magna"/>
    <x v="7"/>
    <n v="4"/>
    <n v="4"/>
    <s v="FWD (Front Wheel Drive)"/>
    <s v="In-line"/>
    <s v="Front, Transverse"/>
    <s v="Injection"/>
    <x v="9"/>
    <s v="Petrol"/>
    <n v="1520"/>
    <n v="3765"/>
    <n v="1660"/>
    <x v="0"/>
    <n v="5"/>
    <x v="34"/>
    <x v="70"/>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m/>
    <m/>
    <m/>
    <m/>
    <m/>
    <m/>
    <m/>
  </r>
  <r>
    <n v="584"/>
    <x v="3"/>
    <x v="81"/>
    <s v="1.2 Kappa Vtvt Sportz"/>
    <x v="7"/>
    <n v="4"/>
    <n v="4"/>
    <s v="FWD (Front Wheel Drive)"/>
    <s v="In-line"/>
    <s v="Front, Transverse"/>
    <s v="Injection"/>
    <x v="9"/>
    <s v="Petrol"/>
    <n v="1520"/>
    <n v="3765"/>
    <n v="1660"/>
    <x v="0"/>
    <n v="5"/>
    <x v="34"/>
    <x v="36"/>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5"/>
    <x v="3"/>
    <x v="81"/>
    <s v="1.2 Kappa Vtvt Magna At"/>
    <x v="7"/>
    <n v="4"/>
    <n v="4"/>
    <s v="FWD (Front Wheel Drive)"/>
    <s v="In-line"/>
    <s v="Front, Transverse"/>
    <s v="Injection"/>
    <x v="9"/>
    <s v="Petrol"/>
    <n v="1520"/>
    <n v="3765"/>
    <n v="1660"/>
    <x v="0"/>
    <n v="5"/>
    <x v="34"/>
    <x v="71"/>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m/>
    <m/>
    <m/>
    <m/>
    <m/>
    <m/>
    <m/>
  </r>
  <r>
    <n v="586"/>
    <x v="3"/>
    <x v="81"/>
    <s v="1.2 Kappa Vtvt Sportz At"/>
    <x v="7"/>
    <n v="4"/>
    <n v="4"/>
    <s v="FWD (Front Wheel Drive)"/>
    <s v="In-line"/>
    <s v="Front, Transverse"/>
    <s v="Injection"/>
    <x v="9"/>
    <s v="Petrol"/>
    <n v="1520"/>
    <n v="3765"/>
    <n v="1660"/>
    <x v="0"/>
    <n v="5"/>
    <x v="34"/>
    <x v="71"/>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m/>
    <m/>
    <m/>
    <m/>
    <m/>
    <m/>
    <m/>
  </r>
  <r>
    <n v="587"/>
    <x v="3"/>
    <x v="81"/>
    <s v="1.2 Kappa Vtvt Sportz Dual Tone"/>
    <x v="7"/>
    <n v="4"/>
    <n v="4"/>
    <s v="FWD (Front Wheel Drive)"/>
    <s v="In-line"/>
    <s v="Front, Transverse"/>
    <s v="Injection"/>
    <x v="9"/>
    <s v="Petrol"/>
    <n v="1520"/>
    <n v="3765"/>
    <n v="1660"/>
    <x v="0"/>
    <n v="5"/>
    <x v="34"/>
    <x v="36"/>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m/>
    <m/>
    <m/>
    <m/>
    <m/>
    <m/>
    <m/>
  </r>
  <r>
    <n v="588"/>
    <x v="3"/>
    <x v="81"/>
    <s v="1.2 Kappa Vtvt Magna Cng"/>
    <x v="7"/>
    <n v="4"/>
    <n v="4"/>
    <s v="FWD (Front Wheel Drive)"/>
    <s v="In-line"/>
    <s v="Front, Transverse"/>
    <s v="Injection"/>
    <x v="9"/>
    <s v="CNG"/>
    <n v="1520"/>
    <n v="3765"/>
    <n v="1660"/>
    <x v="0"/>
    <n v="5"/>
    <x v="1"/>
    <x v="0"/>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m/>
    <m/>
    <m/>
    <m/>
    <m/>
    <m/>
    <m/>
  </r>
  <r>
    <n v="589"/>
    <x v="2"/>
    <x v="82"/>
    <s v="Lxi"/>
    <x v="41"/>
    <n v="4"/>
    <n v="4"/>
    <s v="FWD (Front Wheel Drive)"/>
    <s v="In-line"/>
    <s v="Front, Transverse"/>
    <s v="Injection"/>
    <x v="7"/>
    <s v="Petrol"/>
    <n v="1690"/>
    <n v="4395"/>
    <n v="1735"/>
    <x v="1"/>
    <n v="5"/>
    <x v="1"/>
    <x v="0"/>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m/>
    <m/>
    <m/>
    <m/>
    <m/>
    <m/>
    <m/>
  </r>
  <r>
    <n v="590"/>
    <x v="2"/>
    <x v="82"/>
    <s v="Zxi"/>
    <x v="41"/>
    <n v="4"/>
    <n v="4"/>
    <s v="FWD (Front Wheel Drive)"/>
    <s v="In-line"/>
    <s v="Front, Transverse"/>
    <s v="Injection"/>
    <x v="7"/>
    <s v="Petrol"/>
    <n v="1685"/>
    <n v="4265"/>
    <n v="1695"/>
    <x v="1"/>
    <n v="5"/>
    <x v="1"/>
    <x v="0"/>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m/>
    <m/>
    <m/>
    <m/>
    <m/>
    <m/>
    <m/>
  </r>
  <r>
    <n v="591"/>
    <x v="2"/>
    <x v="82"/>
    <s v="Vxi At"/>
    <x v="41"/>
    <n v="4"/>
    <n v="4"/>
    <s v="FWD (Front Wheel Drive)"/>
    <s v="In-line"/>
    <s v="Front, Transverse"/>
    <s v="Injection"/>
    <x v="7"/>
    <s v="Petrol"/>
    <n v="1690"/>
    <n v="4395"/>
    <n v="1735"/>
    <x v="2"/>
    <n v="5"/>
    <x v="1"/>
    <x v="0"/>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m/>
    <m/>
    <m/>
    <m/>
    <m/>
    <m/>
    <m/>
  </r>
  <r>
    <n v="592"/>
    <x v="2"/>
    <x v="82"/>
    <s v="Zxi Plus"/>
    <x v="41"/>
    <n v="4"/>
    <n v="4"/>
    <s v="FWD (Front Wheel Drive)"/>
    <s v="In-line"/>
    <s v="Front, Transverse"/>
    <s v="Injection"/>
    <x v="7"/>
    <s v="Petrol"/>
    <n v="1690"/>
    <n v="4395"/>
    <n v="1735"/>
    <x v="2"/>
    <n v="5"/>
    <x v="1"/>
    <x v="0"/>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m/>
    <m/>
    <m/>
    <m/>
    <m/>
    <m/>
    <m/>
  </r>
  <r>
    <n v="593"/>
    <x v="2"/>
    <x v="82"/>
    <s v="Vxi"/>
    <x v="41"/>
    <n v="4"/>
    <n v="4"/>
    <s v="FWD (Front Wheel Drive)"/>
    <s v="In-line"/>
    <s v="Front, Transverse"/>
    <s v="Injection"/>
    <x v="7"/>
    <s v="Petrol"/>
    <n v="1685"/>
    <n v="4265"/>
    <n v="1695"/>
    <x v="2"/>
    <n v="5"/>
    <x v="1"/>
    <x v="0"/>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m/>
    <m/>
    <m/>
    <m/>
    <m/>
    <m/>
    <m/>
  </r>
  <r>
    <n v="594"/>
    <x v="2"/>
    <x v="82"/>
    <s v="Zxi At"/>
    <x v="41"/>
    <n v="4"/>
    <n v="4"/>
    <s v="FWD (Front Wheel Drive)"/>
    <s v="In-line"/>
    <s v="Front, Transverse"/>
    <s v="Injection"/>
    <x v="7"/>
    <s v="Petrol"/>
    <n v="1685"/>
    <n v="4265"/>
    <n v="1695"/>
    <x v="1"/>
    <n v="5"/>
    <x v="1"/>
    <x v="0"/>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m/>
    <m/>
    <m/>
    <m/>
    <m/>
    <m/>
    <m/>
  </r>
  <r>
    <n v="595"/>
    <x v="2"/>
    <x v="82"/>
    <s v="1.5L Vdi"/>
    <x v="13"/>
    <n v="4"/>
    <n v="4"/>
    <s v="FWD (Front Wheel Drive)"/>
    <s v="In-line"/>
    <s v="Front, Transverse"/>
    <s v="Injection"/>
    <x v="7"/>
    <s v="Diesel"/>
    <n v="1690"/>
    <n v="4395"/>
    <n v="1735"/>
    <x v="1"/>
    <n v="5"/>
    <x v="1"/>
    <x v="0"/>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m/>
    <m/>
    <m/>
    <m/>
    <m/>
    <m/>
    <m/>
  </r>
  <r>
    <n v="596"/>
    <x v="2"/>
    <x v="82"/>
    <s v="1.5L Zdi"/>
    <x v="13"/>
    <n v="4"/>
    <n v="4"/>
    <s v="FWD (Front Wheel Drive)"/>
    <s v="In-line"/>
    <s v="Front, Transverse"/>
    <s v="Injection"/>
    <x v="7"/>
    <s v="Diesel"/>
    <n v="1690"/>
    <n v="4395"/>
    <n v="1735"/>
    <x v="1"/>
    <n v="5"/>
    <x v="1"/>
    <x v="0"/>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m/>
    <m/>
    <m/>
    <m/>
    <m/>
    <m/>
    <m/>
  </r>
  <r>
    <n v="597"/>
    <x v="2"/>
    <x v="82"/>
    <s v="1.5L Zdi Plus"/>
    <x v="13"/>
    <n v="4"/>
    <n v="4"/>
    <s v="FWD (Front Wheel Drive)"/>
    <s v="In-line"/>
    <s v="Front, Transverse"/>
    <s v="Injection"/>
    <x v="7"/>
    <s v="Diesel"/>
    <n v="1690"/>
    <n v="4395"/>
    <n v="1735"/>
    <x v="1"/>
    <n v="5"/>
    <x v="1"/>
    <x v="0"/>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m/>
    <m/>
    <m/>
    <m/>
    <m/>
    <m/>
    <m/>
  </r>
  <r>
    <n v="598"/>
    <x v="2"/>
    <x v="82"/>
    <s v="Vxi Cng (Cng +"/>
    <x v="41"/>
    <n v="4"/>
    <n v="4"/>
    <s v="FWD (Front Wheel Drive)"/>
    <s v="In-line"/>
    <s v="Front, Transverse"/>
    <s v="Injection"/>
    <x v="7"/>
    <s v="CNG + Petrol"/>
    <n v="1685"/>
    <n v="4265"/>
    <n v="1695"/>
    <x v="2"/>
    <n v="5"/>
    <x v="1"/>
    <x v="0"/>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m/>
    <m/>
    <m/>
    <m/>
    <m/>
    <m/>
    <m/>
  </r>
  <r>
    <n v="599"/>
    <x v="2"/>
    <x v="83"/>
    <s v="Rs 1.0"/>
    <x v="4"/>
    <n v="3"/>
    <n v="4"/>
    <s v="FWD (Front Wheel Drive)"/>
    <s v="In-line"/>
    <s v="Front, Transverse"/>
    <s v="Injection"/>
    <x v="11"/>
    <s v="Petrol"/>
    <n v="1510"/>
    <n v="3995"/>
    <n v="1745"/>
    <x v="0"/>
    <n v="5"/>
    <x v="66"/>
    <x v="0"/>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m/>
    <m/>
    <m/>
    <m/>
    <m/>
    <m/>
    <m/>
  </r>
  <r>
    <n v="600"/>
    <x v="7"/>
    <x v="84"/>
    <s v="T4 Plus"/>
    <x v="34"/>
    <n v="3"/>
    <n v="4"/>
    <s v="RWD (Rear Wheel Drive)"/>
    <s v="In-line"/>
    <s v="Front, Longitudinal"/>
    <s v="Injection"/>
    <x v="5"/>
    <s v="Diesel"/>
    <n v="1817"/>
    <n v="3995"/>
    <n v="1835"/>
    <x v="6"/>
    <n v="5"/>
    <x v="50"/>
    <x v="0"/>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m/>
    <m/>
    <m/>
    <s v="Yes"/>
    <m/>
    <m/>
    <m/>
  </r>
  <r>
    <n v="601"/>
    <x v="7"/>
    <x v="84"/>
    <s v="T6 Plus"/>
    <x v="34"/>
    <n v="3"/>
    <n v="4"/>
    <s v="RWD (Rear Wheel Drive)"/>
    <s v="In-line"/>
    <s v="Front, Longitudinal"/>
    <s v="Injection"/>
    <x v="5"/>
    <s v="Diesel"/>
    <n v="1817"/>
    <n v="3995"/>
    <n v="1835"/>
    <x v="6"/>
    <n v="5"/>
    <x v="50"/>
    <x v="0"/>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m/>
    <m/>
    <m/>
    <m/>
    <m/>
    <m/>
    <m/>
  </r>
  <r>
    <n v="602"/>
    <x v="7"/>
    <x v="84"/>
    <s v="T8"/>
    <x v="34"/>
    <n v="3"/>
    <n v="4"/>
    <s v="RWD (Rear Wheel Drive)"/>
    <s v="In-line"/>
    <s v="Front, Longitudinal"/>
    <s v="Injection"/>
    <x v="5"/>
    <s v="Diesel"/>
    <n v="1817"/>
    <n v="3995"/>
    <n v="1835"/>
    <x v="6"/>
    <n v="5"/>
    <x v="50"/>
    <x v="0"/>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m/>
    <m/>
    <m/>
    <m/>
    <m/>
    <m/>
    <m/>
  </r>
  <r>
    <n v="603"/>
    <x v="7"/>
    <x v="84"/>
    <s v="T10"/>
    <x v="34"/>
    <n v="3"/>
    <n v="4"/>
    <s v="RWD (Rear Wheel Drive)"/>
    <s v="In-line"/>
    <s v="Front, Longitudinal"/>
    <s v="Injection"/>
    <x v="5"/>
    <s v="Diesel"/>
    <n v="1839"/>
    <n v="3995"/>
    <n v="1835"/>
    <x v="6"/>
    <n v="5"/>
    <x v="50"/>
    <x v="0"/>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s v="Yes"/>
    <m/>
    <m/>
  </r>
  <r>
    <n v="604"/>
    <x v="7"/>
    <x v="84"/>
    <s v="T10 (O)"/>
    <x v="34"/>
    <n v="3"/>
    <n v="4"/>
    <s v="RWD (Rear Wheel Drive)"/>
    <s v="In-line"/>
    <s v="Front, Longitudinal"/>
    <s v="Injection"/>
    <x v="5"/>
    <s v="Diesel"/>
    <n v="1839"/>
    <n v="3995"/>
    <n v="1835"/>
    <x v="6"/>
    <n v="5"/>
    <x v="50"/>
    <x v="0"/>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m/>
    <m/>
    <m/>
    <m/>
    <m/>
    <m/>
    <m/>
  </r>
  <r>
    <n v="605"/>
    <x v="7"/>
    <x v="84"/>
    <s v="T10 Dual Tone"/>
    <x v="34"/>
    <n v="3"/>
    <n v="4"/>
    <s v="RWD (Rear Wheel Drive)"/>
    <s v="In-line"/>
    <s v="Front, Longitudinal"/>
    <s v="Injection"/>
    <x v="5"/>
    <s v="Diesel"/>
    <n v="1839"/>
    <n v="3995"/>
    <n v="1835"/>
    <x v="6"/>
    <n v="5"/>
    <x v="50"/>
    <x v="0"/>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m/>
    <m/>
    <m/>
    <m/>
    <m/>
    <m/>
    <m/>
  </r>
  <r>
    <n v="606"/>
    <x v="7"/>
    <x v="84"/>
    <s v="T10 (O) Dual Tone"/>
    <x v="34"/>
    <n v="3"/>
    <n v="4"/>
    <s v="RWD (Rear Wheel Drive)"/>
    <s v="In-line"/>
    <s v="Front, Longitudinal"/>
    <s v="Injection"/>
    <x v="5"/>
    <s v="Diesel"/>
    <n v="1839"/>
    <n v="3995"/>
    <n v="1835"/>
    <x v="6"/>
    <n v="5"/>
    <x v="50"/>
    <x v="0"/>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m/>
    <m/>
    <m/>
    <m/>
    <m/>
    <m/>
    <m/>
  </r>
  <r>
    <n v="607"/>
    <x v="2"/>
    <x v="85"/>
    <s v="1.3L Sigma"/>
    <x v="9"/>
    <n v="4"/>
    <n v="4"/>
    <s v="FWD (Front Wheel Drive)"/>
    <s v="In-line"/>
    <s v="Front, Transverse"/>
    <s v="Injection"/>
    <x v="24"/>
    <s v="Diesel"/>
    <n v="1595"/>
    <n v="4300"/>
    <n v="1785"/>
    <x v="4"/>
    <n v="5"/>
    <x v="67"/>
    <x v="0"/>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m/>
    <m/>
    <m/>
    <m/>
    <m/>
    <m/>
    <m/>
  </r>
  <r>
    <n v="608"/>
    <x v="2"/>
    <x v="85"/>
    <s v="1.3L Delta"/>
    <x v="9"/>
    <n v="4"/>
    <n v="4"/>
    <s v="FWD (Front Wheel Drive)"/>
    <s v="In-line"/>
    <s v="Front, Transverse"/>
    <s v="Injection"/>
    <x v="24"/>
    <s v="Diesel"/>
    <n v="1595"/>
    <n v="4300"/>
    <n v="1785"/>
    <x v="4"/>
    <n v="5"/>
    <x v="67"/>
    <x v="0"/>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m/>
    <s v="Yes"/>
    <m/>
    <m/>
    <m/>
    <m/>
    <m/>
  </r>
  <r>
    <n v="609"/>
    <x v="2"/>
    <x v="85"/>
    <s v="1.3L Zeta"/>
    <x v="9"/>
    <n v="4"/>
    <n v="4"/>
    <s v="FWD (Front Wheel Drive)"/>
    <s v="In-line"/>
    <s v="Front, Transverse"/>
    <s v="Injection"/>
    <x v="24"/>
    <s v="Diesel"/>
    <n v="1595"/>
    <n v="4300"/>
    <n v="1785"/>
    <x v="4"/>
    <n v="5"/>
    <x v="67"/>
    <x v="0"/>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m/>
    <s v="Yes"/>
    <m/>
    <m/>
    <m/>
    <m/>
    <m/>
  </r>
  <r>
    <n v="610"/>
    <x v="2"/>
    <x v="85"/>
    <s v="1.3L Alpha"/>
    <x v="9"/>
    <n v="4"/>
    <n v="4"/>
    <s v="FWD (Front Wheel Drive)"/>
    <s v="In-line"/>
    <s v="Front, Transverse"/>
    <s v="Injection"/>
    <x v="24"/>
    <s v="Diesel"/>
    <n v="1595"/>
    <n v="4300"/>
    <n v="1785"/>
    <x v="4"/>
    <n v="5"/>
    <x v="67"/>
    <x v="0"/>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m/>
    <s v="Yes"/>
    <m/>
    <m/>
    <m/>
    <m/>
    <m/>
  </r>
  <r>
    <n v="611"/>
    <x v="1"/>
    <x v="86"/>
    <s v="Rxe Petrol"/>
    <x v="13"/>
    <n v="4"/>
    <n v="4"/>
    <s v="FWD (Front Wheel Drive)"/>
    <s v="In-line"/>
    <s v="Front, Transverse"/>
    <s v="Injection"/>
    <x v="12"/>
    <s v="Petrol"/>
    <n v="1619"/>
    <n v="4329"/>
    <n v="1813"/>
    <x v="6"/>
    <n v="5"/>
    <x v="1"/>
    <x v="0"/>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s v="Yes"/>
    <m/>
    <m/>
    <m/>
    <m/>
    <m/>
    <m/>
  </r>
  <r>
    <n v="612"/>
    <x v="1"/>
    <x v="86"/>
    <s v="Rxe Diesel"/>
    <x v="16"/>
    <n v="4"/>
    <n v="4"/>
    <s v="FWD (Front Wheel Drive)"/>
    <s v="In-line"/>
    <s v="Front, Longitudinal"/>
    <s v="Injection"/>
    <x v="12"/>
    <s v="Diesel"/>
    <n v="1619"/>
    <n v="4329"/>
    <n v="1813"/>
    <x v="6"/>
    <n v="5"/>
    <x v="1"/>
    <x v="0"/>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s v="Yes"/>
    <m/>
    <m/>
    <m/>
    <m/>
    <m/>
    <m/>
  </r>
  <r>
    <n v="613"/>
    <x v="1"/>
    <x v="86"/>
    <s v="Platine Diesel Dual Tone"/>
    <x v="16"/>
    <n v="4"/>
    <m/>
    <s v="FWD (Front Wheel Drive)"/>
    <s v="In-line"/>
    <s v="Front, Longitudinal"/>
    <s v="Injection"/>
    <x v="12"/>
    <s v="Diesel"/>
    <n v="1619"/>
    <n v="4329"/>
    <n v="1813"/>
    <x v="6"/>
    <n v="5"/>
    <x v="1"/>
    <x v="0"/>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s v="Yes"/>
    <s v="Yes"/>
    <m/>
    <m/>
    <m/>
    <m/>
    <m/>
  </r>
  <r>
    <n v="614"/>
    <x v="1"/>
    <x v="86"/>
    <s v="Platine Petrol Dual Tone"/>
    <x v="13"/>
    <n v="4"/>
    <n v="4"/>
    <s v="FWD (Front Wheel Drive)"/>
    <s v="In-line"/>
    <s v="Front, Transverse"/>
    <s v="Injection"/>
    <x v="12"/>
    <s v="Petrol"/>
    <n v="1619"/>
    <n v="4329"/>
    <n v="1813"/>
    <x v="6"/>
    <n v="5"/>
    <x v="1"/>
    <x v="0"/>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s v="Yes"/>
    <s v="Yes"/>
    <m/>
    <m/>
    <m/>
    <m/>
    <m/>
  </r>
  <r>
    <n v="615"/>
    <x v="7"/>
    <x v="87"/>
    <s v="D2 Bs-Iv"/>
    <x v="50"/>
    <n v="4"/>
    <n v="4"/>
    <s v="FWD (Front Wheel Drive)"/>
    <s v="In-line"/>
    <s v="Front, Longitudinal"/>
    <s v="Injection"/>
    <x v="25"/>
    <s v="Diesel"/>
    <n v="1895"/>
    <n v="4520"/>
    <n v="1850"/>
    <x v="6"/>
    <n v="5"/>
    <x v="68"/>
    <x v="43"/>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m/>
    <m/>
    <m/>
    <m/>
    <m/>
    <m/>
    <m/>
  </r>
  <r>
    <n v="616"/>
    <x v="7"/>
    <x v="87"/>
    <s v="D4 Bs-Iv"/>
    <x v="50"/>
    <n v="4"/>
    <n v="4"/>
    <s v="FWD (Front Wheel Drive)"/>
    <s v="In-line"/>
    <s v="Front, Longitudinal"/>
    <s v="Injection"/>
    <x v="25"/>
    <s v="Diesel"/>
    <n v="1895"/>
    <n v="4520"/>
    <n v="1850"/>
    <x v="6"/>
    <n v="5"/>
    <x v="69"/>
    <x v="43"/>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m/>
    <m/>
    <m/>
    <m/>
    <m/>
    <m/>
    <m/>
  </r>
  <r>
    <n v="617"/>
    <x v="7"/>
    <x v="87"/>
    <s v="H4 Bs-Iv"/>
    <x v="42"/>
    <n v="4"/>
    <n v="4"/>
    <s v="FWD (Front Wheel Drive)"/>
    <s v="In-line"/>
    <s v="Front, Transverse"/>
    <s v="Injection"/>
    <x v="25"/>
    <s v="Diesel"/>
    <n v="1895"/>
    <n v="4520"/>
    <n v="1850"/>
    <x v="6"/>
    <n v="5"/>
    <x v="70"/>
    <x v="72"/>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m/>
    <m/>
    <m/>
    <m/>
    <m/>
    <m/>
    <m/>
  </r>
  <r>
    <n v="618"/>
    <x v="7"/>
    <x v="87"/>
    <s v="H4 Abs Bs-Iv"/>
    <x v="42"/>
    <n v="4"/>
    <n v="4"/>
    <s v="FWD (Front Wheel Drive)"/>
    <s v="In-line"/>
    <s v="Front, Transverse"/>
    <s v="Injection"/>
    <x v="25"/>
    <s v="Diesel"/>
    <n v="1895"/>
    <n v="4520"/>
    <n v="1850"/>
    <x v="6"/>
    <n v="5"/>
    <x v="70"/>
    <x v="72"/>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m/>
    <m/>
    <m/>
    <m/>
    <m/>
    <m/>
    <m/>
  </r>
  <r>
    <n v="619"/>
    <x v="7"/>
    <x v="87"/>
    <s v="H8 Abs Airbags Bs-Iv"/>
    <x v="42"/>
    <n v="4"/>
    <n v="4"/>
    <s v="FWD (Front Wheel Drive)"/>
    <s v="In-line"/>
    <s v="Front, Transverse"/>
    <s v="Injection"/>
    <x v="25"/>
    <s v="Diesel"/>
    <n v="1895"/>
    <n v="4520"/>
    <n v="1850"/>
    <x v="6"/>
    <n v="5"/>
    <x v="70"/>
    <x v="72"/>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m/>
    <m/>
    <m/>
    <m/>
    <m/>
    <m/>
    <m/>
  </r>
  <r>
    <n v="620"/>
    <x v="0"/>
    <x v="88"/>
    <s v="2.2 Lx 4X2"/>
    <x v="42"/>
    <n v="4"/>
    <n v="4"/>
    <s v="FWD (Front Wheel Drive)"/>
    <s v="In-line"/>
    <s v="Front, Longitudinal"/>
    <s v="Injection"/>
    <x v="27"/>
    <s v="Diesel"/>
    <n v="1922"/>
    <n v="4655"/>
    <n v="1855"/>
    <x v="6"/>
    <n v="5"/>
    <x v="71"/>
    <x v="73"/>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m/>
    <m/>
    <m/>
    <m/>
    <m/>
    <m/>
    <m/>
  </r>
  <r>
    <n v="621"/>
    <x v="0"/>
    <x v="88"/>
    <s v="2.2 Ex 4X2"/>
    <x v="42"/>
    <n v="4"/>
    <n v="4"/>
    <s v="FWD (Front Wheel Drive)"/>
    <s v="In-line"/>
    <s v="Front, Longitudinal"/>
    <s v="Injection"/>
    <x v="27"/>
    <s v="Diesel"/>
    <n v="1922"/>
    <n v="4655"/>
    <n v="1965"/>
    <x v="6"/>
    <n v="5"/>
    <x v="71"/>
    <x v="73"/>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m/>
    <m/>
    <m/>
    <m/>
    <m/>
    <m/>
    <m/>
  </r>
  <r>
    <n v="622"/>
    <x v="0"/>
    <x v="88"/>
    <s v="2.2 Vx 4X2 Varicor 400"/>
    <x v="42"/>
    <n v="4"/>
    <n v="4"/>
    <s v="RWD (Rear Wheel Drive)"/>
    <s v="In-line"/>
    <s v="Front, Longitudinal"/>
    <s v="Injection"/>
    <x v="27"/>
    <s v="Diesel"/>
    <n v="1922"/>
    <n v="4655"/>
    <n v="1965"/>
    <x v="6"/>
    <n v="5"/>
    <x v="71"/>
    <x v="32"/>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m/>
    <m/>
    <m/>
    <m/>
    <m/>
    <m/>
    <m/>
  </r>
  <r>
    <n v="623"/>
    <x v="0"/>
    <x v="88"/>
    <s v="2.2 Vx 4X4 Varicor 400"/>
    <x v="42"/>
    <n v="4"/>
    <n v="4"/>
    <s v="AWD (All Wheel Drive)"/>
    <s v="In-line"/>
    <s v="Front, Longitudinal"/>
    <s v="Injection"/>
    <x v="27"/>
    <s v="Diesel"/>
    <n v="1922"/>
    <n v="4655"/>
    <n v="1965"/>
    <x v="6"/>
    <n v="5"/>
    <x v="72"/>
    <x v="0"/>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m/>
    <m/>
    <m/>
    <m/>
    <m/>
    <m/>
    <m/>
  </r>
  <r>
    <n v="624"/>
    <x v="0"/>
    <x v="89"/>
    <s v="Xm"/>
    <x v="39"/>
    <m/>
    <m/>
    <s v="FWD (Front Wheel Drive)"/>
    <s v="In-line"/>
    <s v="Front, Longitudinal"/>
    <s v="Injection"/>
    <x v="17"/>
    <s v="Electric"/>
    <n v="1607"/>
    <n v="3994"/>
    <n v="1811"/>
    <x v="6"/>
    <n v="5"/>
    <x v="1"/>
    <x v="0"/>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s v="Yes"/>
    <m/>
    <m/>
    <s v="Yes"/>
    <m/>
    <s v="30.2 kWh* Advanced Li-ion polymer, liquid cooled battery pack with IP67 certification"/>
    <s v="312 km/full charge"/>
  </r>
  <r>
    <n v="625"/>
    <x v="0"/>
    <x v="89"/>
    <s v="Xz Plus"/>
    <x v="39"/>
    <m/>
    <m/>
    <s v="FWD (Front Wheel Drive)"/>
    <s v="In-line"/>
    <s v="Front, Longitudinal"/>
    <s v="Injection"/>
    <x v="17"/>
    <s v="Electric"/>
    <n v="1607"/>
    <n v="3994"/>
    <n v="1811"/>
    <x v="6"/>
    <n v="5"/>
    <x v="1"/>
    <x v="0"/>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s v="Yes"/>
    <m/>
    <m/>
    <s v="Yes"/>
    <m/>
    <s v="30.2 kWh* Advanced Li-ion polymer, liquid cooled battery pack with IP67 certification"/>
    <s v="312 km/full charge"/>
  </r>
  <r>
    <n v="626"/>
    <x v="0"/>
    <x v="89"/>
    <s v="Xz Plus Lux"/>
    <x v="39"/>
    <m/>
    <m/>
    <s v="FWD (Front Wheel Drive)"/>
    <s v="In-line"/>
    <s v="Front, Longitudinal"/>
    <s v="Injection"/>
    <x v="17"/>
    <s v="Electric"/>
    <n v="1607"/>
    <n v="3994"/>
    <n v="1811"/>
    <x v="6"/>
    <n v="5"/>
    <x v="1"/>
    <x v="0"/>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s v="Yes"/>
    <m/>
    <m/>
    <s v="Yes"/>
    <m/>
    <s v="30.2 kWh* Advanced Li-ion polymer, liquid cooled battery pack with IP67 certification"/>
    <s v="300 km/full charge"/>
  </r>
  <r>
    <n v="627"/>
    <x v="3"/>
    <x v="90"/>
    <s v="S"/>
    <x v="51"/>
    <n v="4"/>
    <n v="4"/>
    <s v="FWD (Front Wheel Drive)"/>
    <s v="In-line"/>
    <s v="Front, Transverse"/>
    <s v="Injection"/>
    <x v="12"/>
    <s v="Petrol"/>
    <n v="1465"/>
    <n v="4620"/>
    <n v="1800"/>
    <x v="3"/>
    <n v="4"/>
    <x v="73"/>
    <x v="72"/>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s v="Yes"/>
    <m/>
    <m/>
    <m/>
    <m/>
    <m/>
    <m/>
  </r>
  <r>
    <n v="628"/>
    <x v="3"/>
    <x v="90"/>
    <s v="Sx"/>
    <x v="51"/>
    <n v="4"/>
    <n v="4"/>
    <s v="FWD (Front Wheel Drive)"/>
    <s v="In-line"/>
    <s v="Front, Transverse"/>
    <s v="Injection"/>
    <x v="12"/>
    <s v="Petrol"/>
    <n v="1465"/>
    <n v="4620"/>
    <n v="1800"/>
    <x v="3"/>
    <n v="4"/>
    <x v="73"/>
    <x v="72"/>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s v="Yes"/>
    <s v="Yes"/>
    <m/>
    <m/>
    <m/>
    <m/>
    <m/>
  </r>
  <r>
    <n v="629"/>
    <x v="3"/>
    <x v="90"/>
    <s v="Sx At"/>
    <x v="51"/>
    <n v="4"/>
    <n v="4"/>
    <s v="FWD (Front Wheel Drive)"/>
    <s v="In-line"/>
    <s v="Front, Transverse"/>
    <s v="Injection"/>
    <x v="12"/>
    <s v="Petrol"/>
    <n v="1465"/>
    <n v="4620"/>
    <n v="1800"/>
    <x v="3"/>
    <n v="4"/>
    <x v="73"/>
    <x v="72"/>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s v="Yes"/>
    <s v="Yes"/>
    <m/>
    <m/>
    <m/>
    <m/>
    <m/>
  </r>
  <r>
    <n v="630"/>
    <x v="3"/>
    <x v="90"/>
    <s v="Sx(O) At"/>
    <x v="51"/>
    <n v="4"/>
    <n v="4"/>
    <s v="FWD (Front Wheel Drive)"/>
    <s v="In-line"/>
    <s v="Front, Transverse"/>
    <s v="Injection"/>
    <x v="12"/>
    <s v="Petrol"/>
    <n v="1465"/>
    <n v="4620"/>
    <n v="1800"/>
    <x v="3"/>
    <n v="4"/>
    <x v="73"/>
    <x v="72"/>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s v="Yes"/>
    <s v="Yes"/>
    <m/>
    <m/>
    <m/>
    <m/>
    <m/>
  </r>
  <r>
    <n v="631"/>
    <x v="3"/>
    <x v="91"/>
    <s v="2Wd Mt Diesel"/>
    <x v="20"/>
    <n v="4"/>
    <n v="4"/>
    <s v="4WD"/>
    <s v="In-line"/>
    <s v="Front, Longitudinal"/>
    <s v="Injection"/>
    <x v="34"/>
    <s v="Diesel"/>
    <n v="1660"/>
    <n v="4475"/>
    <n v="1850"/>
    <x v="6"/>
    <n v="5"/>
    <x v="74"/>
    <x v="74"/>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2"/>
    <x v="3"/>
    <x v="91"/>
    <s v="2Wd Mt Petrol"/>
    <x v="51"/>
    <n v="4"/>
    <n v="4"/>
    <s v="FWD (Front Wheel Drive)"/>
    <s v="In-line"/>
    <s v="Front, Longitudinal"/>
    <s v="Injection"/>
    <x v="34"/>
    <s v="Petrol"/>
    <n v="1660"/>
    <n v="4475"/>
    <n v="1850"/>
    <x v="6"/>
    <n v="5"/>
    <x v="16"/>
    <x v="75"/>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s v="Yes"/>
    <s v="Yes"/>
    <m/>
    <m/>
    <m/>
    <m/>
    <m/>
  </r>
  <r>
    <n v="633"/>
    <x v="3"/>
    <x v="91"/>
    <s v="2Wd At Gl Diesel"/>
    <x v="20"/>
    <n v="4"/>
    <n v="4"/>
    <s v="FWD (Front Wheel Drive)"/>
    <s v="In-line"/>
    <s v="Front, Longitudinal"/>
    <s v="Injection"/>
    <x v="34"/>
    <s v="Diesel"/>
    <n v="1660"/>
    <n v="4475"/>
    <n v="1850"/>
    <x v="6"/>
    <n v="5"/>
    <x v="74"/>
    <x v="76"/>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4"/>
    <x v="3"/>
    <x v="91"/>
    <s v="2Wd At Gl Petrol"/>
    <x v="51"/>
    <n v="4"/>
    <n v="4"/>
    <s v="FWD (Front Wheel Drive)"/>
    <s v="In-line"/>
    <s v="Front, Longitudinal"/>
    <s v="Injection"/>
    <x v="34"/>
    <s v="Petrol"/>
    <n v="1660"/>
    <n v="4475"/>
    <n v="1850"/>
    <x v="6"/>
    <n v="5"/>
    <x v="16"/>
    <x v="77"/>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5"/>
    <x v="3"/>
    <x v="91"/>
    <s v="4Wd At Gls Diesel"/>
    <x v="20"/>
    <n v="4"/>
    <n v="4"/>
    <s v="4WD"/>
    <s v="In-line"/>
    <s v="Front, Longitudinal"/>
    <s v="Injection"/>
    <x v="34"/>
    <s v="Diesel"/>
    <n v="1660"/>
    <n v="4475"/>
    <n v="1850"/>
    <x v="6"/>
    <n v="5"/>
    <x v="74"/>
    <x v="76"/>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s v="Yes"/>
    <s v="Yes"/>
    <m/>
    <m/>
    <m/>
    <m/>
    <m/>
  </r>
  <r>
    <n v="636"/>
    <x v="3"/>
    <x v="91"/>
    <s v="2Wd At Gls Petrol"/>
    <x v="51"/>
    <n v="4"/>
    <n v="4"/>
    <s v="FWD (Front Wheel Drive)"/>
    <s v="In-line"/>
    <s v="Front, Longitudinal"/>
    <s v="Injection"/>
    <x v="34"/>
    <s v="Petrol"/>
    <n v="1660"/>
    <n v="4475"/>
    <n v="1850"/>
    <x v="6"/>
    <n v="5"/>
    <x v="16"/>
    <x v="77"/>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7"/>
    <x v="3"/>
    <x v="91"/>
    <s v="2Wd At Gl(O) Petrol"/>
    <x v="51"/>
    <n v="4"/>
    <n v="4"/>
    <s v="FWD (Front Wheel Drive)"/>
    <s v="In-line"/>
    <s v="Front, Longitudinal"/>
    <s v="Injection"/>
    <x v="34"/>
    <s v="Petrol"/>
    <n v="1660"/>
    <n v="4475"/>
    <n v="1850"/>
    <x v="6"/>
    <n v="5"/>
    <x v="16"/>
    <x v="77"/>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s v="Yes"/>
    <s v="Yes"/>
    <m/>
    <m/>
    <m/>
    <m/>
    <m/>
  </r>
  <r>
    <n v="638"/>
    <x v="3"/>
    <x v="91"/>
    <s v="2Wd At Gl(O) Diesel"/>
    <x v="20"/>
    <n v="4"/>
    <n v="4"/>
    <s v="FWD (Front Wheel Drive)"/>
    <s v="In-line"/>
    <s v="Front, Longitudinal"/>
    <s v="Injection"/>
    <x v="34"/>
    <s v="Diesel"/>
    <n v="1660"/>
    <n v="4475"/>
    <n v="1850"/>
    <x v="6"/>
    <n v="5"/>
    <x v="74"/>
    <x v="76"/>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s v="Yes"/>
    <s v="Yes"/>
    <m/>
    <m/>
    <m/>
    <m/>
    <m/>
  </r>
  <r>
    <n v="639"/>
    <x v="5"/>
    <x v="92"/>
    <s v="2.0 Tdi Comfortline"/>
    <x v="18"/>
    <n v="4"/>
    <n v="4"/>
    <s v="FWD (Front Wheel Drive)"/>
    <s v="In-line"/>
    <s v="Front, Transverse"/>
    <s v="Injection"/>
    <x v="25"/>
    <s v="Diesel"/>
    <n v="1456"/>
    <n v="4767"/>
    <n v="1832"/>
    <x v="3"/>
    <n v="4"/>
    <x v="1"/>
    <x v="0"/>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0"/>
    <x v="5"/>
    <x v="92"/>
    <s v="2.0 Tdi Highline"/>
    <x v="18"/>
    <n v="4"/>
    <n v="4"/>
    <s v="FWD (Front Wheel Drive)"/>
    <s v="In-line"/>
    <s v="Front, Transverse"/>
    <s v="Injection"/>
    <x v="15"/>
    <s v="Diesel"/>
    <n v="1456"/>
    <n v="4767"/>
    <n v="1832"/>
    <x v="3"/>
    <n v="4"/>
    <x v="1"/>
    <x v="0"/>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1"/>
    <x v="5"/>
    <x v="92"/>
    <s v="2.0 Tdi Comfortline Connect"/>
    <x v="18"/>
    <n v="4"/>
    <n v="4"/>
    <s v="FWD (Front Wheel Drive)"/>
    <s v="In-line"/>
    <s v="Front, Transverse"/>
    <s v="Injection"/>
    <x v="25"/>
    <s v="Diesel"/>
    <n v="1456"/>
    <n v="4767"/>
    <n v="1832"/>
    <x v="3"/>
    <n v="4"/>
    <x v="1"/>
    <x v="0"/>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s v="Yes"/>
    <s v="Yes"/>
    <m/>
    <m/>
    <m/>
    <m/>
    <m/>
  </r>
  <r>
    <n v="642"/>
    <x v="5"/>
    <x v="92"/>
    <s v="2.0 Tdi Highline Connect"/>
    <x v="18"/>
    <n v="4"/>
    <n v="4"/>
    <s v="FWD (Front Wheel Drive)"/>
    <s v="In-line"/>
    <s v="Front, Transverse"/>
    <s v="Injection"/>
    <x v="15"/>
    <s v="Diesel"/>
    <n v="1456"/>
    <n v="4767"/>
    <n v="1832"/>
    <x v="3"/>
    <n v="4"/>
    <x v="1"/>
    <x v="0"/>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s v="Yes"/>
    <s v="Yes"/>
    <m/>
    <m/>
    <m/>
    <m/>
    <m/>
  </r>
  <r>
    <n v="643"/>
    <x v="4"/>
    <x v="93"/>
    <s v="Z8"/>
    <x v="19"/>
    <n v="4"/>
    <n v="4"/>
    <s v="FWD (Front Wheel Drive)"/>
    <s v="In-line"/>
    <s v="Front, Longitudinal"/>
    <s v="Injection"/>
    <x v="9"/>
    <s v="Hybrid"/>
    <n v="1490"/>
    <n v="4540"/>
    <n v="1760"/>
    <x v="3"/>
    <n v="4"/>
    <x v="10"/>
    <x v="78"/>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s v="Yes"/>
    <s v="Yes"/>
    <m/>
    <m/>
    <m/>
    <m/>
    <m/>
  </r>
  <r>
    <n v="644"/>
    <x v="9"/>
    <x v="94"/>
    <s v="Xdrive 40I"/>
    <x v="23"/>
    <n v="6"/>
    <n v="4"/>
    <s v="AWD (All Wheel Drive)"/>
    <s v="In-line"/>
    <s v="Front, Longitudinal"/>
    <s v="Injection"/>
    <x v="26"/>
    <s v="Petrol"/>
    <n v="1805"/>
    <n v="5151"/>
    <n v="2000"/>
    <x v="6"/>
    <n v="5"/>
    <x v="1"/>
    <x v="0"/>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s v="Yes"/>
    <s v="Yes"/>
    <m/>
    <s v="Yes"/>
    <s v="Yes"/>
    <m/>
    <m/>
  </r>
  <r>
    <n v="645"/>
    <x v="9"/>
    <x v="94"/>
    <s v="Xdrive30D Dpe Signature"/>
    <x v="22"/>
    <n v="6"/>
    <n v="4"/>
    <s v="AWD (All Wheel Drive)"/>
    <s v="In-line"/>
    <s v="Front, Longitudinal"/>
    <s v="Injection"/>
    <x v="26"/>
    <s v="Diesel"/>
    <n v="1805"/>
    <n v="5151"/>
    <n v="2000"/>
    <x v="6"/>
    <n v="5"/>
    <x v="1"/>
    <x v="0"/>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s v="Yes"/>
    <s v="Yes"/>
    <m/>
    <s v="Yes"/>
    <s v="Yes"/>
    <m/>
    <m/>
  </r>
  <r>
    <n v="646"/>
    <x v="9"/>
    <x v="95"/>
    <s v="Coupe"/>
    <x v="25"/>
    <n v="6"/>
    <n v="4"/>
    <s v="RWD (Rear Wheel Drive)"/>
    <s v="In-line"/>
    <s v="Front, Longitudinal"/>
    <s v="Injection"/>
    <x v="5"/>
    <s v="Petrol"/>
    <n v="1383"/>
    <n v="4671"/>
    <n v="1870"/>
    <x v="8"/>
    <n v="2"/>
    <x v="75"/>
    <x v="79"/>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s v="Yes"/>
    <s v="Yes"/>
    <m/>
    <m/>
    <m/>
    <m/>
    <m/>
  </r>
  <r>
    <n v="647"/>
    <x v="2"/>
    <x v="96"/>
    <s v="H1"/>
    <x v="28"/>
    <n v="3"/>
    <n v="4"/>
    <s v="FWD (Front Wheel Drive)"/>
    <s v="In-line"/>
    <s v="Front, Transverse"/>
    <s v="Injection"/>
    <x v="4"/>
    <s v="Petrol"/>
    <n v="1475"/>
    <n v="3430"/>
    <n v="1490"/>
    <x v="0"/>
    <n v="5"/>
    <x v="26"/>
    <x v="4"/>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m/>
    <m/>
    <m/>
    <m/>
    <m/>
    <m/>
    <m/>
  </r>
  <r>
    <n v="648"/>
    <x v="2"/>
    <x v="96"/>
    <s v="H1 (O)"/>
    <x v="28"/>
    <n v="3"/>
    <n v="4"/>
    <s v="FWD (Front Wheel Drive)"/>
    <s v="In-line"/>
    <s v="Front, Transverse"/>
    <s v="Injection"/>
    <x v="4"/>
    <s v="Petrol"/>
    <n v="1475"/>
    <n v="3395"/>
    <n v="1490"/>
    <x v="0"/>
    <n v="5"/>
    <x v="26"/>
    <x v="4"/>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m/>
    <m/>
    <m/>
    <m/>
    <m/>
    <m/>
    <m/>
  </r>
  <r>
    <n v="649"/>
    <x v="3"/>
    <x v="97"/>
    <s v="Magna 1.2 Crdi"/>
    <x v="12"/>
    <n v="3"/>
    <n v="4"/>
    <s v="FWD (Front Wheel Drive)"/>
    <s v="In-line"/>
    <s v="Front, Transverse"/>
    <s v="Injection"/>
    <x v="11"/>
    <s v="Diesel"/>
    <n v="1520"/>
    <n v="3805"/>
    <n v="1680"/>
    <x v="0"/>
    <n v="5"/>
    <x v="76"/>
    <x v="0"/>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m/>
    <m/>
    <m/>
    <m/>
    <m/>
    <m/>
    <m/>
  </r>
  <r>
    <n v="650"/>
    <x v="3"/>
    <x v="97"/>
    <s v="Era 1.2 Vtvt"/>
    <x v="7"/>
    <n v="4"/>
    <n v="4"/>
    <s v="FWD (Front Wheel Drive)"/>
    <s v="In-line"/>
    <s v="Front, Transverse"/>
    <s v="Injection"/>
    <x v="11"/>
    <s v="Petrol"/>
    <n v="1520"/>
    <n v="3805"/>
    <n v="1680"/>
    <x v="0"/>
    <n v="5"/>
    <x v="1"/>
    <x v="0"/>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m/>
    <m/>
    <m/>
    <m/>
    <m/>
    <m/>
    <m/>
  </r>
  <r>
    <n v="651"/>
    <x v="3"/>
    <x v="97"/>
    <s v="Magna 1.2 Vtvt"/>
    <x v="7"/>
    <n v="4"/>
    <n v="4"/>
    <s v="FWD (Front Wheel Drive)"/>
    <s v="In-line"/>
    <s v="Front, Transverse"/>
    <s v="Injection"/>
    <x v="11"/>
    <s v="Petrol"/>
    <n v="1520"/>
    <n v="3805"/>
    <n v="1680"/>
    <x v="0"/>
    <n v="5"/>
    <x v="1"/>
    <x v="0"/>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m/>
    <m/>
    <m/>
    <m/>
    <m/>
    <m/>
    <m/>
  </r>
  <r>
    <n v="652"/>
    <x v="3"/>
    <x v="97"/>
    <s v="Magna Amt 1.2 Vtvt"/>
    <x v="7"/>
    <n v="4"/>
    <n v="4"/>
    <s v="FWD (Front Wheel Drive)"/>
    <s v="In-line"/>
    <s v="Front, Transverse"/>
    <s v="Injection"/>
    <x v="11"/>
    <s v="Petrol"/>
    <n v="1520"/>
    <n v="3805"/>
    <n v="1680"/>
    <x v="0"/>
    <n v="5"/>
    <x v="1"/>
    <x v="0"/>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m/>
    <m/>
    <m/>
    <m/>
    <m/>
    <m/>
    <m/>
  </r>
  <r>
    <n v="653"/>
    <x v="3"/>
    <x v="97"/>
    <s v="Sportz 1.2 Vtvt"/>
    <x v="7"/>
    <n v="4"/>
    <n v="4"/>
    <s v="FWD (Front Wheel Drive)"/>
    <s v="In-line"/>
    <s v="Front, Transverse"/>
    <s v="Injection"/>
    <x v="11"/>
    <s v="Petrol"/>
    <n v="1520"/>
    <n v="3805"/>
    <n v="1680"/>
    <x v="0"/>
    <n v="5"/>
    <x v="1"/>
    <x v="0"/>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m/>
    <m/>
    <m/>
    <m/>
    <m/>
    <m/>
    <m/>
  </r>
  <r>
    <n v="654"/>
    <x v="3"/>
    <x v="97"/>
    <s v="Sportz Amt 1.2 Vtvt"/>
    <x v="7"/>
    <n v="4"/>
    <n v="4"/>
    <s v="FWD (Front Wheel Drive)"/>
    <s v="In-line"/>
    <s v="Front, Transverse"/>
    <s v="Injection"/>
    <x v="11"/>
    <s v="Petrol"/>
    <n v="1520"/>
    <n v="3805"/>
    <n v="1680"/>
    <x v="0"/>
    <n v="5"/>
    <x v="1"/>
    <x v="0"/>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m/>
    <m/>
    <m/>
    <m/>
    <m/>
    <m/>
    <m/>
  </r>
  <r>
    <n v="655"/>
    <x v="3"/>
    <x v="97"/>
    <s v="Sportz Dual Tone 1.2 Vtvt"/>
    <x v="7"/>
    <n v="4"/>
    <n v="4"/>
    <s v="FWD (Front Wheel Drive)"/>
    <s v="In-line"/>
    <s v="Front, Transverse"/>
    <s v="Injection"/>
    <x v="11"/>
    <s v="Petrol"/>
    <n v="1520"/>
    <n v="3805"/>
    <n v="1680"/>
    <x v="0"/>
    <n v="5"/>
    <x v="1"/>
    <x v="0"/>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m/>
    <m/>
    <m/>
    <m/>
    <m/>
    <m/>
    <m/>
  </r>
  <r>
    <n v="656"/>
    <x v="3"/>
    <x v="97"/>
    <s v="Asta 1.2 Vtvt"/>
    <x v="7"/>
    <n v="4"/>
    <n v="4"/>
    <s v="FWD (Front Wheel Drive)"/>
    <s v="In-line"/>
    <s v="Front, Transverse"/>
    <s v="Injection"/>
    <x v="11"/>
    <s v="Petrol"/>
    <n v="1520"/>
    <n v="3805"/>
    <n v="1680"/>
    <x v="0"/>
    <n v="5"/>
    <x v="1"/>
    <x v="0"/>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m/>
    <m/>
    <m/>
    <m/>
    <m/>
    <m/>
    <m/>
  </r>
  <r>
    <n v="657"/>
    <x v="3"/>
    <x v="97"/>
    <s v="Sportz Amt 1.2 Crdi"/>
    <x v="12"/>
    <n v="3"/>
    <n v="4"/>
    <s v="FWD (Front Wheel Drive)"/>
    <s v="In-line"/>
    <s v="Front, Transverse"/>
    <s v="Injection"/>
    <x v="11"/>
    <s v="Diesel"/>
    <n v="1520"/>
    <n v="3805"/>
    <n v="1680"/>
    <x v="0"/>
    <n v="5"/>
    <x v="1"/>
    <x v="0"/>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m/>
    <m/>
    <m/>
    <m/>
    <m/>
    <m/>
    <m/>
  </r>
  <r>
    <n v="658"/>
    <x v="3"/>
    <x v="97"/>
    <s v="Asta 1.2 Crdi"/>
    <x v="12"/>
    <n v="3"/>
    <n v="4"/>
    <s v="FWD (Front Wheel Drive)"/>
    <s v="In-line"/>
    <s v="Front, Transverse"/>
    <s v="Injection"/>
    <x v="11"/>
    <s v="Diesel"/>
    <n v="1520"/>
    <n v="3805"/>
    <n v="1680"/>
    <x v="0"/>
    <n v="5"/>
    <x v="1"/>
    <x v="0"/>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m/>
    <m/>
    <m/>
    <m/>
    <m/>
    <m/>
    <m/>
  </r>
  <r>
    <n v="659"/>
    <x v="3"/>
    <x v="98"/>
    <s v="S 1.2"/>
    <x v="7"/>
    <n v="4"/>
    <n v="4"/>
    <s v="FWD (Front Wheel Drive)"/>
    <s v="In-line"/>
    <s v="Front, Transverse"/>
    <s v="Injection"/>
    <x v="9"/>
    <s v="Petrol"/>
    <n v="1520"/>
    <n v="3995"/>
    <n v="1660"/>
    <x v="3"/>
    <n v="4"/>
    <x v="77"/>
    <x v="0"/>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m/>
    <m/>
    <m/>
    <m/>
    <m/>
    <m/>
    <m/>
  </r>
  <r>
    <n v="660"/>
    <x v="3"/>
    <x v="98"/>
    <s v="S At 1.2"/>
    <x v="7"/>
    <n v="4"/>
    <n v="4"/>
    <s v="FWD (Front Wheel Drive)"/>
    <s v="In-line"/>
    <s v="Front, Longitudinal"/>
    <s v="Injection"/>
    <x v="9"/>
    <s v="Petrol"/>
    <n v="1520"/>
    <n v="3995"/>
    <n v="1660"/>
    <x v="3"/>
    <n v="4"/>
    <x v="77"/>
    <x v="0"/>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m/>
    <m/>
    <m/>
    <m/>
    <m/>
    <m/>
    <m/>
  </r>
  <r>
    <n v="661"/>
    <x v="3"/>
    <x v="98"/>
    <s v="Sx 1.2"/>
    <x v="7"/>
    <n v="4"/>
    <n v="4"/>
    <s v="FWD (Front Wheel Drive)"/>
    <s v="In-line"/>
    <s v="Front, Transverse"/>
    <s v="Injection"/>
    <x v="9"/>
    <s v="Petrol"/>
    <n v="1520"/>
    <n v="3995"/>
    <n v="1660"/>
    <x v="3"/>
    <n v="4"/>
    <x v="77"/>
    <x v="0"/>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m/>
    <m/>
    <m/>
    <m/>
    <m/>
    <m/>
    <m/>
  </r>
  <r>
    <n v="662"/>
    <x v="3"/>
    <x v="98"/>
    <s v="Sx 1.2 (O)"/>
    <x v="7"/>
    <n v="4"/>
    <n v="4"/>
    <s v="FWD (Front Wheel Drive)"/>
    <s v="In-line"/>
    <s v="Front, Transverse"/>
    <s v="Injection"/>
    <x v="9"/>
    <s v="Petrol"/>
    <n v="1520"/>
    <n v="3995"/>
    <n v="1660"/>
    <x v="3"/>
    <n v="4"/>
    <x v="77"/>
    <x v="0"/>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m/>
    <m/>
    <m/>
    <m/>
    <m/>
    <m/>
    <m/>
  </r>
  <r>
    <n v="663"/>
    <x v="3"/>
    <x v="98"/>
    <s v="S 1.2 Crdi"/>
    <x v="29"/>
    <n v="3"/>
    <n v="4"/>
    <s v="FWD (Front Wheel Drive)"/>
    <s v="In-line"/>
    <s v="Front, Transverse"/>
    <s v="Injection"/>
    <x v="9"/>
    <s v="Diesel"/>
    <n v="1520"/>
    <n v="3995"/>
    <n v="1660"/>
    <x v="3"/>
    <n v="4"/>
    <x v="6"/>
    <x v="0"/>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m/>
    <m/>
    <m/>
    <m/>
    <m/>
    <m/>
    <m/>
  </r>
  <r>
    <n v="664"/>
    <x v="3"/>
    <x v="98"/>
    <s v="E"/>
    <x v="7"/>
    <n v="4"/>
    <n v="4"/>
    <s v="FWD (Front Wheel Drive)"/>
    <s v="In-line"/>
    <s v="Front, Longitudinal"/>
    <s v="Injection"/>
    <x v="9"/>
    <s v="Petrol"/>
    <n v="1520"/>
    <n v="3995"/>
    <n v="1660"/>
    <x v="3"/>
    <n v="4"/>
    <x v="77"/>
    <x v="0"/>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m/>
    <m/>
    <m/>
    <m/>
    <m/>
    <m/>
    <m/>
  </r>
  <r>
    <n v="665"/>
    <x v="3"/>
    <x v="98"/>
    <s v="Sx 1.2 Crdi"/>
    <x v="29"/>
    <n v="3"/>
    <n v="4"/>
    <s v="FWD (Front Wheel Drive)"/>
    <s v="In-line"/>
    <s v="Front, Transverse"/>
    <s v="Injection"/>
    <x v="9"/>
    <s v="Diesel"/>
    <n v="1520"/>
    <n v="3995"/>
    <n v="1660"/>
    <x v="3"/>
    <n v="4"/>
    <x v="6"/>
    <x v="0"/>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m/>
    <m/>
    <m/>
    <m/>
    <m/>
    <m/>
    <m/>
  </r>
  <r>
    <n v="666"/>
    <x v="3"/>
    <x v="98"/>
    <s v="Sx 1.2 Crdi (O)"/>
    <x v="29"/>
    <n v="3"/>
    <n v="4"/>
    <s v="FWD (Front Wheel Drive)"/>
    <s v="In-line"/>
    <s v="Front, Transverse"/>
    <s v="Injection"/>
    <x v="9"/>
    <s v="Diesel"/>
    <n v="1520"/>
    <n v="3995"/>
    <n v="1660"/>
    <x v="3"/>
    <n v="4"/>
    <x v="6"/>
    <x v="0"/>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m/>
    <m/>
    <m/>
    <m/>
    <m/>
    <m/>
    <m/>
  </r>
  <r>
    <n v="667"/>
    <x v="3"/>
    <x v="98"/>
    <s v="E Crdi"/>
    <x v="7"/>
    <n v="4"/>
    <n v="4"/>
    <s v="FWD (Front Wheel Drive)"/>
    <s v="In-line"/>
    <s v="Front, Transverse"/>
    <s v="Injection"/>
    <x v="9"/>
    <s v="Diesel"/>
    <n v="1520"/>
    <n v="3995"/>
    <n v="1660"/>
    <x v="3"/>
    <n v="4"/>
    <x v="6"/>
    <x v="0"/>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m/>
    <m/>
    <m/>
    <m/>
    <m/>
    <m/>
    <m/>
  </r>
  <r>
    <n v="668"/>
    <x v="7"/>
    <x v="99"/>
    <s v="Zlx"/>
    <x v="35"/>
    <n v="4"/>
    <n v="2"/>
    <s v="FWD (Front Wheel Drive)"/>
    <s v="In-line"/>
    <s v="Front, Transverse"/>
    <s v="Injection"/>
    <x v="5"/>
    <s v="Diesel"/>
    <n v="1880"/>
    <n v="4107"/>
    <n v="1745"/>
    <x v="6"/>
    <n v="5"/>
    <x v="43"/>
    <x v="43"/>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m/>
    <m/>
    <m/>
    <m/>
    <m/>
    <m/>
    <m/>
  </r>
  <r>
    <n v="669"/>
    <x v="7"/>
    <x v="99"/>
    <s v="Slx"/>
    <x v="35"/>
    <n v="4"/>
    <n v="2"/>
    <s v="FWD (Front Wheel Drive)"/>
    <s v="In-line"/>
    <s v="Front, Transverse"/>
    <s v="Injection"/>
    <x v="5"/>
    <s v="Diesel"/>
    <n v="1880"/>
    <n v="4107"/>
    <n v="1745"/>
    <x v="6"/>
    <n v="5"/>
    <x v="78"/>
    <x v="80"/>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0"/>
    <x v="7"/>
    <x v="99"/>
    <s v="Sle"/>
    <x v="35"/>
    <n v="4"/>
    <n v="2"/>
    <s v="FWD (Front Wheel Drive)"/>
    <s v="In-line"/>
    <s v="Front, Transverse"/>
    <s v="Injection"/>
    <x v="5"/>
    <s v="Diesel"/>
    <n v="1880"/>
    <n v="4107"/>
    <n v="1745"/>
    <x v="6"/>
    <n v="5"/>
    <x v="78"/>
    <x v="80"/>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m/>
    <m/>
    <m/>
    <m/>
    <m/>
    <m/>
    <m/>
  </r>
  <r>
    <n v="671"/>
    <x v="7"/>
    <x v="99"/>
    <s v="Ex"/>
    <x v="35"/>
    <n v="4"/>
    <n v="2"/>
    <s v="FWD (Front Wheel Drive)"/>
    <s v="In-line"/>
    <s v="Front, Transverse"/>
    <s v="Injection"/>
    <x v="5"/>
    <s v="Diesel"/>
    <n v="1910"/>
    <n v="4221"/>
    <n v="1745"/>
    <x v="6"/>
    <n v="5"/>
    <x v="43"/>
    <x v="43"/>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m/>
    <m/>
    <m/>
    <m/>
    <m/>
    <m/>
    <m/>
  </r>
  <r>
    <n v="672"/>
    <x v="7"/>
    <x v="99"/>
    <s v="Ex Non Ac"/>
    <x v="35"/>
    <n v="4"/>
    <n v="2"/>
    <s v="FWD (Front Wheel Drive)"/>
    <s v="In-line"/>
    <s v="Front, Transverse"/>
    <s v="Injection"/>
    <x v="5"/>
    <s v="Diesel"/>
    <n v="1910"/>
    <n v="4221"/>
    <n v="1745"/>
    <x v="6"/>
    <n v="5"/>
    <x v="43"/>
    <x v="43"/>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m/>
    <m/>
    <m/>
    <m/>
    <m/>
    <m/>
    <m/>
  </r>
  <r>
    <n v="673"/>
    <x v="2"/>
    <x v="100"/>
    <s v="1.3L Alpha Smart Hybrid"/>
    <x v="9"/>
    <n v="4"/>
    <n v="4"/>
    <s v="FWD (Front Wheel Drive)"/>
    <s v="In-line"/>
    <s v="Front, Transverse"/>
    <s v="Injection"/>
    <x v="9"/>
    <s v="Diesel"/>
    <n v="1485"/>
    <n v="4490"/>
    <n v="1730"/>
    <x v="3"/>
    <n v="4"/>
    <x v="79"/>
    <x v="0"/>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m/>
    <s v="Yes"/>
    <m/>
    <m/>
    <m/>
    <m/>
    <m/>
  </r>
  <r>
    <n v="674"/>
    <x v="2"/>
    <x v="100"/>
    <s v="1.3L Sigma Smart Hybrid"/>
    <x v="9"/>
    <n v="4"/>
    <n v="4"/>
    <s v="FWD (Front Wheel Drive)"/>
    <s v="In-line"/>
    <s v="Front, Transverse"/>
    <s v="Injection"/>
    <x v="9"/>
    <s v="Diesel"/>
    <n v="1485"/>
    <n v="4490"/>
    <n v="1730"/>
    <x v="3"/>
    <n v="4"/>
    <x v="79"/>
    <x v="0"/>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m/>
    <m/>
    <m/>
    <m/>
    <m/>
    <m/>
    <m/>
  </r>
  <r>
    <n v="675"/>
    <x v="2"/>
    <x v="100"/>
    <s v="1.3L Delta Smart Hybrid"/>
    <x v="9"/>
    <n v="4"/>
    <n v="4"/>
    <s v="FWD (Front Wheel Drive)"/>
    <s v="In-line"/>
    <s v="Front, Transverse"/>
    <s v="Injection"/>
    <x v="9"/>
    <s v="Diesel"/>
    <n v="1485"/>
    <n v="4490"/>
    <n v="1730"/>
    <x v="3"/>
    <n v="4"/>
    <x v="79"/>
    <x v="0"/>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m/>
    <m/>
    <m/>
    <m/>
    <m/>
  </r>
  <r>
    <n v="676"/>
    <x v="2"/>
    <x v="100"/>
    <s v="1.3L Zeta Smart Hybrid"/>
    <x v="9"/>
    <n v="4"/>
    <n v="4"/>
    <s v="FWD (Front Wheel Drive)"/>
    <s v="In-line"/>
    <s v="Front, Transverse"/>
    <s v="Injection"/>
    <x v="9"/>
    <s v="Diesel"/>
    <n v="1485"/>
    <n v="4490"/>
    <n v="1730"/>
    <x v="3"/>
    <n v="4"/>
    <x v="79"/>
    <x v="0"/>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77"/>
    <x v="2"/>
    <x v="100"/>
    <s v="1.5L Sigma Smart Hybrid"/>
    <x v="41"/>
    <n v="4"/>
    <n v="4"/>
    <s v="FWD (Front Wheel Drive)"/>
    <s v="In-line"/>
    <s v="Front, Transverse"/>
    <s v="Injection"/>
    <x v="9"/>
    <s v="Petrol"/>
    <n v="1485"/>
    <n v="4490"/>
    <n v="1730"/>
    <x v="3"/>
    <n v="4"/>
    <x v="1"/>
    <x v="0"/>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m/>
    <m/>
    <m/>
    <m/>
    <m/>
    <m/>
    <m/>
  </r>
  <r>
    <n v="678"/>
    <x v="2"/>
    <x v="100"/>
    <s v="1.5L Delta Smart Hybrid"/>
    <x v="41"/>
    <n v="4"/>
    <n v="4"/>
    <s v="FWD (Front Wheel Drive)"/>
    <s v="In-line"/>
    <s v="Front, Transverse"/>
    <s v="Injection"/>
    <x v="9"/>
    <s v="Petrol"/>
    <n v="1485"/>
    <n v="4490"/>
    <n v="1730"/>
    <x v="3"/>
    <n v="4"/>
    <x v="1"/>
    <x v="0"/>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m/>
    <s v="Yes"/>
    <m/>
    <m/>
    <m/>
    <m/>
    <m/>
  </r>
  <r>
    <n v="679"/>
    <x v="2"/>
    <x v="100"/>
    <s v="1.5L Zeta Smart Hybrid"/>
    <x v="41"/>
    <n v="4"/>
    <n v="4"/>
    <s v="FWD (Front Wheel Drive)"/>
    <s v="In-line"/>
    <s v="Front, Transverse"/>
    <s v="Injection"/>
    <x v="9"/>
    <s v="Petrol"/>
    <n v="1485"/>
    <n v="4490"/>
    <n v="1730"/>
    <x v="3"/>
    <n v="4"/>
    <x v="80"/>
    <x v="0"/>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m/>
    <s v="Yes"/>
    <m/>
    <m/>
    <m/>
    <m/>
    <m/>
  </r>
  <r>
    <n v="680"/>
    <x v="2"/>
    <x v="100"/>
    <s v="1.5L Alpha Smart Hybrid"/>
    <x v="41"/>
    <n v="4"/>
    <n v="4"/>
    <s v="FWD (Front Wheel Drive)"/>
    <s v="In-line"/>
    <s v="Front, Transverse"/>
    <s v="Injection"/>
    <x v="9"/>
    <s v="Petrol"/>
    <n v="1485"/>
    <n v="4490"/>
    <n v="1730"/>
    <x v="3"/>
    <n v="4"/>
    <x v="1"/>
    <x v="0"/>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m/>
    <s v="Yes"/>
    <m/>
    <m/>
    <m/>
    <m/>
    <m/>
  </r>
  <r>
    <n v="681"/>
    <x v="2"/>
    <x v="100"/>
    <s v="1.5L Delta At Smart Hybrid"/>
    <x v="41"/>
    <n v="4"/>
    <n v="4"/>
    <s v="FWD (Front Wheel Drive)"/>
    <s v="In-line"/>
    <s v="Front, Transverse"/>
    <s v="Injection"/>
    <x v="9"/>
    <s v="Petrol"/>
    <n v="1485"/>
    <n v="4490"/>
    <n v="1730"/>
    <x v="3"/>
    <n v="4"/>
    <x v="1"/>
    <x v="0"/>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m/>
    <s v="Yes"/>
    <m/>
    <m/>
    <m/>
    <m/>
    <m/>
  </r>
  <r>
    <n v="682"/>
    <x v="2"/>
    <x v="100"/>
    <s v="1.5L Zeta At Smart Hybrid"/>
    <x v="41"/>
    <n v="4"/>
    <n v="4"/>
    <s v="FWD (Front Wheel Drive)"/>
    <s v="In-line"/>
    <s v="Front, Transverse"/>
    <s v="Injection"/>
    <x v="9"/>
    <s v="Petrol"/>
    <n v="1485"/>
    <n v="4490"/>
    <n v="1730"/>
    <x v="3"/>
    <n v="4"/>
    <x v="1"/>
    <x v="0"/>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m/>
    <s v="Yes"/>
    <m/>
    <m/>
    <m/>
    <m/>
    <m/>
  </r>
  <r>
    <n v="683"/>
    <x v="2"/>
    <x v="100"/>
    <s v="1.5L Alpha At Smart Hybrid"/>
    <x v="41"/>
    <n v="4"/>
    <n v="4"/>
    <s v="FWD (Front Wheel Drive)"/>
    <s v="In-line"/>
    <s v="Front, Transverse"/>
    <s v="Injection"/>
    <x v="9"/>
    <s v="Petrol"/>
    <n v="1485"/>
    <n v="4490"/>
    <n v="1730"/>
    <x v="3"/>
    <n v="4"/>
    <x v="1"/>
    <x v="0"/>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m/>
    <s v="Yes"/>
    <m/>
    <m/>
    <m/>
    <m/>
    <m/>
  </r>
  <r>
    <n v="684"/>
    <x v="2"/>
    <x v="100"/>
    <s v="1.5L Alpha"/>
    <x v="13"/>
    <n v="4"/>
    <n v="4"/>
    <s v="FWD (Front Wheel Drive)"/>
    <s v="In-line"/>
    <s v="Front, Transverse"/>
    <s v="Injection"/>
    <x v="9"/>
    <s v="Diesel"/>
    <n v="1485"/>
    <n v="4490"/>
    <n v="1730"/>
    <x v="3"/>
    <n v="4"/>
    <x v="81"/>
    <x v="0"/>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m/>
    <s v="Yes"/>
    <n v="1"/>
    <m/>
    <m/>
    <m/>
    <m/>
  </r>
  <r>
    <n v="685"/>
    <x v="2"/>
    <x v="100"/>
    <s v="1.5L Delta"/>
    <x v="13"/>
    <n v="4"/>
    <n v="4"/>
    <s v="FWD (Front Wheel Drive)"/>
    <s v="In-line"/>
    <s v="Front, Transverse"/>
    <s v="Injection"/>
    <x v="9"/>
    <s v="Diesel"/>
    <n v="1485"/>
    <n v="4490"/>
    <n v="1730"/>
    <x v="3"/>
    <n v="4"/>
    <x v="82"/>
    <x v="0"/>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m/>
    <s v="Yes"/>
    <n v="1"/>
    <m/>
    <m/>
    <m/>
    <m/>
  </r>
  <r>
    <n v="686"/>
    <x v="2"/>
    <x v="100"/>
    <s v="1.5L Zeta"/>
    <x v="13"/>
    <n v="4"/>
    <n v="4"/>
    <s v="FWD (Front Wheel Drive)"/>
    <s v="In-line"/>
    <s v="Front, Transverse"/>
    <s v="Injection"/>
    <x v="9"/>
    <s v="Diesel"/>
    <n v="1485"/>
    <n v="4490"/>
    <n v="1730"/>
    <x v="3"/>
    <n v="4"/>
    <x v="82"/>
    <x v="0"/>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m/>
    <s v="Yes"/>
    <m/>
    <m/>
    <m/>
    <m/>
    <m/>
  </r>
  <r>
    <n v="687"/>
    <x v="8"/>
    <x v="101"/>
    <s v="1.6 Mpi Ambition"/>
    <x v="38"/>
    <n v="4"/>
    <n v="4"/>
    <s v="FWD (Front Wheel Drive)"/>
    <s v="In-line"/>
    <s v="Front, Transverse"/>
    <s v="Injection"/>
    <x v="25"/>
    <s v="Petrol"/>
    <n v="1466"/>
    <n v="4413"/>
    <n v="1699"/>
    <x v="3"/>
    <n v="4"/>
    <x v="3"/>
    <x v="56"/>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88"/>
    <x v="8"/>
    <x v="101"/>
    <s v="1.5 Tdi Cr Active"/>
    <x v="13"/>
    <n v="4"/>
    <n v="4"/>
    <s v="FWD (Front Wheel Drive)"/>
    <s v="In-line"/>
    <s v="Front, Transverse"/>
    <s v="Injection"/>
    <x v="25"/>
    <s v="Diesel"/>
    <n v="1466"/>
    <n v="4413"/>
    <n v="1699"/>
    <x v="3"/>
    <n v="4"/>
    <x v="83"/>
    <x v="55"/>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m/>
    <m/>
    <m/>
    <m/>
    <m/>
    <m/>
    <m/>
  </r>
  <r>
    <n v="689"/>
    <x v="8"/>
    <x v="101"/>
    <s v="1.6 Mpi Active"/>
    <x v="38"/>
    <n v="4"/>
    <n v="4"/>
    <s v="FWD (Front Wheel Drive)"/>
    <s v="In-line"/>
    <s v="Front, Transverse"/>
    <s v="Injection"/>
    <x v="25"/>
    <s v="Petrol"/>
    <n v="1466"/>
    <n v="4413"/>
    <n v="1699"/>
    <x v="3"/>
    <n v="4"/>
    <x v="3"/>
    <x v="56"/>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m/>
    <m/>
    <m/>
    <m/>
    <m/>
    <m/>
    <m/>
  </r>
  <r>
    <n v="690"/>
    <x v="8"/>
    <x v="101"/>
    <s v="1.5 Tdi Cr Ambition"/>
    <x v="13"/>
    <n v="4"/>
    <n v="4"/>
    <s v="FWD (Front Wheel Drive)"/>
    <s v="In-line"/>
    <s v="Front, Transverse"/>
    <s v="Injection"/>
    <x v="25"/>
    <s v="Diesel"/>
    <n v="1466"/>
    <n v="4413"/>
    <n v="1699"/>
    <x v="3"/>
    <n v="4"/>
    <x v="83"/>
    <x v="55"/>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m/>
    <m/>
    <m/>
    <m/>
    <m/>
    <m/>
    <m/>
  </r>
  <r>
    <n v="691"/>
    <x v="8"/>
    <x v="101"/>
    <s v="1.5 Tdi Cr Ambition At"/>
    <x v="13"/>
    <n v="4"/>
    <n v="4"/>
    <s v="FWD (Front Wheel Drive)"/>
    <s v="In-line"/>
    <s v="Front, Transverse"/>
    <s v="Injection"/>
    <x v="25"/>
    <s v="Diesel"/>
    <n v="1466"/>
    <n v="4413"/>
    <n v="1699"/>
    <x v="3"/>
    <n v="4"/>
    <x v="83"/>
    <x v="53"/>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m/>
    <m/>
    <m/>
    <m/>
    <m/>
    <m/>
    <m/>
  </r>
  <r>
    <n v="692"/>
    <x v="8"/>
    <x v="101"/>
    <s v="1.6 Mpi Style At"/>
    <x v="38"/>
    <n v="4"/>
    <n v="4"/>
    <s v="FWD (Front Wheel Drive)"/>
    <s v="In-line"/>
    <s v="Front, Transverse"/>
    <s v="Injection"/>
    <x v="25"/>
    <s v="Petrol"/>
    <n v="1466"/>
    <n v="4413"/>
    <n v="1699"/>
    <x v="3"/>
    <n v="4"/>
    <x v="3"/>
    <x v="5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3"/>
    <x v="8"/>
    <x v="101"/>
    <s v="1.5 Tdi Cr Style At"/>
    <x v="13"/>
    <n v="4"/>
    <n v="4"/>
    <s v="FWD (Front Wheel Drive)"/>
    <s v="In-line"/>
    <s v="Front, Transverse"/>
    <s v="Injection"/>
    <x v="25"/>
    <s v="Diesel"/>
    <n v="1466"/>
    <n v="4413"/>
    <n v="1699"/>
    <x v="3"/>
    <n v="4"/>
    <x v="26"/>
    <x v="53"/>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m/>
    <s v="Yes"/>
    <m/>
    <m/>
    <m/>
    <m/>
    <m/>
  </r>
  <r>
    <n v="694"/>
    <x v="8"/>
    <x v="101"/>
    <s v="1.5 Tdi Cr Style"/>
    <x v="13"/>
    <n v="4"/>
    <n v="4"/>
    <s v="FWD (Front Wheel Drive)"/>
    <s v="In-line"/>
    <s v="Front, Transverse"/>
    <s v="Injection"/>
    <x v="25"/>
    <s v="Diesel"/>
    <n v="1466"/>
    <n v="4413"/>
    <n v="1699"/>
    <x v="3"/>
    <n v="4"/>
    <x v="26"/>
    <x v="55"/>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m/>
    <s v="Yes"/>
    <m/>
    <m/>
    <m/>
    <m/>
    <m/>
  </r>
  <r>
    <n v="695"/>
    <x v="8"/>
    <x v="101"/>
    <s v="1.6 Mpi Style"/>
    <x v="38"/>
    <n v="4"/>
    <n v="4"/>
    <s v="FWD (Front Wheel Drive)"/>
    <s v="In-line"/>
    <s v="Front, Transverse"/>
    <s v="Injection"/>
    <x v="25"/>
    <s v="Petrol"/>
    <n v="1466"/>
    <n v="4413"/>
    <n v="1699"/>
    <x v="3"/>
    <n v="4"/>
    <x v="3"/>
    <x v="56"/>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m/>
    <s v="Yes"/>
    <m/>
    <m/>
    <m/>
    <m/>
    <m/>
  </r>
  <r>
    <n v="696"/>
    <x v="8"/>
    <x v="101"/>
    <s v="1.6 Mpi Ambition At"/>
    <x v="38"/>
    <n v="4"/>
    <n v="4"/>
    <s v="FWD (Front Wheel Drive)"/>
    <s v="In-line"/>
    <s v="Front, Transverse"/>
    <s v="Injection"/>
    <x v="25"/>
    <s v="Petrol"/>
    <n v="1466"/>
    <n v="4413"/>
    <n v="1699"/>
    <x v="3"/>
    <n v="4"/>
    <x v="3"/>
    <x v="5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m/>
    <m/>
    <m/>
    <m/>
    <m/>
    <m/>
    <m/>
  </r>
  <r>
    <n v="697"/>
    <x v="8"/>
    <x v="101"/>
    <s v="Onyx Mt Petrol"/>
    <x v="38"/>
    <n v="4"/>
    <n v="4"/>
    <s v="FWD (Front Wheel Drive)"/>
    <s v="In-line"/>
    <s v="Front, Transverse"/>
    <s v="Injection"/>
    <x v="25"/>
    <s v="Petrol"/>
    <n v="1466"/>
    <n v="4413"/>
    <n v="1699"/>
    <x v="3"/>
    <n v="4"/>
    <x v="3"/>
    <x v="56"/>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8"/>
    <x v="8"/>
    <x v="101"/>
    <s v="Onyx At Petrol"/>
    <x v="38"/>
    <n v="4"/>
    <n v="4"/>
    <s v="FWD (Front Wheel Drive)"/>
    <s v="In-line"/>
    <s v="Front, Transverse"/>
    <s v="Injection"/>
    <x v="25"/>
    <s v="Petrol"/>
    <n v="1466"/>
    <n v="4413"/>
    <n v="1699"/>
    <x v="3"/>
    <n v="4"/>
    <x v="3"/>
    <x v="5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m/>
    <s v="Yes"/>
    <m/>
    <m/>
    <m/>
    <m/>
    <m/>
  </r>
  <r>
    <n v="699"/>
    <x v="8"/>
    <x v="101"/>
    <s v="Onyx Mt Diesel"/>
    <x v="13"/>
    <n v="4"/>
    <n v="4"/>
    <s v="FWD (Front Wheel Drive)"/>
    <s v="In-line"/>
    <s v="Front, Transverse"/>
    <s v="Injection"/>
    <x v="25"/>
    <s v="Diesel"/>
    <n v="1466"/>
    <n v="4413"/>
    <n v="1699"/>
    <x v="3"/>
    <n v="4"/>
    <x v="26"/>
    <x v="55"/>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m/>
    <s v="Yes"/>
    <m/>
    <m/>
    <m/>
    <m/>
    <m/>
  </r>
  <r>
    <n v="700"/>
    <x v="8"/>
    <x v="101"/>
    <s v="Onyx At Diesel"/>
    <x v="13"/>
    <n v="4"/>
    <n v="4"/>
    <s v="FWD (Front Wheel Drive)"/>
    <s v="In-line"/>
    <s v="Front, Transverse"/>
    <s v="Injection"/>
    <x v="25"/>
    <s v="Diesel"/>
    <n v="1466"/>
    <n v="4413"/>
    <n v="1699"/>
    <x v="3"/>
    <n v="4"/>
    <x v="26"/>
    <x v="53"/>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m/>
    <s v="Yes"/>
    <m/>
    <m/>
    <m/>
    <m/>
    <m/>
  </r>
  <r>
    <n v="701"/>
    <x v="3"/>
    <x v="102"/>
    <s v="1.4 Crdi E Plus"/>
    <x v="11"/>
    <n v="4"/>
    <n v="4"/>
    <s v="FWD (Front Wheel Drive)"/>
    <s v="In-line"/>
    <s v="Front, Transverse"/>
    <s v="Injection"/>
    <x v="25"/>
    <s v="Diesel"/>
    <n v="1630"/>
    <n v="4270"/>
    <n v="1780"/>
    <x v="6"/>
    <n v="5"/>
    <x v="84"/>
    <x v="0"/>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2"/>
    <x v="3"/>
    <x v="102"/>
    <s v="1.6 Vtvt E Plus"/>
    <x v="36"/>
    <n v="4"/>
    <n v="4"/>
    <s v="FWD (Front Wheel Drive)"/>
    <s v="In-line"/>
    <s v="Front, Transverse"/>
    <s v="Injection"/>
    <x v="25"/>
    <s v="Petrol"/>
    <n v="1630"/>
    <n v="4270"/>
    <n v="1780"/>
    <x v="6"/>
    <n v="5"/>
    <x v="85"/>
    <x v="0"/>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m/>
    <m/>
    <m/>
    <m/>
    <m/>
    <m/>
    <m/>
  </r>
  <r>
    <n v="703"/>
    <x v="3"/>
    <x v="102"/>
    <s v="1.6 Vtvt Sx"/>
    <x v="36"/>
    <n v="4"/>
    <n v="4"/>
    <s v="FWD (Front Wheel Drive)"/>
    <s v="In-line"/>
    <s v="Front, Transverse"/>
    <s v="Injection"/>
    <x v="25"/>
    <s v="Petrol"/>
    <n v="1630"/>
    <n v="4270"/>
    <n v="1780"/>
    <x v="6"/>
    <n v="5"/>
    <x v="85"/>
    <x v="0"/>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4"/>
    <x v="3"/>
    <x v="102"/>
    <s v="1.6 Vtvt Sx (O)"/>
    <x v="36"/>
    <n v="4"/>
    <n v="4"/>
    <s v="FWD (Front Wheel Drive)"/>
    <s v="In-line"/>
    <s v="Front, Transverse"/>
    <s v="Injection"/>
    <x v="25"/>
    <s v="Petrol"/>
    <n v="1630"/>
    <n v="4270"/>
    <n v="1780"/>
    <x v="6"/>
    <n v="5"/>
    <x v="85"/>
    <x v="0"/>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05"/>
    <x v="3"/>
    <x v="102"/>
    <s v="1.6 Vtvt Sx At"/>
    <x v="36"/>
    <n v="4"/>
    <n v="4"/>
    <s v="FWD (Front Wheel Drive)"/>
    <s v="In-line"/>
    <s v="Front, Transverse"/>
    <s v="Injection"/>
    <x v="25"/>
    <s v="Petrol"/>
    <n v="1630"/>
    <n v="4270"/>
    <n v="1780"/>
    <x v="6"/>
    <n v="5"/>
    <x v="85"/>
    <x v="0"/>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06"/>
    <x v="3"/>
    <x v="102"/>
    <s v="1.6 Vtvt Sx Dual Tone"/>
    <x v="36"/>
    <n v="4"/>
    <n v="4"/>
    <s v="FWD (Front Wheel Drive)"/>
    <s v="In-line"/>
    <s v="Front, Transverse"/>
    <s v="Injection"/>
    <x v="25"/>
    <s v="Petrol"/>
    <n v="1630"/>
    <n v="4270"/>
    <n v="1780"/>
    <x v="6"/>
    <n v="5"/>
    <x v="85"/>
    <x v="0"/>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m/>
    <m/>
    <m/>
    <m/>
    <m/>
    <m/>
    <m/>
  </r>
  <r>
    <n v="707"/>
    <x v="3"/>
    <x v="102"/>
    <s v="1.4 Crdi S"/>
    <x v="11"/>
    <n v="4"/>
    <n v="4"/>
    <s v="FWD (Front Wheel Drive)"/>
    <s v="In-line"/>
    <s v="Front, Transverse"/>
    <s v="Injection"/>
    <x v="25"/>
    <s v="Diesel"/>
    <n v="1630"/>
    <n v="4270"/>
    <n v="1780"/>
    <x v="6"/>
    <n v="5"/>
    <x v="84"/>
    <x v="0"/>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m/>
    <m/>
    <m/>
    <m/>
    <m/>
    <m/>
    <m/>
  </r>
  <r>
    <n v="708"/>
    <x v="3"/>
    <x v="102"/>
    <s v="1.6 Crdi Sx"/>
    <x v="37"/>
    <n v="4"/>
    <n v="4"/>
    <s v="FWD (Front Wheel Drive)"/>
    <s v="In-line"/>
    <s v="Front, Transverse"/>
    <s v="Injection"/>
    <x v="25"/>
    <s v="Diesel"/>
    <n v="1630"/>
    <n v="4270"/>
    <n v="1780"/>
    <x v="6"/>
    <n v="5"/>
    <x v="86"/>
    <x v="0"/>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09"/>
    <x v="3"/>
    <x v="102"/>
    <s v="1.6 Crdi Sx (O)"/>
    <x v="37"/>
    <n v="4"/>
    <n v="4"/>
    <s v="FWD (Front Wheel Drive)"/>
    <s v="In-line"/>
    <s v="Front, Transverse"/>
    <s v="Injection"/>
    <x v="25"/>
    <s v="Diesel"/>
    <n v="1630"/>
    <n v="4270"/>
    <n v="1780"/>
    <x v="6"/>
    <n v="5"/>
    <x v="86"/>
    <x v="0"/>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0"/>
    <x v="3"/>
    <x v="102"/>
    <s v="1.6 Crdi Sx At"/>
    <x v="37"/>
    <n v="4"/>
    <n v="4"/>
    <s v="FWD (Front Wheel Drive)"/>
    <s v="In-line"/>
    <s v="Front, Transverse"/>
    <s v="Injection"/>
    <x v="25"/>
    <s v="Diesel"/>
    <n v="1630"/>
    <n v="4270"/>
    <n v="1780"/>
    <x v="6"/>
    <n v="5"/>
    <x v="86"/>
    <x v="0"/>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m/>
    <s v="Yes"/>
    <m/>
    <m/>
    <m/>
    <m/>
    <m/>
  </r>
  <r>
    <n v="711"/>
    <x v="3"/>
    <x v="102"/>
    <s v="1.6 Crdi Sx Dual Tone"/>
    <x v="37"/>
    <n v="4"/>
    <n v="4"/>
    <s v="FWD (Front Wheel Drive)"/>
    <s v="In-line"/>
    <s v="Front, Transverse"/>
    <s v="Injection"/>
    <x v="25"/>
    <s v="Diesel"/>
    <n v="1630"/>
    <n v="4270"/>
    <n v="1780"/>
    <x v="6"/>
    <n v="5"/>
    <x v="86"/>
    <x v="0"/>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m/>
    <s v="Yes"/>
    <m/>
    <m/>
    <m/>
    <m/>
    <m/>
  </r>
  <r>
    <n v="712"/>
    <x v="3"/>
    <x v="102"/>
    <s v="1.6 Crdi S At"/>
    <x v="37"/>
    <n v="4"/>
    <n v="4"/>
    <s v="FWD (Front Wheel Drive)"/>
    <s v="In-line"/>
    <s v="Front, Transverse"/>
    <s v="Injection"/>
    <x v="25"/>
    <s v="Diesel"/>
    <n v="1630"/>
    <n v="4270"/>
    <n v="1780"/>
    <x v="6"/>
    <n v="5"/>
    <x v="86"/>
    <x v="0"/>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m/>
    <m/>
    <m/>
    <m/>
    <m/>
    <m/>
    <m/>
  </r>
  <r>
    <n v="713"/>
    <x v="3"/>
    <x v="102"/>
    <s v="1.6 Vtvt Sx (O) Executive"/>
    <x v="36"/>
    <n v="4"/>
    <n v="4"/>
    <s v="FWD (Front Wheel Drive)"/>
    <s v="In-line"/>
    <s v="Front, Transverse"/>
    <s v="Injection"/>
    <x v="25"/>
    <s v="Petrol"/>
    <n v="1630"/>
    <n v="4270"/>
    <n v="1780"/>
    <x v="6"/>
    <n v="5"/>
    <x v="85"/>
    <x v="0"/>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m/>
    <s v="Yes"/>
    <m/>
    <m/>
    <m/>
    <m/>
    <m/>
  </r>
  <r>
    <n v="714"/>
    <x v="3"/>
    <x v="102"/>
    <s v="1.6 Crdi Sx (O) Executive"/>
    <x v="37"/>
    <n v="4"/>
    <n v="4"/>
    <s v="FWD (Front Wheel Drive)"/>
    <s v="In-line"/>
    <s v="Front, Transverse"/>
    <s v="Injection"/>
    <x v="25"/>
    <s v="Diesel"/>
    <n v="1630"/>
    <n v="4270"/>
    <n v="1780"/>
    <x v="6"/>
    <n v="5"/>
    <x v="86"/>
    <x v="0"/>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s v="Yes"/>
    <s v="Yes"/>
    <m/>
    <m/>
    <m/>
    <m/>
    <m/>
  </r>
  <r>
    <n v="715"/>
    <x v="3"/>
    <x v="102"/>
    <s v="1.4 Crdi Ex"/>
    <x v="11"/>
    <n v="4"/>
    <n v="4"/>
    <s v="FWD (Front Wheel Drive)"/>
    <s v="In-line"/>
    <s v="Front, Transverse"/>
    <s v="Injection"/>
    <x v="25"/>
    <s v="Diesel"/>
    <n v="1630"/>
    <n v="4270"/>
    <n v="1780"/>
    <x v="6"/>
    <n v="5"/>
    <x v="84"/>
    <x v="0"/>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m/>
    <m/>
    <m/>
    <m/>
    <m/>
    <m/>
    <m/>
  </r>
  <r>
    <n v="716"/>
    <x v="3"/>
    <x v="102"/>
    <s v="1.6 Vtvt Ex"/>
    <x v="36"/>
    <n v="4"/>
    <n v="4"/>
    <s v="FWD (Front Wheel Drive)"/>
    <s v="In-line"/>
    <s v="Front, Transverse"/>
    <s v="Injection"/>
    <x v="25"/>
    <s v="Petrol"/>
    <n v="1630"/>
    <n v="4270"/>
    <n v="1780"/>
    <x v="6"/>
    <n v="5"/>
    <x v="85"/>
    <x v="0"/>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m/>
    <m/>
    <m/>
    <m/>
    <m/>
    <m/>
    <m/>
  </r>
  <r>
    <n v="717"/>
    <x v="3"/>
    <x v="102"/>
    <s v="Sports Edition Petrol"/>
    <x v="36"/>
    <n v="4"/>
    <n v="4"/>
    <s v="FWD (Front Wheel Drive)"/>
    <s v="In-line"/>
    <s v="Front, Transverse"/>
    <s v="Injection"/>
    <x v="25"/>
    <s v="Petrol"/>
    <n v="1630"/>
    <n v="4270"/>
    <n v="1780"/>
    <x v="6"/>
    <n v="5"/>
    <x v="85"/>
    <x v="0"/>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m/>
    <m/>
    <m/>
    <m/>
    <m/>
    <m/>
    <m/>
  </r>
  <r>
    <n v="718"/>
    <x v="3"/>
    <x v="102"/>
    <s v="Sports Edition Diesel"/>
    <x v="37"/>
    <n v="4"/>
    <n v="4"/>
    <s v="FWD (Front Wheel Drive)"/>
    <s v="In-line"/>
    <s v="Front, Transverse"/>
    <s v="Injection"/>
    <x v="25"/>
    <s v="Diesel"/>
    <n v="1665"/>
    <n v="4270"/>
    <n v="1780"/>
    <x v="6"/>
    <n v="5"/>
    <x v="1"/>
    <x v="0"/>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m/>
    <s v="Yes"/>
    <m/>
    <m/>
    <m/>
    <m/>
    <m/>
  </r>
  <r>
    <n v="719"/>
    <x v="0"/>
    <x v="103"/>
    <s v="Revotorq Xe"/>
    <x v="52"/>
    <n v="3"/>
    <n v="4"/>
    <s v="FWD (Front Wheel Drive)"/>
    <s v="In-line"/>
    <s v="Front, Transverse"/>
    <s v="Injection"/>
    <x v="12"/>
    <s v="Diesel"/>
    <n v="1706"/>
    <n v="4598"/>
    <n v="1894"/>
    <x v="6"/>
    <n v="5"/>
    <x v="1"/>
    <x v="0"/>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m/>
    <m/>
    <m/>
    <m/>
    <m/>
    <m/>
    <m/>
  </r>
  <r>
    <n v="720"/>
    <x v="0"/>
    <x v="103"/>
    <s v="Revotorq Xm"/>
    <x v="52"/>
    <n v="3"/>
    <n v="4"/>
    <s v="FWD (Front Wheel Drive)"/>
    <s v="In-line"/>
    <s v="Front, Transverse"/>
    <s v="Injection"/>
    <x v="12"/>
    <s v="Diesel"/>
    <n v="1706"/>
    <n v="4598"/>
    <n v="1894"/>
    <x v="6"/>
    <n v="5"/>
    <x v="1"/>
    <x v="0"/>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m/>
    <m/>
    <m/>
    <m/>
    <m/>
    <m/>
    <m/>
  </r>
  <r>
    <n v="721"/>
    <x v="0"/>
    <x v="103"/>
    <s v="Revotorq Xt"/>
    <x v="52"/>
    <n v="3"/>
    <n v="4"/>
    <s v="FWD (Front Wheel Drive)"/>
    <s v="In-line"/>
    <s v="Front, Transverse"/>
    <s v="Injection"/>
    <x v="12"/>
    <s v="Diesel"/>
    <n v="1706"/>
    <n v="4598"/>
    <n v="1894"/>
    <x v="0"/>
    <n v="5"/>
    <x v="1"/>
    <x v="0"/>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m/>
    <m/>
    <m/>
    <m/>
    <m/>
    <m/>
    <m/>
  </r>
  <r>
    <n v="722"/>
    <x v="0"/>
    <x v="103"/>
    <s v="Revotorq Xz"/>
    <x v="52"/>
    <n v="3"/>
    <n v="4"/>
    <s v="FWD (Front Wheel Drive)"/>
    <s v="In-line"/>
    <s v="Front, Transverse"/>
    <s v="Injection"/>
    <x v="12"/>
    <s v="Diesel"/>
    <n v="1706"/>
    <n v="4598"/>
    <n v="1894"/>
    <x v="0"/>
    <n v="5"/>
    <x v="1"/>
    <x v="0"/>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3"/>
    <x v="0"/>
    <x v="103"/>
    <s v="Revotorq Xz Dual Tone"/>
    <x v="52"/>
    <n v="3"/>
    <n v="4"/>
    <s v="FWD (Front Wheel Drive)"/>
    <s v="In-line"/>
    <s v="Front, Transverse"/>
    <s v="Injection"/>
    <x v="12"/>
    <s v="Diesel"/>
    <n v="1706"/>
    <n v="4598"/>
    <n v="1894"/>
    <x v="0"/>
    <n v="5"/>
    <x v="1"/>
    <x v="0"/>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4"/>
    <x v="0"/>
    <x v="103"/>
    <s v="Revotorq Dark Edition"/>
    <x v="52"/>
    <n v="3"/>
    <n v="4"/>
    <s v="FWD (Front Wheel Drive)"/>
    <s v="In-line"/>
    <s v="Front, Transverse"/>
    <s v="Injection"/>
    <x v="12"/>
    <s v="Diesel"/>
    <n v="1706"/>
    <n v="4598"/>
    <n v="1894"/>
    <x v="0"/>
    <n v="5"/>
    <x v="1"/>
    <x v="0"/>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s v="Yes"/>
    <m/>
    <m/>
    <m/>
    <m/>
    <m/>
    <m/>
  </r>
  <r>
    <n v="725"/>
    <x v="9"/>
    <x v="104"/>
    <s v="520D Luxury Line"/>
    <x v="20"/>
    <n v="4"/>
    <n v="4"/>
    <s v="RWD (Rear Wheel Drive)"/>
    <s v="In-line"/>
    <s v="Front, Longitudinal"/>
    <s v="Injection"/>
    <x v="13"/>
    <s v="Diesel"/>
    <n v="1464"/>
    <n v="4907"/>
    <n v="1860"/>
    <x v="3"/>
    <n v="4"/>
    <x v="87"/>
    <x v="81"/>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s v="Yes"/>
    <s v="Yes"/>
    <m/>
    <m/>
    <m/>
    <m/>
    <m/>
  </r>
  <r>
    <n v="726"/>
    <x v="9"/>
    <x v="104"/>
    <s v="530D M Sport"/>
    <x v="22"/>
    <n v="6"/>
    <n v="4"/>
    <s v="RWD (Rear Wheel Drive)"/>
    <s v="In-line"/>
    <s v="Front, Longitudinal"/>
    <s v="Injection"/>
    <x v="13"/>
    <s v="Diesel"/>
    <n v="1464"/>
    <n v="4907"/>
    <n v="1860"/>
    <x v="3"/>
    <n v="4"/>
    <x v="73"/>
    <x v="82"/>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s v="Yes"/>
    <s v="Yes"/>
    <m/>
    <m/>
    <m/>
    <m/>
    <m/>
  </r>
  <r>
    <n v="727"/>
    <x v="9"/>
    <x v="104"/>
    <s v="530I M Sport"/>
    <x v="21"/>
    <n v="6"/>
    <n v="4"/>
    <s v="RWD (Rear Wheel Drive)"/>
    <s v="In-line"/>
    <s v="Front, Longitudinal"/>
    <s v="Injection"/>
    <x v="13"/>
    <s v="Petrol"/>
    <n v="1464"/>
    <n v="4907"/>
    <n v="1860"/>
    <x v="3"/>
    <n v="4"/>
    <x v="88"/>
    <x v="0"/>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s v="Yes"/>
    <s v="Yes"/>
    <n v="2"/>
    <m/>
    <s v="Yes"/>
    <m/>
    <m/>
  </r>
  <r>
    <n v="728"/>
    <x v="9"/>
    <x v="105"/>
    <s v="630D Gt Luxury Line"/>
    <x v="22"/>
    <n v="6"/>
    <n v="4"/>
    <s v="AWD (All Wheel Drive)"/>
    <s v="V"/>
    <s v="Front, Longitudinal"/>
    <s v="Injection"/>
    <x v="35"/>
    <s v="Diesel"/>
    <n v="1481"/>
    <n v="5219"/>
    <n v="2142"/>
    <x v="3"/>
    <n v="4"/>
    <x v="1"/>
    <x v="0"/>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29"/>
    <x v="9"/>
    <x v="105"/>
    <s v="630D Gt M Sport"/>
    <x v="22"/>
    <n v="6"/>
    <n v="4"/>
    <s v="AWD (All Wheel Drive)"/>
    <s v="V"/>
    <s v="Front, Longitudinal"/>
    <s v="Injection"/>
    <x v="35"/>
    <s v="Diesel"/>
    <n v="1481"/>
    <n v="5219"/>
    <n v="2142"/>
    <x v="3"/>
    <n v="4"/>
    <x v="1"/>
    <x v="0"/>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s v="Yes"/>
    <s v="Yes"/>
    <m/>
    <m/>
    <m/>
    <m/>
    <m/>
  </r>
  <r>
    <n v="730"/>
    <x v="9"/>
    <x v="105"/>
    <s v="630I Gt Luxury Line"/>
    <x v="53"/>
    <n v="8"/>
    <n v="4"/>
    <s v="RWD (Rear Wheel Drive)"/>
    <s v="In-line"/>
    <s v="Front, Longitudinal"/>
    <s v="Injection"/>
    <x v="13"/>
    <s v="Petrol"/>
    <n v="1369"/>
    <n v="4894"/>
    <n v="1894"/>
    <x v="8"/>
    <n v="2"/>
    <x v="89"/>
    <x v="83"/>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s v="Yes"/>
    <s v="Yes"/>
    <m/>
    <m/>
    <m/>
    <m/>
    <m/>
  </r>
  <r>
    <n v="731"/>
    <x v="9"/>
    <x v="105"/>
    <s v="620D Gt Luxury Line"/>
    <x v="20"/>
    <n v="4"/>
    <n v="4"/>
    <s v="RWD (Rear Wheel Drive)"/>
    <s v="V"/>
    <s v="Front, Longitudinal"/>
    <s v="Injection"/>
    <x v="15"/>
    <s v="Diesel"/>
    <n v="1538"/>
    <n v="5091"/>
    <n v="1902"/>
    <x v="3"/>
    <n v="4"/>
    <x v="1"/>
    <x v="0"/>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s v="Yes"/>
    <s v="Yes"/>
    <m/>
    <m/>
    <s v="Yes"/>
    <m/>
    <m/>
  </r>
  <r>
    <n v="732"/>
    <x v="9"/>
    <x v="106"/>
    <s v="Competition"/>
    <x v="53"/>
    <n v="8"/>
    <n v="4"/>
    <s v="AWD (All Wheel Drive)"/>
    <s v="V"/>
    <s v="Front, Longitudinal"/>
    <s v="Injection"/>
    <x v="31"/>
    <s v="Petrol"/>
    <n v="1473"/>
    <n v="4956"/>
    <n v="1903"/>
    <x v="3"/>
    <n v="4"/>
    <x v="1"/>
    <x v="0"/>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s v="Yes"/>
    <s v="Yes"/>
    <m/>
    <m/>
    <s v="Yes"/>
    <m/>
    <m/>
  </r>
  <r>
    <n v="733"/>
    <x v="2"/>
    <x v="107"/>
    <s v="Vxi"/>
    <x v="4"/>
    <n v="3"/>
    <n v="4"/>
    <s v="FWD (Front Wheel Drive)"/>
    <s v="In-line"/>
    <s v="Front, Transverse"/>
    <s v="Injection"/>
    <x v="6"/>
    <s v="Petrol"/>
    <n v="1675"/>
    <n v="3655"/>
    <n v="1620"/>
    <x v="0"/>
    <n v="5"/>
    <x v="1"/>
    <x v="0"/>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m/>
    <m/>
    <m/>
    <m/>
    <m/>
    <m/>
    <m/>
  </r>
  <r>
    <n v="734"/>
    <x v="2"/>
    <x v="107"/>
    <s v="Vxi Ags"/>
    <x v="4"/>
    <n v="3"/>
    <n v="4"/>
    <s v="FWD (Front Wheel Drive)"/>
    <s v="In-line"/>
    <s v="Front, Transverse"/>
    <s v="Injection"/>
    <x v="6"/>
    <s v="Petrol"/>
    <n v="1675"/>
    <n v="3655"/>
    <n v="1620"/>
    <x v="0"/>
    <n v="5"/>
    <x v="1"/>
    <x v="0"/>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m/>
    <m/>
    <m/>
    <m/>
    <m/>
    <m/>
    <m/>
  </r>
  <r>
    <n v="735"/>
    <x v="2"/>
    <x v="107"/>
    <s v="1.2L Zxi"/>
    <x v="7"/>
    <n v="3"/>
    <n v="4"/>
    <s v="FWD (Front Wheel Drive)"/>
    <s v="In-line"/>
    <s v="Front, Transverse"/>
    <s v="Injection"/>
    <x v="6"/>
    <s v="Petrol"/>
    <n v="1620"/>
    <n v="3655"/>
    <n v="1675"/>
    <x v="0"/>
    <n v="5"/>
    <x v="1"/>
    <x v="0"/>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m/>
    <m/>
    <m/>
    <m/>
    <m/>
    <m/>
    <m/>
  </r>
  <r>
    <n v="736"/>
    <x v="2"/>
    <x v="107"/>
    <s v="Lxi"/>
    <x v="4"/>
    <n v="3"/>
    <n v="4"/>
    <s v="FWD (Front Wheel Drive)"/>
    <s v="In-line"/>
    <s v="Front, Transverse"/>
    <s v="Injection"/>
    <x v="6"/>
    <s v="Petrol"/>
    <n v="1675"/>
    <n v="3655"/>
    <n v="1620"/>
    <x v="0"/>
    <n v="5"/>
    <x v="1"/>
    <x v="0"/>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37"/>
    <x v="2"/>
    <x v="107"/>
    <s v="1.2L Vxi"/>
    <x v="7"/>
    <n v="3"/>
    <n v="4"/>
    <s v="FWD (Front Wheel Drive)"/>
    <s v="In-line"/>
    <s v="Front, Transverse"/>
    <s v="Injection"/>
    <x v="6"/>
    <s v="Petrol"/>
    <n v="1675"/>
    <n v="3655"/>
    <n v="1620"/>
    <x v="0"/>
    <n v="5"/>
    <x v="1"/>
    <x v="0"/>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m/>
    <m/>
    <m/>
    <m/>
    <m/>
    <m/>
    <m/>
  </r>
  <r>
    <n v="738"/>
    <x v="2"/>
    <x v="107"/>
    <s v="1.2L Vxi Ags"/>
    <x v="7"/>
    <n v="3"/>
    <n v="4"/>
    <s v="FWD (Front Wheel Drive)"/>
    <s v="In-line"/>
    <s v="Front, Transverse"/>
    <s v="Injection"/>
    <x v="6"/>
    <s v="Petrol"/>
    <n v="1675"/>
    <n v="3655"/>
    <n v="1620"/>
    <x v="0"/>
    <n v="5"/>
    <x v="1"/>
    <x v="0"/>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m/>
    <m/>
    <m/>
    <m/>
    <m/>
    <m/>
    <m/>
  </r>
  <r>
    <n v="739"/>
    <x v="2"/>
    <x v="107"/>
    <s v="1.2L Zxi Ags"/>
    <x v="7"/>
    <n v="3"/>
    <n v="4"/>
    <s v="FWD (Front Wheel Drive)"/>
    <s v="In-line"/>
    <s v="Front, Transverse"/>
    <s v="Injection"/>
    <x v="6"/>
    <s v="Petrol"/>
    <n v="1675"/>
    <n v="3655"/>
    <n v="1620"/>
    <x v="0"/>
    <n v="5"/>
    <x v="1"/>
    <x v="0"/>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m/>
    <m/>
    <m/>
    <m/>
    <m/>
    <m/>
    <m/>
  </r>
  <r>
    <n v="740"/>
    <x v="2"/>
    <x v="107"/>
    <s v="Lxi (O)"/>
    <x v="4"/>
    <n v="3"/>
    <n v="4"/>
    <s v="FWD (Front Wheel Drive)"/>
    <s v="In-line"/>
    <s v="Front, Transverse"/>
    <s v="Injection"/>
    <x v="6"/>
    <s v="Petrol"/>
    <n v="1675"/>
    <n v="3655"/>
    <n v="1620"/>
    <x v="0"/>
    <n v="5"/>
    <x v="1"/>
    <x v="0"/>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1"/>
    <x v="2"/>
    <x v="107"/>
    <s v="Vxi (O)"/>
    <x v="4"/>
    <n v="3"/>
    <n v="4"/>
    <s v="FWD (Front Wheel Drive)"/>
    <s v="In-line"/>
    <s v="Front, Transverse"/>
    <s v="Injection"/>
    <x v="6"/>
    <s v="Petrol"/>
    <n v="1675"/>
    <n v="3655"/>
    <n v="1620"/>
    <x v="0"/>
    <n v="5"/>
    <x v="1"/>
    <x v="0"/>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m/>
    <m/>
    <m/>
    <m/>
    <m/>
    <m/>
    <m/>
  </r>
  <r>
    <n v="742"/>
    <x v="2"/>
    <x v="107"/>
    <s v="1.2L Vxi (O)"/>
    <x v="7"/>
    <n v="3"/>
    <n v="4"/>
    <s v="FWD (Front Wheel Drive)"/>
    <s v="In-line"/>
    <s v="Front, Transverse"/>
    <s v="Injection"/>
    <x v="6"/>
    <s v="Petrol"/>
    <n v="1675"/>
    <n v="3655"/>
    <n v="1620"/>
    <x v="0"/>
    <n v="5"/>
    <x v="1"/>
    <x v="0"/>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m/>
    <m/>
    <m/>
    <m/>
    <m/>
    <m/>
    <m/>
  </r>
  <r>
    <n v="743"/>
    <x v="2"/>
    <x v="107"/>
    <s v="1.2L Vxi Ags (O)"/>
    <x v="7"/>
    <n v="3"/>
    <n v="4"/>
    <s v="FWD (Front Wheel Drive)"/>
    <s v="In-line"/>
    <s v="Front, Transverse"/>
    <s v="Injection"/>
    <x v="6"/>
    <s v="Petrol"/>
    <n v="1675"/>
    <n v="3655"/>
    <n v="1620"/>
    <x v="0"/>
    <n v="5"/>
    <x v="1"/>
    <x v="0"/>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m/>
    <m/>
    <m/>
    <m/>
    <m/>
    <m/>
    <m/>
  </r>
  <r>
    <n v="744"/>
    <x v="2"/>
    <x v="107"/>
    <s v="Vxi Ags (O)"/>
    <x v="4"/>
    <n v="3"/>
    <n v="4"/>
    <s v="FWD (Front Wheel Drive)"/>
    <s v="In-line"/>
    <s v="Front, Transverse"/>
    <s v="Injection"/>
    <x v="6"/>
    <s v="Petrol"/>
    <n v="1675"/>
    <n v="3655"/>
    <n v="1620"/>
    <x v="0"/>
    <n v="5"/>
    <x v="1"/>
    <x v="0"/>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m/>
    <m/>
    <m/>
    <m/>
    <m/>
    <m/>
    <m/>
  </r>
  <r>
    <n v="745"/>
    <x v="2"/>
    <x v="107"/>
    <s v="Lxi Cng"/>
    <x v="4"/>
    <n v="3"/>
    <n v="4"/>
    <s v="FWD (Front Wheel Drive)"/>
    <s v="In-line"/>
    <s v="Front, Transverse"/>
    <s v="Injection"/>
    <x v="6"/>
    <s v="CNG"/>
    <n v="1675"/>
    <n v="3655"/>
    <n v="1620"/>
    <x v="0"/>
    <n v="5"/>
    <x v="1"/>
    <x v="0"/>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m/>
    <m/>
    <m/>
    <m/>
    <m/>
    <m/>
    <m/>
  </r>
  <r>
    <n v="746"/>
    <x v="2"/>
    <x v="107"/>
    <s v="Lxi (O) Cng"/>
    <x v="4"/>
    <n v="3"/>
    <n v="4"/>
    <s v="FWD (Front Wheel Drive)"/>
    <s v="In-line"/>
    <s v="Front, Transverse"/>
    <s v="Injection"/>
    <x v="6"/>
    <s v="CNG"/>
    <n v="1675"/>
    <n v="3655"/>
    <n v="1620"/>
    <x v="0"/>
    <n v="5"/>
    <x v="1"/>
    <x v="0"/>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m/>
    <m/>
    <m/>
    <m/>
    <m/>
    <m/>
    <m/>
  </r>
  <r>
    <n v="747"/>
    <x v="0"/>
    <x v="108"/>
    <s v="1.2L Revotron"/>
    <x v="6"/>
    <n v="3"/>
    <n v="4"/>
    <s v="FWD (Front Wheel Drive)"/>
    <s v="In-line"/>
    <s v="Front, Transverse"/>
    <s v="Injection"/>
    <x v="4"/>
    <s v="Petrol"/>
    <n v="1587"/>
    <n v="3793"/>
    <n v="1665"/>
    <x v="4"/>
    <n v="5"/>
    <x v="1"/>
    <x v="0"/>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48"/>
    <x v="0"/>
    <x v="108"/>
    <s v="1.05L Revotorq"/>
    <x v="54"/>
    <n v="3"/>
    <n v="4"/>
    <s v="FWD (Front Wheel Drive)"/>
    <s v="In-line"/>
    <s v="Front, Transverse"/>
    <s v="Injection"/>
    <x v="4"/>
    <s v="Diesel"/>
    <n v="1587"/>
    <n v="3793"/>
    <n v="1665"/>
    <x v="4"/>
    <n v="5"/>
    <x v="1"/>
    <x v="0"/>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m/>
    <m/>
    <m/>
    <m/>
    <m/>
    <m/>
    <m/>
  </r>
  <r>
    <n v="749"/>
    <x v="0"/>
    <x v="108"/>
    <s v="1.2L Revotron Amt"/>
    <x v="6"/>
    <n v="3"/>
    <n v="4"/>
    <s v="FWD (Front Wheel Drive)"/>
    <s v="In-line"/>
    <s v="Front, Transverse"/>
    <s v="Injection"/>
    <x v="4"/>
    <s v="Petrol"/>
    <n v="1587"/>
    <n v="3793"/>
    <n v="1665"/>
    <x v="4"/>
    <n v="5"/>
    <x v="1"/>
    <x v="0"/>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m/>
    <m/>
    <m/>
    <m/>
    <m/>
    <m/>
    <m/>
  </r>
  <r>
    <n v="750"/>
    <x v="7"/>
    <x v="109"/>
    <s v="N4"/>
    <x v="34"/>
    <n v="3"/>
    <n v="4"/>
    <s v="FWD (Front Wheel Drive)"/>
    <s v="In-line"/>
    <s v="Front, Transverse"/>
    <s v="Injection"/>
    <x v="5"/>
    <s v="Diesel"/>
    <n v="1870"/>
    <n v="3985"/>
    <n v="1850"/>
    <x v="6"/>
    <n v="5"/>
    <x v="90"/>
    <x v="84"/>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m/>
    <m/>
    <m/>
    <m/>
    <m/>
    <m/>
    <m/>
  </r>
  <r>
    <n v="751"/>
    <x v="7"/>
    <x v="109"/>
    <s v="N6"/>
    <x v="34"/>
    <n v="3"/>
    <n v="4"/>
    <s v="FWD (Front Wheel Drive)"/>
    <s v="In-line"/>
    <s v="Front, Transverse"/>
    <s v="Injection"/>
    <x v="5"/>
    <s v="Diesel"/>
    <n v="1870"/>
    <n v="3985"/>
    <n v="1850"/>
    <x v="6"/>
    <n v="5"/>
    <x v="90"/>
    <x v="84"/>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m/>
    <m/>
    <m/>
    <m/>
    <m/>
    <m/>
    <m/>
  </r>
  <r>
    <n v="752"/>
    <x v="7"/>
    <x v="109"/>
    <s v="N8"/>
    <x v="34"/>
    <n v="3"/>
    <n v="4"/>
    <s v="FWD (Front Wheel Drive)"/>
    <s v="In-line"/>
    <s v="Front, Transverse"/>
    <s v="Injection"/>
    <x v="5"/>
    <s v="Diesel"/>
    <n v="1870"/>
    <n v="3985"/>
    <n v="1850"/>
    <x v="6"/>
    <n v="5"/>
    <x v="90"/>
    <x v="84"/>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m/>
    <s v="Yes"/>
    <m/>
    <m/>
    <m/>
    <m/>
    <m/>
  </r>
  <r>
    <n v="753"/>
    <x v="7"/>
    <x v="109"/>
    <s v="N4 +"/>
    <x v="34"/>
    <n v="3"/>
    <n v="4"/>
    <s v="FWD (Front Wheel Drive)"/>
    <s v="In-line"/>
    <s v="Front, Transverse"/>
    <s v="Injection"/>
    <x v="17"/>
    <s v="Diesel"/>
    <n v="1870"/>
    <n v="3985"/>
    <n v="1850"/>
    <x v="6"/>
    <n v="5"/>
    <x v="90"/>
    <x v="84"/>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m/>
    <m/>
    <m/>
    <m/>
    <m/>
    <m/>
    <m/>
  </r>
  <r>
    <n v="754"/>
    <x v="7"/>
    <x v="109"/>
    <s v="N6 Amt"/>
    <x v="34"/>
    <n v="3"/>
    <n v="4"/>
    <s v="FWD (Front Wheel Drive)"/>
    <s v="In-line"/>
    <s v="Front, Transverse"/>
    <s v="Injection"/>
    <x v="5"/>
    <s v="Diesel"/>
    <n v="1870"/>
    <n v="3985"/>
    <n v="1850"/>
    <x v="6"/>
    <n v="5"/>
    <x v="91"/>
    <x v="85"/>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m/>
    <m/>
    <m/>
    <m/>
    <m/>
    <m/>
    <m/>
  </r>
  <r>
    <n v="755"/>
    <x v="7"/>
    <x v="109"/>
    <s v="N8 Amt"/>
    <x v="34"/>
    <n v="3"/>
    <n v="4"/>
    <s v="FWD (Front Wheel Drive)"/>
    <s v="In-line"/>
    <s v="Front, Transverse"/>
    <s v="Injection"/>
    <x v="5"/>
    <s v="Diesel"/>
    <n v="1870"/>
    <n v="3985"/>
    <n v="1850"/>
    <x v="6"/>
    <n v="5"/>
    <x v="91"/>
    <x v="85"/>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m/>
    <s v="Yes"/>
    <m/>
    <m/>
    <m/>
    <m/>
    <m/>
  </r>
  <r>
    <n v="756"/>
    <x v="0"/>
    <x v="110"/>
    <s v="15S"/>
    <x v="55"/>
    <n v="4"/>
    <m/>
    <s v="FWD (Front Wheel Drive)"/>
    <s v="V"/>
    <s v="Front, Longitudinal"/>
    <s v="Injection"/>
    <x v="5"/>
    <s v="Diesel"/>
    <n v="2670"/>
    <n v="5458"/>
    <n v="1905"/>
    <x v="2"/>
    <n v="5"/>
    <x v="1"/>
    <x v="0"/>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m/>
    <m/>
    <m/>
    <m/>
    <m/>
    <m/>
    <m/>
  </r>
  <r>
    <n v="757"/>
    <x v="3"/>
    <x v="111"/>
    <s v="Premium"/>
    <x v="39"/>
    <m/>
    <m/>
    <s v="FWD (Front Wheel Drive)"/>
    <m/>
    <s v="Front, Longitudinal"/>
    <m/>
    <x v="17"/>
    <s v="Electric"/>
    <n v="1570"/>
    <n v="4180"/>
    <n v="1800"/>
    <x v="6"/>
    <n v="5"/>
    <x v="1"/>
    <x v="0"/>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m/>
    <s v="Yes"/>
    <m/>
    <m/>
    <s v="Yes"/>
    <m/>
    <s v="462 km/full charge"/>
  </r>
  <r>
    <n v="758"/>
    <x v="4"/>
    <x v="112"/>
    <s v="Hybrid"/>
    <x v="56"/>
    <n v="4"/>
    <n v="4"/>
    <s v="FWD (Front Wheel Drive)"/>
    <s v="In-line"/>
    <s v="Front, Transverse"/>
    <s v="Injection"/>
    <x v="12"/>
    <s v="Hybrid"/>
    <n v="1455"/>
    <n v="4885"/>
    <n v="1840"/>
    <x v="3"/>
    <n v="4"/>
    <x v="1"/>
    <x v="0"/>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s v="Yes"/>
    <s v="Yes"/>
    <m/>
    <m/>
    <m/>
    <m/>
    <m/>
  </r>
  <r>
    <n v="759"/>
    <x v="4"/>
    <x v="113"/>
    <s v="J"/>
    <x v="15"/>
    <n v="4"/>
    <n v="4"/>
    <s v="FWD (Front Wheel Drive)"/>
    <s v="In-line"/>
    <m/>
    <s v="Injection"/>
    <x v="10"/>
    <s v="Petrol"/>
    <n v="1495"/>
    <n v="4425"/>
    <n v="1730"/>
    <x v="3"/>
    <n v="4"/>
    <x v="1"/>
    <x v="0"/>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0"/>
    <x v="4"/>
    <x v="113"/>
    <s v="G"/>
    <x v="15"/>
    <n v="4"/>
    <n v="4"/>
    <s v="FWD (Front Wheel Drive)"/>
    <s v="In-line"/>
    <s v="Front, Transverse"/>
    <s v="Injection"/>
    <x v="10"/>
    <s v="Petrol"/>
    <n v="1495"/>
    <n v="4425"/>
    <n v="1730"/>
    <x v="3"/>
    <n v="4"/>
    <x v="1"/>
    <x v="0"/>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1"/>
    <x v="4"/>
    <x v="113"/>
    <s v="V"/>
    <x v="13"/>
    <n v="4"/>
    <n v="4"/>
    <s v="FWD (Front Wheel Drive)"/>
    <s v="In-line"/>
    <s v="Front, Transverse"/>
    <s v="Injection"/>
    <x v="10"/>
    <s v="Petrol"/>
    <n v="1495"/>
    <n v="4425"/>
    <n v="1730"/>
    <x v="3"/>
    <n v="4"/>
    <x v="1"/>
    <x v="0"/>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m/>
    <s v="Yes"/>
    <m/>
    <s v="Yes"/>
    <m/>
    <m/>
    <m/>
  </r>
  <r>
    <n v="762"/>
    <x v="4"/>
    <x v="113"/>
    <s v="Vx Cvt"/>
    <x v="15"/>
    <n v="4"/>
    <n v="4"/>
    <s v="FWD (Front Wheel Drive)"/>
    <s v="In-line"/>
    <s v="Front, Transverse"/>
    <s v="Injection"/>
    <x v="10"/>
    <s v="Petrol"/>
    <n v="1495"/>
    <n v="4425"/>
    <n v="1730"/>
    <x v="3"/>
    <n v="4"/>
    <x v="1"/>
    <x v="0"/>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s v="Yes"/>
    <s v="Yes"/>
    <m/>
    <m/>
    <m/>
    <m/>
    <m/>
  </r>
  <r>
    <n v="763"/>
    <x v="4"/>
    <x v="113"/>
    <s v="G Cvt"/>
    <x v="15"/>
    <n v="4"/>
    <n v="4"/>
    <s v="FWD (Front Wheel Drive)"/>
    <s v="In-line"/>
    <s v="Front, Transverse"/>
    <s v="Injection"/>
    <x v="10"/>
    <s v="Petrol"/>
    <n v="1495"/>
    <n v="4425"/>
    <n v="1730"/>
    <x v="3"/>
    <n v="4"/>
    <x v="1"/>
    <x v="0"/>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m/>
    <m/>
    <m/>
    <m/>
    <m/>
    <m/>
    <m/>
  </r>
  <r>
    <n v="764"/>
    <x v="4"/>
    <x v="113"/>
    <s v="J Cvt"/>
    <x v="15"/>
    <n v="4"/>
    <n v="4"/>
    <s v="FWD (Front Wheel Drive)"/>
    <s v="In-line"/>
    <s v="Front, Transverse"/>
    <s v="Injection"/>
    <x v="10"/>
    <s v="Petrol"/>
    <n v="1495"/>
    <n v="4425"/>
    <n v="1730"/>
    <x v="3"/>
    <n v="4"/>
    <x v="1"/>
    <x v="0"/>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m/>
    <m/>
    <m/>
    <m/>
    <m/>
    <m/>
    <m/>
  </r>
  <r>
    <n v="765"/>
    <x v="4"/>
    <x v="113"/>
    <s v="V Cvt"/>
    <x v="15"/>
    <n v="4"/>
    <n v="4"/>
    <s v="FWD (Front Wheel Drive)"/>
    <s v="In-line"/>
    <s v="Front, Transverse"/>
    <s v="Injection"/>
    <x v="10"/>
    <s v="Petrol"/>
    <n v="1495"/>
    <n v="4425"/>
    <n v="1730"/>
    <x v="3"/>
    <n v="4"/>
    <x v="1"/>
    <x v="0"/>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m/>
    <s v="Yes"/>
    <m/>
    <m/>
    <m/>
    <m/>
    <m/>
  </r>
  <r>
    <n v="766"/>
    <x v="4"/>
    <x v="113"/>
    <s v="Vx"/>
    <x v="15"/>
    <n v="4"/>
    <n v="4"/>
    <s v="FWD (Front Wheel Drive)"/>
    <s v="In-line"/>
    <s v="Front, Transverse"/>
    <s v="Injection"/>
    <x v="10"/>
    <s v="Petrol"/>
    <n v="1495"/>
    <n v="4425"/>
    <n v="1730"/>
    <x v="3"/>
    <n v="4"/>
    <x v="1"/>
    <x v="0"/>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s v="Yes"/>
    <s v="Yes"/>
    <m/>
    <m/>
    <m/>
    <m/>
    <m/>
  </r>
  <r>
    <n v="767"/>
    <x v="4"/>
    <x v="113"/>
    <s v="V (O)"/>
    <x v="13"/>
    <n v="4"/>
    <n v="4"/>
    <s v="FWD (Front Wheel Drive)"/>
    <s v="In-line"/>
    <s v="Front, Transverse"/>
    <s v="Injection"/>
    <x v="10"/>
    <s v="Petrol"/>
    <n v="1495"/>
    <n v="4425"/>
    <n v="1730"/>
    <x v="3"/>
    <n v="4"/>
    <x v="1"/>
    <x v="0"/>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68"/>
    <x v="4"/>
    <x v="113"/>
    <s v="J (O)"/>
    <x v="15"/>
    <n v="4"/>
    <n v="4"/>
    <s v="FWD (Front Wheel Drive)"/>
    <s v="In-line"/>
    <m/>
    <s v="Injection"/>
    <x v="10"/>
    <s v="Petrol"/>
    <n v="1495"/>
    <n v="4425"/>
    <n v="1730"/>
    <x v="3"/>
    <n v="4"/>
    <x v="1"/>
    <x v="0"/>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69"/>
    <x v="4"/>
    <x v="113"/>
    <s v="G (O)"/>
    <x v="15"/>
    <n v="4"/>
    <n v="4"/>
    <s v="FWD (Front Wheel Drive)"/>
    <s v="In-line"/>
    <s v="Front, Transverse"/>
    <s v="Injection"/>
    <x v="10"/>
    <s v="Petrol"/>
    <n v="1495"/>
    <n v="4425"/>
    <n v="1730"/>
    <x v="3"/>
    <n v="4"/>
    <x v="1"/>
    <x v="0"/>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0"/>
    <x v="4"/>
    <x v="113"/>
    <s v="J (O) Cvt"/>
    <x v="15"/>
    <n v="4"/>
    <n v="4"/>
    <s v="FWD (Front Wheel Drive)"/>
    <s v="In-line"/>
    <m/>
    <s v="Injection"/>
    <x v="10"/>
    <s v="Petrol"/>
    <n v="1495"/>
    <n v="4425"/>
    <n v="1730"/>
    <x v="3"/>
    <n v="4"/>
    <x v="1"/>
    <x v="0"/>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m/>
    <m/>
    <m/>
    <m/>
    <m/>
    <m/>
    <m/>
  </r>
  <r>
    <n v="771"/>
    <x v="4"/>
    <x v="113"/>
    <s v="G (O) Cvt"/>
    <x v="15"/>
    <n v="4"/>
    <n v="4"/>
    <s v="FWD (Front Wheel Drive)"/>
    <s v="In-line"/>
    <s v="Front, Transverse"/>
    <s v="Injection"/>
    <x v="10"/>
    <s v="Petrol"/>
    <n v="1495"/>
    <n v="4425"/>
    <n v="1730"/>
    <x v="3"/>
    <n v="4"/>
    <x v="1"/>
    <x v="0"/>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m/>
    <m/>
    <m/>
    <m/>
    <m/>
    <m/>
    <m/>
  </r>
  <r>
    <n v="772"/>
    <x v="4"/>
    <x v="113"/>
    <s v="V (O) Cvt"/>
    <x v="13"/>
    <n v="4"/>
    <n v="4"/>
    <s v="FWD (Front Wheel Drive)"/>
    <s v="In-line"/>
    <s v="Front, Transverse"/>
    <s v="Injection"/>
    <x v="10"/>
    <s v="Petrol"/>
    <n v="1495"/>
    <n v="4425"/>
    <n v="1730"/>
    <x v="3"/>
    <n v="4"/>
    <x v="1"/>
    <x v="0"/>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m/>
    <s v="Yes"/>
    <m/>
    <m/>
    <m/>
    <m/>
    <m/>
  </r>
  <r>
    <n v="773"/>
    <x v="8"/>
    <x v="114"/>
    <s v="Ambition 1.4 Tsi"/>
    <x v="57"/>
    <n v="4"/>
    <n v="4"/>
    <s v="FWD (Front Wheel Drive)"/>
    <s v="In-line"/>
    <s v="Front, Transverse"/>
    <s v="Injection"/>
    <x v="12"/>
    <s v="Petrol"/>
    <n v="1476"/>
    <n v="4670"/>
    <n v="1814"/>
    <x v="3"/>
    <n v="4"/>
    <x v="1"/>
    <x v="0"/>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s v="Yes"/>
    <m/>
    <m/>
    <m/>
    <m/>
    <m/>
    <m/>
  </r>
  <r>
    <n v="774"/>
    <x v="8"/>
    <x v="114"/>
    <s v="Ambition 2.0 Tdi Cr"/>
    <x v="18"/>
    <n v="4"/>
    <n v="4"/>
    <s v="FWD (Front Wheel Drive)"/>
    <s v="In-line"/>
    <s v="Front, Longitudinal"/>
    <s v="Injection"/>
    <x v="12"/>
    <s v="Diesel"/>
    <n v="1476"/>
    <n v="4670"/>
    <n v="1814"/>
    <x v="3"/>
    <n v="4"/>
    <x v="1"/>
    <x v="0"/>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m/>
    <m/>
    <m/>
    <m/>
    <m/>
    <m/>
    <m/>
  </r>
  <r>
    <n v="775"/>
    <x v="8"/>
    <x v="114"/>
    <s v="Style 1.4 Tsi"/>
    <x v="57"/>
    <n v="4"/>
    <n v="4"/>
    <s v="FWD (Front Wheel Drive)"/>
    <s v="In-line"/>
    <s v="Front, Transverse"/>
    <s v="Injection"/>
    <x v="12"/>
    <s v="Petrol"/>
    <n v="1476"/>
    <n v="4670"/>
    <n v="1814"/>
    <x v="3"/>
    <n v="4"/>
    <x v="1"/>
    <x v="21"/>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76"/>
    <x v="8"/>
    <x v="114"/>
    <s v="Style 1.8 Tsi At"/>
    <x v="19"/>
    <n v="4"/>
    <n v="4"/>
    <s v="FWD (Front Wheel Drive)"/>
    <s v="In-line"/>
    <s v="Front, Transverse"/>
    <s v="Injection"/>
    <x v="12"/>
    <s v="Petrol"/>
    <n v="1476"/>
    <n v="4670"/>
    <n v="1814"/>
    <x v="3"/>
    <n v="4"/>
    <x v="1"/>
    <x v="73"/>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7"/>
    <x v="8"/>
    <x v="114"/>
    <s v="Style 2.0 Tdi Cr"/>
    <x v="18"/>
    <n v="4"/>
    <n v="4"/>
    <s v="FWD (Front Wheel Drive)"/>
    <s v="In-line"/>
    <s v="Front, Transverse"/>
    <s v="Injection"/>
    <x v="12"/>
    <s v="Diesel"/>
    <n v="1476"/>
    <n v="4670"/>
    <n v="1814"/>
    <x v="3"/>
    <n v="4"/>
    <x v="1"/>
    <x v="0"/>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8"/>
    <x v="8"/>
    <x v="114"/>
    <s v="Style 2.0 Tdi Cr At"/>
    <x v="18"/>
    <n v="4"/>
    <n v="4"/>
    <s v="FWD (Front Wheel Drive)"/>
    <s v="In-line"/>
    <s v="Front, Transverse"/>
    <s v="Injection"/>
    <x v="12"/>
    <s v="Diesel"/>
    <n v="1476"/>
    <n v="4670"/>
    <n v="1814"/>
    <x v="3"/>
    <n v="4"/>
    <x v="1"/>
    <x v="0"/>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79"/>
    <x v="8"/>
    <x v="114"/>
    <s v="L &amp; K 1.8 Tsi At"/>
    <x v="19"/>
    <n v="4"/>
    <n v="4"/>
    <s v="FWD (Front Wheel Drive)"/>
    <s v="In-line"/>
    <s v="Front, Transverse"/>
    <s v="Injection"/>
    <x v="12"/>
    <s v="Petrol"/>
    <n v="1476"/>
    <n v="4670"/>
    <n v="1814"/>
    <x v="3"/>
    <n v="4"/>
    <x v="1"/>
    <x v="73"/>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0"/>
    <x v="8"/>
    <x v="114"/>
    <s v="L &amp; K 2.0 Tdi Cr At"/>
    <x v="18"/>
    <n v="4"/>
    <n v="4"/>
    <s v="FWD (Front Wheel Drive)"/>
    <s v="In-line"/>
    <s v="Front, Transverse"/>
    <s v="Injection"/>
    <x v="12"/>
    <s v="Diesel"/>
    <n v="1476"/>
    <n v="4670"/>
    <n v="1814"/>
    <x v="3"/>
    <n v="4"/>
    <x v="1"/>
    <x v="0"/>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s v="Yes"/>
    <s v="Yes"/>
    <m/>
    <m/>
    <m/>
    <m/>
    <m/>
  </r>
  <r>
    <n v="781"/>
    <x v="8"/>
    <x v="114"/>
    <s v="Corporate Edition 1.4 Tsi"/>
    <x v="57"/>
    <n v="4"/>
    <n v="4"/>
    <s v="FWD (Front Wheel Drive)"/>
    <s v="In-line"/>
    <s v="Front, Transverse"/>
    <s v="Injection"/>
    <x v="12"/>
    <s v="Petrol"/>
    <n v="1476"/>
    <n v="4670"/>
    <n v="1814"/>
    <x v="3"/>
    <n v="4"/>
    <x v="1"/>
    <x v="21"/>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s v="Yes"/>
    <s v="Yes"/>
    <m/>
    <m/>
    <m/>
    <m/>
    <m/>
  </r>
  <r>
    <n v="782"/>
    <x v="8"/>
    <x v="114"/>
    <s v="Corporate Edition 2.0 Tdi"/>
    <x v="18"/>
    <n v="4"/>
    <n v="4"/>
    <s v="FWD (Front Wheel Drive)"/>
    <s v="In-line"/>
    <s v="Front, Transverse"/>
    <s v="Injection"/>
    <x v="12"/>
    <s v="Diesel"/>
    <n v="1476"/>
    <n v="4670"/>
    <n v="1814"/>
    <x v="3"/>
    <n v="4"/>
    <x v="1"/>
    <x v="0"/>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s v="Yes"/>
    <s v="Yes"/>
    <m/>
    <m/>
    <m/>
    <m/>
    <m/>
  </r>
  <r>
    <n v="783"/>
    <x v="8"/>
    <x v="114"/>
    <s v="Onyx 1.8 Tsi Dsg"/>
    <x v="19"/>
    <n v="4"/>
    <n v="4"/>
    <s v="FWD (Front Wheel Drive)"/>
    <s v="In-line"/>
    <s v="Front, Transverse"/>
    <s v="Injection"/>
    <x v="12"/>
    <s v="Petrol"/>
    <n v="1476"/>
    <n v="4670"/>
    <n v="1814"/>
    <x v="3"/>
    <n v="4"/>
    <x v="1"/>
    <x v="0"/>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4"/>
    <x v="8"/>
    <x v="114"/>
    <s v="Onyx 2.0 Tdi Dsg"/>
    <x v="18"/>
    <n v="4"/>
    <n v="4"/>
    <s v="FWD (Front Wheel Drive)"/>
    <s v="In-line"/>
    <s v="Front, Transverse"/>
    <s v="Injection"/>
    <x v="12"/>
    <s v="Diesel"/>
    <n v="1476"/>
    <n v="4670"/>
    <n v="1814"/>
    <x v="3"/>
    <n v="4"/>
    <x v="1"/>
    <x v="0"/>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s v="Yes"/>
    <s v="Yes"/>
    <m/>
    <m/>
    <m/>
    <m/>
    <m/>
  </r>
  <r>
    <n v="785"/>
    <x v="7"/>
    <x v="115"/>
    <s v="1.5 D2"/>
    <x v="16"/>
    <n v="4"/>
    <n v="3"/>
    <s v="FWD (Front Wheel Drive)"/>
    <s v="In-line"/>
    <s v="Front, Transverse"/>
    <s v="Injection"/>
    <x v="12"/>
    <s v="Diesel"/>
    <n v="1540"/>
    <n v="4277"/>
    <n v="1740"/>
    <x v="3"/>
    <n v="4"/>
    <x v="26"/>
    <x v="2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m/>
    <m/>
    <m/>
    <m/>
    <m/>
    <m/>
    <m/>
  </r>
  <r>
    <n v="786"/>
    <x v="7"/>
    <x v="115"/>
    <s v="1.5 D4 Bs-Iv"/>
    <x v="16"/>
    <n v="4"/>
    <n v="3"/>
    <s v="FWD (Front Wheel Drive)"/>
    <s v="In-line"/>
    <s v="Front, Transverse"/>
    <s v="Injection"/>
    <x v="12"/>
    <s v="Diesel"/>
    <n v="1540"/>
    <n v="4277"/>
    <n v="1740"/>
    <x v="3"/>
    <n v="4"/>
    <x v="26"/>
    <x v="2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m/>
    <m/>
    <m/>
    <m/>
    <m/>
    <m/>
    <m/>
  </r>
  <r>
    <n v="787"/>
    <x v="7"/>
    <x v="115"/>
    <s v="1.5 D6 Bs-Iv"/>
    <x v="16"/>
    <n v="4"/>
    <n v="4"/>
    <s v="FWD (Front Wheel Drive)"/>
    <s v="In-line"/>
    <s v="Front, Transverse"/>
    <s v="Injection"/>
    <x v="12"/>
    <s v="Diesel"/>
    <n v="1540"/>
    <n v="4277"/>
    <n v="1740"/>
    <x v="3"/>
    <n v="4"/>
    <x v="26"/>
    <x v="2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m/>
    <m/>
    <m/>
    <m/>
    <m/>
    <m/>
    <m/>
  </r>
  <r>
    <m/>
    <x v="10"/>
    <x v="116"/>
    <m/>
    <x v="58"/>
    <m/>
    <m/>
    <m/>
    <m/>
    <m/>
    <m/>
    <x v="17"/>
    <m/>
    <m/>
    <m/>
    <m/>
    <x v="5"/>
    <m/>
    <x v="1"/>
    <x v="86"/>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456">
  <r>
    <x v="0"/>
    <x v="0"/>
    <x v="0"/>
    <n v="28.4"/>
  </r>
  <r>
    <x v="0"/>
    <x v="0"/>
    <x v="0"/>
    <n v="28.4"/>
  </r>
  <r>
    <x v="0"/>
    <x v="0"/>
    <x v="0"/>
    <n v="28.4"/>
  </r>
  <r>
    <x v="0"/>
    <x v="0"/>
    <x v="0"/>
    <n v="28.4"/>
  </r>
  <r>
    <x v="0"/>
    <x v="0"/>
    <x v="0"/>
    <n v="28.4"/>
  </r>
  <r>
    <x v="0"/>
    <x v="0"/>
    <x v="0"/>
    <n v="28.4"/>
  </r>
  <r>
    <x v="0"/>
    <x v="0"/>
    <x v="0"/>
    <n v="28.4"/>
  </r>
  <r>
    <x v="0"/>
    <x v="1"/>
    <x v="0"/>
    <n v="28.09"/>
  </r>
  <r>
    <x v="0"/>
    <x v="1"/>
    <x v="0"/>
    <n v="28.09"/>
  </r>
  <r>
    <x v="0"/>
    <x v="1"/>
    <x v="0"/>
    <n v="28.09"/>
  </r>
  <r>
    <x v="0"/>
    <x v="1"/>
    <x v="0"/>
    <n v="28.09"/>
  </r>
  <r>
    <x v="0"/>
    <x v="2"/>
    <x v="0"/>
    <n v="27.39"/>
  </r>
  <r>
    <x v="0"/>
    <x v="2"/>
    <x v="0"/>
    <n v="27.39"/>
  </r>
  <r>
    <x v="0"/>
    <x v="2"/>
    <x v="0"/>
    <n v="27.39"/>
  </r>
  <r>
    <x v="0"/>
    <x v="2"/>
    <x v="0"/>
    <n v="27.39"/>
  </r>
  <r>
    <x v="0"/>
    <x v="1"/>
    <x v="1"/>
    <n v="26.82"/>
  </r>
  <r>
    <x v="0"/>
    <x v="1"/>
    <x v="1"/>
    <n v="26.32"/>
  </r>
  <r>
    <x v="0"/>
    <x v="1"/>
    <x v="1"/>
    <n v="26.32"/>
  </r>
  <r>
    <x v="1"/>
    <x v="3"/>
    <x v="2"/>
    <n v="25.17"/>
  </r>
  <r>
    <x v="1"/>
    <x v="3"/>
    <x v="2"/>
    <n v="25.17"/>
  </r>
  <r>
    <x v="1"/>
    <x v="3"/>
    <x v="2"/>
    <n v="25.17"/>
  </r>
  <r>
    <x v="1"/>
    <x v="3"/>
    <x v="2"/>
    <n v="25.17"/>
  </r>
  <r>
    <x v="1"/>
    <x v="3"/>
    <x v="2"/>
    <n v="25.17"/>
  </r>
  <r>
    <x v="1"/>
    <x v="3"/>
    <x v="2"/>
    <n v="25.17"/>
  </r>
  <r>
    <x v="1"/>
    <x v="3"/>
    <x v="2"/>
    <n v="25.17"/>
  </r>
  <r>
    <x v="1"/>
    <x v="3"/>
    <x v="2"/>
    <n v="25.17"/>
  </r>
  <r>
    <x v="1"/>
    <x v="3"/>
    <x v="3"/>
    <n v="25.17"/>
  </r>
  <r>
    <x v="1"/>
    <x v="3"/>
    <x v="3"/>
    <n v="25.17"/>
  </r>
  <r>
    <x v="1"/>
    <x v="3"/>
    <x v="3"/>
    <n v="25.17"/>
  </r>
  <r>
    <x v="1"/>
    <x v="3"/>
    <x v="3"/>
    <n v="25.17"/>
  </r>
  <r>
    <x v="2"/>
    <x v="4"/>
    <x v="4"/>
    <n v="24.12"/>
  </r>
  <r>
    <x v="2"/>
    <x v="4"/>
    <x v="4"/>
    <n v="24.12"/>
  </r>
  <r>
    <x v="2"/>
    <x v="4"/>
    <x v="4"/>
    <n v="24.12"/>
  </r>
  <r>
    <x v="2"/>
    <x v="4"/>
    <x v="4"/>
    <n v="24.12"/>
  </r>
  <r>
    <x v="2"/>
    <x v="4"/>
    <x v="4"/>
    <n v="24.12"/>
  </r>
  <r>
    <x v="2"/>
    <x v="4"/>
    <x v="4"/>
    <n v="24.12"/>
  </r>
  <r>
    <x v="3"/>
    <x v="5"/>
    <x v="5"/>
    <n v="24"/>
  </r>
  <r>
    <x v="3"/>
    <x v="5"/>
    <x v="5"/>
    <n v="24"/>
  </r>
  <r>
    <x v="2"/>
    <x v="6"/>
    <x v="4"/>
    <n v="23.84"/>
  </r>
  <r>
    <x v="2"/>
    <x v="6"/>
    <x v="4"/>
    <n v="23.84"/>
  </r>
  <r>
    <x v="2"/>
    <x v="6"/>
    <x v="4"/>
    <n v="23.84"/>
  </r>
  <r>
    <x v="2"/>
    <x v="6"/>
    <x v="4"/>
    <n v="23.84"/>
  </r>
  <r>
    <x v="2"/>
    <x v="6"/>
    <x v="4"/>
    <n v="23.84"/>
  </r>
  <r>
    <x v="2"/>
    <x v="6"/>
    <x v="4"/>
    <n v="23.84"/>
  </r>
  <r>
    <x v="2"/>
    <x v="6"/>
    <x v="4"/>
    <n v="23.84"/>
  </r>
  <r>
    <x v="0"/>
    <x v="7"/>
    <x v="0"/>
    <n v="23.65"/>
  </r>
  <r>
    <x v="0"/>
    <x v="7"/>
    <x v="0"/>
    <n v="23.65"/>
  </r>
  <r>
    <x v="0"/>
    <x v="7"/>
    <x v="0"/>
    <n v="23.65"/>
  </r>
  <r>
    <x v="0"/>
    <x v="7"/>
    <x v="0"/>
    <n v="23.65"/>
  </r>
  <r>
    <x v="2"/>
    <x v="8"/>
    <x v="6"/>
    <n v="23.6"/>
  </r>
  <r>
    <x v="2"/>
    <x v="8"/>
    <x v="6"/>
    <n v="23.6"/>
  </r>
  <r>
    <x v="2"/>
    <x v="8"/>
    <x v="6"/>
    <n v="23.6"/>
  </r>
  <r>
    <x v="2"/>
    <x v="8"/>
    <x v="6"/>
    <n v="23.6"/>
  </r>
  <r>
    <x v="2"/>
    <x v="8"/>
    <x v="6"/>
    <n v="23.6"/>
  </r>
  <r>
    <x v="0"/>
    <x v="9"/>
    <x v="7"/>
    <n v="23"/>
  </r>
  <r>
    <x v="0"/>
    <x v="10"/>
    <x v="7"/>
    <n v="23"/>
  </r>
  <r>
    <x v="0"/>
    <x v="10"/>
    <x v="7"/>
    <n v="23"/>
  </r>
  <r>
    <x v="0"/>
    <x v="10"/>
    <x v="7"/>
    <n v="23"/>
  </r>
  <r>
    <x v="0"/>
    <x v="10"/>
    <x v="7"/>
    <n v="23"/>
  </r>
  <r>
    <x v="0"/>
    <x v="10"/>
    <x v="7"/>
    <n v="23"/>
  </r>
  <r>
    <x v="0"/>
    <x v="10"/>
    <x v="7"/>
    <n v="23"/>
  </r>
  <r>
    <x v="0"/>
    <x v="10"/>
    <x v="7"/>
    <n v="23"/>
  </r>
  <r>
    <x v="0"/>
    <x v="10"/>
    <x v="7"/>
    <n v="23"/>
  </r>
  <r>
    <x v="0"/>
    <x v="11"/>
    <x v="7"/>
    <n v="23"/>
  </r>
  <r>
    <x v="0"/>
    <x v="11"/>
    <x v="7"/>
    <n v="23"/>
  </r>
  <r>
    <x v="0"/>
    <x v="11"/>
    <x v="7"/>
    <n v="23"/>
  </r>
  <r>
    <x v="0"/>
    <x v="11"/>
    <x v="7"/>
    <n v="23"/>
  </r>
  <r>
    <x v="0"/>
    <x v="11"/>
    <x v="7"/>
    <n v="23"/>
  </r>
  <r>
    <x v="0"/>
    <x v="11"/>
    <x v="7"/>
    <n v="23"/>
  </r>
  <r>
    <x v="0"/>
    <x v="11"/>
    <x v="7"/>
    <n v="23"/>
  </r>
  <r>
    <x v="0"/>
    <x v="11"/>
    <x v="7"/>
    <n v="23"/>
  </r>
  <r>
    <x v="0"/>
    <x v="11"/>
    <x v="7"/>
    <n v="23"/>
  </r>
  <r>
    <x v="0"/>
    <x v="11"/>
    <x v="7"/>
    <n v="23"/>
  </r>
  <r>
    <x v="2"/>
    <x v="12"/>
    <x v="0"/>
    <n v="22.95"/>
  </r>
  <r>
    <x v="2"/>
    <x v="12"/>
    <x v="0"/>
    <n v="22.95"/>
  </r>
  <r>
    <x v="2"/>
    <x v="12"/>
    <x v="0"/>
    <n v="22.95"/>
  </r>
  <r>
    <x v="2"/>
    <x v="12"/>
    <x v="0"/>
    <n v="22.95"/>
  </r>
  <r>
    <x v="4"/>
    <x v="13"/>
    <x v="8"/>
    <n v="22.25"/>
  </r>
  <r>
    <x v="4"/>
    <x v="13"/>
    <x v="8"/>
    <n v="22.25"/>
  </r>
  <r>
    <x v="4"/>
    <x v="13"/>
    <x v="8"/>
    <n v="22.25"/>
  </r>
  <r>
    <x v="4"/>
    <x v="13"/>
    <x v="8"/>
    <n v="22.25"/>
  </r>
  <r>
    <x v="4"/>
    <x v="13"/>
    <x v="8"/>
    <n v="22.25"/>
  </r>
  <r>
    <x v="4"/>
    <x v="13"/>
    <x v="8"/>
    <n v="22.25"/>
  </r>
  <r>
    <x v="4"/>
    <x v="13"/>
    <x v="8"/>
    <n v="22.25"/>
  </r>
  <r>
    <x v="4"/>
    <x v="13"/>
    <x v="8"/>
    <n v="22.25"/>
  </r>
  <r>
    <x v="4"/>
    <x v="13"/>
    <x v="8"/>
    <n v="22.25"/>
  </r>
  <r>
    <x v="4"/>
    <x v="13"/>
    <x v="8"/>
    <n v="22.25"/>
  </r>
  <r>
    <x v="4"/>
    <x v="13"/>
    <x v="8"/>
    <n v="22.25"/>
  </r>
  <r>
    <x v="0"/>
    <x v="1"/>
    <x v="9"/>
    <n v="21.56"/>
  </r>
  <r>
    <x v="0"/>
    <x v="2"/>
    <x v="10"/>
    <n v="21.4"/>
  </r>
  <r>
    <x v="0"/>
    <x v="2"/>
    <x v="10"/>
    <n v="21.4"/>
  </r>
  <r>
    <x v="0"/>
    <x v="2"/>
    <x v="10"/>
    <n v="21.4"/>
  </r>
  <r>
    <x v="0"/>
    <x v="2"/>
    <x v="10"/>
    <n v="21.4"/>
  </r>
  <r>
    <x v="0"/>
    <x v="2"/>
    <x v="10"/>
    <n v="21.4"/>
  </r>
  <r>
    <x v="0"/>
    <x v="2"/>
    <x v="10"/>
    <n v="21.4"/>
  </r>
  <r>
    <x v="0"/>
    <x v="2"/>
    <x v="10"/>
    <n v="21.4"/>
  </r>
  <r>
    <x v="0"/>
    <x v="2"/>
    <x v="10"/>
    <n v="21.4"/>
  </r>
  <r>
    <x v="0"/>
    <x v="2"/>
    <x v="10"/>
    <n v="21.4"/>
  </r>
  <r>
    <x v="0"/>
    <x v="14"/>
    <x v="7"/>
    <n v="21.4"/>
  </r>
  <r>
    <x v="3"/>
    <x v="15"/>
    <x v="11"/>
    <n v="21.38"/>
  </r>
  <r>
    <x v="3"/>
    <x v="15"/>
    <x v="11"/>
    <n v="21.38"/>
  </r>
  <r>
    <x v="3"/>
    <x v="15"/>
    <x v="11"/>
    <n v="21.38"/>
  </r>
  <r>
    <x v="3"/>
    <x v="16"/>
    <x v="11"/>
    <n v="21.19"/>
  </r>
  <r>
    <x v="1"/>
    <x v="17"/>
    <x v="12"/>
    <n v="21.04"/>
  </r>
  <r>
    <x v="1"/>
    <x v="17"/>
    <x v="12"/>
    <n v="21.04"/>
  </r>
  <r>
    <x v="1"/>
    <x v="17"/>
    <x v="12"/>
    <n v="21.04"/>
  </r>
  <r>
    <x v="1"/>
    <x v="17"/>
    <x v="12"/>
    <n v="21.04"/>
  </r>
  <r>
    <x v="1"/>
    <x v="17"/>
    <x v="12"/>
    <n v="21.04"/>
  </r>
  <r>
    <x v="1"/>
    <x v="17"/>
    <x v="12"/>
    <n v="21.04"/>
  </r>
  <r>
    <x v="1"/>
    <x v="17"/>
    <x v="12"/>
    <n v="21.04"/>
  </r>
  <r>
    <x v="0"/>
    <x v="18"/>
    <x v="10"/>
    <n v="20.89"/>
  </r>
  <r>
    <x v="0"/>
    <x v="18"/>
    <x v="10"/>
    <n v="20.89"/>
  </r>
  <r>
    <x v="0"/>
    <x v="18"/>
    <x v="10"/>
    <n v="20.89"/>
  </r>
  <r>
    <x v="0"/>
    <x v="18"/>
    <x v="10"/>
    <n v="20.89"/>
  </r>
  <r>
    <x v="0"/>
    <x v="18"/>
    <x v="10"/>
    <n v="20.89"/>
  </r>
  <r>
    <x v="0"/>
    <x v="18"/>
    <x v="10"/>
    <n v="20.89"/>
  </r>
  <r>
    <x v="3"/>
    <x v="19"/>
    <x v="13"/>
    <n v="20.7"/>
  </r>
  <r>
    <x v="5"/>
    <x v="20"/>
    <x v="14"/>
    <n v="20.32"/>
  </r>
  <r>
    <x v="5"/>
    <x v="20"/>
    <x v="14"/>
    <n v="20.32"/>
  </r>
  <r>
    <x v="5"/>
    <x v="20"/>
    <x v="14"/>
    <n v="20.32"/>
  </r>
  <r>
    <x v="5"/>
    <x v="21"/>
    <x v="14"/>
    <n v="20.3"/>
  </r>
  <r>
    <x v="5"/>
    <x v="21"/>
    <x v="14"/>
    <n v="20.3"/>
  </r>
  <r>
    <x v="5"/>
    <x v="21"/>
    <x v="14"/>
    <n v="20.3"/>
  </r>
  <r>
    <x v="5"/>
    <x v="21"/>
    <x v="14"/>
    <n v="20.3"/>
  </r>
  <r>
    <x v="5"/>
    <x v="21"/>
    <x v="14"/>
    <n v="20.3"/>
  </r>
  <r>
    <x v="5"/>
    <x v="21"/>
    <x v="14"/>
    <n v="20.3"/>
  </r>
  <r>
    <x v="5"/>
    <x v="21"/>
    <x v="14"/>
    <n v="20.3"/>
  </r>
  <r>
    <x v="5"/>
    <x v="20"/>
    <x v="14"/>
    <n v="20.3"/>
  </r>
  <r>
    <x v="5"/>
    <x v="20"/>
    <x v="14"/>
    <n v="20.3"/>
  </r>
  <r>
    <x v="0"/>
    <x v="22"/>
    <x v="0"/>
    <n v="20"/>
  </r>
  <r>
    <x v="0"/>
    <x v="22"/>
    <x v="0"/>
    <n v="20"/>
  </r>
  <r>
    <x v="0"/>
    <x v="22"/>
    <x v="0"/>
    <n v="20"/>
  </r>
  <r>
    <x v="0"/>
    <x v="22"/>
    <x v="0"/>
    <n v="20"/>
  </r>
  <r>
    <x v="0"/>
    <x v="22"/>
    <x v="0"/>
    <n v="20"/>
  </r>
  <r>
    <x v="0"/>
    <x v="22"/>
    <x v="0"/>
    <n v="20"/>
  </r>
  <r>
    <x v="0"/>
    <x v="22"/>
    <x v="0"/>
    <n v="20"/>
  </r>
  <r>
    <x v="0"/>
    <x v="22"/>
    <x v="0"/>
    <n v="20"/>
  </r>
  <r>
    <x v="0"/>
    <x v="22"/>
    <x v="0"/>
    <n v="20"/>
  </r>
  <r>
    <x v="3"/>
    <x v="23"/>
    <x v="15"/>
    <n v="19.899999999999999"/>
  </r>
  <r>
    <x v="3"/>
    <x v="23"/>
    <x v="15"/>
    <n v="19.899999999999999"/>
  </r>
  <r>
    <x v="2"/>
    <x v="24"/>
    <x v="0"/>
    <n v="19.2"/>
  </r>
  <r>
    <x v="2"/>
    <x v="24"/>
    <x v="0"/>
    <n v="19.2"/>
  </r>
  <r>
    <x v="2"/>
    <x v="24"/>
    <x v="0"/>
    <n v="19.2"/>
  </r>
  <r>
    <x v="2"/>
    <x v="24"/>
    <x v="0"/>
    <n v="19.2"/>
  </r>
  <r>
    <x v="2"/>
    <x v="24"/>
    <x v="0"/>
    <n v="19.2"/>
  </r>
  <r>
    <x v="2"/>
    <x v="24"/>
    <x v="0"/>
    <n v="19.2"/>
  </r>
  <r>
    <x v="2"/>
    <x v="24"/>
    <x v="0"/>
    <n v="19.2"/>
  </r>
  <r>
    <x v="6"/>
    <x v="25"/>
    <x v="1"/>
    <n v="19"/>
  </r>
  <r>
    <x v="6"/>
    <x v="25"/>
    <x v="1"/>
    <n v="19"/>
  </r>
  <r>
    <x v="6"/>
    <x v="25"/>
    <x v="1"/>
    <n v="19"/>
  </r>
  <r>
    <x v="6"/>
    <x v="25"/>
    <x v="1"/>
    <n v="19"/>
  </r>
  <r>
    <x v="6"/>
    <x v="26"/>
    <x v="1"/>
    <n v="19"/>
  </r>
  <r>
    <x v="3"/>
    <x v="27"/>
    <x v="10"/>
    <n v="19"/>
  </r>
  <r>
    <x v="3"/>
    <x v="27"/>
    <x v="5"/>
    <n v="19"/>
  </r>
  <r>
    <x v="3"/>
    <x v="27"/>
    <x v="5"/>
    <n v="19"/>
  </r>
  <r>
    <x v="3"/>
    <x v="27"/>
    <x v="5"/>
    <n v="19"/>
  </r>
  <r>
    <x v="0"/>
    <x v="28"/>
    <x v="7"/>
    <n v="19"/>
  </r>
  <r>
    <x v="3"/>
    <x v="5"/>
    <x v="10"/>
    <n v="18.899999999999999"/>
  </r>
  <r>
    <x v="3"/>
    <x v="5"/>
    <x v="10"/>
    <n v="18.899999999999999"/>
  </r>
  <r>
    <x v="3"/>
    <x v="29"/>
    <x v="10"/>
    <n v="18.899999999999999"/>
  </r>
  <r>
    <x v="3"/>
    <x v="29"/>
    <x v="10"/>
    <n v="18.899999999999999"/>
  </r>
  <r>
    <x v="3"/>
    <x v="29"/>
    <x v="10"/>
    <n v="18.899999999999999"/>
  </r>
  <r>
    <x v="3"/>
    <x v="29"/>
    <x v="10"/>
    <n v="18.899999999999999"/>
  </r>
  <r>
    <x v="3"/>
    <x v="29"/>
    <x v="10"/>
    <n v="18.899999999999999"/>
  </r>
  <r>
    <x v="4"/>
    <x v="30"/>
    <x v="16"/>
    <n v="18.489999999999998"/>
  </r>
  <r>
    <x v="4"/>
    <x v="30"/>
    <x v="16"/>
    <n v="18.489999999999998"/>
  </r>
  <r>
    <x v="4"/>
    <x v="30"/>
    <x v="16"/>
    <n v="18.489999999999998"/>
  </r>
  <r>
    <x v="4"/>
    <x v="31"/>
    <x v="17"/>
    <n v="18.489999999999998"/>
  </r>
  <r>
    <x v="4"/>
    <x v="31"/>
    <x v="17"/>
    <n v="18.489999999999998"/>
  </r>
  <r>
    <x v="4"/>
    <x v="31"/>
    <x v="17"/>
    <n v="18.489999999999998"/>
  </r>
  <r>
    <x v="4"/>
    <x v="31"/>
    <x v="17"/>
    <n v="18.489999999999998"/>
  </r>
  <r>
    <x v="4"/>
    <x v="31"/>
    <x v="17"/>
    <n v="18.489999999999998"/>
  </r>
  <r>
    <x v="4"/>
    <x v="31"/>
    <x v="17"/>
    <n v="18.489999999999998"/>
  </r>
  <r>
    <x v="4"/>
    <x v="31"/>
    <x v="17"/>
    <n v="18.489999999999998"/>
  </r>
  <r>
    <x v="3"/>
    <x v="32"/>
    <x v="11"/>
    <n v="18.399999999999999"/>
  </r>
  <r>
    <x v="3"/>
    <x v="32"/>
    <x v="11"/>
    <n v="18.399999999999999"/>
  </r>
  <r>
    <x v="3"/>
    <x v="32"/>
    <x v="11"/>
    <n v="18.399999999999999"/>
  </r>
  <r>
    <x v="3"/>
    <x v="32"/>
    <x v="11"/>
    <n v="18.399999999999999"/>
  </r>
  <r>
    <x v="3"/>
    <x v="32"/>
    <x v="11"/>
    <n v="18.399999999999999"/>
  </r>
  <r>
    <x v="5"/>
    <x v="33"/>
    <x v="14"/>
    <n v="18.399999999999999"/>
  </r>
  <r>
    <x v="5"/>
    <x v="33"/>
    <x v="14"/>
    <n v="18.2"/>
  </r>
  <r>
    <x v="5"/>
    <x v="34"/>
    <x v="14"/>
    <n v="18.100000000000001"/>
  </r>
  <r>
    <x v="5"/>
    <x v="34"/>
    <x v="14"/>
    <n v="18.100000000000001"/>
  </r>
  <r>
    <x v="5"/>
    <x v="34"/>
    <x v="14"/>
    <n v="18.100000000000001"/>
  </r>
  <r>
    <x v="7"/>
    <x v="35"/>
    <x v="18"/>
    <n v="18"/>
  </r>
  <r>
    <x v="7"/>
    <x v="35"/>
    <x v="18"/>
    <n v="18"/>
  </r>
  <r>
    <x v="7"/>
    <x v="35"/>
    <x v="18"/>
    <n v="18"/>
  </r>
  <r>
    <x v="8"/>
    <x v="36"/>
    <x v="1"/>
    <n v="18"/>
  </r>
  <r>
    <x v="8"/>
    <x v="36"/>
    <x v="1"/>
    <n v="18"/>
  </r>
  <r>
    <x v="8"/>
    <x v="37"/>
    <x v="1"/>
    <n v="18"/>
  </r>
  <r>
    <x v="8"/>
    <x v="37"/>
    <x v="1"/>
    <n v="18"/>
  </r>
  <r>
    <x v="8"/>
    <x v="37"/>
    <x v="1"/>
    <n v="18"/>
  </r>
  <r>
    <x v="8"/>
    <x v="37"/>
    <x v="1"/>
    <n v="18"/>
  </r>
  <r>
    <x v="4"/>
    <x v="38"/>
    <x v="12"/>
    <n v="18"/>
  </r>
  <r>
    <x v="4"/>
    <x v="38"/>
    <x v="12"/>
    <n v="18"/>
  </r>
  <r>
    <x v="4"/>
    <x v="38"/>
    <x v="12"/>
    <n v="18"/>
  </r>
  <r>
    <x v="4"/>
    <x v="39"/>
    <x v="12"/>
    <n v="18"/>
  </r>
  <r>
    <x v="4"/>
    <x v="39"/>
    <x v="12"/>
    <n v="18"/>
  </r>
  <r>
    <x v="4"/>
    <x v="39"/>
    <x v="12"/>
    <n v="18"/>
  </r>
  <r>
    <x v="0"/>
    <x v="40"/>
    <x v="19"/>
    <n v="18"/>
  </r>
  <r>
    <x v="0"/>
    <x v="40"/>
    <x v="19"/>
    <n v="18"/>
  </r>
  <r>
    <x v="2"/>
    <x v="12"/>
    <x v="20"/>
    <n v="17.57"/>
  </r>
  <r>
    <x v="2"/>
    <x v="12"/>
    <x v="20"/>
    <n v="17.57"/>
  </r>
  <r>
    <x v="2"/>
    <x v="12"/>
    <x v="20"/>
    <n v="17.57"/>
  </r>
  <r>
    <x v="2"/>
    <x v="12"/>
    <x v="20"/>
    <n v="17.57"/>
  </r>
  <r>
    <x v="3"/>
    <x v="15"/>
    <x v="15"/>
    <n v="17.010000000000002"/>
  </r>
  <r>
    <x v="3"/>
    <x v="15"/>
    <x v="15"/>
    <n v="17.010000000000002"/>
  </r>
  <r>
    <x v="3"/>
    <x v="15"/>
    <x v="15"/>
    <n v="17.010000000000002"/>
  </r>
  <r>
    <x v="3"/>
    <x v="15"/>
    <x v="15"/>
    <n v="17.010000000000002"/>
  </r>
  <r>
    <x v="3"/>
    <x v="15"/>
    <x v="15"/>
    <n v="17.010000000000002"/>
  </r>
  <r>
    <x v="3"/>
    <x v="15"/>
    <x v="15"/>
    <n v="17.010000000000002"/>
  </r>
  <r>
    <x v="9"/>
    <x v="41"/>
    <x v="1"/>
    <n v="17"/>
  </r>
  <r>
    <x v="6"/>
    <x v="25"/>
    <x v="10"/>
    <n v="17"/>
  </r>
  <r>
    <x v="6"/>
    <x v="26"/>
    <x v="10"/>
    <n v="17"/>
  </r>
  <r>
    <x v="5"/>
    <x v="34"/>
    <x v="10"/>
    <n v="16.78"/>
  </r>
  <r>
    <x v="5"/>
    <x v="34"/>
    <x v="10"/>
    <n v="16.78"/>
  </r>
  <r>
    <x v="3"/>
    <x v="42"/>
    <x v="18"/>
    <n v="16.38"/>
  </r>
  <r>
    <x v="3"/>
    <x v="42"/>
    <x v="18"/>
    <n v="16.38"/>
  </r>
  <r>
    <x v="3"/>
    <x v="42"/>
    <x v="18"/>
    <n v="16.38"/>
  </r>
  <r>
    <x v="3"/>
    <x v="42"/>
    <x v="18"/>
    <n v="16.38"/>
  </r>
  <r>
    <x v="0"/>
    <x v="43"/>
    <x v="10"/>
    <n v="16.3"/>
  </r>
  <r>
    <x v="0"/>
    <x v="0"/>
    <x v="10"/>
    <n v="16.3"/>
  </r>
  <r>
    <x v="0"/>
    <x v="0"/>
    <x v="10"/>
    <n v="16.3"/>
  </r>
  <r>
    <x v="0"/>
    <x v="0"/>
    <x v="10"/>
    <n v="16.3"/>
  </r>
  <r>
    <x v="0"/>
    <x v="0"/>
    <x v="10"/>
    <n v="16.3"/>
  </r>
  <r>
    <x v="0"/>
    <x v="0"/>
    <x v="10"/>
    <n v="16.3"/>
  </r>
  <r>
    <x v="0"/>
    <x v="0"/>
    <x v="10"/>
    <n v="16.3"/>
  </r>
  <r>
    <x v="0"/>
    <x v="0"/>
    <x v="10"/>
    <n v="16.3"/>
  </r>
  <r>
    <x v="4"/>
    <x v="44"/>
    <x v="16"/>
    <n v="16"/>
  </r>
  <r>
    <x v="4"/>
    <x v="44"/>
    <x v="16"/>
    <n v="16"/>
  </r>
  <r>
    <x v="4"/>
    <x v="44"/>
    <x v="16"/>
    <n v="16"/>
  </r>
  <r>
    <x v="4"/>
    <x v="44"/>
    <x v="16"/>
    <n v="16"/>
  </r>
  <r>
    <x v="4"/>
    <x v="44"/>
    <x v="16"/>
    <n v="16"/>
  </r>
  <r>
    <x v="4"/>
    <x v="44"/>
    <x v="16"/>
    <n v="16"/>
  </r>
  <r>
    <x v="4"/>
    <x v="44"/>
    <x v="16"/>
    <n v="16"/>
  </r>
  <r>
    <x v="4"/>
    <x v="44"/>
    <x v="16"/>
    <n v="16"/>
  </r>
  <r>
    <x v="4"/>
    <x v="44"/>
    <x v="16"/>
    <n v="16"/>
  </r>
  <r>
    <x v="4"/>
    <x v="44"/>
    <x v="16"/>
    <n v="16"/>
  </r>
  <r>
    <x v="4"/>
    <x v="44"/>
    <x v="16"/>
    <n v="16"/>
  </r>
  <r>
    <x v="4"/>
    <x v="44"/>
    <x v="16"/>
    <n v="16"/>
  </r>
  <r>
    <x v="4"/>
    <x v="44"/>
    <x v="16"/>
    <n v="16"/>
  </r>
  <r>
    <x v="4"/>
    <x v="44"/>
    <x v="16"/>
    <n v="16"/>
  </r>
  <r>
    <x v="4"/>
    <x v="44"/>
    <x v="16"/>
    <n v="16"/>
  </r>
  <r>
    <x v="4"/>
    <x v="44"/>
    <x v="16"/>
    <n v="16"/>
  </r>
  <r>
    <x v="4"/>
    <x v="44"/>
    <x v="16"/>
    <n v="16"/>
  </r>
  <r>
    <x v="4"/>
    <x v="44"/>
    <x v="16"/>
    <n v="16"/>
  </r>
  <r>
    <x v="4"/>
    <x v="44"/>
    <x v="16"/>
    <n v="16"/>
  </r>
  <r>
    <x v="7"/>
    <x v="45"/>
    <x v="21"/>
    <n v="16"/>
  </r>
  <r>
    <x v="7"/>
    <x v="45"/>
    <x v="18"/>
    <n v="16"/>
  </r>
  <r>
    <x v="7"/>
    <x v="45"/>
    <x v="18"/>
    <n v="16"/>
  </r>
  <r>
    <x v="1"/>
    <x v="46"/>
    <x v="12"/>
    <n v="16"/>
  </r>
  <r>
    <x v="1"/>
    <x v="46"/>
    <x v="12"/>
    <n v="16"/>
  </r>
  <r>
    <x v="1"/>
    <x v="46"/>
    <x v="12"/>
    <n v="16"/>
  </r>
  <r>
    <x v="1"/>
    <x v="46"/>
    <x v="12"/>
    <n v="16"/>
  </r>
  <r>
    <x v="1"/>
    <x v="46"/>
    <x v="12"/>
    <n v="16"/>
  </r>
  <r>
    <x v="1"/>
    <x v="46"/>
    <x v="12"/>
    <n v="16"/>
  </r>
  <r>
    <x v="7"/>
    <x v="35"/>
    <x v="21"/>
    <n v="15.71"/>
  </r>
  <r>
    <x v="3"/>
    <x v="27"/>
    <x v="10"/>
    <n v="15.7"/>
  </r>
  <r>
    <x v="3"/>
    <x v="27"/>
    <x v="10"/>
    <n v="15.7"/>
  </r>
  <r>
    <x v="3"/>
    <x v="27"/>
    <x v="10"/>
    <n v="15.7"/>
  </r>
  <r>
    <x v="3"/>
    <x v="27"/>
    <x v="10"/>
    <n v="15.7"/>
  </r>
  <r>
    <x v="3"/>
    <x v="27"/>
    <x v="10"/>
    <n v="15.7"/>
  </r>
  <r>
    <x v="4"/>
    <x v="13"/>
    <x v="8"/>
    <n v="15.5"/>
  </r>
  <r>
    <x v="4"/>
    <x v="13"/>
    <x v="8"/>
    <n v="15.5"/>
  </r>
  <r>
    <x v="4"/>
    <x v="13"/>
    <x v="8"/>
    <n v="15.5"/>
  </r>
  <r>
    <x v="4"/>
    <x v="13"/>
    <x v="8"/>
    <n v="15.5"/>
  </r>
  <r>
    <x v="4"/>
    <x v="13"/>
    <x v="8"/>
    <n v="15.5"/>
  </r>
  <r>
    <x v="4"/>
    <x v="13"/>
    <x v="8"/>
    <n v="15.5"/>
  </r>
  <r>
    <x v="4"/>
    <x v="13"/>
    <x v="8"/>
    <n v="15.5"/>
  </r>
  <r>
    <x v="4"/>
    <x v="13"/>
    <x v="8"/>
    <n v="15.5"/>
  </r>
  <r>
    <x v="4"/>
    <x v="13"/>
    <x v="8"/>
    <n v="15.5"/>
  </r>
  <r>
    <x v="4"/>
    <x v="13"/>
    <x v="8"/>
    <n v="15.5"/>
  </r>
  <r>
    <x v="4"/>
    <x v="13"/>
    <x v="8"/>
    <n v="15.5"/>
  </r>
  <r>
    <x v="6"/>
    <x v="47"/>
    <x v="1"/>
    <n v="15.3"/>
  </r>
  <r>
    <x v="6"/>
    <x v="47"/>
    <x v="1"/>
    <n v="15.3"/>
  </r>
  <r>
    <x v="6"/>
    <x v="47"/>
    <x v="1"/>
    <n v="15.3"/>
  </r>
  <r>
    <x v="6"/>
    <x v="47"/>
    <x v="1"/>
    <n v="15.3"/>
  </r>
  <r>
    <x v="6"/>
    <x v="47"/>
    <x v="1"/>
    <n v="15.3"/>
  </r>
  <r>
    <x v="3"/>
    <x v="15"/>
    <x v="22"/>
    <n v="15.29"/>
  </r>
  <r>
    <x v="3"/>
    <x v="15"/>
    <x v="22"/>
    <n v="15.29"/>
  </r>
  <r>
    <x v="3"/>
    <x v="15"/>
    <x v="22"/>
    <n v="15.29"/>
  </r>
  <r>
    <x v="3"/>
    <x v="15"/>
    <x v="22"/>
    <n v="15.29"/>
  </r>
  <r>
    <x v="3"/>
    <x v="15"/>
    <x v="22"/>
    <n v="15.29"/>
  </r>
  <r>
    <x v="3"/>
    <x v="15"/>
    <x v="22"/>
    <n v="15.29"/>
  </r>
  <r>
    <x v="3"/>
    <x v="15"/>
    <x v="22"/>
    <n v="15.29"/>
  </r>
  <r>
    <x v="3"/>
    <x v="15"/>
    <x v="22"/>
    <n v="15.29"/>
  </r>
  <r>
    <x v="8"/>
    <x v="48"/>
    <x v="23"/>
    <n v="15.1"/>
  </r>
  <r>
    <x v="8"/>
    <x v="49"/>
    <x v="23"/>
    <n v="15.1"/>
  </r>
  <r>
    <x v="8"/>
    <x v="49"/>
    <x v="23"/>
    <n v="15.1"/>
  </r>
  <r>
    <x v="8"/>
    <x v="49"/>
    <x v="23"/>
    <n v="15.1"/>
  </r>
  <r>
    <x v="8"/>
    <x v="50"/>
    <x v="23"/>
    <n v="15.1"/>
  </r>
  <r>
    <x v="8"/>
    <x v="50"/>
    <x v="23"/>
    <n v="15.1"/>
  </r>
  <r>
    <x v="8"/>
    <x v="50"/>
    <x v="23"/>
    <n v="15.1"/>
  </r>
  <r>
    <x v="5"/>
    <x v="51"/>
    <x v="24"/>
    <n v="15.1"/>
  </r>
  <r>
    <x v="0"/>
    <x v="18"/>
    <x v="10"/>
    <n v="15.1"/>
  </r>
  <r>
    <x v="5"/>
    <x v="21"/>
    <x v="10"/>
    <n v="15.1"/>
  </r>
  <r>
    <x v="5"/>
    <x v="21"/>
    <x v="10"/>
    <n v="15.1"/>
  </r>
  <r>
    <x v="5"/>
    <x v="21"/>
    <x v="10"/>
    <n v="15.1"/>
  </r>
  <r>
    <x v="5"/>
    <x v="21"/>
    <x v="10"/>
    <n v="15.1"/>
  </r>
  <r>
    <x v="5"/>
    <x v="21"/>
    <x v="10"/>
    <n v="15.1"/>
  </r>
  <r>
    <x v="5"/>
    <x v="21"/>
    <x v="10"/>
    <n v="15.1"/>
  </r>
  <r>
    <x v="5"/>
    <x v="21"/>
    <x v="10"/>
    <n v="15.1"/>
  </r>
  <r>
    <x v="7"/>
    <x v="52"/>
    <x v="21"/>
    <n v="15.01"/>
  </r>
  <r>
    <x v="5"/>
    <x v="34"/>
    <x v="25"/>
    <n v="15"/>
  </r>
  <r>
    <x v="3"/>
    <x v="16"/>
    <x v="10"/>
    <n v="15"/>
  </r>
  <r>
    <x v="3"/>
    <x v="16"/>
    <x v="10"/>
    <n v="15"/>
  </r>
  <r>
    <x v="3"/>
    <x v="16"/>
    <x v="10"/>
    <n v="15"/>
  </r>
  <r>
    <x v="0"/>
    <x v="43"/>
    <x v="0"/>
    <n v="14.6"/>
  </r>
  <r>
    <x v="8"/>
    <x v="37"/>
    <x v="1"/>
    <n v="14.5"/>
  </r>
  <r>
    <x v="8"/>
    <x v="37"/>
    <x v="1"/>
    <n v="14.5"/>
  </r>
  <r>
    <x v="8"/>
    <x v="37"/>
    <x v="1"/>
    <n v="14.5"/>
  </r>
  <r>
    <x v="2"/>
    <x v="53"/>
    <x v="16"/>
    <n v="14"/>
  </r>
  <r>
    <x v="2"/>
    <x v="53"/>
    <x v="16"/>
    <n v="14"/>
  </r>
  <r>
    <x v="2"/>
    <x v="53"/>
    <x v="16"/>
    <n v="14"/>
  </r>
  <r>
    <x v="2"/>
    <x v="53"/>
    <x v="16"/>
    <n v="14"/>
  </r>
  <r>
    <x v="2"/>
    <x v="53"/>
    <x v="16"/>
    <n v="14"/>
  </r>
  <r>
    <x v="2"/>
    <x v="53"/>
    <x v="16"/>
    <n v="14"/>
  </r>
  <r>
    <x v="2"/>
    <x v="53"/>
    <x v="16"/>
    <n v="14"/>
  </r>
  <r>
    <x v="3"/>
    <x v="23"/>
    <x v="15"/>
    <n v="14"/>
  </r>
  <r>
    <x v="3"/>
    <x v="23"/>
    <x v="15"/>
    <n v="14"/>
  </r>
  <r>
    <x v="6"/>
    <x v="25"/>
    <x v="2"/>
    <n v="14"/>
  </r>
  <r>
    <x v="6"/>
    <x v="25"/>
    <x v="2"/>
    <n v="14"/>
  </r>
  <r>
    <x v="6"/>
    <x v="25"/>
    <x v="2"/>
    <n v="14"/>
  </r>
  <r>
    <x v="0"/>
    <x v="28"/>
    <x v="7"/>
    <n v="14"/>
  </r>
  <r>
    <x v="0"/>
    <x v="28"/>
    <x v="7"/>
    <n v="14"/>
  </r>
  <r>
    <x v="0"/>
    <x v="28"/>
    <x v="7"/>
    <n v="14"/>
  </r>
  <r>
    <x v="0"/>
    <x v="28"/>
    <x v="7"/>
    <n v="14"/>
  </r>
  <r>
    <x v="2"/>
    <x v="54"/>
    <x v="16"/>
    <n v="13.93"/>
  </r>
  <r>
    <x v="4"/>
    <x v="55"/>
    <x v="17"/>
    <n v="13.8"/>
  </r>
  <r>
    <x v="4"/>
    <x v="55"/>
    <x v="17"/>
    <n v="13.8"/>
  </r>
  <r>
    <x v="4"/>
    <x v="55"/>
    <x v="17"/>
    <n v="13.8"/>
  </r>
  <r>
    <x v="4"/>
    <x v="55"/>
    <x v="17"/>
    <n v="13.8"/>
  </r>
  <r>
    <x v="5"/>
    <x v="20"/>
    <x v="25"/>
    <n v="13.6"/>
  </r>
  <r>
    <x v="5"/>
    <x v="20"/>
    <x v="25"/>
    <n v="13.6"/>
  </r>
  <r>
    <x v="5"/>
    <x v="20"/>
    <x v="25"/>
    <n v="13.6"/>
  </r>
  <r>
    <x v="5"/>
    <x v="20"/>
    <x v="25"/>
    <n v="13.6"/>
  </r>
  <r>
    <x v="5"/>
    <x v="20"/>
    <x v="25"/>
    <n v="13.6"/>
  </r>
  <r>
    <x v="7"/>
    <x v="56"/>
    <x v="26"/>
    <n v="13.5"/>
  </r>
  <r>
    <x v="7"/>
    <x v="56"/>
    <x v="26"/>
    <n v="13.5"/>
  </r>
  <r>
    <x v="7"/>
    <x v="56"/>
    <x v="26"/>
    <n v="13.5"/>
  </r>
  <r>
    <x v="3"/>
    <x v="42"/>
    <x v="27"/>
    <n v="13.3"/>
  </r>
  <r>
    <x v="3"/>
    <x v="42"/>
    <x v="27"/>
    <n v="13.3"/>
  </r>
  <r>
    <x v="3"/>
    <x v="42"/>
    <x v="27"/>
    <n v="13.3"/>
  </r>
  <r>
    <x v="3"/>
    <x v="42"/>
    <x v="27"/>
    <n v="13.3"/>
  </r>
  <r>
    <x v="3"/>
    <x v="32"/>
    <x v="10"/>
    <n v="13.3"/>
  </r>
  <r>
    <x v="3"/>
    <x v="32"/>
    <x v="10"/>
    <n v="13.3"/>
  </r>
  <r>
    <x v="3"/>
    <x v="32"/>
    <x v="10"/>
    <n v="13.3"/>
  </r>
  <r>
    <x v="3"/>
    <x v="32"/>
    <x v="10"/>
    <n v="13.3"/>
  </r>
  <r>
    <x v="3"/>
    <x v="32"/>
    <x v="10"/>
    <n v="13.3"/>
  </r>
  <r>
    <x v="3"/>
    <x v="32"/>
    <x v="10"/>
    <n v="13.3"/>
  </r>
  <r>
    <x v="3"/>
    <x v="32"/>
    <x v="10"/>
    <n v="13.3"/>
  </r>
  <r>
    <x v="2"/>
    <x v="24"/>
    <x v="20"/>
    <n v="13.2"/>
  </r>
  <r>
    <x v="2"/>
    <x v="24"/>
    <x v="20"/>
    <n v="13.2"/>
  </r>
  <r>
    <x v="2"/>
    <x v="24"/>
    <x v="20"/>
    <n v="13.2"/>
  </r>
  <r>
    <x v="2"/>
    <x v="24"/>
    <x v="20"/>
    <n v="13.2"/>
  </r>
  <r>
    <x v="7"/>
    <x v="52"/>
    <x v="26"/>
    <n v="13.1"/>
  </r>
  <r>
    <x v="3"/>
    <x v="57"/>
    <x v="27"/>
    <n v="13.1"/>
  </r>
  <r>
    <x v="3"/>
    <x v="57"/>
    <x v="27"/>
    <n v="13.1"/>
  </r>
  <r>
    <x v="3"/>
    <x v="57"/>
    <x v="27"/>
    <n v="13.1"/>
  </r>
  <r>
    <x v="3"/>
    <x v="57"/>
    <x v="27"/>
    <n v="13.1"/>
  </r>
  <r>
    <x v="0"/>
    <x v="58"/>
    <x v="19"/>
    <n v="13"/>
  </r>
  <r>
    <x v="0"/>
    <x v="58"/>
    <x v="19"/>
    <n v="13"/>
  </r>
  <r>
    <x v="4"/>
    <x v="55"/>
    <x v="17"/>
    <n v="12.8"/>
  </r>
  <r>
    <x v="4"/>
    <x v="55"/>
    <x v="17"/>
    <n v="12.8"/>
  </r>
  <r>
    <x v="0"/>
    <x v="59"/>
    <x v="10"/>
    <n v="12.6"/>
  </r>
  <r>
    <x v="5"/>
    <x v="60"/>
    <x v="28"/>
    <n v="12.55"/>
  </r>
  <r>
    <x v="5"/>
    <x v="60"/>
    <x v="28"/>
    <n v="12.55"/>
  </r>
  <r>
    <x v="5"/>
    <x v="60"/>
    <x v="28"/>
    <n v="12.55"/>
  </r>
  <r>
    <x v="5"/>
    <x v="60"/>
    <x v="28"/>
    <n v="12.55"/>
  </r>
  <r>
    <x v="5"/>
    <x v="60"/>
    <x v="28"/>
    <n v="12.55"/>
  </r>
  <r>
    <x v="7"/>
    <x v="61"/>
    <x v="29"/>
    <n v="12.5"/>
  </r>
  <r>
    <x v="4"/>
    <x v="62"/>
    <x v="30"/>
    <n v="12.4"/>
  </r>
  <r>
    <x v="4"/>
    <x v="62"/>
    <x v="17"/>
    <n v="12.4"/>
  </r>
  <r>
    <x v="4"/>
    <x v="62"/>
    <x v="17"/>
    <n v="12.4"/>
  </r>
  <r>
    <x v="4"/>
    <x v="62"/>
    <x v="17"/>
    <n v="12.4"/>
  </r>
  <r>
    <x v="4"/>
    <x v="62"/>
    <x v="17"/>
    <n v="12.4"/>
  </r>
  <r>
    <x v="4"/>
    <x v="63"/>
    <x v="30"/>
    <n v="12.3"/>
  </r>
  <r>
    <x v="4"/>
    <x v="63"/>
    <x v="30"/>
    <n v="12.3"/>
  </r>
  <r>
    <x v="6"/>
    <x v="26"/>
    <x v="31"/>
    <n v="12.1"/>
  </r>
  <r>
    <x v="5"/>
    <x v="64"/>
    <x v="32"/>
    <n v="12"/>
  </r>
  <r>
    <x v="5"/>
    <x v="64"/>
    <x v="32"/>
    <n v="12"/>
  </r>
  <r>
    <x v="5"/>
    <x v="64"/>
    <x v="32"/>
    <n v="12"/>
  </r>
  <r>
    <x v="5"/>
    <x v="64"/>
    <x v="32"/>
    <n v="12"/>
  </r>
  <r>
    <x v="5"/>
    <x v="64"/>
    <x v="32"/>
    <n v="12"/>
  </r>
  <r>
    <x v="5"/>
    <x v="64"/>
    <x v="32"/>
    <n v="12"/>
  </r>
  <r>
    <x v="5"/>
    <x v="64"/>
    <x v="32"/>
    <n v="12"/>
  </r>
  <r>
    <x v="5"/>
    <x v="64"/>
    <x v="32"/>
    <n v="12"/>
  </r>
  <r>
    <x v="8"/>
    <x v="36"/>
    <x v="31"/>
    <n v="12"/>
  </r>
  <r>
    <x v="8"/>
    <x v="36"/>
    <x v="31"/>
    <n v="12"/>
  </r>
  <r>
    <x v="8"/>
    <x v="37"/>
    <x v="31"/>
    <n v="12"/>
  </r>
  <r>
    <x v="8"/>
    <x v="37"/>
    <x v="31"/>
    <n v="12"/>
  </r>
  <r>
    <x v="8"/>
    <x v="37"/>
    <x v="31"/>
    <n v="12"/>
  </r>
  <r>
    <x v="8"/>
    <x v="37"/>
    <x v="31"/>
    <n v="12"/>
  </r>
  <r>
    <x v="8"/>
    <x v="37"/>
    <x v="31"/>
    <n v="12"/>
  </r>
  <r>
    <x v="8"/>
    <x v="37"/>
    <x v="31"/>
    <n v="12"/>
  </r>
  <r>
    <x v="8"/>
    <x v="37"/>
    <x v="31"/>
    <n v="12"/>
  </r>
  <r>
    <x v="0"/>
    <x v="65"/>
    <x v="33"/>
    <n v="12"/>
  </r>
  <r>
    <x v="0"/>
    <x v="65"/>
    <x v="33"/>
    <n v="12"/>
  </r>
  <r>
    <x v="4"/>
    <x v="66"/>
    <x v="30"/>
    <n v="11.5"/>
  </r>
  <r>
    <x v="4"/>
    <x v="66"/>
    <x v="16"/>
    <n v="11.5"/>
  </r>
  <r>
    <x v="4"/>
    <x v="66"/>
    <x v="16"/>
    <n v="11.5"/>
  </r>
  <r>
    <x v="4"/>
    <x v="66"/>
    <x v="16"/>
    <n v="11.5"/>
  </r>
  <r>
    <x v="4"/>
    <x v="66"/>
    <x v="16"/>
    <n v="11.5"/>
  </r>
  <r>
    <x v="4"/>
    <x v="66"/>
    <x v="16"/>
    <n v="11.5"/>
  </r>
  <r>
    <x v="4"/>
    <x v="66"/>
    <x v="16"/>
    <n v="11.5"/>
  </r>
  <r>
    <x v="4"/>
    <x v="67"/>
    <x v="16"/>
    <n v="11.4"/>
  </r>
  <r>
    <x v="4"/>
    <x v="67"/>
    <x v="16"/>
    <n v="11.4"/>
  </r>
  <r>
    <x v="4"/>
    <x v="67"/>
    <x v="16"/>
    <n v="11.4"/>
  </r>
  <r>
    <x v="8"/>
    <x v="48"/>
    <x v="24"/>
    <n v="11.3"/>
  </r>
  <r>
    <x v="8"/>
    <x v="50"/>
    <x v="24"/>
    <n v="11.3"/>
  </r>
  <r>
    <x v="5"/>
    <x v="64"/>
    <x v="28"/>
    <n v="11.2"/>
  </r>
  <r>
    <x v="5"/>
    <x v="64"/>
    <x v="28"/>
    <n v="11.2"/>
  </r>
  <r>
    <x v="5"/>
    <x v="64"/>
    <x v="34"/>
    <n v="11.2"/>
  </r>
  <r>
    <x v="5"/>
    <x v="64"/>
    <x v="34"/>
    <n v="11.2"/>
  </r>
  <r>
    <x v="5"/>
    <x v="64"/>
    <x v="34"/>
    <n v="11.2"/>
  </r>
  <r>
    <x v="5"/>
    <x v="64"/>
    <x v="32"/>
    <n v="11.2"/>
  </r>
  <r>
    <x v="5"/>
    <x v="64"/>
    <x v="32"/>
    <n v="11.2"/>
  </r>
  <r>
    <x v="5"/>
    <x v="64"/>
    <x v="32"/>
    <n v="11.2"/>
  </r>
  <r>
    <x v="0"/>
    <x v="65"/>
    <x v="33"/>
    <n v="11"/>
  </r>
  <r>
    <x v="4"/>
    <x v="68"/>
    <x v="35"/>
    <n v="11"/>
  </r>
  <r>
    <x v="4"/>
    <x v="68"/>
    <x v="35"/>
    <n v="11"/>
  </r>
  <r>
    <x v="4"/>
    <x v="68"/>
    <x v="35"/>
    <n v="11"/>
  </r>
  <r>
    <x v="2"/>
    <x v="54"/>
    <x v="16"/>
    <n v="10.8"/>
  </r>
  <r>
    <x v="2"/>
    <x v="54"/>
    <x v="16"/>
    <n v="10.8"/>
  </r>
  <r>
    <x v="2"/>
    <x v="54"/>
    <x v="16"/>
    <n v="10.8"/>
  </r>
  <r>
    <x v="4"/>
    <x v="67"/>
    <x v="36"/>
    <n v="10.7"/>
  </r>
  <r>
    <x v="8"/>
    <x v="50"/>
    <x v="24"/>
    <n v="10.6"/>
  </r>
  <r>
    <x v="4"/>
    <x v="67"/>
    <x v="36"/>
    <n v="10.3"/>
  </r>
  <r>
    <x v="1"/>
    <x v="46"/>
    <x v="1"/>
    <n v="10.199999999999999"/>
  </r>
  <r>
    <x v="0"/>
    <x v="69"/>
    <x v="37"/>
    <n v="10.199999999999999"/>
  </r>
  <r>
    <x v="0"/>
    <x v="69"/>
    <x v="37"/>
    <n v="10.199999999999999"/>
  </r>
  <r>
    <x v="8"/>
    <x v="50"/>
    <x v="24"/>
    <n v="10.1"/>
  </r>
  <r>
    <x v="8"/>
    <x v="50"/>
    <x v="24"/>
    <n v="10.1"/>
  </r>
  <r>
    <x v="9"/>
    <x v="70"/>
    <x v="38"/>
    <n v="10"/>
  </r>
  <r>
    <x v="1"/>
    <x v="46"/>
    <x v="1"/>
    <n v="10"/>
  </r>
  <r>
    <x v="1"/>
    <x v="46"/>
    <x v="1"/>
    <n v="10"/>
  </r>
  <r>
    <x v="5"/>
    <x v="33"/>
    <x v="24"/>
    <n v="9.5"/>
  </r>
  <r>
    <x v="5"/>
    <x v="33"/>
    <x v="24"/>
    <n v="9.5"/>
  </r>
  <r>
    <x v="5"/>
    <x v="33"/>
    <x v="24"/>
    <n v="9.5"/>
  </r>
  <r>
    <x v="5"/>
    <x v="33"/>
    <x v="24"/>
    <n v="9.5"/>
  </r>
  <r>
    <x v="4"/>
    <x v="62"/>
    <x v="30"/>
    <n v="9.4"/>
  </r>
  <r>
    <x v="4"/>
    <x v="63"/>
    <x v="30"/>
    <n v="9.4"/>
  </r>
  <r>
    <x v="4"/>
    <x v="63"/>
    <x v="30"/>
    <n v="9.4"/>
  </r>
  <r>
    <x v="4"/>
    <x v="63"/>
    <x v="30"/>
    <n v="9.4"/>
  </r>
  <r>
    <x v="4"/>
    <x v="66"/>
    <x v="16"/>
    <n v="9.4"/>
  </r>
  <r>
    <x v="9"/>
    <x v="71"/>
    <x v="39"/>
    <n v="9.3000000000000007"/>
  </r>
  <r>
    <x v="9"/>
    <x v="71"/>
    <x v="39"/>
    <n v="9.3000000000000007"/>
  </r>
  <r>
    <x v="7"/>
    <x v="52"/>
    <x v="18"/>
    <n v="8.4"/>
  </r>
  <r>
    <x v="4"/>
    <x v="66"/>
    <x v="16"/>
    <n v="8.1"/>
  </r>
  <r>
    <x v="5"/>
    <x v="60"/>
    <x v="34"/>
    <n v="7.8"/>
  </r>
  <r>
    <x v="5"/>
    <x v="60"/>
    <x v="34"/>
    <n v="7.8"/>
  </r>
  <r>
    <x v="9"/>
    <x v="71"/>
    <x v="40"/>
    <n v="7.7"/>
  </r>
  <r>
    <x v="7"/>
    <x v="72"/>
    <x v="29"/>
    <n v="7.32"/>
  </r>
  <r>
    <x v="5"/>
    <x v="73"/>
    <x v="41"/>
    <n v="7"/>
  </r>
  <r>
    <x v="5"/>
    <x v="74"/>
    <x v="42"/>
    <n v="5.3"/>
  </r>
  <r>
    <x v="7"/>
    <x v="75"/>
    <x v="43"/>
    <n v="4.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24" firstHeaderRow="1" firstDataRow="1" firstDataCol="1"/>
  <pivotFields count="143">
    <pivotField showAll="0"/>
    <pivotField axis="axisRow" showAll="0" measureFilter="1">
      <items count="12">
        <item x="9"/>
        <item x="6"/>
        <item x="3"/>
        <item x="7"/>
        <item x="1"/>
        <item x="8"/>
        <item x="2"/>
        <item x="0"/>
        <item x="4"/>
        <item x="5"/>
        <item x="10"/>
        <item t="default"/>
      </items>
    </pivotField>
    <pivotField axis="axisRow" showAll="0" measureFilter="1" sortType="descending">
      <items count="118">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x="1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2"/>
    <field x="1"/>
  </rowFields>
  <rowItems count="23">
    <i>
      <x v="29"/>
    </i>
    <i r="1">
      <x v="3"/>
    </i>
    <i>
      <x v="22"/>
    </i>
    <i r="1">
      <x v="6"/>
    </i>
    <i>
      <x v="55"/>
    </i>
    <i r="1">
      <x v="4"/>
    </i>
    <i>
      <x v="87"/>
    </i>
    <i r="1">
      <x v="7"/>
    </i>
    <i>
      <x v="85"/>
    </i>
    <i r="1">
      <x v="7"/>
    </i>
    <i>
      <x v="79"/>
    </i>
    <i r="1">
      <x v="6"/>
    </i>
    <i>
      <x v="65"/>
    </i>
    <i r="1">
      <x v="7"/>
    </i>
    <i>
      <x v="12"/>
    </i>
    <i r="1">
      <x v="6"/>
    </i>
    <i>
      <x v="19"/>
    </i>
    <i r="1">
      <x v="6"/>
    </i>
    <i>
      <x v="20"/>
    </i>
    <i r="1">
      <x v="6"/>
    </i>
    <i>
      <x v="21"/>
    </i>
    <i r="1">
      <x v="6"/>
    </i>
    <i t="grand">
      <x/>
    </i>
  </rowItems>
  <colItems count="1">
    <i/>
  </colItems>
  <dataFields count="1">
    <dataField name="Average of City_Mileage_km_litre" fld="18" subtotal="average"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valueGreaterThan" evalOrder="-1" id="1" iMeasureFld="0">
      <autoFilter ref="A1">
        <filterColumn colId="0">
          <customFilters>
            <customFilter operator="greaterThan" val="0"/>
          </customFilters>
        </filterColumn>
      </autoFilter>
    </filter>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F1:G31" firstHeaderRow="1" firstDataRow="1" firstDataCol="1"/>
  <pivotFields count="4">
    <pivotField axis="axisRow" showAll="0">
      <items count="11">
        <item x="7"/>
        <item x="9"/>
        <item x="3"/>
        <item x="4"/>
        <item x="1"/>
        <item x="8"/>
        <item x="0"/>
        <item x="2"/>
        <item x="5"/>
        <item x="6"/>
        <item t="default"/>
      </items>
    </pivotField>
    <pivotField axis="axisRow" showAll="0" measureFilter="1">
      <items count="77">
        <item x="52"/>
        <item x="75"/>
        <item x="56"/>
        <item x="40"/>
        <item x="28"/>
        <item x="47"/>
        <item x="2"/>
        <item x="14"/>
        <item x="63"/>
        <item x="62"/>
        <item x="12"/>
        <item x="11"/>
        <item x="9"/>
        <item x="10"/>
        <item x="1"/>
        <item x="33"/>
        <item x="15"/>
        <item x="46"/>
        <item x="0"/>
        <item x="43"/>
        <item x="68"/>
        <item x="65"/>
        <item x="57"/>
        <item x="32"/>
        <item x="71"/>
        <item x="34"/>
        <item x="21"/>
        <item x="41"/>
        <item x="60"/>
        <item x="29"/>
        <item x="19"/>
        <item x="5"/>
        <item x="69"/>
        <item x="53"/>
        <item x="16"/>
        <item x="18"/>
        <item x="64"/>
        <item x="49"/>
        <item x="13"/>
        <item x="3"/>
        <item x="74"/>
        <item x="73"/>
        <item x="17"/>
        <item x="61"/>
        <item x="72"/>
        <item x="36"/>
        <item x="70"/>
        <item x="8"/>
        <item x="55"/>
        <item x="58"/>
        <item x="20"/>
        <item x="25"/>
        <item x="51"/>
        <item x="37"/>
        <item x="54"/>
        <item x="66"/>
        <item x="7"/>
        <item x="50"/>
        <item x="48"/>
        <item x="59"/>
        <item x="6"/>
        <item x="4"/>
        <item x="42"/>
        <item x="31"/>
        <item x="30"/>
        <item x="26"/>
        <item x="39"/>
        <item x="38"/>
        <item x="23"/>
        <item x="22"/>
        <item x="35"/>
        <item x="45"/>
        <item x="27"/>
        <item x="44"/>
        <item x="67"/>
        <item x="24"/>
        <item t="default"/>
      </items>
    </pivotField>
    <pivotField axis="axisRow" showAll="0">
      <items count="45">
        <item x="35"/>
        <item x="6"/>
        <item x="19"/>
        <item x="3"/>
        <item x="7"/>
        <item x="2"/>
        <item x="5"/>
        <item x="13"/>
        <item x="20"/>
        <item x="33"/>
        <item x="10"/>
        <item x="8"/>
        <item x="4"/>
        <item x="0"/>
        <item x="37"/>
        <item x="14"/>
        <item x="11"/>
        <item x="12"/>
        <item x="9"/>
        <item x="17"/>
        <item x="25"/>
        <item x="1"/>
        <item x="15"/>
        <item x="22"/>
        <item x="31"/>
        <item x="24"/>
        <item x="23"/>
        <item x="18"/>
        <item x="21"/>
        <item x="27"/>
        <item x="16"/>
        <item x="39"/>
        <item x="32"/>
        <item x="36"/>
        <item x="30"/>
        <item x="34"/>
        <item x="28"/>
        <item x="29"/>
        <item x="41"/>
        <item x="26"/>
        <item x="40"/>
        <item x="43"/>
        <item x="42"/>
        <item x="38"/>
        <item t="default"/>
      </items>
    </pivotField>
    <pivotField dataField="1" showAll="0"/>
  </pivotFields>
  <rowFields count="3">
    <field x="1"/>
    <field x="2"/>
    <field x="0"/>
  </rowFields>
  <rowItems count="30">
    <i>
      <x v="6"/>
    </i>
    <i r="1">
      <x v="10"/>
    </i>
    <i r="2">
      <x v="6"/>
    </i>
    <i r="1">
      <x v="13"/>
    </i>
    <i r="2">
      <x v="6"/>
    </i>
    <i>
      <x v="14"/>
    </i>
    <i r="1">
      <x v="13"/>
    </i>
    <i r="2">
      <x v="6"/>
    </i>
    <i r="1">
      <x v="18"/>
    </i>
    <i r="2">
      <x v="6"/>
    </i>
    <i r="1">
      <x v="21"/>
    </i>
    <i r="2">
      <x v="6"/>
    </i>
    <i>
      <x v="39"/>
    </i>
    <i r="1">
      <x v="3"/>
    </i>
    <i r="2">
      <x v="4"/>
    </i>
    <i r="1">
      <x v="5"/>
    </i>
    <i r="2">
      <x v="4"/>
    </i>
    <i>
      <x v="47"/>
    </i>
    <i r="1">
      <x v="1"/>
    </i>
    <i r="2">
      <x v="7"/>
    </i>
    <i>
      <x v="56"/>
    </i>
    <i r="1">
      <x v="13"/>
    </i>
    <i r="2">
      <x v="6"/>
    </i>
    <i>
      <x v="60"/>
    </i>
    <i r="1">
      <x v="12"/>
    </i>
    <i r="2">
      <x v="7"/>
    </i>
    <i>
      <x v="61"/>
    </i>
    <i r="1">
      <x v="12"/>
    </i>
    <i r="2">
      <x v="7"/>
    </i>
    <i t="grand">
      <x/>
    </i>
  </rowItems>
  <colItems count="1">
    <i/>
  </colItems>
  <dataFields count="1">
    <dataField name="Average of City_Mileage_km_litre" fld="3" subtotal="average" baseField="1"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5"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3" firstHeaderRow="1" firstDataRow="1" firstDataCol="1"/>
  <pivotFields count="143">
    <pivotField showAll="0"/>
    <pivotField axis="axisRow" showAll="0" sortType="descending">
      <items count="12">
        <item x="9"/>
        <item x="6"/>
        <item x="3"/>
        <item x="7"/>
        <item x="1"/>
        <item x="8"/>
        <item x="2"/>
        <item x="0"/>
        <item x="4"/>
        <item x="5"/>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3">
        <item h="1" x="8"/>
        <item h="1" x="4"/>
        <item h="1" x="9"/>
        <item x="0"/>
        <item h="1" x="1"/>
        <item h="1" x="2"/>
        <item h="1" x="3"/>
        <item h="1" x="7"/>
        <item h="1" x="11"/>
        <item h="1" x="6"/>
        <item h="1" x="1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16"/>
    <field x="1"/>
  </rowFields>
  <rowItems count="10">
    <i>
      <x v="3"/>
    </i>
    <i r="1">
      <x v="6"/>
    </i>
    <i r="1">
      <x v="2"/>
    </i>
    <i r="1">
      <x v="7"/>
    </i>
    <i r="1">
      <x v="3"/>
    </i>
    <i r="1">
      <x v="8"/>
    </i>
    <i r="1">
      <x v="4"/>
    </i>
    <i r="1">
      <x v="1"/>
    </i>
    <i r="1">
      <x v="9"/>
    </i>
    <i t="grand">
      <x/>
    </i>
  </rowItems>
  <colItems count="1">
    <i/>
  </colItems>
  <dataFields count="1">
    <dataField name="Count of Body_Type" fld="16" subtotal="count" baseField="0" baseItem="0"/>
  </dataFields>
  <formats count="2">
    <format dxfId="1">
      <pivotArea collapsedLevelsAreSubtotals="1" fieldPosition="0">
        <references count="2">
          <reference field="1" count="3">
            <x v="2"/>
            <x v="6"/>
            <x v="7"/>
          </reference>
          <reference field="16" count="0" selected="0"/>
        </references>
      </pivotArea>
    </format>
    <format dxfId="0">
      <pivotArea dataOnly="0" labelOnly="1" fieldPosition="0">
        <references count="2">
          <reference field="1" count="3">
            <x v="2"/>
            <x v="6"/>
            <x v="7"/>
          </reference>
          <reference field="16" count="0" selected="0"/>
        </references>
      </pivotArea>
    </format>
  </formats>
  <chartFormats count="1">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hyperlink" Target="mailto:38PS@5500rpm"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788"/>
  <sheetViews>
    <sheetView workbookViewId="0">
      <selection activeCell="S1" activeCellId="3" sqref="B1:B1048576 C1:C1048576 Q1:Q1048576 S1:S1048576"/>
    </sheetView>
  </sheetViews>
  <sheetFormatPr defaultRowHeight="14.4" x14ac:dyDescent="0.3"/>
  <cols>
    <col min="9" max="9" width="11.77734375" customWidth="1"/>
    <col min="10" max="10" width="16.21875" bestFit="1" customWidth="1"/>
    <col min="12" max="12" width="21.77734375" bestFit="1" customWidth="1"/>
    <col min="25" max="25" width="16.21875" bestFit="1" customWidth="1"/>
  </cols>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x14ac:dyDescent="0.3">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x14ac:dyDescent="0.3">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x14ac:dyDescent="0.3">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x14ac:dyDescent="0.3">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x14ac:dyDescent="0.3">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x14ac:dyDescent="0.3">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x14ac:dyDescent="0.3">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x14ac:dyDescent="0.3">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x14ac:dyDescent="0.3">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x14ac:dyDescent="0.3">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x14ac:dyDescent="0.3">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x14ac:dyDescent="0.3">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x14ac:dyDescent="0.3">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x14ac:dyDescent="0.3">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x14ac:dyDescent="0.3">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x14ac:dyDescent="0.3">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x14ac:dyDescent="0.3">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x14ac:dyDescent="0.3">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x14ac:dyDescent="0.3">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x14ac:dyDescent="0.3">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x14ac:dyDescent="0.3">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x14ac:dyDescent="0.3">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x14ac:dyDescent="0.3">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x14ac:dyDescent="0.3">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x14ac:dyDescent="0.3">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x14ac:dyDescent="0.3">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x14ac:dyDescent="0.3">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x14ac:dyDescent="0.3">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x14ac:dyDescent="0.3">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x14ac:dyDescent="0.3">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x14ac:dyDescent="0.3">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x14ac:dyDescent="0.3">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x14ac:dyDescent="0.3">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x14ac:dyDescent="0.3">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x14ac:dyDescent="0.3">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x14ac:dyDescent="0.3">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x14ac:dyDescent="0.3">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x14ac:dyDescent="0.3">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x14ac:dyDescent="0.3">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x14ac:dyDescent="0.3">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x14ac:dyDescent="0.3">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x14ac:dyDescent="0.3">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x14ac:dyDescent="0.3">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x14ac:dyDescent="0.3">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x14ac:dyDescent="0.3">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x14ac:dyDescent="0.3">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x14ac:dyDescent="0.3">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x14ac:dyDescent="0.3">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x14ac:dyDescent="0.3">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x14ac:dyDescent="0.3">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x14ac:dyDescent="0.3">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x14ac:dyDescent="0.3">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x14ac:dyDescent="0.3">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x14ac:dyDescent="0.3">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x14ac:dyDescent="0.3">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x14ac:dyDescent="0.3">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x14ac:dyDescent="0.3">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x14ac:dyDescent="0.3">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x14ac:dyDescent="0.3">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x14ac:dyDescent="0.3">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x14ac:dyDescent="0.3">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x14ac:dyDescent="0.3">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x14ac:dyDescent="0.3">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x14ac:dyDescent="0.3">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x14ac:dyDescent="0.3">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x14ac:dyDescent="0.3">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x14ac:dyDescent="0.3">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x14ac:dyDescent="0.3">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x14ac:dyDescent="0.3">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x14ac:dyDescent="0.3">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x14ac:dyDescent="0.3">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x14ac:dyDescent="0.3">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x14ac:dyDescent="0.3">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x14ac:dyDescent="0.3">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x14ac:dyDescent="0.3">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x14ac:dyDescent="0.3">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x14ac:dyDescent="0.3">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x14ac:dyDescent="0.3">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x14ac:dyDescent="0.3">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x14ac:dyDescent="0.3">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x14ac:dyDescent="0.3">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x14ac:dyDescent="0.3">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x14ac:dyDescent="0.3">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x14ac:dyDescent="0.3">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x14ac:dyDescent="0.3">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x14ac:dyDescent="0.3">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x14ac:dyDescent="0.3">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x14ac:dyDescent="0.3">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x14ac:dyDescent="0.3">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x14ac:dyDescent="0.3">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x14ac:dyDescent="0.3">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x14ac:dyDescent="0.3">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x14ac:dyDescent="0.3">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x14ac:dyDescent="0.3">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x14ac:dyDescent="0.3">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x14ac:dyDescent="0.3">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x14ac:dyDescent="0.3">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x14ac:dyDescent="0.3">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x14ac:dyDescent="0.3">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x14ac:dyDescent="0.3">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x14ac:dyDescent="0.3">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x14ac:dyDescent="0.3">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x14ac:dyDescent="0.3">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x14ac:dyDescent="0.3">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x14ac:dyDescent="0.3">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x14ac:dyDescent="0.3">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x14ac:dyDescent="0.3">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x14ac:dyDescent="0.3">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x14ac:dyDescent="0.3">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x14ac:dyDescent="0.3">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x14ac:dyDescent="0.3">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x14ac:dyDescent="0.3">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x14ac:dyDescent="0.3">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x14ac:dyDescent="0.3">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x14ac:dyDescent="0.3">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x14ac:dyDescent="0.3">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x14ac:dyDescent="0.3">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x14ac:dyDescent="0.3">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x14ac:dyDescent="0.3">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x14ac:dyDescent="0.3">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x14ac:dyDescent="0.3">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x14ac:dyDescent="0.3">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x14ac:dyDescent="0.3">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x14ac:dyDescent="0.3">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x14ac:dyDescent="0.3">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x14ac:dyDescent="0.3">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x14ac:dyDescent="0.3">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x14ac:dyDescent="0.3">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x14ac:dyDescent="0.3">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x14ac:dyDescent="0.3">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x14ac:dyDescent="0.3">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x14ac:dyDescent="0.3">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x14ac:dyDescent="0.3">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x14ac:dyDescent="0.3">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x14ac:dyDescent="0.3">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x14ac:dyDescent="0.3">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x14ac:dyDescent="0.3">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x14ac:dyDescent="0.3">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x14ac:dyDescent="0.3">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x14ac:dyDescent="0.3">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x14ac:dyDescent="0.3">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x14ac:dyDescent="0.3">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x14ac:dyDescent="0.3">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x14ac:dyDescent="0.3">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156"/>
  <sheetViews>
    <sheetView workbookViewId="0">
      <selection activeCell="C1" sqref="C1"/>
    </sheetView>
  </sheetViews>
  <sheetFormatPr defaultRowHeight="14.4" x14ac:dyDescent="0.3"/>
  <cols>
    <col min="1" max="1" width="13.109375" customWidth="1"/>
    <col min="2" max="2" width="32.109375" bestFit="1" customWidth="1"/>
  </cols>
  <sheetData>
    <row r="1" spans="1:2" x14ac:dyDescent="0.3">
      <c r="A1" s="3" t="s">
        <v>2448</v>
      </c>
      <c r="B1" t="s">
        <v>2450</v>
      </c>
    </row>
    <row r="2" spans="1:2" x14ac:dyDescent="0.3">
      <c r="A2" s="4" t="s">
        <v>1458</v>
      </c>
      <c r="B2" s="6">
        <v>80</v>
      </c>
    </row>
    <row r="3" spans="1:2" x14ac:dyDescent="0.3">
      <c r="A3" s="5" t="s">
        <v>785</v>
      </c>
      <c r="B3" s="6">
        <v>80</v>
      </c>
    </row>
    <row r="4" spans="1:2" x14ac:dyDescent="0.3">
      <c r="A4" s="4" t="s">
        <v>2178</v>
      </c>
      <c r="B4" s="6">
        <v>26.672499999999996</v>
      </c>
    </row>
    <row r="5" spans="1:2" x14ac:dyDescent="0.3">
      <c r="A5" s="5" t="s">
        <v>235</v>
      </c>
      <c r="B5" s="6">
        <v>26.672499999999996</v>
      </c>
    </row>
    <row r="6" spans="1:2" x14ac:dyDescent="0.3">
      <c r="A6" s="4" t="s">
        <v>194</v>
      </c>
      <c r="B6" s="6">
        <v>25.170000000000005</v>
      </c>
    </row>
    <row r="7" spans="1:2" x14ac:dyDescent="0.3">
      <c r="A7" s="5" t="s">
        <v>193</v>
      </c>
      <c r="B7" s="6">
        <v>25.170000000000005</v>
      </c>
    </row>
    <row r="8" spans="1:2" x14ac:dyDescent="0.3">
      <c r="A8" s="4" t="s">
        <v>1134</v>
      </c>
      <c r="B8" s="6">
        <v>24.12</v>
      </c>
    </row>
    <row r="9" spans="1:2" x14ac:dyDescent="0.3">
      <c r="A9" s="5" t="s">
        <v>139</v>
      </c>
      <c r="B9" s="6">
        <v>24.12</v>
      </c>
    </row>
    <row r="10" spans="1:2" x14ac:dyDescent="0.3">
      <c r="A10" s="4" t="s">
        <v>360</v>
      </c>
      <c r="B10" s="6">
        <v>23.84</v>
      </c>
    </row>
    <row r="11" spans="1:2" x14ac:dyDescent="0.3">
      <c r="A11" s="5" t="s">
        <v>139</v>
      </c>
      <c r="B11" s="6">
        <v>23.84</v>
      </c>
    </row>
    <row r="12" spans="1:2" x14ac:dyDescent="0.3">
      <c r="A12" s="4" t="s">
        <v>1995</v>
      </c>
      <c r="B12" s="6">
        <v>23.65</v>
      </c>
    </row>
    <row r="13" spans="1:2" x14ac:dyDescent="0.3">
      <c r="A13" s="5" t="s">
        <v>235</v>
      </c>
      <c r="B13" s="6">
        <v>23.65</v>
      </c>
    </row>
    <row r="14" spans="1:2" x14ac:dyDescent="0.3">
      <c r="A14" s="4" t="s">
        <v>140</v>
      </c>
      <c r="B14" s="6">
        <v>23.6</v>
      </c>
    </row>
    <row r="15" spans="1:2" x14ac:dyDescent="0.3">
      <c r="A15" s="5" t="s">
        <v>139</v>
      </c>
      <c r="B15" s="6">
        <v>23.6</v>
      </c>
    </row>
    <row r="16" spans="1:2" x14ac:dyDescent="0.3">
      <c r="A16" s="4" t="s">
        <v>1923</v>
      </c>
      <c r="B16" s="6">
        <v>23.24307692307692</v>
      </c>
    </row>
    <row r="17" spans="1:2" x14ac:dyDescent="0.3">
      <c r="A17" s="5" t="s">
        <v>235</v>
      </c>
      <c r="B17" s="6">
        <v>23.24307692307692</v>
      </c>
    </row>
    <row r="18" spans="1:2" x14ac:dyDescent="0.3">
      <c r="A18" s="4" t="s">
        <v>1051</v>
      </c>
      <c r="B18" s="6">
        <v>23</v>
      </c>
    </row>
    <row r="19" spans="1:2" x14ac:dyDescent="0.3">
      <c r="A19" s="5" t="s">
        <v>235</v>
      </c>
      <c r="B19" s="6">
        <v>23</v>
      </c>
    </row>
    <row r="20" spans="1:2" x14ac:dyDescent="0.3">
      <c r="A20" s="4" t="s">
        <v>300</v>
      </c>
      <c r="B20" s="6">
        <v>23</v>
      </c>
    </row>
    <row r="21" spans="1:2" x14ac:dyDescent="0.3">
      <c r="A21" s="5" t="s">
        <v>235</v>
      </c>
      <c r="B21" s="6">
        <v>23</v>
      </c>
    </row>
    <row r="22" spans="1:2" x14ac:dyDescent="0.3">
      <c r="A22" s="4" t="s">
        <v>391</v>
      </c>
      <c r="B22" s="6">
        <v>23</v>
      </c>
    </row>
    <row r="23" spans="1:2" x14ac:dyDescent="0.3">
      <c r="A23" s="5" t="s">
        <v>235</v>
      </c>
      <c r="B23" s="6">
        <v>23</v>
      </c>
    </row>
    <row r="24" spans="1:2" hidden="1" x14ac:dyDescent="0.3">
      <c r="A24" s="4" t="s">
        <v>2449</v>
      </c>
      <c r="B24" s="6">
        <v>25.510263157894734</v>
      </c>
    </row>
    <row r="25" spans="1:2" hidden="1" x14ac:dyDescent="0.3"/>
    <row r="26" spans="1:2" hidden="1" x14ac:dyDescent="0.3"/>
    <row r="27" spans="1:2" hidden="1" x14ac:dyDescent="0.3"/>
    <row r="28" spans="1:2" hidden="1" x14ac:dyDescent="0.3"/>
    <row r="29" spans="1:2" hidden="1" x14ac:dyDescent="0.3"/>
    <row r="30" spans="1:2" hidden="1" x14ac:dyDescent="0.3"/>
    <row r="31" spans="1:2" hidden="1" x14ac:dyDescent="0.3"/>
    <row r="32" spans="1:2" hidden="1" x14ac:dyDescent="0.3"/>
    <row r="33" hidden="1" x14ac:dyDescent="0.3"/>
    <row r="34" hidden="1" x14ac:dyDescent="0.3"/>
    <row r="35" hidden="1" x14ac:dyDescent="0.3"/>
    <row r="36" hidden="1" x14ac:dyDescent="0.3"/>
    <row r="37" hidden="1" x14ac:dyDescent="0.3"/>
    <row r="38" hidden="1" x14ac:dyDescent="0.3"/>
    <row r="39" hidden="1" x14ac:dyDescent="0.3"/>
    <row r="40" hidden="1" x14ac:dyDescent="0.3"/>
    <row r="41" hidden="1" x14ac:dyDescent="0.3"/>
    <row r="42" hidden="1" x14ac:dyDescent="0.3"/>
    <row r="43" hidden="1" x14ac:dyDescent="0.3"/>
    <row r="44" hidden="1" x14ac:dyDescent="0.3"/>
    <row r="45" hidden="1" x14ac:dyDescent="0.3"/>
    <row r="46" hidden="1" x14ac:dyDescent="0.3"/>
    <row r="47" hidden="1" x14ac:dyDescent="0.3"/>
    <row r="48" hidden="1" x14ac:dyDescent="0.3"/>
    <row r="49" hidden="1" x14ac:dyDescent="0.3"/>
    <row r="50" hidden="1" x14ac:dyDescent="0.3"/>
    <row r="51" hidden="1" x14ac:dyDescent="0.3"/>
    <row r="52" hidden="1" x14ac:dyDescent="0.3"/>
    <row r="53" hidden="1" x14ac:dyDescent="0.3"/>
    <row r="54" hidden="1" x14ac:dyDescent="0.3"/>
    <row r="55" hidden="1" x14ac:dyDescent="0.3"/>
    <row r="56" hidden="1" x14ac:dyDescent="0.3"/>
    <row r="57" hidden="1" x14ac:dyDescent="0.3"/>
    <row r="58" hidden="1" x14ac:dyDescent="0.3"/>
    <row r="59" hidden="1" x14ac:dyDescent="0.3"/>
    <row r="60" hidden="1" x14ac:dyDescent="0.3"/>
    <row r="61" hidden="1" x14ac:dyDescent="0.3"/>
    <row r="62" hidden="1" x14ac:dyDescent="0.3"/>
    <row r="63" hidden="1" x14ac:dyDescent="0.3"/>
    <row r="64" hidden="1" x14ac:dyDescent="0.3"/>
    <row r="65" hidden="1" x14ac:dyDescent="0.3"/>
    <row r="66" hidden="1" x14ac:dyDescent="0.3"/>
    <row r="67" hidden="1" x14ac:dyDescent="0.3"/>
    <row r="68" hidden="1" x14ac:dyDescent="0.3"/>
    <row r="69" hidden="1" x14ac:dyDescent="0.3"/>
    <row r="70" hidden="1" x14ac:dyDescent="0.3"/>
    <row r="71" hidden="1" x14ac:dyDescent="0.3"/>
    <row r="72" hidden="1" x14ac:dyDescent="0.3"/>
    <row r="73" hidden="1" x14ac:dyDescent="0.3"/>
    <row r="74" hidden="1" x14ac:dyDescent="0.3"/>
    <row r="75" hidden="1" x14ac:dyDescent="0.3"/>
    <row r="76" hidden="1" x14ac:dyDescent="0.3"/>
    <row r="77" hidden="1" x14ac:dyDescent="0.3"/>
    <row r="78" hidden="1" x14ac:dyDescent="0.3"/>
    <row r="79" hidden="1" x14ac:dyDescent="0.3"/>
    <row r="80"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sheetData>
  <autoFilter ref="A1:B156">
    <filterColumn colId="1">
      <top10 val="17" filterVal="23"/>
    </filterColumn>
  </autoFilter>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7"/>
  <sheetViews>
    <sheetView topLeftCell="C1" workbookViewId="0">
      <selection activeCell="I24" sqref="I24"/>
    </sheetView>
  </sheetViews>
  <sheetFormatPr defaultRowHeight="14.4" x14ac:dyDescent="0.3"/>
  <cols>
    <col min="1" max="1" width="10.6640625" bestFit="1" customWidth="1"/>
    <col min="2" max="2" width="16.33203125" bestFit="1" customWidth="1"/>
    <col min="3" max="3" width="12" bestFit="1" customWidth="1"/>
    <col min="4" max="4" width="19.44140625" bestFit="1" customWidth="1"/>
    <col min="6" max="6" width="13.21875" customWidth="1"/>
    <col min="7" max="7" width="29.88671875" customWidth="1"/>
  </cols>
  <sheetData>
    <row r="1" spans="1:7" x14ac:dyDescent="0.3">
      <c r="A1" s="10" t="s">
        <v>1</v>
      </c>
      <c r="B1" s="10" t="s">
        <v>2</v>
      </c>
      <c r="C1" s="10" t="s">
        <v>4</v>
      </c>
      <c r="D1" s="10" t="s">
        <v>18</v>
      </c>
      <c r="F1" s="3" t="s">
        <v>2448</v>
      </c>
      <c r="G1" t="s">
        <v>2450</v>
      </c>
    </row>
    <row r="2" spans="1:7" x14ac:dyDescent="0.3">
      <c r="A2" t="s">
        <v>235</v>
      </c>
      <c r="B2" t="s">
        <v>658</v>
      </c>
      <c r="C2">
        <v>1248</v>
      </c>
      <c r="D2">
        <v>28.4</v>
      </c>
      <c r="F2" s="4" t="s">
        <v>1923</v>
      </c>
      <c r="G2" s="6">
        <v>23.24307692307692</v>
      </c>
    </row>
    <row r="3" spans="1:7" x14ac:dyDescent="0.3">
      <c r="A3" t="s">
        <v>235</v>
      </c>
      <c r="B3" t="s">
        <v>658</v>
      </c>
      <c r="C3">
        <v>1248</v>
      </c>
      <c r="D3">
        <v>28.4</v>
      </c>
      <c r="F3" s="5">
        <v>1197</v>
      </c>
      <c r="G3" s="6">
        <v>21.400000000000002</v>
      </c>
    </row>
    <row r="4" spans="1:7" x14ac:dyDescent="0.3">
      <c r="A4" t="s">
        <v>235</v>
      </c>
      <c r="B4" t="s">
        <v>658</v>
      </c>
      <c r="C4">
        <v>1248</v>
      </c>
      <c r="D4">
        <v>28.4</v>
      </c>
      <c r="F4" s="9" t="s">
        <v>235</v>
      </c>
      <c r="G4" s="6">
        <v>21.400000000000002</v>
      </c>
    </row>
    <row r="5" spans="1:7" x14ac:dyDescent="0.3">
      <c r="A5" t="s">
        <v>235</v>
      </c>
      <c r="B5" t="s">
        <v>658</v>
      </c>
      <c r="C5">
        <v>1248</v>
      </c>
      <c r="D5">
        <v>28.4</v>
      </c>
      <c r="F5" s="5">
        <v>1248</v>
      </c>
      <c r="G5" s="6">
        <v>27.39</v>
      </c>
    </row>
    <row r="6" spans="1:7" x14ac:dyDescent="0.3">
      <c r="A6" t="s">
        <v>235</v>
      </c>
      <c r="B6" t="s">
        <v>658</v>
      </c>
      <c r="C6">
        <v>1248</v>
      </c>
      <c r="D6">
        <v>28.4</v>
      </c>
      <c r="F6" s="9" t="s">
        <v>235</v>
      </c>
      <c r="G6" s="6">
        <v>27.39</v>
      </c>
    </row>
    <row r="7" spans="1:7" x14ac:dyDescent="0.3">
      <c r="A7" t="s">
        <v>235</v>
      </c>
      <c r="B7" t="s">
        <v>658</v>
      </c>
      <c r="C7">
        <v>1248</v>
      </c>
      <c r="D7">
        <v>28.4</v>
      </c>
      <c r="F7" s="4" t="s">
        <v>2178</v>
      </c>
      <c r="G7" s="6">
        <v>26.672499999999996</v>
      </c>
    </row>
    <row r="8" spans="1:7" x14ac:dyDescent="0.3">
      <c r="A8" t="s">
        <v>235</v>
      </c>
      <c r="B8" t="s">
        <v>658</v>
      </c>
      <c r="C8">
        <v>1248</v>
      </c>
      <c r="D8">
        <v>28.4</v>
      </c>
      <c r="F8" s="5">
        <v>1248</v>
      </c>
      <c r="G8" s="6">
        <v>28.09</v>
      </c>
    </row>
    <row r="9" spans="1:7" x14ac:dyDescent="0.3">
      <c r="A9" t="s">
        <v>235</v>
      </c>
      <c r="B9" t="s">
        <v>2178</v>
      </c>
      <c r="C9">
        <v>1248</v>
      </c>
      <c r="D9">
        <v>28.09</v>
      </c>
      <c r="F9" s="9" t="s">
        <v>235</v>
      </c>
      <c r="G9" s="6">
        <v>28.09</v>
      </c>
    </row>
    <row r="10" spans="1:7" x14ac:dyDescent="0.3">
      <c r="A10" t="s">
        <v>235</v>
      </c>
      <c r="B10" t="s">
        <v>2178</v>
      </c>
      <c r="C10">
        <v>1248</v>
      </c>
      <c r="D10">
        <v>28.09</v>
      </c>
      <c r="F10" s="5">
        <v>1462</v>
      </c>
      <c r="G10" s="6">
        <v>21.56</v>
      </c>
    </row>
    <row r="11" spans="1:7" x14ac:dyDescent="0.3">
      <c r="A11" t="s">
        <v>235</v>
      </c>
      <c r="B11" t="s">
        <v>2178</v>
      </c>
      <c r="C11">
        <v>1248</v>
      </c>
      <c r="D11">
        <v>28.09</v>
      </c>
      <c r="F11" s="9" t="s">
        <v>235</v>
      </c>
      <c r="G11" s="6">
        <v>21.56</v>
      </c>
    </row>
    <row r="12" spans="1:7" x14ac:dyDescent="0.3">
      <c r="A12" t="s">
        <v>235</v>
      </c>
      <c r="B12" t="s">
        <v>2178</v>
      </c>
      <c r="C12">
        <v>1248</v>
      </c>
      <c r="D12">
        <v>28.09</v>
      </c>
      <c r="F12" s="5">
        <v>1498</v>
      </c>
      <c r="G12" s="6">
        <v>26.486666666666668</v>
      </c>
    </row>
    <row r="13" spans="1:7" x14ac:dyDescent="0.3">
      <c r="A13" t="s">
        <v>235</v>
      </c>
      <c r="B13" t="s">
        <v>1923</v>
      </c>
      <c r="C13">
        <v>1248</v>
      </c>
      <c r="D13">
        <v>27.39</v>
      </c>
      <c r="F13" s="9" t="s">
        <v>235</v>
      </c>
      <c r="G13" s="6">
        <v>26.486666666666668</v>
      </c>
    </row>
    <row r="14" spans="1:7" x14ac:dyDescent="0.3">
      <c r="A14" t="s">
        <v>235</v>
      </c>
      <c r="B14" t="s">
        <v>1923</v>
      </c>
      <c r="C14">
        <v>1248</v>
      </c>
      <c r="D14">
        <v>27.39</v>
      </c>
      <c r="F14" s="4" t="s">
        <v>194</v>
      </c>
      <c r="G14" s="6">
        <v>25.170000000000005</v>
      </c>
    </row>
    <row r="15" spans="1:7" x14ac:dyDescent="0.3">
      <c r="A15" t="s">
        <v>235</v>
      </c>
      <c r="B15" t="s">
        <v>1923</v>
      </c>
      <c r="C15">
        <v>1248</v>
      </c>
      <c r="D15">
        <v>27.39</v>
      </c>
      <c r="F15" s="5">
        <v>799</v>
      </c>
      <c r="G15" s="6">
        <v>25.17</v>
      </c>
    </row>
    <row r="16" spans="1:7" x14ac:dyDescent="0.3">
      <c r="A16" t="s">
        <v>235</v>
      </c>
      <c r="B16" t="s">
        <v>1923</v>
      </c>
      <c r="C16">
        <v>1248</v>
      </c>
      <c r="D16">
        <v>27.39</v>
      </c>
      <c r="F16" s="9" t="s">
        <v>193</v>
      </c>
      <c r="G16" s="6">
        <v>25.17</v>
      </c>
    </row>
    <row r="17" spans="1:7" x14ac:dyDescent="0.3">
      <c r="A17" t="s">
        <v>235</v>
      </c>
      <c r="B17" t="s">
        <v>2178</v>
      </c>
      <c r="C17">
        <v>1498</v>
      </c>
      <c r="D17">
        <v>26.82</v>
      </c>
      <c r="F17" s="5">
        <v>999</v>
      </c>
      <c r="G17" s="6">
        <v>25.17</v>
      </c>
    </row>
    <row r="18" spans="1:7" x14ac:dyDescent="0.3">
      <c r="A18" t="s">
        <v>235</v>
      </c>
      <c r="B18" t="s">
        <v>2178</v>
      </c>
      <c r="C18">
        <v>1498</v>
      </c>
      <c r="D18">
        <v>26.32</v>
      </c>
      <c r="F18" s="9" t="s">
        <v>193</v>
      </c>
      <c r="G18" s="6">
        <v>25.17</v>
      </c>
    </row>
    <row r="19" spans="1:7" x14ac:dyDescent="0.3">
      <c r="A19" t="s">
        <v>235</v>
      </c>
      <c r="B19" t="s">
        <v>2178</v>
      </c>
      <c r="C19">
        <v>1498</v>
      </c>
      <c r="D19">
        <v>26.32</v>
      </c>
      <c r="F19" s="4" t="s">
        <v>140</v>
      </c>
      <c r="G19" s="6">
        <v>23.6</v>
      </c>
    </row>
    <row r="20" spans="1:7" x14ac:dyDescent="0.3">
      <c r="A20" t="s">
        <v>193</v>
      </c>
      <c r="B20" t="s">
        <v>194</v>
      </c>
      <c r="C20">
        <v>999</v>
      </c>
      <c r="D20">
        <v>25.17</v>
      </c>
      <c r="F20" s="5">
        <v>624</v>
      </c>
      <c r="G20" s="6">
        <v>23.6</v>
      </c>
    </row>
    <row r="21" spans="1:7" x14ac:dyDescent="0.3">
      <c r="A21" t="s">
        <v>193</v>
      </c>
      <c r="B21" t="s">
        <v>194</v>
      </c>
      <c r="C21">
        <v>999</v>
      </c>
      <c r="D21">
        <v>25.17</v>
      </c>
      <c r="F21" s="9" t="s">
        <v>139</v>
      </c>
      <c r="G21" s="6">
        <v>23.6</v>
      </c>
    </row>
    <row r="22" spans="1:7" x14ac:dyDescent="0.3">
      <c r="A22" t="s">
        <v>193</v>
      </c>
      <c r="B22" t="s">
        <v>194</v>
      </c>
      <c r="C22">
        <v>999</v>
      </c>
      <c r="D22">
        <v>25.17</v>
      </c>
      <c r="F22" s="4" t="s">
        <v>1995</v>
      </c>
      <c r="G22" s="6">
        <v>23.65</v>
      </c>
    </row>
    <row r="23" spans="1:7" x14ac:dyDescent="0.3">
      <c r="A23" t="s">
        <v>193</v>
      </c>
      <c r="B23" t="s">
        <v>194</v>
      </c>
      <c r="C23">
        <v>999</v>
      </c>
      <c r="D23">
        <v>25.17</v>
      </c>
      <c r="F23" s="5">
        <v>1248</v>
      </c>
      <c r="G23" s="6">
        <v>23.65</v>
      </c>
    </row>
    <row r="24" spans="1:7" x14ac:dyDescent="0.3">
      <c r="A24" t="s">
        <v>193</v>
      </c>
      <c r="B24" t="s">
        <v>194</v>
      </c>
      <c r="C24">
        <v>999</v>
      </c>
      <c r="D24">
        <v>25.17</v>
      </c>
      <c r="F24" s="9" t="s">
        <v>235</v>
      </c>
      <c r="G24" s="6">
        <v>23.65</v>
      </c>
    </row>
    <row r="25" spans="1:7" x14ac:dyDescent="0.3">
      <c r="A25" t="s">
        <v>193</v>
      </c>
      <c r="B25" t="s">
        <v>194</v>
      </c>
      <c r="C25">
        <v>999</v>
      </c>
      <c r="D25">
        <v>25.17</v>
      </c>
      <c r="F25" s="4" t="s">
        <v>360</v>
      </c>
      <c r="G25" s="6">
        <v>23.84</v>
      </c>
    </row>
    <row r="26" spans="1:7" x14ac:dyDescent="0.3">
      <c r="A26" t="s">
        <v>193</v>
      </c>
      <c r="B26" t="s">
        <v>194</v>
      </c>
      <c r="C26">
        <v>999</v>
      </c>
      <c r="D26">
        <v>25.17</v>
      </c>
      <c r="F26" s="5">
        <v>1199</v>
      </c>
      <c r="G26" s="6">
        <v>23.84</v>
      </c>
    </row>
    <row r="27" spans="1:7" x14ac:dyDescent="0.3">
      <c r="A27" t="s">
        <v>193</v>
      </c>
      <c r="B27" t="s">
        <v>194</v>
      </c>
      <c r="C27">
        <v>999</v>
      </c>
      <c r="D27">
        <v>25.17</v>
      </c>
      <c r="F27" s="9" t="s">
        <v>139</v>
      </c>
      <c r="G27" s="6">
        <v>23.84</v>
      </c>
    </row>
    <row r="28" spans="1:7" x14ac:dyDescent="0.3">
      <c r="A28" t="s">
        <v>193</v>
      </c>
      <c r="B28" t="s">
        <v>194</v>
      </c>
      <c r="C28">
        <v>799</v>
      </c>
      <c r="D28">
        <v>25.17</v>
      </c>
      <c r="F28" s="4" t="s">
        <v>1134</v>
      </c>
      <c r="G28" s="6">
        <v>24.12</v>
      </c>
    </row>
    <row r="29" spans="1:7" x14ac:dyDescent="0.3">
      <c r="A29" t="s">
        <v>193</v>
      </c>
      <c r="B29" t="s">
        <v>194</v>
      </c>
      <c r="C29">
        <v>799</v>
      </c>
      <c r="D29">
        <v>25.17</v>
      </c>
      <c r="F29" s="5">
        <v>1199</v>
      </c>
      <c r="G29" s="6">
        <v>24.12</v>
      </c>
    </row>
    <row r="30" spans="1:7" x14ac:dyDescent="0.3">
      <c r="A30" t="s">
        <v>193</v>
      </c>
      <c r="B30" t="s">
        <v>194</v>
      </c>
      <c r="C30">
        <v>799</v>
      </c>
      <c r="D30">
        <v>25.17</v>
      </c>
      <c r="F30" s="9" t="s">
        <v>139</v>
      </c>
      <c r="G30" s="6">
        <v>24.12</v>
      </c>
    </row>
    <row r="31" spans="1:7" x14ac:dyDescent="0.3">
      <c r="A31" t="s">
        <v>193</v>
      </c>
      <c r="B31" t="s">
        <v>194</v>
      </c>
      <c r="C31">
        <v>799</v>
      </c>
      <c r="D31">
        <v>25.17</v>
      </c>
      <c r="F31" s="4" t="s">
        <v>2449</v>
      </c>
      <c r="G31" s="6">
        <v>24.395999999999965</v>
      </c>
    </row>
    <row r="32" spans="1:7" x14ac:dyDescent="0.3">
      <c r="A32" t="s">
        <v>139</v>
      </c>
      <c r="B32" t="s">
        <v>1134</v>
      </c>
      <c r="C32">
        <v>1199</v>
      </c>
      <c r="D32">
        <v>24.12</v>
      </c>
    </row>
    <row r="33" spans="1:4" x14ac:dyDescent="0.3">
      <c r="A33" t="s">
        <v>139</v>
      </c>
      <c r="B33" t="s">
        <v>1134</v>
      </c>
      <c r="C33">
        <v>1199</v>
      </c>
      <c r="D33">
        <v>24.12</v>
      </c>
    </row>
    <row r="34" spans="1:4" x14ac:dyDescent="0.3">
      <c r="A34" t="s">
        <v>139</v>
      </c>
      <c r="B34" t="s">
        <v>1134</v>
      </c>
      <c r="C34">
        <v>1199</v>
      </c>
      <c r="D34">
        <v>24.12</v>
      </c>
    </row>
    <row r="35" spans="1:4" x14ac:dyDescent="0.3">
      <c r="A35" t="s">
        <v>139</v>
      </c>
      <c r="B35" t="s">
        <v>1134</v>
      </c>
      <c r="C35">
        <v>1199</v>
      </c>
      <c r="D35">
        <v>24.12</v>
      </c>
    </row>
    <row r="36" spans="1:4" x14ac:dyDescent="0.3">
      <c r="A36" t="s">
        <v>139</v>
      </c>
      <c r="B36" t="s">
        <v>1134</v>
      </c>
      <c r="C36">
        <v>1199</v>
      </c>
      <c r="D36">
        <v>24.12</v>
      </c>
    </row>
    <row r="37" spans="1:4" x14ac:dyDescent="0.3">
      <c r="A37" t="s">
        <v>139</v>
      </c>
      <c r="B37" t="s">
        <v>1134</v>
      </c>
      <c r="C37">
        <v>1199</v>
      </c>
      <c r="D37">
        <v>24.12</v>
      </c>
    </row>
    <row r="38" spans="1:4" x14ac:dyDescent="0.3">
      <c r="A38" t="s">
        <v>319</v>
      </c>
      <c r="B38" t="s">
        <v>1060</v>
      </c>
      <c r="C38">
        <v>1120</v>
      </c>
      <c r="D38">
        <v>24</v>
      </c>
    </row>
    <row r="39" spans="1:4" x14ac:dyDescent="0.3">
      <c r="A39" t="s">
        <v>319</v>
      </c>
      <c r="B39" t="s">
        <v>1060</v>
      </c>
      <c r="C39">
        <v>1120</v>
      </c>
      <c r="D39">
        <v>24</v>
      </c>
    </row>
    <row r="40" spans="1:4" x14ac:dyDescent="0.3">
      <c r="A40" t="s">
        <v>139</v>
      </c>
      <c r="B40" t="s">
        <v>360</v>
      </c>
      <c r="C40">
        <v>1199</v>
      </c>
      <c r="D40">
        <v>23.84</v>
      </c>
    </row>
    <row r="41" spans="1:4" x14ac:dyDescent="0.3">
      <c r="A41" t="s">
        <v>139</v>
      </c>
      <c r="B41" t="s">
        <v>360</v>
      </c>
      <c r="C41">
        <v>1199</v>
      </c>
      <c r="D41">
        <v>23.84</v>
      </c>
    </row>
    <row r="42" spans="1:4" x14ac:dyDescent="0.3">
      <c r="A42" t="s">
        <v>139</v>
      </c>
      <c r="B42" t="s">
        <v>360</v>
      </c>
      <c r="C42">
        <v>1199</v>
      </c>
      <c r="D42">
        <v>23.84</v>
      </c>
    </row>
    <row r="43" spans="1:4" x14ac:dyDescent="0.3">
      <c r="A43" t="s">
        <v>139</v>
      </c>
      <c r="B43" t="s">
        <v>360</v>
      </c>
      <c r="C43">
        <v>1199</v>
      </c>
      <c r="D43">
        <v>23.84</v>
      </c>
    </row>
    <row r="44" spans="1:4" x14ac:dyDescent="0.3">
      <c r="A44" t="s">
        <v>139</v>
      </c>
      <c r="B44" t="s">
        <v>360</v>
      </c>
      <c r="C44">
        <v>1199</v>
      </c>
      <c r="D44">
        <v>23.84</v>
      </c>
    </row>
    <row r="45" spans="1:4" x14ac:dyDescent="0.3">
      <c r="A45" t="s">
        <v>139</v>
      </c>
      <c r="B45" t="s">
        <v>360</v>
      </c>
      <c r="C45">
        <v>1199</v>
      </c>
      <c r="D45">
        <v>23.84</v>
      </c>
    </row>
    <row r="46" spans="1:4" x14ac:dyDescent="0.3">
      <c r="A46" t="s">
        <v>139</v>
      </c>
      <c r="B46" t="s">
        <v>360</v>
      </c>
      <c r="C46">
        <v>1199</v>
      </c>
      <c r="D46">
        <v>23.84</v>
      </c>
    </row>
    <row r="47" spans="1:4" x14ac:dyDescent="0.3">
      <c r="A47" t="s">
        <v>235</v>
      </c>
      <c r="B47" t="s">
        <v>1995</v>
      </c>
      <c r="C47">
        <v>1248</v>
      </c>
      <c r="D47">
        <v>23.65</v>
      </c>
    </row>
    <row r="48" spans="1:4" x14ac:dyDescent="0.3">
      <c r="A48" t="s">
        <v>235</v>
      </c>
      <c r="B48" t="s">
        <v>1995</v>
      </c>
      <c r="C48">
        <v>1248</v>
      </c>
      <c r="D48">
        <v>23.65</v>
      </c>
    </row>
    <row r="49" spans="1:4" x14ac:dyDescent="0.3">
      <c r="A49" t="s">
        <v>235</v>
      </c>
      <c r="B49" t="s">
        <v>1995</v>
      </c>
      <c r="C49">
        <v>1248</v>
      </c>
      <c r="D49">
        <v>23.65</v>
      </c>
    </row>
    <row r="50" spans="1:4" x14ac:dyDescent="0.3">
      <c r="A50" t="s">
        <v>235</v>
      </c>
      <c r="B50" t="s">
        <v>1995</v>
      </c>
      <c r="C50">
        <v>1248</v>
      </c>
      <c r="D50">
        <v>23.65</v>
      </c>
    </row>
    <row r="51" spans="1:4" x14ac:dyDescent="0.3">
      <c r="A51" t="s">
        <v>139</v>
      </c>
      <c r="B51" t="s">
        <v>140</v>
      </c>
      <c r="C51">
        <v>624</v>
      </c>
      <c r="D51">
        <v>23.6</v>
      </c>
    </row>
    <row r="52" spans="1:4" x14ac:dyDescent="0.3">
      <c r="A52" t="s">
        <v>139</v>
      </c>
      <c r="B52" t="s">
        <v>140</v>
      </c>
      <c r="C52">
        <v>624</v>
      </c>
      <c r="D52">
        <v>23.6</v>
      </c>
    </row>
    <row r="53" spans="1:4" x14ac:dyDescent="0.3">
      <c r="A53" t="s">
        <v>139</v>
      </c>
      <c r="B53" t="s">
        <v>140</v>
      </c>
      <c r="C53">
        <v>624</v>
      </c>
      <c r="D53">
        <v>23.6</v>
      </c>
    </row>
    <row r="54" spans="1:4" x14ac:dyDescent="0.3">
      <c r="A54" t="s">
        <v>139</v>
      </c>
      <c r="B54" t="s">
        <v>140</v>
      </c>
      <c r="C54">
        <v>624</v>
      </c>
      <c r="D54">
        <v>23.6</v>
      </c>
    </row>
    <row r="55" spans="1:4" x14ac:dyDescent="0.3">
      <c r="A55" t="s">
        <v>139</v>
      </c>
      <c r="B55" t="s">
        <v>140</v>
      </c>
      <c r="C55">
        <v>624</v>
      </c>
      <c r="D55">
        <v>23.6</v>
      </c>
    </row>
    <row r="56" spans="1:4" x14ac:dyDescent="0.3">
      <c r="A56" t="s">
        <v>235</v>
      </c>
      <c r="B56" t="s">
        <v>300</v>
      </c>
      <c r="C56">
        <v>998</v>
      </c>
      <c r="D56">
        <v>23</v>
      </c>
    </row>
    <row r="57" spans="1:4" x14ac:dyDescent="0.3">
      <c r="A57" t="s">
        <v>235</v>
      </c>
      <c r="B57" t="s">
        <v>391</v>
      </c>
      <c r="C57">
        <v>998</v>
      </c>
      <c r="D57">
        <v>23</v>
      </c>
    </row>
    <row r="58" spans="1:4" x14ac:dyDescent="0.3">
      <c r="A58" t="s">
        <v>235</v>
      </c>
      <c r="B58" t="s">
        <v>391</v>
      </c>
      <c r="C58">
        <v>998</v>
      </c>
      <c r="D58">
        <v>23</v>
      </c>
    </row>
    <row r="59" spans="1:4" x14ac:dyDescent="0.3">
      <c r="A59" t="s">
        <v>235</v>
      </c>
      <c r="B59" t="s">
        <v>391</v>
      </c>
      <c r="C59">
        <v>998</v>
      </c>
      <c r="D59">
        <v>23</v>
      </c>
    </row>
    <row r="60" spans="1:4" x14ac:dyDescent="0.3">
      <c r="A60" t="s">
        <v>235</v>
      </c>
      <c r="B60" t="s">
        <v>391</v>
      </c>
      <c r="C60">
        <v>998</v>
      </c>
      <c r="D60">
        <v>23</v>
      </c>
    </row>
    <row r="61" spans="1:4" x14ac:dyDescent="0.3">
      <c r="A61" t="s">
        <v>235</v>
      </c>
      <c r="B61" t="s">
        <v>391</v>
      </c>
      <c r="C61">
        <v>998</v>
      </c>
      <c r="D61">
        <v>23</v>
      </c>
    </row>
    <row r="62" spans="1:4" x14ac:dyDescent="0.3">
      <c r="A62" t="s">
        <v>235</v>
      </c>
      <c r="B62" t="s">
        <v>391</v>
      </c>
      <c r="C62">
        <v>998</v>
      </c>
      <c r="D62">
        <v>23</v>
      </c>
    </row>
    <row r="63" spans="1:4" x14ac:dyDescent="0.3">
      <c r="A63" t="s">
        <v>235</v>
      </c>
      <c r="B63" t="s">
        <v>391</v>
      </c>
      <c r="C63">
        <v>998</v>
      </c>
      <c r="D63">
        <v>23</v>
      </c>
    </row>
    <row r="64" spans="1:4" x14ac:dyDescent="0.3">
      <c r="A64" t="s">
        <v>235</v>
      </c>
      <c r="B64" t="s">
        <v>391</v>
      </c>
      <c r="C64">
        <v>998</v>
      </c>
      <c r="D64">
        <v>23</v>
      </c>
    </row>
    <row r="65" spans="1:4" x14ac:dyDescent="0.3">
      <c r="A65" t="s">
        <v>235</v>
      </c>
      <c r="B65" t="s">
        <v>1051</v>
      </c>
      <c r="C65">
        <v>998</v>
      </c>
      <c r="D65">
        <v>23</v>
      </c>
    </row>
    <row r="66" spans="1:4" x14ac:dyDescent="0.3">
      <c r="A66" t="s">
        <v>235</v>
      </c>
      <c r="B66" t="s">
        <v>1051</v>
      </c>
      <c r="C66">
        <v>998</v>
      </c>
      <c r="D66">
        <v>23</v>
      </c>
    </row>
    <row r="67" spans="1:4" x14ac:dyDescent="0.3">
      <c r="A67" t="s">
        <v>235</v>
      </c>
      <c r="B67" t="s">
        <v>1051</v>
      </c>
      <c r="C67">
        <v>998</v>
      </c>
      <c r="D67">
        <v>23</v>
      </c>
    </row>
    <row r="68" spans="1:4" x14ac:dyDescent="0.3">
      <c r="A68" t="s">
        <v>235</v>
      </c>
      <c r="B68" t="s">
        <v>1051</v>
      </c>
      <c r="C68">
        <v>998</v>
      </c>
      <c r="D68">
        <v>23</v>
      </c>
    </row>
    <row r="69" spans="1:4" x14ac:dyDescent="0.3">
      <c r="A69" t="s">
        <v>235</v>
      </c>
      <c r="B69" t="s">
        <v>1051</v>
      </c>
      <c r="C69">
        <v>998</v>
      </c>
      <c r="D69">
        <v>23</v>
      </c>
    </row>
    <row r="70" spans="1:4" x14ac:dyDescent="0.3">
      <c r="A70" t="s">
        <v>235</v>
      </c>
      <c r="B70" t="s">
        <v>1051</v>
      </c>
      <c r="C70">
        <v>998</v>
      </c>
      <c r="D70">
        <v>23</v>
      </c>
    </row>
    <row r="71" spans="1:4" x14ac:dyDescent="0.3">
      <c r="A71" t="s">
        <v>235</v>
      </c>
      <c r="B71" t="s">
        <v>1051</v>
      </c>
      <c r="C71">
        <v>998</v>
      </c>
      <c r="D71">
        <v>23</v>
      </c>
    </row>
    <row r="72" spans="1:4" x14ac:dyDescent="0.3">
      <c r="A72" t="s">
        <v>235</v>
      </c>
      <c r="B72" t="s">
        <v>1051</v>
      </c>
      <c r="C72">
        <v>998</v>
      </c>
      <c r="D72">
        <v>23</v>
      </c>
    </row>
    <row r="73" spans="1:4" x14ac:dyDescent="0.3">
      <c r="A73" t="s">
        <v>235</v>
      </c>
      <c r="B73" t="s">
        <v>1051</v>
      </c>
      <c r="C73">
        <v>998</v>
      </c>
      <c r="D73">
        <v>23</v>
      </c>
    </row>
    <row r="74" spans="1:4" x14ac:dyDescent="0.3">
      <c r="A74" t="s">
        <v>235</v>
      </c>
      <c r="B74" t="s">
        <v>1051</v>
      </c>
      <c r="C74">
        <v>998</v>
      </c>
      <c r="D74">
        <v>23</v>
      </c>
    </row>
    <row r="75" spans="1:4" x14ac:dyDescent="0.3">
      <c r="A75" t="s">
        <v>139</v>
      </c>
      <c r="B75" t="s">
        <v>477</v>
      </c>
      <c r="C75">
        <v>1248</v>
      </c>
      <c r="D75">
        <v>22.95</v>
      </c>
    </row>
    <row r="76" spans="1:4" x14ac:dyDescent="0.3">
      <c r="A76" t="s">
        <v>139</v>
      </c>
      <c r="B76" t="s">
        <v>477</v>
      </c>
      <c r="C76">
        <v>1248</v>
      </c>
      <c r="D76">
        <v>22.95</v>
      </c>
    </row>
    <row r="77" spans="1:4" x14ac:dyDescent="0.3">
      <c r="A77" t="s">
        <v>139</v>
      </c>
      <c r="B77" t="s">
        <v>477</v>
      </c>
      <c r="C77">
        <v>1248</v>
      </c>
      <c r="D77">
        <v>22.95</v>
      </c>
    </row>
    <row r="78" spans="1:4" x14ac:dyDescent="0.3">
      <c r="A78" t="s">
        <v>139</v>
      </c>
      <c r="B78" t="s">
        <v>477</v>
      </c>
      <c r="C78">
        <v>1248</v>
      </c>
      <c r="D78">
        <v>22.95</v>
      </c>
    </row>
    <row r="79" spans="1:4" x14ac:dyDescent="0.3">
      <c r="A79" t="s">
        <v>785</v>
      </c>
      <c r="B79" t="s">
        <v>1075</v>
      </c>
      <c r="C79">
        <v>1198</v>
      </c>
      <c r="D79">
        <v>22.25</v>
      </c>
    </row>
    <row r="80" spans="1:4" x14ac:dyDescent="0.3">
      <c r="A80" t="s">
        <v>785</v>
      </c>
      <c r="B80" t="s">
        <v>1075</v>
      </c>
      <c r="C80">
        <v>1198</v>
      </c>
      <c r="D80">
        <v>22.25</v>
      </c>
    </row>
    <row r="81" spans="1:4" x14ac:dyDescent="0.3">
      <c r="A81" t="s">
        <v>785</v>
      </c>
      <c r="B81" t="s">
        <v>1075</v>
      </c>
      <c r="C81">
        <v>1198</v>
      </c>
      <c r="D81">
        <v>22.25</v>
      </c>
    </row>
    <row r="82" spans="1:4" x14ac:dyDescent="0.3">
      <c r="A82" t="s">
        <v>785</v>
      </c>
      <c r="B82" t="s">
        <v>1075</v>
      </c>
      <c r="C82">
        <v>1198</v>
      </c>
      <c r="D82">
        <v>22.25</v>
      </c>
    </row>
    <row r="83" spans="1:4" x14ac:dyDescent="0.3">
      <c r="A83" t="s">
        <v>785</v>
      </c>
      <c r="B83" t="s">
        <v>1075</v>
      </c>
      <c r="C83">
        <v>1198</v>
      </c>
      <c r="D83">
        <v>22.25</v>
      </c>
    </row>
    <row r="84" spans="1:4" x14ac:dyDescent="0.3">
      <c r="A84" t="s">
        <v>785</v>
      </c>
      <c r="B84" t="s">
        <v>1075</v>
      </c>
      <c r="C84">
        <v>1198</v>
      </c>
      <c r="D84">
        <v>22.25</v>
      </c>
    </row>
    <row r="85" spans="1:4" x14ac:dyDescent="0.3">
      <c r="A85" t="s">
        <v>785</v>
      </c>
      <c r="B85" t="s">
        <v>1075</v>
      </c>
      <c r="C85">
        <v>1198</v>
      </c>
      <c r="D85">
        <v>22.25</v>
      </c>
    </row>
    <row r="86" spans="1:4" x14ac:dyDescent="0.3">
      <c r="A86" t="s">
        <v>785</v>
      </c>
      <c r="B86" t="s">
        <v>1075</v>
      </c>
      <c r="C86">
        <v>1198</v>
      </c>
      <c r="D86">
        <v>22.25</v>
      </c>
    </row>
    <row r="87" spans="1:4" x14ac:dyDescent="0.3">
      <c r="A87" t="s">
        <v>785</v>
      </c>
      <c r="B87" t="s">
        <v>1075</v>
      </c>
      <c r="C87">
        <v>1198</v>
      </c>
      <c r="D87">
        <v>22.25</v>
      </c>
    </row>
    <row r="88" spans="1:4" x14ac:dyDescent="0.3">
      <c r="A88" t="s">
        <v>785</v>
      </c>
      <c r="B88" t="s">
        <v>1075</v>
      </c>
      <c r="C88">
        <v>1198</v>
      </c>
      <c r="D88">
        <v>22.25</v>
      </c>
    </row>
    <row r="89" spans="1:4" x14ac:dyDescent="0.3">
      <c r="A89" t="s">
        <v>785</v>
      </c>
      <c r="B89" t="s">
        <v>1075</v>
      </c>
      <c r="C89">
        <v>1198</v>
      </c>
      <c r="D89">
        <v>22.25</v>
      </c>
    </row>
    <row r="90" spans="1:4" x14ac:dyDescent="0.3">
      <c r="A90" t="s">
        <v>235</v>
      </c>
      <c r="B90" t="s">
        <v>2178</v>
      </c>
      <c r="C90">
        <v>1462</v>
      </c>
      <c r="D90">
        <v>21.56</v>
      </c>
    </row>
    <row r="91" spans="1:4" x14ac:dyDescent="0.3">
      <c r="A91" t="s">
        <v>235</v>
      </c>
      <c r="B91" t="s">
        <v>1923</v>
      </c>
      <c r="C91">
        <v>1197</v>
      </c>
      <c r="D91">
        <v>21.4</v>
      </c>
    </row>
    <row r="92" spans="1:4" x14ac:dyDescent="0.3">
      <c r="A92" t="s">
        <v>235</v>
      </c>
      <c r="B92" t="s">
        <v>1923</v>
      </c>
      <c r="C92">
        <v>1197</v>
      </c>
      <c r="D92">
        <v>21.4</v>
      </c>
    </row>
    <row r="93" spans="1:4" x14ac:dyDescent="0.3">
      <c r="A93" t="s">
        <v>235</v>
      </c>
      <c r="B93" t="s">
        <v>1923</v>
      </c>
      <c r="C93">
        <v>1197</v>
      </c>
      <c r="D93">
        <v>21.4</v>
      </c>
    </row>
    <row r="94" spans="1:4" x14ac:dyDescent="0.3">
      <c r="A94" t="s">
        <v>235</v>
      </c>
      <c r="B94" t="s">
        <v>1923</v>
      </c>
      <c r="C94">
        <v>1197</v>
      </c>
      <c r="D94">
        <v>21.4</v>
      </c>
    </row>
    <row r="95" spans="1:4" x14ac:dyDescent="0.3">
      <c r="A95" t="s">
        <v>235</v>
      </c>
      <c r="B95" t="s">
        <v>1923</v>
      </c>
      <c r="C95">
        <v>1197</v>
      </c>
      <c r="D95">
        <v>21.4</v>
      </c>
    </row>
    <row r="96" spans="1:4" x14ac:dyDescent="0.3">
      <c r="A96" t="s">
        <v>235</v>
      </c>
      <c r="B96" t="s">
        <v>1923</v>
      </c>
      <c r="C96">
        <v>1197</v>
      </c>
      <c r="D96">
        <v>21.4</v>
      </c>
    </row>
    <row r="97" spans="1:4" x14ac:dyDescent="0.3">
      <c r="A97" t="s">
        <v>235</v>
      </c>
      <c r="B97" t="s">
        <v>1923</v>
      </c>
      <c r="C97">
        <v>1197</v>
      </c>
      <c r="D97">
        <v>21.4</v>
      </c>
    </row>
    <row r="98" spans="1:4" x14ac:dyDescent="0.3">
      <c r="A98" t="s">
        <v>235</v>
      </c>
      <c r="B98" t="s">
        <v>1923</v>
      </c>
      <c r="C98">
        <v>1197</v>
      </c>
      <c r="D98">
        <v>21.4</v>
      </c>
    </row>
    <row r="99" spans="1:4" x14ac:dyDescent="0.3">
      <c r="A99" t="s">
        <v>235</v>
      </c>
      <c r="B99" t="s">
        <v>1923</v>
      </c>
      <c r="C99">
        <v>1197</v>
      </c>
      <c r="D99">
        <v>21.4</v>
      </c>
    </row>
    <row r="100" spans="1:4" x14ac:dyDescent="0.3">
      <c r="A100" t="s">
        <v>235</v>
      </c>
      <c r="B100" t="s">
        <v>1979</v>
      </c>
      <c r="C100">
        <v>998</v>
      </c>
      <c r="D100">
        <v>21.4</v>
      </c>
    </row>
    <row r="101" spans="1:4" x14ac:dyDescent="0.3">
      <c r="A101" t="s">
        <v>319</v>
      </c>
      <c r="B101" t="s">
        <v>2219</v>
      </c>
      <c r="C101">
        <v>1396</v>
      </c>
      <c r="D101">
        <v>21.38</v>
      </c>
    </row>
    <row r="102" spans="1:4" x14ac:dyDescent="0.3">
      <c r="A102" t="s">
        <v>319</v>
      </c>
      <c r="B102" t="s">
        <v>2219</v>
      </c>
      <c r="C102">
        <v>1396</v>
      </c>
      <c r="D102">
        <v>21.38</v>
      </c>
    </row>
    <row r="103" spans="1:4" x14ac:dyDescent="0.3">
      <c r="A103" t="s">
        <v>319</v>
      </c>
      <c r="B103" t="s">
        <v>2219</v>
      </c>
      <c r="C103">
        <v>1396</v>
      </c>
      <c r="D103">
        <v>21.38</v>
      </c>
    </row>
    <row r="104" spans="1:4" x14ac:dyDescent="0.3">
      <c r="A104" t="s">
        <v>319</v>
      </c>
      <c r="B104" t="s">
        <v>1285</v>
      </c>
      <c r="C104">
        <v>1396</v>
      </c>
      <c r="D104">
        <v>21.19</v>
      </c>
    </row>
    <row r="105" spans="1:4" x14ac:dyDescent="0.3">
      <c r="A105" t="s">
        <v>193</v>
      </c>
      <c r="B105" t="s">
        <v>1406</v>
      </c>
      <c r="C105">
        <v>1461</v>
      </c>
      <c r="D105">
        <v>21.04</v>
      </c>
    </row>
    <row r="106" spans="1:4" x14ac:dyDescent="0.3">
      <c r="A106" t="s">
        <v>193</v>
      </c>
      <c r="B106" t="s">
        <v>1406</v>
      </c>
      <c r="C106">
        <v>1461</v>
      </c>
      <c r="D106">
        <v>21.04</v>
      </c>
    </row>
    <row r="107" spans="1:4" x14ac:dyDescent="0.3">
      <c r="A107" t="s">
        <v>193</v>
      </c>
      <c r="B107" t="s">
        <v>1406</v>
      </c>
      <c r="C107">
        <v>1461</v>
      </c>
      <c r="D107">
        <v>21.04</v>
      </c>
    </row>
    <row r="108" spans="1:4" x14ac:dyDescent="0.3">
      <c r="A108" t="s">
        <v>193</v>
      </c>
      <c r="B108" t="s">
        <v>1406</v>
      </c>
      <c r="C108">
        <v>1461</v>
      </c>
      <c r="D108">
        <v>21.04</v>
      </c>
    </row>
    <row r="109" spans="1:4" x14ac:dyDescent="0.3">
      <c r="A109" t="s">
        <v>193</v>
      </c>
      <c r="B109" t="s">
        <v>1406</v>
      </c>
      <c r="C109">
        <v>1461</v>
      </c>
      <c r="D109">
        <v>21.04</v>
      </c>
    </row>
    <row r="110" spans="1:4" x14ac:dyDescent="0.3">
      <c r="A110" t="s">
        <v>193</v>
      </c>
      <c r="B110" t="s">
        <v>1406</v>
      </c>
      <c r="C110">
        <v>1461</v>
      </c>
      <c r="D110">
        <v>21.04</v>
      </c>
    </row>
    <row r="111" spans="1:4" x14ac:dyDescent="0.3">
      <c r="A111" t="s">
        <v>193</v>
      </c>
      <c r="B111" t="s">
        <v>1406</v>
      </c>
      <c r="C111">
        <v>1461</v>
      </c>
      <c r="D111">
        <v>21.04</v>
      </c>
    </row>
    <row r="112" spans="1:4" x14ac:dyDescent="0.3">
      <c r="A112" t="s">
        <v>235</v>
      </c>
      <c r="B112" t="s">
        <v>398</v>
      </c>
      <c r="C112">
        <v>1197</v>
      </c>
      <c r="D112">
        <v>20.89</v>
      </c>
    </row>
    <row r="113" spans="1:4" x14ac:dyDescent="0.3">
      <c r="A113" t="s">
        <v>235</v>
      </c>
      <c r="B113" t="s">
        <v>398</v>
      </c>
      <c r="C113">
        <v>1197</v>
      </c>
      <c r="D113">
        <v>20.89</v>
      </c>
    </row>
    <row r="114" spans="1:4" x14ac:dyDescent="0.3">
      <c r="A114" t="s">
        <v>235</v>
      </c>
      <c r="B114" t="s">
        <v>398</v>
      </c>
      <c r="C114">
        <v>1197</v>
      </c>
      <c r="D114">
        <v>20.89</v>
      </c>
    </row>
    <row r="115" spans="1:4" x14ac:dyDescent="0.3">
      <c r="A115" t="s">
        <v>235</v>
      </c>
      <c r="B115" t="s">
        <v>398</v>
      </c>
      <c r="C115">
        <v>1197</v>
      </c>
      <c r="D115">
        <v>20.89</v>
      </c>
    </row>
    <row r="116" spans="1:4" x14ac:dyDescent="0.3">
      <c r="A116" t="s">
        <v>235</v>
      </c>
      <c r="B116" t="s">
        <v>398</v>
      </c>
      <c r="C116">
        <v>1197</v>
      </c>
      <c r="D116">
        <v>20.89</v>
      </c>
    </row>
    <row r="117" spans="1:4" x14ac:dyDescent="0.3">
      <c r="A117" t="s">
        <v>235</v>
      </c>
      <c r="B117" t="s">
        <v>398</v>
      </c>
      <c r="C117">
        <v>1197</v>
      </c>
      <c r="D117">
        <v>20.89</v>
      </c>
    </row>
    <row r="118" spans="1:4" x14ac:dyDescent="0.3">
      <c r="A118" t="s">
        <v>319</v>
      </c>
      <c r="B118" t="s">
        <v>2144</v>
      </c>
      <c r="C118">
        <v>1186</v>
      </c>
      <c r="D118">
        <v>20.7</v>
      </c>
    </row>
    <row r="119" spans="1:4" x14ac:dyDescent="0.3">
      <c r="A119" t="s">
        <v>444</v>
      </c>
      <c r="B119" t="s">
        <v>765</v>
      </c>
      <c r="C119">
        <v>1364</v>
      </c>
      <c r="D119">
        <v>20.32</v>
      </c>
    </row>
    <row r="120" spans="1:4" x14ac:dyDescent="0.3">
      <c r="A120" t="s">
        <v>444</v>
      </c>
      <c r="B120" t="s">
        <v>765</v>
      </c>
      <c r="C120">
        <v>1364</v>
      </c>
      <c r="D120">
        <v>20.32</v>
      </c>
    </row>
    <row r="121" spans="1:4" x14ac:dyDescent="0.3">
      <c r="A121" t="s">
        <v>444</v>
      </c>
      <c r="B121" t="s">
        <v>765</v>
      </c>
      <c r="C121">
        <v>1364</v>
      </c>
      <c r="D121">
        <v>20.32</v>
      </c>
    </row>
    <row r="122" spans="1:4" x14ac:dyDescent="0.3">
      <c r="A122" t="s">
        <v>444</v>
      </c>
      <c r="B122" t="s">
        <v>445</v>
      </c>
      <c r="C122">
        <v>1364</v>
      </c>
      <c r="D122">
        <v>20.3</v>
      </c>
    </row>
    <row r="123" spans="1:4" x14ac:dyDescent="0.3">
      <c r="A123" t="s">
        <v>444</v>
      </c>
      <c r="B123" t="s">
        <v>445</v>
      </c>
      <c r="C123">
        <v>1364</v>
      </c>
      <c r="D123">
        <v>20.3</v>
      </c>
    </row>
    <row r="124" spans="1:4" x14ac:dyDescent="0.3">
      <c r="A124" t="s">
        <v>444</v>
      </c>
      <c r="B124" t="s">
        <v>445</v>
      </c>
      <c r="C124">
        <v>1364</v>
      </c>
      <c r="D124">
        <v>20.3</v>
      </c>
    </row>
    <row r="125" spans="1:4" x14ac:dyDescent="0.3">
      <c r="A125" t="s">
        <v>444</v>
      </c>
      <c r="B125" t="s">
        <v>445</v>
      </c>
      <c r="C125">
        <v>1364</v>
      </c>
      <c r="D125">
        <v>20.3</v>
      </c>
    </row>
    <row r="126" spans="1:4" x14ac:dyDescent="0.3">
      <c r="A126" t="s">
        <v>444</v>
      </c>
      <c r="B126" t="s">
        <v>445</v>
      </c>
      <c r="C126">
        <v>1364</v>
      </c>
      <c r="D126">
        <v>20.3</v>
      </c>
    </row>
    <row r="127" spans="1:4" x14ac:dyDescent="0.3">
      <c r="A127" t="s">
        <v>444</v>
      </c>
      <c r="B127" t="s">
        <v>445</v>
      </c>
      <c r="C127">
        <v>1364</v>
      </c>
      <c r="D127">
        <v>20.3</v>
      </c>
    </row>
    <row r="128" spans="1:4" x14ac:dyDescent="0.3">
      <c r="A128" t="s">
        <v>444</v>
      </c>
      <c r="B128" t="s">
        <v>445</v>
      </c>
      <c r="C128">
        <v>1364</v>
      </c>
      <c r="D128">
        <v>20.3</v>
      </c>
    </row>
    <row r="129" spans="1:4" x14ac:dyDescent="0.3">
      <c r="A129" t="s">
        <v>444</v>
      </c>
      <c r="B129" t="s">
        <v>765</v>
      </c>
      <c r="C129">
        <v>1364</v>
      </c>
      <c r="D129">
        <v>20.3</v>
      </c>
    </row>
    <row r="130" spans="1:4" x14ac:dyDescent="0.3">
      <c r="A130" t="s">
        <v>444</v>
      </c>
      <c r="B130" t="s">
        <v>765</v>
      </c>
      <c r="C130">
        <v>1364</v>
      </c>
      <c r="D130">
        <v>20.3</v>
      </c>
    </row>
    <row r="131" spans="1:4" x14ac:dyDescent="0.3">
      <c r="A131" t="s">
        <v>235</v>
      </c>
      <c r="B131" t="s">
        <v>1272</v>
      </c>
      <c r="C131">
        <v>1248</v>
      </c>
      <c r="D131">
        <v>20</v>
      </c>
    </row>
    <row r="132" spans="1:4" x14ac:dyDescent="0.3">
      <c r="A132" t="s">
        <v>235</v>
      </c>
      <c r="B132" t="s">
        <v>1272</v>
      </c>
      <c r="C132">
        <v>1248</v>
      </c>
      <c r="D132">
        <v>20</v>
      </c>
    </row>
    <row r="133" spans="1:4" x14ac:dyDescent="0.3">
      <c r="A133" t="s">
        <v>235</v>
      </c>
      <c r="B133" t="s">
        <v>1272</v>
      </c>
      <c r="C133">
        <v>1248</v>
      </c>
      <c r="D133">
        <v>20</v>
      </c>
    </row>
    <row r="134" spans="1:4" x14ac:dyDescent="0.3">
      <c r="A134" t="s">
        <v>235</v>
      </c>
      <c r="B134" t="s">
        <v>1272</v>
      </c>
      <c r="C134">
        <v>1248</v>
      </c>
      <c r="D134">
        <v>20</v>
      </c>
    </row>
    <row r="135" spans="1:4" x14ac:dyDescent="0.3">
      <c r="A135" t="s">
        <v>235</v>
      </c>
      <c r="B135" t="s">
        <v>1272</v>
      </c>
      <c r="C135">
        <v>1248</v>
      </c>
      <c r="D135">
        <v>20</v>
      </c>
    </row>
    <row r="136" spans="1:4" x14ac:dyDescent="0.3">
      <c r="A136" t="s">
        <v>235</v>
      </c>
      <c r="B136" t="s">
        <v>1272</v>
      </c>
      <c r="C136">
        <v>1248</v>
      </c>
      <c r="D136">
        <v>20</v>
      </c>
    </row>
    <row r="137" spans="1:4" x14ac:dyDescent="0.3">
      <c r="A137" t="s">
        <v>235</v>
      </c>
      <c r="B137" t="s">
        <v>1272</v>
      </c>
      <c r="C137">
        <v>1248</v>
      </c>
      <c r="D137">
        <v>20</v>
      </c>
    </row>
    <row r="138" spans="1:4" x14ac:dyDescent="0.3">
      <c r="A138" t="s">
        <v>235</v>
      </c>
      <c r="B138" t="s">
        <v>1272</v>
      </c>
      <c r="C138">
        <v>1248</v>
      </c>
      <c r="D138">
        <v>20</v>
      </c>
    </row>
    <row r="139" spans="1:4" x14ac:dyDescent="0.3">
      <c r="A139" t="s">
        <v>235</v>
      </c>
      <c r="B139" t="s">
        <v>1272</v>
      </c>
      <c r="C139">
        <v>1248</v>
      </c>
      <c r="D139">
        <v>20</v>
      </c>
    </row>
    <row r="140" spans="1:4" x14ac:dyDescent="0.3">
      <c r="A140" t="s">
        <v>319</v>
      </c>
      <c r="B140" t="s">
        <v>1356</v>
      </c>
      <c r="C140">
        <v>1582</v>
      </c>
      <c r="D140">
        <v>19.899999999999999</v>
      </c>
    </row>
    <row r="141" spans="1:4" x14ac:dyDescent="0.3">
      <c r="A141" t="s">
        <v>319</v>
      </c>
      <c r="B141" t="s">
        <v>1356</v>
      </c>
      <c r="C141">
        <v>1582</v>
      </c>
      <c r="D141">
        <v>19.899999999999999</v>
      </c>
    </row>
    <row r="142" spans="1:4" x14ac:dyDescent="0.3">
      <c r="A142" t="s">
        <v>139</v>
      </c>
      <c r="B142" t="s">
        <v>1143</v>
      </c>
      <c r="C142">
        <v>1248</v>
      </c>
      <c r="D142">
        <v>19.2</v>
      </c>
    </row>
    <row r="143" spans="1:4" x14ac:dyDescent="0.3">
      <c r="A143" t="s">
        <v>139</v>
      </c>
      <c r="B143" t="s">
        <v>1143</v>
      </c>
      <c r="C143">
        <v>1248</v>
      </c>
      <c r="D143">
        <v>19.2</v>
      </c>
    </row>
    <row r="144" spans="1:4" x14ac:dyDescent="0.3">
      <c r="A144" t="s">
        <v>139</v>
      </c>
      <c r="B144" t="s">
        <v>1143</v>
      </c>
      <c r="C144">
        <v>1248</v>
      </c>
      <c r="D144">
        <v>19.2</v>
      </c>
    </row>
    <row r="145" spans="1:4" x14ac:dyDescent="0.3">
      <c r="A145" t="s">
        <v>139</v>
      </c>
      <c r="B145" t="s">
        <v>1143</v>
      </c>
      <c r="C145">
        <v>1248</v>
      </c>
      <c r="D145">
        <v>19.2</v>
      </c>
    </row>
    <row r="146" spans="1:4" x14ac:dyDescent="0.3">
      <c r="A146" t="s">
        <v>139</v>
      </c>
      <c r="B146" t="s">
        <v>1143</v>
      </c>
      <c r="C146">
        <v>1248</v>
      </c>
      <c r="D146">
        <v>19.2</v>
      </c>
    </row>
    <row r="147" spans="1:4" x14ac:dyDescent="0.3">
      <c r="A147" t="s">
        <v>139</v>
      </c>
      <c r="B147" t="s">
        <v>1143</v>
      </c>
      <c r="C147">
        <v>1248</v>
      </c>
      <c r="D147">
        <v>19.2</v>
      </c>
    </row>
    <row r="148" spans="1:4" x14ac:dyDescent="0.3">
      <c r="A148" t="s">
        <v>139</v>
      </c>
      <c r="B148" t="s">
        <v>1143</v>
      </c>
      <c r="C148">
        <v>1248</v>
      </c>
      <c r="D148">
        <v>19.2</v>
      </c>
    </row>
    <row r="149" spans="1:4" x14ac:dyDescent="0.3">
      <c r="A149" t="s">
        <v>615</v>
      </c>
      <c r="B149" t="s">
        <v>616</v>
      </c>
      <c r="C149">
        <v>1498</v>
      </c>
      <c r="D149">
        <v>19</v>
      </c>
    </row>
    <row r="150" spans="1:4" x14ac:dyDescent="0.3">
      <c r="A150" t="s">
        <v>615</v>
      </c>
      <c r="B150" t="s">
        <v>616</v>
      </c>
      <c r="C150">
        <v>1498</v>
      </c>
      <c r="D150">
        <v>19</v>
      </c>
    </row>
    <row r="151" spans="1:4" x14ac:dyDescent="0.3">
      <c r="A151" t="s">
        <v>615</v>
      </c>
      <c r="B151" t="s">
        <v>616</v>
      </c>
      <c r="C151">
        <v>1498</v>
      </c>
      <c r="D151">
        <v>19</v>
      </c>
    </row>
    <row r="152" spans="1:4" x14ac:dyDescent="0.3">
      <c r="A152" t="s">
        <v>615</v>
      </c>
      <c r="B152" t="s">
        <v>616</v>
      </c>
      <c r="C152">
        <v>1498</v>
      </c>
      <c r="D152">
        <v>19</v>
      </c>
    </row>
    <row r="153" spans="1:4" x14ac:dyDescent="0.3">
      <c r="A153" t="s">
        <v>615</v>
      </c>
      <c r="B153" t="s">
        <v>1427</v>
      </c>
      <c r="C153">
        <v>1498</v>
      </c>
      <c r="D153">
        <v>19</v>
      </c>
    </row>
    <row r="154" spans="1:4" x14ac:dyDescent="0.3">
      <c r="A154" t="s">
        <v>319</v>
      </c>
      <c r="B154" t="s">
        <v>2158</v>
      </c>
      <c r="C154">
        <v>1197</v>
      </c>
      <c r="D154">
        <v>19</v>
      </c>
    </row>
    <row r="155" spans="1:4" x14ac:dyDescent="0.3">
      <c r="A155" t="s">
        <v>319</v>
      </c>
      <c r="B155" t="s">
        <v>2158</v>
      </c>
      <c r="C155">
        <v>1120</v>
      </c>
      <c r="D155">
        <v>19</v>
      </c>
    </row>
    <row r="156" spans="1:4" x14ac:dyDescent="0.3">
      <c r="A156" t="s">
        <v>319</v>
      </c>
      <c r="B156" t="s">
        <v>2158</v>
      </c>
      <c r="C156">
        <v>1120</v>
      </c>
      <c r="D156">
        <v>19</v>
      </c>
    </row>
    <row r="157" spans="1:4" x14ac:dyDescent="0.3">
      <c r="A157" t="s">
        <v>319</v>
      </c>
      <c r="B157" t="s">
        <v>2158</v>
      </c>
      <c r="C157">
        <v>1120</v>
      </c>
      <c r="D157">
        <v>19</v>
      </c>
    </row>
    <row r="158" spans="1:4" x14ac:dyDescent="0.3">
      <c r="A158" t="s">
        <v>235</v>
      </c>
      <c r="B158" t="s">
        <v>273</v>
      </c>
      <c r="C158">
        <v>998</v>
      </c>
      <c r="D158">
        <v>19</v>
      </c>
    </row>
    <row r="159" spans="1:4" x14ac:dyDescent="0.3">
      <c r="A159" t="s">
        <v>319</v>
      </c>
      <c r="B159" t="s">
        <v>1060</v>
      </c>
      <c r="C159">
        <v>1197</v>
      </c>
      <c r="D159">
        <v>18.899999999999999</v>
      </c>
    </row>
    <row r="160" spans="1:4" x14ac:dyDescent="0.3">
      <c r="A160" t="s">
        <v>319</v>
      </c>
      <c r="B160" t="s">
        <v>1060</v>
      </c>
      <c r="C160">
        <v>1197</v>
      </c>
      <c r="D160">
        <v>18.899999999999999</v>
      </c>
    </row>
    <row r="161" spans="1:4" x14ac:dyDescent="0.3">
      <c r="A161" t="s">
        <v>319</v>
      </c>
      <c r="B161" t="s">
        <v>1946</v>
      </c>
      <c r="C161">
        <v>1197</v>
      </c>
      <c r="D161">
        <v>18.899999999999999</v>
      </c>
    </row>
    <row r="162" spans="1:4" x14ac:dyDescent="0.3">
      <c r="A162" t="s">
        <v>319</v>
      </c>
      <c r="B162" t="s">
        <v>1946</v>
      </c>
      <c r="C162">
        <v>1197</v>
      </c>
      <c r="D162">
        <v>18.899999999999999</v>
      </c>
    </row>
    <row r="163" spans="1:4" x14ac:dyDescent="0.3">
      <c r="A163" t="s">
        <v>319</v>
      </c>
      <c r="B163" t="s">
        <v>1946</v>
      </c>
      <c r="C163">
        <v>1197</v>
      </c>
      <c r="D163">
        <v>18.899999999999999</v>
      </c>
    </row>
    <row r="164" spans="1:4" x14ac:dyDescent="0.3">
      <c r="A164" t="s">
        <v>319</v>
      </c>
      <c r="B164" t="s">
        <v>1946</v>
      </c>
      <c r="C164">
        <v>1197</v>
      </c>
      <c r="D164">
        <v>18.899999999999999</v>
      </c>
    </row>
    <row r="165" spans="1:4" x14ac:dyDescent="0.3">
      <c r="A165" t="s">
        <v>319</v>
      </c>
      <c r="B165" t="s">
        <v>1946</v>
      </c>
      <c r="C165">
        <v>1197</v>
      </c>
      <c r="D165">
        <v>18.899999999999999</v>
      </c>
    </row>
    <row r="166" spans="1:4" x14ac:dyDescent="0.3">
      <c r="A166" t="s">
        <v>785</v>
      </c>
      <c r="B166" t="s">
        <v>1513</v>
      </c>
      <c r="C166">
        <v>2179</v>
      </c>
      <c r="D166">
        <v>18.489999999999998</v>
      </c>
    </row>
    <row r="167" spans="1:4" x14ac:dyDescent="0.3">
      <c r="A167" t="s">
        <v>785</v>
      </c>
      <c r="B167" t="s">
        <v>1513</v>
      </c>
      <c r="C167">
        <v>2179</v>
      </c>
      <c r="D167">
        <v>18.489999999999998</v>
      </c>
    </row>
    <row r="168" spans="1:4" x14ac:dyDescent="0.3">
      <c r="A168" t="s">
        <v>785</v>
      </c>
      <c r="B168" t="s">
        <v>1513</v>
      </c>
      <c r="C168">
        <v>2179</v>
      </c>
      <c r="D168">
        <v>18.489999999999998</v>
      </c>
    </row>
    <row r="169" spans="1:4" x14ac:dyDescent="0.3">
      <c r="A169" t="s">
        <v>785</v>
      </c>
      <c r="B169" t="s">
        <v>1983</v>
      </c>
      <c r="C169">
        <v>1493</v>
      </c>
      <c r="D169">
        <v>18.489999999999998</v>
      </c>
    </row>
    <row r="170" spans="1:4" x14ac:dyDescent="0.3">
      <c r="A170" t="s">
        <v>785</v>
      </c>
      <c r="B170" t="s">
        <v>1983</v>
      </c>
      <c r="C170">
        <v>1493</v>
      </c>
      <c r="D170">
        <v>18.489999999999998</v>
      </c>
    </row>
    <row r="171" spans="1:4" x14ac:dyDescent="0.3">
      <c r="A171" t="s">
        <v>785</v>
      </c>
      <c r="B171" t="s">
        <v>1983</v>
      </c>
      <c r="C171">
        <v>1493</v>
      </c>
      <c r="D171">
        <v>18.489999999999998</v>
      </c>
    </row>
    <row r="172" spans="1:4" x14ac:dyDescent="0.3">
      <c r="A172" t="s">
        <v>785</v>
      </c>
      <c r="B172" t="s">
        <v>1983</v>
      </c>
      <c r="C172">
        <v>1493</v>
      </c>
      <c r="D172">
        <v>18.489999999999998</v>
      </c>
    </row>
    <row r="173" spans="1:4" x14ac:dyDescent="0.3">
      <c r="A173" t="s">
        <v>785</v>
      </c>
      <c r="B173" t="s">
        <v>1983</v>
      </c>
      <c r="C173">
        <v>1493</v>
      </c>
      <c r="D173">
        <v>18.489999999999998</v>
      </c>
    </row>
    <row r="174" spans="1:4" x14ac:dyDescent="0.3">
      <c r="A174" t="s">
        <v>785</v>
      </c>
      <c r="B174" t="s">
        <v>1983</v>
      </c>
      <c r="C174">
        <v>1493</v>
      </c>
      <c r="D174">
        <v>18.489999999999998</v>
      </c>
    </row>
    <row r="175" spans="1:4" x14ac:dyDescent="0.3">
      <c r="A175" t="s">
        <v>785</v>
      </c>
      <c r="B175" t="s">
        <v>1983</v>
      </c>
      <c r="C175">
        <v>1493</v>
      </c>
      <c r="D175">
        <v>18.489999999999998</v>
      </c>
    </row>
    <row r="176" spans="1:4" x14ac:dyDescent="0.3">
      <c r="A176" t="s">
        <v>319</v>
      </c>
      <c r="B176" t="s">
        <v>548</v>
      </c>
      <c r="C176">
        <v>1396</v>
      </c>
      <c r="D176">
        <v>18.399999999999999</v>
      </c>
    </row>
    <row r="177" spans="1:4" x14ac:dyDescent="0.3">
      <c r="A177" t="s">
        <v>319</v>
      </c>
      <c r="B177" t="s">
        <v>548</v>
      </c>
      <c r="C177">
        <v>1396</v>
      </c>
      <c r="D177">
        <v>18.399999999999999</v>
      </c>
    </row>
    <row r="178" spans="1:4" x14ac:dyDescent="0.3">
      <c r="A178" t="s">
        <v>319</v>
      </c>
      <c r="B178" t="s">
        <v>548</v>
      </c>
      <c r="C178">
        <v>1396</v>
      </c>
      <c r="D178">
        <v>18.399999999999999</v>
      </c>
    </row>
    <row r="179" spans="1:4" x14ac:dyDescent="0.3">
      <c r="A179" t="s">
        <v>319</v>
      </c>
      <c r="B179" t="s">
        <v>548</v>
      </c>
      <c r="C179">
        <v>1396</v>
      </c>
      <c r="D179">
        <v>18.399999999999999</v>
      </c>
    </row>
    <row r="180" spans="1:4" x14ac:dyDescent="0.3">
      <c r="A180" t="s">
        <v>319</v>
      </c>
      <c r="B180" t="s">
        <v>548</v>
      </c>
      <c r="C180">
        <v>1396</v>
      </c>
      <c r="D180">
        <v>18.399999999999999</v>
      </c>
    </row>
    <row r="181" spans="1:4" x14ac:dyDescent="0.3">
      <c r="A181" t="s">
        <v>444</v>
      </c>
      <c r="B181" t="s">
        <v>1694</v>
      </c>
      <c r="C181">
        <v>1364</v>
      </c>
      <c r="D181">
        <v>18.399999999999999</v>
      </c>
    </row>
    <row r="182" spans="1:4" x14ac:dyDescent="0.3">
      <c r="A182" t="s">
        <v>444</v>
      </c>
      <c r="B182" t="s">
        <v>1694</v>
      </c>
      <c r="C182">
        <v>1364</v>
      </c>
      <c r="D182">
        <v>18.2</v>
      </c>
    </row>
    <row r="183" spans="1:4" x14ac:dyDescent="0.3">
      <c r="A183" t="s">
        <v>444</v>
      </c>
      <c r="B183" t="s">
        <v>778</v>
      </c>
      <c r="C183">
        <v>1364</v>
      </c>
      <c r="D183">
        <v>18.100000000000001</v>
      </c>
    </row>
    <row r="184" spans="1:4" x14ac:dyDescent="0.3">
      <c r="A184" t="s">
        <v>444</v>
      </c>
      <c r="B184" t="s">
        <v>778</v>
      </c>
      <c r="C184">
        <v>1364</v>
      </c>
      <c r="D184">
        <v>18.100000000000001</v>
      </c>
    </row>
    <row r="185" spans="1:4" x14ac:dyDescent="0.3">
      <c r="A185" t="s">
        <v>444</v>
      </c>
      <c r="B185" t="s">
        <v>778</v>
      </c>
      <c r="C185">
        <v>1364</v>
      </c>
      <c r="D185">
        <v>18.100000000000001</v>
      </c>
    </row>
    <row r="186" spans="1:4" x14ac:dyDescent="0.3">
      <c r="A186" t="s">
        <v>898</v>
      </c>
      <c r="B186" t="s">
        <v>1800</v>
      </c>
      <c r="C186">
        <v>1995</v>
      </c>
      <c r="D186">
        <v>18</v>
      </c>
    </row>
    <row r="187" spans="1:4" x14ac:dyDescent="0.3">
      <c r="A187" t="s">
        <v>898</v>
      </c>
      <c r="B187" t="s">
        <v>1800</v>
      </c>
      <c r="C187">
        <v>1995</v>
      </c>
      <c r="D187">
        <v>18</v>
      </c>
    </row>
    <row r="188" spans="1:4" x14ac:dyDescent="0.3">
      <c r="A188" t="s">
        <v>898</v>
      </c>
      <c r="B188" t="s">
        <v>1800</v>
      </c>
      <c r="C188">
        <v>1995</v>
      </c>
      <c r="D188">
        <v>18</v>
      </c>
    </row>
    <row r="189" spans="1:4" x14ac:dyDescent="0.3">
      <c r="A189" t="s">
        <v>865</v>
      </c>
      <c r="B189" t="s">
        <v>1569</v>
      </c>
      <c r="C189">
        <v>1498</v>
      </c>
      <c r="D189">
        <v>18</v>
      </c>
    </row>
    <row r="190" spans="1:4" x14ac:dyDescent="0.3">
      <c r="A190" t="s">
        <v>865</v>
      </c>
      <c r="B190" t="s">
        <v>1569</v>
      </c>
      <c r="C190">
        <v>1498</v>
      </c>
      <c r="D190">
        <v>18</v>
      </c>
    </row>
    <row r="191" spans="1:4" x14ac:dyDescent="0.3">
      <c r="A191" t="s">
        <v>865</v>
      </c>
      <c r="B191" t="s">
        <v>2204</v>
      </c>
      <c r="C191">
        <v>1498</v>
      </c>
      <c r="D191">
        <v>18</v>
      </c>
    </row>
    <row r="192" spans="1:4" x14ac:dyDescent="0.3">
      <c r="A192" t="s">
        <v>865</v>
      </c>
      <c r="B192" t="s">
        <v>2204</v>
      </c>
      <c r="C192">
        <v>1498</v>
      </c>
      <c r="D192">
        <v>18</v>
      </c>
    </row>
    <row r="193" spans="1:4" x14ac:dyDescent="0.3">
      <c r="A193" t="s">
        <v>865</v>
      </c>
      <c r="B193" t="s">
        <v>2204</v>
      </c>
      <c r="C193">
        <v>1498</v>
      </c>
      <c r="D193">
        <v>18</v>
      </c>
    </row>
    <row r="194" spans="1:4" x14ac:dyDescent="0.3">
      <c r="A194" t="s">
        <v>865</v>
      </c>
      <c r="B194" t="s">
        <v>2204</v>
      </c>
      <c r="C194">
        <v>1498</v>
      </c>
      <c r="D194">
        <v>18</v>
      </c>
    </row>
    <row r="195" spans="1:4" x14ac:dyDescent="0.3">
      <c r="A195" t="s">
        <v>785</v>
      </c>
      <c r="B195" t="s">
        <v>786</v>
      </c>
      <c r="C195">
        <v>1461</v>
      </c>
      <c r="D195">
        <v>18</v>
      </c>
    </row>
    <row r="196" spans="1:4" x14ac:dyDescent="0.3">
      <c r="A196" t="s">
        <v>785</v>
      </c>
      <c r="B196" t="s">
        <v>786</v>
      </c>
      <c r="C196">
        <v>1461</v>
      </c>
      <c r="D196">
        <v>18</v>
      </c>
    </row>
    <row r="197" spans="1:4" x14ac:dyDescent="0.3">
      <c r="A197" t="s">
        <v>785</v>
      </c>
      <c r="B197" t="s">
        <v>786</v>
      </c>
      <c r="C197">
        <v>1461</v>
      </c>
      <c r="D197">
        <v>18</v>
      </c>
    </row>
    <row r="198" spans="1:4" x14ac:dyDescent="0.3">
      <c r="A198" t="s">
        <v>785</v>
      </c>
      <c r="B198" t="s">
        <v>2442</v>
      </c>
      <c r="C198">
        <v>1461</v>
      </c>
      <c r="D198">
        <v>18</v>
      </c>
    </row>
    <row r="199" spans="1:4" x14ac:dyDescent="0.3">
      <c r="A199" t="s">
        <v>785</v>
      </c>
      <c r="B199" t="s">
        <v>2442</v>
      </c>
      <c r="C199">
        <v>1461</v>
      </c>
      <c r="D199">
        <v>18</v>
      </c>
    </row>
    <row r="200" spans="1:4" x14ac:dyDescent="0.3">
      <c r="A200" t="s">
        <v>785</v>
      </c>
      <c r="B200" t="s">
        <v>2442</v>
      </c>
      <c r="C200">
        <v>1461</v>
      </c>
      <c r="D200">
        <v>18</v>
      </c>
    </row>
    <row r="201" spans="1:4" x14ac:dyDescent="0.3">
      <c r="A201" t="s">
        <v>235</v>
      </c>
      <c r="B201" t="s">
        <v>2138</v>
      </c>
      <c r="C201">
        <v>796</v>
      </c>
      <c r="D201">
        <v>18</v>
      </c>
    </row>
    <row r="202" spans="1:4" x14ac:dyDescent="0.3">
      <c r="A202" t="s">
        <v>235</v>
      </c>
      <c r="B202" t="s">
        <v>2138</v>
      </c>
      <c r="C202">
        <v>796</v>
      </c>
      <c r="D202">
        <v>18</v>
      </c>
    </row>
    <row r="203" spans="1:4" x14ac:dyDescent="0.3">
      <c r="A203" t="s">
        <v>139</v>
      </c>
      <c r="B203" t="s">
        <v>477</v>
      </c>
      <c r="C203">
        <v>1193</v>
      </c>
      <c r="D203">
        <v>17.57</v>
      </c>
    </row>
    <row r="204" spans="1:4" x14ac:dyDescent="0.3">
      <c r="A204" t="s">
        <v>139</v>
      </c>
      <c r="B204" t="s">
        <v>477</v>
      </c>
      <c r="C204">
        <v>1193</v>
      </c>
      <c r="D204">
        <v>17.57</v>
      </c>
    </row>
    <row r="205" spans="1:4" x14ac:dyDescent="0.3">
      <c r="A205" t="s">
        <v>139</v>
      </c>
      <c r="B205" t="s">
        <v>477</v>
      </c>
      <c r="C205">
        <v>1193</v>
      </c>
      <c r="D205">
        <v>17.57</v>
      </c>
    </row>
    <row r="206" spans="1:4" x14ac:dyDescent="0.3">
      <c r="A206" t="s">
        <v>139</v>
      </c>
      <c r="B206" t="s">
        <v>477</v>
      </c>
      <c r="C206">
        <v>1193</v>
      </c>
      <c r="D206">
        <v>17.57</v>
      </c>
    </row>
    <row r="207" spans="1:4" x14ac:dyDescent="0.3">
      <c r="A207" t="s">
        <v>319</v>
      </c>
      <c r="B207" t="s">
        <v>2219</v>
      </c>
      <c r="C207">
        <v>1582</v>
      </c>
      <c r="D207">
        <v>17.010000000000002</v>
      </c>
    </row>
    <row r="208" spans="1:4" x14ac:dyDescent="0.3">
      <c r="A208" t="s">
        <v>319</v>
      </c>
      <c r="B208" t="s">
        <v>2219</v>
      </c>
      <c r="C208">
        <v>1582</v>
      </c>
      <c r="D208">
        <v>17.010000000000002</v>
      </c>
    </row>
    <row r="209" spans="1:4" x14ac:dyDescent="0.3">
      <c r="A209" t="s">
        <v>319</v>
      </c>
      <c r="B209" t="s">
        <v>2219</v>
      </c>
      <c r="C209">
        <v>1582</v>
      </c>
      <c r="D209">
        <v>17.010000000000002</v>
      </c>
    </row>
    <row r="210" spans="1:4" x14ac:dyDescent="0.3">
      <c r="A210" t="s">
        <v>319</v>
      </c>
      <c r="B210" t="s">
        <v>2219</v>
      </c>
      <c r="C210">
        <v>1582</v>
      </c>
      <c r="D210">
        <v>17.010000000000002</v>
      </c>
    </row>
    <row r="211" spans="1:4" x14ac:dyDescent="0.3">
      <c r="A211" t="s">
        <v>319</v>
      </c>
      <c r="B211" t="s">
        <v>2219</v>
      </c>
      <c r="C211">
        <v>1582</v>
      </c>
      <c r="D211">
        <v>17.010000000000002</v>
      </c>
    </row>
    <row r="212" spans="1:4" x14ac:dyDescent="0.3">
      <c r="A212" t="s">
        <v>319</v>
      </c>
      <c r="B212" t="s">
        <v>2219</v>
      </c>
      <c r="C212">
        <v>1582</v>
      </c>
      <c r="D212">
        <v>17.010000000000002</v>
      </c>
    </row>
    <row r="213" spans="1:4" x14ac:dyDescent="0.3">
      <c r="A213" t="s">
        <v>679</v>
      </c>
      <c r="B213" t="s">
        <v>1911</v>
      </c>
      <c r="C213">
        <v>1498</v>
      </c>
      <c r="D213">
        <v>17</v>
      </c>
    </row>
    <row r="214" spans="1:4" x14ac:dyDescent="0.3">
      <c r="A214" t="s">
        <v>615</v>
      </c>
      <c r="B214" t="s">
        <v>616</v>
      </c>
      <c r="C214">
        <v>1197</v>
      </c>
      <c r="D214">
        <v>17</v>
      </c>
    </row>
    <row r="215" spans="1:4" x14ac:dyDescent="0.3">
      <c r="A215" t="s">
        <v>615</v>
      </c>
      <c r="B215" t="s">
        <v>1427</v>
      </c>
      <c r="C215">
        <v>1197</v>
      </c>
      <c r="D215">
        <v>17</v>
      </c>
    </row>
    <row r="216" spans="1:4" x14ac:dyDescent="0.3">
      <c r="A216" t="s">
        <v>444</v>
      </c>
      <c r="B216" t="s">
        <v>778</v>
      </c>
      <c r="C216">
        <v>1197</v>
      </c>
      <c r="D216">
        <v>16.78</v>
      </c>
    </row>
    <row r="217" spans="1:4" x14ac:dyDescent="0.3">
      <c r="A217" t="s">
        <v>444</v>
      </c>
      <c r="B217" t="s">
        <v>778</v>
      </c>
      <c r="C217">
        <v>1197</v>
      </c>
      <c r="D217">
        <v>16.78</v>
      </c>
    </row>
    <row r="218" spans="1:4" x14ac:dyDescent="0.3">
      <c r="A218" t="s">
        <v>319</v>
      </c>
      <c r="B218" t="s">
        <v>2070</v>
      </c>
      <c r="C218">
        <v>1995</v>
      </c>
      <c r="D218">
        <v>16.38</v>
      </c>
    </row>
    <row r="219" spans="1:4" x14ac:dyDescent="0.3">
      <c r="A219" t="s">
        <v>319</v>
      </c>
      <c r="B219" t="s">
        <v>2070</v>
      </c>
      <c r="C219">
        <v>1995</v>
      </c>
      <c r="D219">
        <v>16.38</v>
      </c>
    </row>
    <row r="220" spans="1:4" x14ac:dyDescent="0.3">
      <c r="A220" t="s">
        <v>319</v>
      </c>
      <c r="B220" t="s">
        <v>2070</v>
      </c>
      <c r="C220">
        <v>1995</v>
      </c>
      <c r="D220">
        <v>16.38</v>
      </c>
    </row>
    <row r="221" spans="1:4" x14ac:dyDescent="0.3">
      <c r="A221" t="s">
        <v>319</v>
      </c>
      <c r="B221" t="s">
        <v>2070</v>
      </c>
      <c r="C221">
        <v>1995</v>
      </c>
      <c r="D221">
        <v>16.38</v>
      </c>
    </row>
    <row r="222" spans="1:4" x14ac:dyDescent="0.3">
      <c r="A222" t="s">
        <v>235</v>
      </c>
      <c r="B222" t="s">
        <v>530</v>
      </c>
      <c r="C222">
        <v>1197</v>
      </c>
      <c r="D222">
        <v>16.3</v>
      </c>
    </row>
    <row r="223" spans="1:4" x14ac:dyDescent="0.3">
      <c r="A223" t="s">
        <v>235</v>
      </c>
      <c r="B223" t="s">
        <v>658</v>
      </c>
      <c r="C223">
        <v>1197</v>
      </c>
      <c r="D223">
        <v>16.3</v>
      </c>
    </row>
    <row r="224" spans="1:4" x14ac:dyDescent="0.3">
      <c r="A224" t="s">
        <v>235</v>
      </c>
      <c r="B224" t="s">
        <v>658</v>
      </c>
      <c r="C224">
        <v>1197</v>
      </c>
      <c r="D224">
        <v>16.3</v>
      </c>
    </row>
    <row r="225" spans="1:4" x14ac:dyDescent="0.3">
      <c r="A225" t="s">
        <v>235</v>
      </c>
      <c r="B225" t="s">
        <v>658</v>
      </c>
      <c r="C225">
        <v>1197</v>
      </c>
      <c r="D225">
        <v>16.3</v>
      </c>
    </row>
    <row r="226" spans="1:4" x14ac:dyDescent="0.3">
      <c r="A226" t="s">
        <v>235</v>
      </c>
      <c r="B226" t="s">
        <v>658</v>
      </c>
      <c r="C226">
        <v>1197</v>
      </c>
      <c r="D226">
        <v>16.3</v>
      </c>
    </row>
    <row r="227" spans="1:4" x14ac:dyDescent="0.3">
      <c r="A227" t="s">
        <v>235</v>
      </c>
      <c r="B227" t="s">
        <v>658</v>
      </c>
      <c r="C227">
        <v>1197</v>
      </c>
      <c r="D227">
        <v>16.3</v>
      </c>
    </row>
    <row r="228" spans="1:4" x14ac:dyDescent="0.3">
      <c r="A228" t="s">
        <v>235</v>
      </c>
      <c r="B228" t="s">
        <v>658</v>
      </c>
      <c r="C228">
        <v>1197</v>
      </c>
      <c r="D228">
        <v>16.3</v>
      </c>
    </row>
    <row r="229" spans="1:4" x14ac:dyDescent="0.3">
      <c r="A229" t="s">
        <v>235</v>
      </c>
      <c r="B229" t="s">
        <v>658</v>
      </c>
      <c r="C229">
        <v>1197</v>
      </c>
      <c r="D229">
        <v>16.3</v>
      </c>
    </row>
    <row r="230" spans="1:4" x14ac:dyDescent="0.3">
      <c r="A230" t="s">
        <v>785</v>
      </c>
      <c r="B230" t="s">
        <v>1584</v>
      </c>
      <c r="C230">
        <v>2179</v>
      </c>
      <c r="D230">
        <v>16</v>
      </c>
    </row>
    <row r="231" spans="1:4" x14ac:dyDescent="0.3">
      <c r="A231" t="s">
        <v>785</v>
      </c>
      <c r="B231" t="s">
        <v>1584</v>
      </c>
      <c r="C231">
        <v>2179</v>
      </c>
      <c r="D231">
        <v>16</v>
      </c>
    </row>
    <row r="232" spans="1:4" x14ac:dyDescent="0.3">
      <c r="A232" t="s">
        <v>785</v>
      </c>
      <c r="B232" t="s">
        <v>1584</v>
      </c>
      <c r="C232">
        <v>2179</v>
      </c>
      <c r="D232">
        <v>16</v>
      </c>
    </row>
    <row r="233" spans="1:4" x14ac:dyDescent="0.3">
      <c r="A233" t="s">
        <v>785</v>
      </c>
      <c r="B233" t="s">
        <v>1584</v>
      </c>
      <c r="C233">
        <v>2179</v>
      </c>
      <c r="D233">
        <v>16</v>
      </c>
    </row>
    <row r="234" spans="1:4" x14ac:dyDescent="0.3">
      <c r="A234" t="s">
        <v>785</v>
      </c>
      <c r="B234" t="s">
        <v>1584</v>
      </c>
      <c r="C234">
        <v>2179</v>
      </c>
      <c r="D234">
        <v>16</v>
      </c>
    </row>
    <row r="235" spans="1:4" x14ac:dyDescent="0.3">
      <c r="A235" t="s">
        <v>785</v>
      </c>
      <c r="B235" t="s">
        <v>1584</v>
      </c>
      <c r="C235">
        <v>2179</v>
      </c>
      <c r="D235">
        <v>16</v>
      </c>
    </row>
    <row r="236" spans="1:4" x14ac:dyDescent="0.3">
      <c r="A236" t="s">
        <v>785</v>
      </c>
      <c r="B236" t="s">
        <v>1584</v>
      </c>
      <c r="C236">
        <v>2179</v>
      </c>
      <c r="D236">
        <v>16</v>
      </c>
    </row>
    <row r="237" spans="1:4" x14ac:dyDescent="0.3">
      <c r="A237" t="s">
        <v>785</v>
      </c>
      <c r="B237" t="s">
        <v>1584</v>
      </c>
      <c r="C237">
        <v>2179</v>
      </c>
      <c r="D237">
        <v>16</v>
      </c>
    </row>
    <row r="238" spans="1:4" x14ac:dyDescent="0.3">
      <c r="A238" t="s">
        <v>785</v>
      </c>
      <c r="B238" t="s">
        <v>1584</v>
      </c>
      <c r="C238">
        <v>2179</v>
      </c>
      <c r="D238">
        <v>16</v>
      </c>
    </row>
    <row r="239" spans="1:4" x14ac:dyDescent="0.3">
      <c r="A239" t="s">
        <v>785</v>
      </c>
      <c r="B239" t="s">
        <v>1584</v>
      </c>
      <c r="C239">
        <v>2179</v>
      </c>
      <c r="D239">
        <v>16</v>
      </c>
    </row>
    <row r="240" spans="1:4" x14ac:dyDescent="0.3">
      <c r="A240" t="s">
        <v>785</v>
      </c>
      <c r="B240" t="s">
        <v>1584</v>
      </c>
      <c r="C240">
        <v>2179</v>
      </c>
      <c r="D240">
        <v>16</v>
      </c>
    </row>
    <row r="241" spans="1:4" x14ac:dyDescent="0.3">
      <c r="A241" t="s">
        <v>785</v>
      </c>
      <c r="B241" t="s">
        <v>1584</v>
      </c>
      <c r="C241">
        <v>2179</v>
      </c>
      <c r="D241">
        <v>16</v>
      </c>
    </row>
    <row r="242" spans="1:4" x14ac:dyDescent="0.3">
      <c r="A242" t="s">
        <v>785</v>
      </c>
      <c r="B242" t="s">
        <v>1584</v>
      </c>
      <c r="C242">
        <v>2179</v>
      </c>
      <c r="D242">
        <v>16</v>
      </c>
    </row>
    <row r="243" spans="1:4" x14ac:dyDescent="0.3">
      <c r="A243" t="s">
        <v>785</v>
      </c>
      <c r="B243" t="s">
        <v>1584</v>
      </c>
      <c r="C243">
        <v>2179</v>
      </c>
      <c r="D243">
        <v>16</v>
      </c>
    </row>
    <row r="244" spans="1:4" x14ac:dyDescent="0.3">
      <c r="A244" t="s">
        <v>785</v>
      </c>
      <c r="B244" t="s">
        <v>1584</v>
      </c>
      <c r="C244">
        <v>2179</v>
      </c>
      <c r="D244">
        <v>16</v>
      </c>
    </row>
    <row r="245" spans="1:4" x14ac:dyDescent="0.3">
      <c r="A245" t="s">
        <v>785</v>
      </c>
      <c r="B245" t="s">
        <v>1584</v>
      </c>
      <c r="C245">
        <v>2179</v>
      </c>
      <c r="D245">
        <v>16</v>
      </c>
    </row>
    <row r="246" spans="1:4" x14ac:dyDescent="0.3">
      <c r="A246" t="s">
        <v>785</v>
      </c>
      <c r="B246" t="s">
        <v>1584</v>
      </c>
      <c r="C246">
        <v>2179</v>
      </c>
      <c r="D246">
        <v>16</v>
      </c>
    </row>
    <row r="247" spans="1:4" x14ac:dyDescent="0.3">
      <c r="A247" t="s">
        <v>785</v>
      </c>
      <c r="B247" t="s">
        <v>1584</v>
      </c>
      <c r="C247">
        <v>2179</v>
      </c>
      <c r="D247">
        <v>16</v>
      </c>
    </row>
    <row r="248" spans="1:4" x14ac:dyDescent="0.3">
      <c r="A248" t="s">
        <v>785</v>
      </c>
      <c r="B248" t="s">
        <v>1584</v>
      </c>
      <c r="C248">
        <v>2179</v>
      </c>
      <c r="D248">
        <v>16</v>
      </c>
    </row>
    <row r="249" spans="1:4" x14ac:dyDescent="0.3">
      <c r="A249" t="s">
        <v>898</v>
      </c>
      <c r="B249" t="s">
        <v>899</v>
      </c>
      <c r="C249">
        <v>1998</v>
      </c>
      <c r="D249">
        <v>16</v>
      </c>
    </row>
    <row r="250" spans="1:4" x14ac:dyDescent="0.3">
      <c r="A250" t="s">
        <v>898</v>
      </c>
      <c r="B250" t="s">
        <v>899</v>
      </c>
      <c r="C250">
        <v>1995</v>
      </c>
      <c r="D250">
        <v>16</v>
      </c>
    </row>
    <row r="251" spans="1:4" x14ac:dyDescent="0.3">
      <c r="A251" t="s">
        <v>898</v>
      </c>
      <c r="B251" t="s">
        <v>899</v>
      </c>
      <c r="C251">
        <v>1995</v>
      </c>
      <c r="D251">
        <v>16</v>
      </c>
    </row>
    <row r="252" spans="1:4" x14ac:dyDescent="0.3">
      <c r="A252" t="s">
        <v>193</v>
      </c>
      <c r="B252" t="s">
        <v>1325</v>
      </c>
      <c r="C252">
        <v>1461</v>
      </c>
      <c r="D252">
        <v>16</v>
      </c>
    </row>
    <row r="253" spans="1:4" x14ac:dyDescent="0.3">
      <c r="A253" t="s">
        <v>193</v>
      </c>
      <c r="B253" t="s">
        <v>1325</v>
      </c>
      <c r="C253">
        <v>1461</v>
      </c>
      <c r="D253">
        <v>16</v>
      </c>
    </row>
    <row r="254" spans="1:4" x14ac:dyDescent="0.3">
      <c r="A254" t="s">
        <v>193</v>
      </c>
      <c r="B254" t="s">
        <v>1325</v>
      </c>
      <c r="C254">
        <v>1461</v>
      </c>
      <c r="D254">
        <v>16</v>
      </c>
    </row>
    <row r="255" spans="1:4" x14ac:dyDescent="0.3">
      <c r="A255" t="s">
        <v>193</v>
      </c>
      <c r="B255" t="s">
        <v>1325</v>
      </c>
      <c r="C255">
        <v>1461</v>
      </c>
      <c r="D255">
        <v>16</v>
      </c>
    </row>
    <row r="256" spans="1:4" x14ac:dyDescent="0.3">
      <c r="A256" t="s">
        <v>193</v>
      </c>
      <c r="B256" t="s">
        <v>1325</v>
      </c>
      <c r="C256">
        <v>1461</v>
      </c>
      <c r="D256">
        <v>16</v>
      </c>
    </row>
    <row r="257" spans="1:4" x14ac:dyDescent="0.3">
      <c r="A257" t="s">
        <v>193</v>
      </c>
      <c r="B257" t="s">
        <v>1325</v>
      </c>
      <c r="C257">
        <v>1461</v>
      </c>
      <c r="D257">
        <v>16</v>
      </c>
    </row>
    <row r="258" spans="1:4" x14ac:dyDescent="0.3">
      <c r="A258" t="s">
        <v>898</v>
      </c>
      <c r="B258" t="s">
        <v>1800</v>
      </c>
      <c r="C258">
        <v>1998</v>
      </c>
      <c r="D258">
        <v>15.71</v>
      </c>
    </row>
    <row r="259" spans="1:4" x14ac:dyDescent="0.3">
      <c r="A259" t="s">
        <v>319</v>
      </c>
      <c r="B259" t="s">
        <v>2158</v>
      </c>
      <c r="C259">
        <v>1197</v>
      </c>
      <c r="D259">
        <v>15.7</v>
      </c>
    </row>
    <row r="260" spans="1:4" x14ac:dyDescent="0.3">
      <c r="A260" t="s">
        <v>319</v>
      </c>
      <c r="B260" t="s">
        <v>2158</v>
      </c>
      <c r="C260">
        <v>1197</v>
      </c>
      <c r="D260">
        <v>15.7</v>
      </c>
    </row>
    <row r="261" spans="1:4" x14ac:dyDescent="0.3">
      <c r="A261" t="s">
        <v>319</v>
      </c>
      <c r="B261" t="s">
        <v>2158</v>
      </c>
      <c r="C261">
        <v>1197</v>
      </c>
      <c r="D261">
        <v>15.7</v>
      </c>
    </row>
    <row r="262" spans="1:4" x14ac:dyDescent="0.3">
      <c r="A262" t="s">
        <v>319</v>
      </c>
      <c r="B262" t="s">
        <v>2158</v>
      </c>
      <c r="C262">
        <v>1197</v>
      </c>
      <c r="D262">
        <v>15.7</v>
      </c>
    </row>
    <row r="263" spans="1:4" x14ac:dyDescent="0.3">
      <c r="A263" t="s">
        <v>319</v>
      </c>
      <c r="B263" t="s">
        <v>2158</v>
      </c>
      <c r="C263">
        <v>1197</v>
      </c>
      <c r="D263">
        <v>15.7</v>
      </c>
    </row>
    <row r="264" spans="1:4" x14ac:dyDescent="0.3">
      <c r="A264" t="s">
        <v>785</v>
      </c>
      <c r="B264" t="s">
        <v>1075</v>
      </c>
      <c r="C264">
        <v>1198</v>
      </c>
      <c r="D264">
        <v>15.5</v>
      </c>
    </row>
    <row r="265" spans="1:4" x14ac:dyDescent="0.3">
      <c r="A265" t="s">
        <v>785</v>
      </c>
      <c r="B265" t="s">
        <v>1075</v>
      </c>
      <c r="C265">
        <v>1198</v>
      </c>
      <c r="D265">
        <v>15.5</v>
      </c>
    </row>
    <row r="266" spans="1:4" x14ac:dyDescent="0.3">
      <c r="A266" t="s">
        <v>785</v>
      </c>
      <c r="B266" t="s">
        <v>1075</v>
      </c>
      <c r="C266">
        <v>1198</v>
      </c>
      <c r="D266">
        <v>15.5</v>
      </c>
    </row>
    <row r="267" spans="1:4" x14ac:dyDescent="0.3">
      <c r="A267" t="s">
        <v>785</v>
      </c>
      <c r="B267" t="s">
        <v>1075</v>
      </c>
      <c r="C267">
        <v>1198</v>
      </c>
      <c r="D267">
        <v>15.5</v>
      </c>
    </row>
    <row r="268" spans="1:4" x14ac:dyDescent="0.3">
      <c r="A268" t="s">
        <v>785</v>
      </c>
      <c r="B268" t="s">
        <v>1075</v>
      </c>
      <c r="C268">
        <v>1198</v>
      </c>
      <c r="D268">
        <v>15.5</v>
      </c>
    </row>
    <row r="269" spans="1:4" x14ac:dyDescent="0.3">
      <c r="A269" t="s">
        <v>785</v>
      </c>
      <c r="B269" t="s">
        <v>1075</v>
      </c>
      <c r="C269">
        <v>1198</v>
      </c>
      <c r="D269">
        <v>15.5</v>
      </c>
    </row>
    <row r="270" spans="1:4" x14ac:dyDescent="0.3">
      <c r="A270" t="s">
        <v>785</v>
      </c>
      <c r="B270" t="s">
        <v>1075</v>
      </c>
      <c r="C270">
        <v>1198</v>
      </c>
      <c r="D270">
        <v>15.5</v>
      </c>
    </row>
    <row r="271" spans="1:4" x14ac:dyDescent="0.3">
      <c r="A271" t="s">
        <v>785</v>
      </c>
      <c r="B271" t="s">
        <v>1075</v>
      </c>
      <c r="C271">
        <v>1198</v>
      </c>
      <c r="D271">
        <v>15.5</v>
      </c>
    </row>
    <row r="272" spans="1:4" x14ac:dyDescent="0.3">
      <c r="A272" t="s">
        <v>785</v>
      </c>
      <c r="B272" t="s">
        <v>1075</v>
      </c>
      <c r="C272">
        <v>1198</v>
      </c>
      <c r="D272">
        <v>15.5</v>
      </c>
    </row>
    <row r="273" spans="1:4" x14ac:dyDescent="0.3">
      <c r="A273" t="s">
        <v>785</v>
      </c>
      <c r="B273" t="s">
        <v>1075</v>
      </c>
      <c r="C273">
        <v>1198</v>
      </c>
      <c r="D273">
        <v>15.5</v>
      </c>
    </row>
    <row r="274" spans="1:4" x14ac:dyDescent="0.3">
      <c r="A274" t="s">
        <v>785</v>
      </c>
      <c r="B274" t="s">
        <v>1075</v>
      </c>
      <c r="C274">
        <v>1198</v>
      </c>
      <c r="D274">
        <v>15.5</v>
      </c>
    </row>
    <row r="275" spans="1:4" x14ac:dyDescent="0.3">
      <c r="A275" t="s">
        <v>615</v>
      </c>
      <c r="B275" t="s">
        <v>714</v>
      </c>
      <c r="C275">
        <v>1498</v>
      </c>
      <c r="D275">
        <v>15.3</v>
      </c>
    </row>
    <row r="276" spans="1:4" x14ac:dyDescent="0.3">
      <c r="A276" t="s">
        <v>615</v>
      </c>
      <c r="B276" t="s">
        <v>714</v>
      </c>
      <c r="C276">
        <v>1498</v>
      </c>
      <c r="D276">
        <v>15.3</v>
      </c>
    </row>
    <row r="277" spans="1:4" x14ac:dyDescent="0.3">
      <c r="A277" t="s">
        <v>615</v>
      </c>
      <c r="B277" t="s">
        <v>714</v>
      </c>
      <c r="C277">
        <v>1498</v>
      </c>
      <c r="D277">
        <v>15.3</v>
      </c>
    </row>
    <row r="278" spans="1:4" x14ac:dyDescent="0.3">
      <c r="A278" t="s">
        <v>615</v>
      </c>
      <c r="B278" t="s">
        <v>714</v>
      </c>
      <c r="C278">
        <v>1498</v>
      </c>
      <c r="D278">
        <v>15.3</v>
      </c>
    </row>
    <row r="279" spans="1:4" x14ac:dyDescent="0.3">
      <c r="A279" t="s">
        <v>615</v>
      </c>
      <c r="B279" t="s">
        <v>714</v>
      </c>
      <c r="C279">
        <v>1498</v>
      </c>
      <c r="D279">
        <v>15.3</v>
      </c>
    </row>
    <row r="280" spans="1:4" x14ac:dyDescent="0.3">
      <c r="A280" t="s">
        <v>319</v>
      </c>
      <c r="B280" t="s">
        <v>2219</v>
      </c>
      <c r="C280">
        <v>1591</v>
      </c>
      <c r="D280">
        <v>15.29</v>
      </c>
    </row>
    <row r="281" spans="1:4" x14ac:dyDescent="0.3">
      <c r="A281" t="s">
        <v>319</v>
      </c>
      <c r="B281" t="s">
        <v>2219</v>
      </c>
      <c r="C281">
        <v>1591</v>
      </c>
      <c r="D281">
        <v>15.29</v>
      </c>
    </row>
    <row r="282" spans="1:4" x14ac:dyDescent="0.3">
      <c r="A282" t="s">
        <v>319</v>
      </c>
      <c r="B282" t="s">
        <v>2219</v>
      </c>
      <c r="C282">
        <v>1591</v>
      </c>
      <c r="D282">
        <v>15.29</v>
      </c>
    </row>
    <row r="283" spans="1:4" x14ac:dyDescent="0.3">
      <c r="A283" t="s">
        <v>319</v>
      </c>
      <c r="B283" t="s">
        <v>2219</v>
      </c>
      <c r="C283">
        <v>1591</v>
      </c>
      <c r="D283">
        <v>15.29</v>
      </c>
    </row>
    <row r="284" spans="1:4" x14ac:dyDescent="0.3">
      <c r="A284" t="s">
        <v>319</v>
      </c>
      <c r="B284" t="s">
        <v>2219</v>
      </c>
      <c r="C284">
        <v>1591</v>
      </c>
      <c r="D284">
        <v>15.29</v>
      </c>
    </row>
    <row r="285" spans="1:4" x14ac:dyDescent="0.3">
      <c r="A285" t="s">
        <v>319</v>
      </c>
      <c r="B285" t="s">
        <v>2219</v>
      </c>
      <c r="C285">
        <v>1591</v>
      </c>
      <c r="D285">
        <v>15.29</v>
      </c>
    </row>
    <row r="286" spans="1:4" x14ac:dyDescent="0.3">
      <c r="A286" t="s">
        <v>319</v>
      </c>
      <c r="B286" t="s">
        <v>2219</v>
      </c>
      <c r="C286">
        <v>1591</v>
      </c>
      <c r="D286">
        <v>15.29</v>
      </c>
    </row>
    <row r="287" spans="1:4" x14ac:dyDescent="0.3">
      <c r="A287" t="s">
        <v>319</v>
      </c>
      <c r="B287" t="s">
        <v>2219</v>
      </c>
      <c r="C287">
        <v>1591</v>
      </c>
      <c r="D287">
        <v>15.29</v>
      </c>
    </row>
    <row r="288" spans="1:4" x14ac:dyDescent="0.3">
      <c r="A288" t="s">
        <v>865</v>
      </c>
      <c r="B288" t="s">
        <v>866</v>
      </c>
      <c r="C288">
        <v>1968</v>
      </c>
      <c r="D288">
        <v>15.1</v>
      </c>
    </row>
    <row r="289" spans="1:4" x14ac:dyDescent="0.3">
      <c r="A289" t="s">
        <v>865</v>
      </c>
      <c r="B289" t="s">
        <v>890</v>
      </c>
      <c r="C289">
        <v>1968</v>
      </c>
      <c r="D289">
        <v>15.1</v>
      </c>
    </row>
    <row r="290" spans="1:4" x14ac:dyDescent="0.3">
      <c r="A290" t="s">
        <v>865</v>
      </c>
      <c r="B290" t="s">
        <v>890</v>
      </c>
      <c r="C290">
        <v>1968</v>
      </c>
      <c r="D290">
        <v>15.1</v>
      </c>
    </row>
    <row r="291" spans="1:4" x14ac:dyDescent="0.3">
      <c r="A291" t="s">
        <v>865</v>
      </c>
      <c r="B291" t="s">
        <v>890</v>
      </c>
      <c r="C291">
        <v>1968</v>
      </c>
      <c r="D291">
        <v>15.1</v>
      </c>
    </row>
    <row r="292" spans="1:4" x14ac:dyDescent="0.3">
      <c r="A292" t="s">
        <v>865</v>
      </c>
      <c r="B292" t="s">
        <v>1722</v>
      </c>
      <c r="C292">
        <v>1968</v>
      </c>
      <c r="D292">
        <v>15.1</v>
      </c>
    </row>
    <row r="293" spans="1:4" x14ac:dyDescent="0.3">
      <c r="A293" t="s">
        <v>865</v>
      </c>
      <c r="B293" t="s">
        <v>1722</v>
      </c>
      <c r="C293">
        <v>1968</v>
      </c>
      <c r="D293">
        <v>15.1</v>
      </c>
    </row>
    <row r="294" spans="1:4" x14ac:dyDescent="0.3">
      <c r="A294" t="s">
        <v>865</v>
      </c>
      <c r="B294" t="s">
        <v>1722</v>
      </c>
      <c r="C294">
        <v>1968</v>
      </c>
      <c r="D294">
        <v>15.1</v>
      </c>
    </row>
    <row r="295" spans="1:4" x14ac:dyDescent="0.3">
      <c r="A295" t="s">
        <v>444</v>
      </c>
      <c r="B295" t="s">
        <v>2110</v>
      </c>
      <c r="C295">
        <v>1798</v>
      </c>
      <c r="D295">
        <v>15.1</v>
      </c>
    </row>
    <row r="296" spans="1:4" x14ac:dyDescent="0.3">
      <c r="A296" t="s">
        <v>235</v>
      </c>
      <c r="B296" t="s">
        <v>398</v>
      </c>
      <c r="C296">
        <v>1197</v>
      </c>
      <c r="D296">
        <v>15.1</v>
      </c>
    </row>
    <row r="297" spans="1:4" x14ac:dyDescent="0.3">
      <c r="A297" t="s">
        <v>444</v>
      </c>
      <c r="B297" t="s">
        <v>445</v>
      </c>
      <c r="C297">
        <v>1197</v>
      </c>
      <c r="D297">
        <v>15.1</v>
      </c>
    </row>
    <row r="298" spans="1:4" x14ac:dyDescent="0.3">
      <c r="A298" t="s">
        <v>444</v>
      </c>
      <c r="B298" t="s">
        <v>445</v>
      </c>
      <c r="C298">
        <v>1197</v>
      </c>
      <c r="D298">
        <v>15.1</v>
      </c>
    </row>
    <row r="299" spans="1:4" x14ac:dyDescent="0.3">
      <c r="A299" t="s">
        <v>444</v>
      </c>
      <c r="B299" t="s">
        <v>445</v>
      </c>
      <c r="C299">
        <v>1197</v>
      </c>
      <c r="D299">
        <v>15.1</v>
      </c>
    </row>
    <row r="300" spans="1:4" x14ac:dyDescent="0.3">
      <c r="A300" t="s">
        <v>444</v>
      </c>
      <c r="B300" t="s">
        <v>445</v>
      </c>
      <c r="C300">
        <v>1197</v>
      </c>
      <c r="D300">
        <v>15.1</v>
      </c>
    </row>
    <row r="301" spans="1:4" x14ac:dyDescent="0.3">
      <c r="A301" t="s">
        <v>444</v>
      </c>
      <c r="B301" t="s">
        <v>445</v>
      </c>
      <c r="C301">
        <v>1197</v>
      </c>
      <c r="D301">
        <v>15.1</v>
      </c>
    </row>
    <row r="302" spans="1:4" x14ac:dyDescent="0.3">
      <c r="A302" t="s">
        <v>444</v>
      </c>
      <c r="B302" t="s">
        <v>445</v>
      </c>
      <c r="C302">
        <v>1197</v>
      </c>
      <c r="D302">
        <v>15.1</v>
      </c>
    </row>
    <row r="303" spans="1:4" x14ac:dyDescent="0.3">
      <c r="A303" t="s">
        <v>444</v>
      </c>
      <c r="B303" t="s">
        <v>445</v>
      </c>
      <c r="C303">
        <v>1197</v>
      </c>
      <c r="D303">
        <v>15.1</v>
      </c>
    </row>
    <row r="304" spans="1:4" x14ac:dyDescent="0.3">
      <c r="A304" t="s">
        <v>898</v>
      </c>
      <c r="B304" t="s">
        <v>2253</v>
      </c>
      <c r="C304">
        <v>1998</v>
      </c>
      <c r="D304">
        <v>15.01</v>
      </c>
    </row>
    <row r="305" spans="1:4" x14ac:dyDescent="0.3">
      <c r="A305" t="s">
        <v>444</v>
      </c>
      <c r="B305" t="s">
        <v>778</v>
      </c>
      <c r="C305">
        <v>1496</v>
      </c>
      <c r="D305">
        <v>15</v>
      </c>
    </row>
    <row r="306" spans="1:4" x14ac:dyDescent="0.3">
      <c r="A306" t="s">
        <v>319</v>
      </c>
      <c r="B306" t="s">
        <v>1285</v>
      </c>
      <c r="C306">
        <v>1197</v>
      </c>
      <c r="D306">
        <v>15</v>
      </c>
    </row>
    <row r="307" spans="1:4" x14ac:dyDescent="0.3">
      <c r="A307" t="s">
        <v>319</v>
      </c>
      <c r="B307" t="s">
        <v>1285</v>
      </c>
      <c r="C307">
        <v>1197</v>
      </c>
      <c r="D307">
        <v>15</v>
      </c>
    </row>
    <row r="308" spans="1:4" x14ac:dyDescent="0.3">
      <c r="A308" t="s">
        <v>319</v>
      </c>
      <c r="B308" t="s">
        <v>1285</v>
      </c>
      <c r="C308">
        <v>1197</v>
      </c>
      <c r="D308">
        <v>15</v>
      </c>
    </row>
    <row r="309" spans="1:4" x14ac:dyDescent="0.3">
      <c r="A309" t="s">
        <v>235</v>
      </c>
      <c r="B309" t="s">
        <v>530</v>
      </c>
      <c r="C309">
        <v>1248</v>
      </c>
      <c r="D309">
        <v>14.6</v>
      </c>
    </row>
    <row r="310" spans="1:4" x14ac:dyDescent="0.3">
      <c r="A310" t="s">
        <v>865</v>
      </c>
      <c r="B310" t="s">
        <v>2204</v>
      </c>
      <c r="C310">
        <v>1498</v>
      </c>
      <c r="D310">
        <v>14.5</v>
      </c>
    </row>
    <row r="311" spans="1:4" x14ac:dyDescent="0.3">
      <c r="A311" t="s">
        <v>865</v>
      </c>
      <c r="B311" t="s">
        <v>2204</v>
      </c>
      <c r="C311">
        <v>1498</v>
      </c>
      <c r="D311">
        <v>14.5</v>
      </c>
    </row>
    <row r="312" spans="1:4" x14ac:dyDescent="0.3">
      <c r="A312" t="s">
        <v>865</v>
      </c>
      <c r="B312" t="s">
        <v>2204</v>
      </c>
      <c r="C312">
        <v>1498</v>
      </c>
      <c r="D312">
        <v>14.5</v>
      </c>
    </row>
    <row r="313" spans="1:4" x14ac:dyDescent="0.3">
      <c r="A313" t="s">
        <v>139</v>
      </c>
      <c r="B313" t="s">
        <v>1623</v>
      </c>
      <c r="C313">
        <v>2179</v>
      </c>
      <c r="D313">
        <v>14</v>
      </c>
    </row>
    <row r="314" spans="1:4" x14ac:dyDescent="0.3">
      <c r="A314" t="s">
        <v>139</v>
      </c>
      <c r="B314" t="s">
        <v>1623</v>
      </c>
      <c r="C314">
        <v>2179</v>
      </c>
      <c r="D314">
        <v>14</v>
      </c>
    </row>
    <row r="315" spans="1:4" x14ac:dyDescent="0.3">
      <c r="A315" t="s">
        <v>139</v>
      </c>
      <c r="B315" t="s">
        <v>1623</v>
      </c>
      <c r="C315">
        <v>2179</v>
      </c>
      <c r="D315">
        <v>14</v>
      </c>
    </row>
    <row r="316" spans="1:4" x14ac:dyDescent="0.3">
      <c r="A316" t="s">
        <v>139</v>
      </c>
      <c r="B316" t="s">
        <v>1623</v>
      </c>
      <c r="C316">
        <v>2179</v>
      </c>
      <c r="D316">
        <v>14</v>
      </c>
    </row>
    <row r="317" spans="1:4" x14ac:dyDescent="0.3">
      <c r="A317" t="s">
        <v>139</v>
      </c>
      <c r="B317" t="s">
        <v>1623</v>
      </c>
      <c r="C317">
        <v>2179</v>
      </c>
      <c r="D317">
        <v>14</v>
      </c>
    </row>
    <row r="318" spans="1:4" x14ac:dyDescent="0.3">
      <c r="A318" t="s">
        <v>139</v>
      </c>
      <c r="B318" t="s">
        <v>1623</v>
      </c>
      <c r="C318">
        <v>2179</v>
      </c>
      <c r="D318">
        <v>14</v>
      </c>
    </row>
    <row r="319" spans="1:4" x14ac:dyDescent="0.3">
      <c r="A319" t="s">
        <v>139</v>
      </c>
      <c r="B319" t="s">
        <v>1623</v>
      </c>
      <c r="C319">
        <v>2179</v>
      </c>
      <c r="D319">
        <v>14</v>
      </c>
    </row>
    <row r="320" spans="1:4" x14ac:dyDescent="0.3">
      <c r="A320" t="s">
        <v>319</v>
      </c>
      <c r="B320" t="s">
        <v>1356</v>
      </c>
      <c r="C320">
        <v>1582</v>
      </c>
      <c r="D320">
        <v>14</v>
      </c>
    </row>
    <row r="321" spans="1:4" x14ac:dyDescent="0.3">
      <c r="A321" t="s">
        <v>319</v>
      </c>
      <c r="B321" t="s">
        <v>1356</v>
      </c>
      <c r="C321">
        <v>1582</v>
      </c>
      <c r="D321">
        <v>14</v>
      </c>
    </row>
    <row r="322" spans="1:4" x14ac:dyDescent="0.3">
      <c r="A322" t="s">
        <v>615</v>
      </c>
      <c r="B322" t="s">
        <v>616</v>
      </c>
      <c r="C322">
        <v>999</v>
      </c>
      <c r="D322">
        <v>14</v>
      </c>
    </row>
    <row r="323" spans="1:4" x14ac:dyDescent="0.3">
      <c r="A323" t="s">
        <v>615</v>
      </c>
      <c r="B323" t="s">
        <v>616</v>
      </c>
      <c r="C323">
        <v>999</v>
      </c>
      <c r="D323">
        <v>14</v>
      </c>
    </row>
    <row r="324" spans="1:4" x14ac:dyDescent="0.3">
      <c r="A324" t="s">
        <v>615</v>
      </c>
      <c r="B324" t="s">
        <v>616</v>
      </c>
      <c r="C324">
        <v>999</v>
      </c>
      <c r="D324">
        <v>14</v>
      </c>
    </row>
    <row r="325" spans="1:4" x14ac:dyDescent="0.3">
      <c r="A325" t="s">
        <v>235</v>
      </c>
      <c r="B325" t="s">
        <v>273</v>
      </c>
      <c r="C325">
        <v>998</v>
      </c>
      <c r="D325">
        <v>14</v>
      </c>
    </row>
    <row r="326" spans="1:4" x14ac:dyDescent="0.3">
      <c r="A326" t="s">
        <v>235</v>
      </c>
      <c r="B326" t="s">
        <v>273</v>
      </c>
      <c r="C326">
        <v>998</v>
      </c>
      <c r="D326">
        <v>14</v>
      </c>
    </row>
    <row r="327" spans="1:4" x14ac:dyDescent="0.3">
      <c r="A327" t="s">
        <v>235</v>
      </c>
      <c r="B327" t="s">
        <v>273</v>
      </c>
      <c r="C327">
        <v>998</v>
      </c>
      <c r="D327">
        <v>14</v>
      </c>
    </row>
    <row r="328" spans="1:4" x14ac:dyDescent="0.3">
      <c r="A328" t="s">
        <v>235</v>
      </c>
      <c r="B328" t="s">
        <v>273</v>
      </c>
      <c r="C328">
        <v>998</v>
      </c>
      <c r="D328">
        <v>14</v>
      </c>
    </row>
    <row r="329" spans="1:4" x14ac:dyDescent="0.3">
      <c r="A329" t="s">
        <v>139</v>
      </c>
      <c r="B329" t="s">
        <v>2034</v>
      </c>
      <c r="C329">
        <v>2179</v>
      </c>
      <c r="D329">
        <v>13.93</v>
      </c>
    </row>
    <row r="330" spans="1:4" x14ac:dyDescent="0.3">
      <c r="A330" t="s">
        <v>785</v>
      </c>
      <c r="B330" t="s">
        <v>2347</v>
      </c>
      <c r="C330">
        <v>1493</v>
      </c>
      <c r="D330">
        <v>13.8</v>
      </c>
    </row>
    <row r="331" spans="1:4" x14ac:dyDescent="0.3">
      <c r="A331" t="s">
        <v>785</v>
      </c>
      <c r="B331" t="s">
        <v>2347</v>
      </c>
      <c r="C331">
        <v>1493</v>
      </c>
      <c r="D331">
        <v>13.8</v>
      </c>
    </row>
    <row r="332" spans="1:4" x14ac:dyDescent="0.3">
      <c r="A332" t="s">
        <v>785</v>
      </c>
      <c r="B332" t="s">
        <v>2347</v>
      </c>
      <c r="C332">
        <v>1493</v>
      </c>
      <c r="D332">
        <v>13.8</v>
      </c>
    </row>
    <row r="333" spans="1:4" x14ac:dyDescent="0.3">
      <c r="A333" t="s">
        <v>785</v>
      </c>
      <c r="B333" t="s">
        <v>2347</v>
      </c>
      <c r="C333">
        <v>1493</v>
      </c>
      <c r="D333">
        <v>13.8</v>
      </c>
    </row>
    <row r="334" spans="1:4" x14ac:dyDescent="0.3">
      <c r="A334" t="s">
        <v>444</v>
      </c>
      <c r="B334" t="s">
        <v>765</v>
      </c>
      <c r="C334">
        <v>1496</v>
      </c>
      <c r="D334">
        <v>13.6</v>
      </c>
    </row>
    <row r="335" spans="1:4" x14ac:dyDescent="0.3">
      <c r="A335" t="s">
        <v>444</v>
      </c>
      <c r="B335" t="s">
        <v>765</v>
      </c>
      <c r="C335">
        <v>1496</v>
      </c>
      <c r="D335">
        <v>13.6</v>
      </c>
    </row>
    <row r="336" spans="1:4" x14ac:dyDescent="0.3">
      <c r="A336" t="s">
        <v>444</v>
      </c>
      <c r="B336" t="s">
        <v>765</v>
      </c>
      <c r="C336">
        <v>1496</v>
      </c>
      <c r="D336">
        <v>13.6</v>
      </c>
    </row>
    <row r="337" spans="1:4" x14ac:dyDescent="0.3">
      <c r="A337" t="s">
        <v>444</v>
      </c>
      <c r="B337" t="s">
        <v>765</v>
      </c>
      <c r="C337">
        <v>1496</v>
      </c>
      <c r="D337">
        <v>13.6</v>
      </c>
    </row>
    <row r="338" spans="1:4" x14ac:dyDescent="0.3">
      <c r="A338" t="s">
        <v>444</v>
      </c>
      <c r="B338" t="s">
        <v>765</v>
      </c>
      <c r="C338">
        <v>1496</v>
      </c>
      <c r="D338">
        <v>13.6</v>
      </c>
    </row>
    <row r="339" spans="1:4" x14ac:dyDescent="0.3">
      <c r="A339" t="s">
        <v>898</v>
      </c>
      <c r="B339" t="s">
        <v>980</v>
      </c>
      <c r="C339">
        <v>2993</v>
      </c>
      <c r="D339">
        <v>13.5</v>
      </c>
    </row>
    <row r="340" spans="1:4" x14ac:dyDescent="0.3">
      <c r="A340" t="s">
        <v>898</v>
      </c>
      <c r="B340" t="s">
        <v>980</v>
      </c>
      <c r="C340">
        <v>2993</v>
      </c>
      <c r="D340">
        <v>13.5</v>
      </c>
    </row>
    <row r="341" spans="1:4" x14ac:dyDescent="0.3">
      <c r="A341" t="s">
        <v>898</v>
      </c>
      <c r="B341" t="s">
        <v>980</v>
      </c>
      <c r="C341">
        <v>2993</v>
      </c>
      <c r="D341">
        <v>13.5</v>
      </c>
    </row>
    <row r="342" spans="1:4" x14ac:dyDescent="0.3">
      <c r="A342" t="s">
        <v>319</v>
      </c>
      <c r="B342" t="s">
        <v>2070</v>
      </c>
      <c r="C342">
        <v>1999</v>
      </c>
      <c r="D342">
        <v>13.3</v>
      </c>
    </row>
    <row r="343" spans="1:4" x14ac:dyDescent="0.3">
      <c r="A343" t="s">
        <v>319</v>
      </c>
      <c r="B343" t="s">
        <v>2070</v>
      </c>
      <c r="C343">
        <v>1999</v>
      </c>
      <c r="D343">
        <v>13.3</v>
      </c>
    </row>
    <row r="344" spans="1:4" x14ac:dyDescent="0.3">
      <c r="A344" t="s">
        <v>319</v>
      </c>
      <c r="B344" t="s">
        <v>2070</v>
      </c>
      <c r="C344">
        <v>1999</v>
      </c>
      <c r="D344">
        <v>13.3</v>
      </c>
    </row>
    <row r="345" spans="1:4" x14ac:dyDescent="0.3">
      <c r="A345" t="s">
        <v>319</v>
      </c>
      <c r="B345" t="s">
        <v>2070</v>
      </c>
      <c r="C345">
        <v>1999</v>
      </c>
      <c r="D345">
        <v>13.3</v>
      </c>
    </row>
    <row r="346" spans="1:4" x14ac:dyDescent="0.3">
      <c r="A346" t="s">
        <v>319</v>
      </c>
      <c r="B346" t="s">
        <v>548</v>
      </c>
      <c r="C346">
        <v>1197</v>
      </c>
      <c r="D346">
        <v>13.3</v>
      </c>
    </row>
    <row r="347" spans="1:4" x14ac:dyDescent="0.3">
      <c r="A347" t="s">
        <v>319</v>
      </c>
      <c r="B347" t="s">
        <v>548</v>
      </c>
      <c r="C347">
        <v>1197</v>
      </c>
      <c r="D347">
        <v>13.3</v>
      </c>
    </row>
    <row r="348" spans="1:4" x14ac:dyDescent="0.3">
      <c r="A348" t="s">
        <v>319</v>
      </c>
      <c r="B348" t="s">
        <v>548</v>
      </c>
      <c r="C348">
        <v>1197</v>
      </c>
      <c r="D348">
        <v>13.3</v>
      </c>
    </row>
    <row r="349" spans="1:4" x14ac:dyDescent="0.3">
      <c r="A349" t="s">
        <v>319</v>
      </c>
      <c r="B349" t="s">
        <v>548</v>
      </c>
      <c r="C349">
        <v>1197</v>
      </c>
      <c r="D349">
        <v>13.3</v>
      </c>
    </row>
    <row r="350" spans="1:4" x14ac:dyDescent="0.3">
      <c r="A350" t="s">
        <v>319</v>
      </c>
      <c r="B350" t="s">
        <v>548</v>
      </c>
      <c r="C350">
        <v>1197</v>
      </c>
      <c r="D350">
        <v>13.3</v>
      </c>
    </row>
    <row r="351" spans="1:4" x14ac:dyDescent="0.3">
      <c r="A351" t="s">
        <v>319</v>
      </c>
      <c r="B351" t="s">
        <v>548</v>
      </c>
      <c r="C351">
        <v>1197</v>
      </c>
      <c r="D351">
        <v>13.3</v>
      </c>
    </row>
    <row r="352" spans="1:4" x14ac:dyDescent="0.3">
      <c r="A352" t="s">
        <v>319</v>
      </c>
      <c r="B352" t="s">
        <v>548</v>
      </c>
      <c r="C352">
        <v>1197</v>
      </c>
      <c r="D352">
        <v>13.3</v>
      </c>
    </row>
    <row r="353" spans="1:4" x14ac:dyDescent="0.3">
      <c r="A353" t="s">
        <v>139</v>
      </c>
      <c r="B353" t="s">
        <v>1143</v>
      </c>
      <c r="C353">
        <v>1193</v>
      </c>
      <c r="D353">
        <v>13.2</v>
      </c>
    </row>
    <row r="354" spans="1:4" x14ac:dyDescent="0.3">
      <c r="A354" t="s">
        <v>139</v>
      </c>
      <c r="B354" t="s">
        <v>1143</v>
      </c>
      <c r="C354">
        <v>1193</v>
      </c>
      <c r="D354">
        <v>13.2</v>
      </c>
    </row>
    <row r="355" spans="1:4" x14ac:dyDescent="0.3">
      <c r="A355" t="s">
        <v>139</v>
      </c>
      <c r="B355" t="s">
        <v>1143</v>
      </c>
      <c r="C355">
        <v>1193</v>
      </c>
      <c r="D355">
        <v>13.2</v>
      </c>
    </row>
    <row r="356" spans="1:4" x14ac:dyDescent="0.3">
      <c r="A356" t="s">
        <v>139</v>
      </c>
      <c r="B356" t="s">
        <v>1143</v>
      </c>
      <c r="C356">
        <v>1193</v>
      </c>
      <c r="D356">
        <v>13.2</v>
      </c>
    </row>
    <row r="357" spans="1:4" x14ac:dyDescent="0.3">
      <c r="A357" t="s">
        <v>898</v>
      </c>
      <c r="B357" t="s">
        <v>2253</v>
      </c>
      <c r="C357">
        <v>2993</v>
      </c>
      <c r="D357">
        <v>13.1</v>
      </c>
    </row>
    <row r="358" spans="1:4" x14ac:dyDescent="0.3">
      <c r="A358" t="s">
        <v>319</v>
      </c>
      <c r="B358" t="s">
        <v>2059</v>
      </c>
      <c r="C358">
        <v>1999</v>
      </c>
      <c r="D358">
        <v>13.1</v>
      </c>
    </row>
    <row r="359" spans="1:4" x14ac:dyDescent="0.3">
      <c r="A359" t="s">
        <v>319</v>
      </c>
      <c r="B359" t="s">
        <v>2059</v>
      </c>
      <c r="C359">
        <v>1999</v>
      </c>
      <c r="D359">
        <v>13.1</v>
      </c>
    </row>
    <row r="360" spans="1:4" x14ac:dyDescent="0.3">
      <c r="A360" t="s">
        <v>319</v>
      </c>
      <c r="B360" t="s">
        <v>2059</v>
      </c>
      <c r="C360">
        <v>1999</v>
      </c>
      <c r="D360">
        <v>13.1</v>
      </c>
    </row>
    <row r="361" spans="1:4" x14ac:dyDescent="0.3">
      <c r="A361" t="s">
        <v>319</v>
      </c>
      <c r="B361" t="s">
        <v>2059</v>
      </c>
      <c r="C361">
        <v>1999</v>
      </c>
      <c r="D361">
        <v>13.1</v>
      </c>
    </row>
    <row r="362" spans="1:4" x14ac:dyDescent="0.3">
      <c r="A362" t="s">
        <v>235</v>
      </c>
      <c r="B362" t="s">
        <v>1897</v>
      </c>
      <c r="C362">
        <v>796</v>
      </c>
      <c r="D362">
        <v>13</v>
      </c>
    </row>
    <row r="363" spans="1:4" x14ac:dyDescent="0.3">
      <c r="A363" t="s">
        <v>235</v>
      </c>
      <c r="B363" t="s">
        <v>1897</v>
      </c>
      <c r="C363">
        <v>796</v>
      </c>
      <c r="D363">
        <v>13</v>
      </c>
    </row>
    <row r="364" spans="1:4" x14ac:dyDescent="0.3">
      <c r="A364" t="s">
        <v>785</v>
      </c>
      <c r="B364" t="s">
        <v>2347</v>
      </c>
      <c r="C364">
        <v>1493</v>
      </c>
      <c r="D364">
        <v>12.8</v>
      </c>
    </row>
    <row r="365" spans="1:4" x14ac:dyDescent="0.3">
      <c r="A365" t="s">
        <v>785</v>
      </c>
      <c r="B365" t="s">
        <v>2347</v>
      </c>
      <c r="C365">
        <v>1493</v>
      </c>
      <c r="D365">
        <v>12.8</v>
      </c>
    </row>
    <row r="366" spans="1:4" x14ac:dyDescent="0.3">
      <c r="A366" t="s">
        <v>235</v>
      </c>
      <c r="B366" t="s">
        <v>1108</v>
      </c>
      <c r="C366">
        <v>1197</v>
      </c>
      <c r="D366">
        <v>12.6</v>
      </c>
    </row>
    <row r="367" spans="1:4" x14ac:dyDescent="0.3">
      <c r="A367" t="s">
        <v>444</v>
      </c>
      <c r="B367" t="s">
        <v>1738</v>
      </c>
      <c r="C367">
        <v>2755</v>
      </c>
      <c r="D367">
        <v>12.55</v>
      </c>
    </row>
    <row r="368" spans="1:4" x14ac:dyDescent="0.3">
      <c r="A368" t="s">
        <v>444</v>
      </c>
      <c r="B368" t="s">
        <v>1738</v>
      </c>
      <c r="C368">
        <v>2755</v>
      </c>
      <c r="D368">
        <v>12.55</v>
      </c>
    </row>
    <row r="369" spans="1:4" x14ac:dyDescent="0.3">
      <c r="A369" t="s">
        <v>444</v>
      </c>
      <c r="B369" t="s">
        <v>1738</v>
      </c>
      <c r="C369">
        <v>2755</v>
      </c>
      <c r="D369">
        <v>12.55</v>
      </c>
    </row>
    <row r="370" spans="1:4" x14ac:dyDescent="0.3">
      <c r="A370" t="s">
        <v>444</v>
      </c>
      <c r="B370" t="s">
        <v>1738</v>
      </c>
      <c r="C370">
        <v>2755</v>
      </c>
      <c r="D370">
        <v>12.55</v>
      </c>
    </row>
    <row r="371" spans="1:4" x14ac:dyDescent="0.3">
      <c r="A371" t="s">
        <v>444</v>
      </c>
      <c r="B371" t="s">
        <v>1738</v>
      </c>
      <c r="C371">
        <v>2755</v>
      </c>
      <c r="D371">
        <v>12.55</v>
      </c>
    </row>
    <row r="372" spans="1:4" x14ac:dyDescent="0.3">
      <c r="A372" t="s">
        <v>898</v>
      </c>
      <c r="B372" t="s">
        <v>953</v>
      </c>
      <c r="C372">
        <v>2979</v>
      </c>
      <c r="D372">
        <v>12.5</v>
      </c>
    </row>
    <row r="373" spans="1:4" x14ac:dyDescent="0.3">
      <c r="A373" t="s">
        <v>785</v>
      </c>
      <c r="B373" t="s">
        <v>1243</v>
      </c>
      <c r="C373">
        <v>2523</v>
      </c>
      <c r="D373">
        <v>12.4</v>
      </c>
    </row>
    <row r="374" spans="1:4" x14ac:dyDescent="0.3">
      <c r="A374" t="s">
        <v>785</v>
      </c>
      <c r="B374" t="s">
        <v>1243</v>
      </c>
      <c r="C374">
        <v>1493</v>
      </c>
      <c r="D374">
        <v>12.4</v>
      </c>
    </row>
    <row r="375" spans="1:4" x14ac:dyDescent="0.3">
      <c r="A375" t="s">
        <v>785</v>
      </c>
      <c r="B375" t="s">
        <v>1243</v>
      </c>
      <c r="C375">
        <v>1493</v>
      </c>
      <c r="D375">
        <v>12.4</v>
      </c>
    </row>
    <row r="376" spans="1:4" x14ac:dyDescent="0.3">
      <c r="A376" t="s">
        <v>785</v>
      </c>
      <c r="B376" t="s">
        <v>1243</v>
      </c>
      <c r="C376">
        <v>1493</v>
      </c>
      <c r="D376">
        <v>12.4</v>
      </c>
    </row>
    <row r="377" spans="1:4" x14ac:dyDescent="0.3">
      <c r="A377" t="s">
        <v>785</v>
      </c>
      <c r="B377" t="s">
        <v>1243</v>
      </c>
      <c r="C377">
        <v>1493</v>
      </c>
      <c r="D377">
        <v>12.4</v>
      </c>
    </row>
    <row r="378" spans="1:4" x14ac:dyDescent="0.3">
      <c r="A378" t="s">
        <v>785</v>
      </c>
      <c r="B378" t="s">
        <v>2172</v>
      </c>
      <c r="C378">
        <v>2523</v>
      </c>
      <c r="D378">
        <v>12.3</v>
      </c>
    </row>
    <row r="379" spans="1:4" x14ac:dyDescent="0.3">
      <c r="A379" t="s">
        <v>785</v>
      </c>
      <c r="B379" t="s">
        <v>2172</v>
      </c>
      <c r="C379">
        <v>2523</v>
      </c>
      <c r="D379">
        <v>12.3</v>
      </c>
    </row>
    <row r="380" spans="1:4" x14ac:dyDescent="0.3">
      <c r="A380" t="s">
        <v>615</v>
      </c>
      <c r="B380" t="s">
        <v>1427</v>
      </c>
      <c r="C380">
        <v>1598</v>
      </c>
      <c r="D380">
        <v>12.1</v>
      </c>
    </row>
    <row r="381" spans="1:4" x14ac:dyDescent="0.3">
      <c r="A381" t="s">
        <v>444</v>
      </c>
      <c r="B381" t="s">
        <v>1642</v>
      </c>
      <c r="C381">
        <v>2393</v>
      </c>
      <c r="D381">
        <v>12</v>
      </c>
    </row>
    <row r="382" spans="1:4" x14ac:dyDescent="0.3">
      <c r="A382" t="s">
        <v>444</v>
      </c>
      <c r="B382" t="s">
        <v>1642</v>
      </c>
      <c r="C382">
        <v>2393</v>
      </c>
      <c r="D382">
        <v>12</v>
      </c>
    </row>
    <row r="383" spans="1:4" x14ac:dyDescent="0.3">
      <c r="A383" t="s">
        <v>444</v>
      </c>
      <c r="B383" t="s">
        <v>1642</v>
      </c>
      <c r="C383">
        <v>2393</v>
      </c>
      <c r="D383">
        <v>12</v>
      </c>
    </row>
    <row r="384" spans="1:4" x14ac:dyDescent="0.3">
      <c r="A384" t="s">
        <v>444</v>
      </c>
      <c r="B384" t="s">
        <v>1642</v>
      </c>
      <c r="C384">
        <v>2393</v>
      </c>
      <c r="D384">
        <v>12</v>
      </c>
    </row>
    <row r="385" spans="1:4" x14ac:dyDescent="0.3">
      <c r="A385" t="s">
        <v>444</v>
      </c>
      <c r="B385" t="s">
        <v>1642</v>
      </c>
      <c r="C385">
        <v>2393</v>
      </c>
      <c r="D385">
        <v>12</v>
      </c>
    </row>
    <row r="386" spans="1:4" x14ac:dyDescent="0.3">
      <c r="A386" t="s">
        <v>444</v>
      </c>
      <c r="B386" t="s">
        <v>1642</v>
      </c>
      <c r="C386">
        <v>2393</v>
      </c>
      <c r="D386">
        <v>12</v>
      </c>
    </row>
    <row r="387" spans="1:4" x14ac:dyDescent="0.3">
      <c r="A387" t="s">
        <v>444</v>
      </c>
      <c r="B387" t="s">
        <v>1642</v>
      </c>
      <c r="C387">
        <v>2393</v>
      </c>
      <c r="D387">
        <v>12</v>
      </c>
    </row>
    <row r="388" spans="1:4" x14ac:dyDescent="0.3">
      <c r="A388" t="s">
        <v>444</v>
      </c>
      <c r="B388" t="s">
        <v>1642</v>
      </c>
      <c r="C388">
        <v>2393</v>
      </c>
      <c r="D388">
        <v>12</v>
      </c>
    </row>
    <row r="389" spans="1:4" x14ac:dyDescent="0.3">
      <c r="A389" t="s">
        <v>865</v>
      </c>
      <c r="B389" t="s">
        <v>1569</v>
      </c>
      <c r="C389">
        <v>1598</v>
      </c>
      <c r="D389">
        <v>12</v>
      </c>
    </row>
    <row r="390" spans="1:4" x14ac:dyDescent="0.3">
      <c r="A390" t="s">
        <v>865</v>
      </c>
      <c r="B390" t="s">
        <v>1569</v>
      </c>
      <c r="C390">
        <v>1598</v>
      </c>
      <c r="D390">
        <v>12</v>
      </c>
    </row>
    <row r="391" spans="1:4" x14ac:dyDescent="0.3">
      <c r="A391" t="s">
        <v>865</v>
      </c>
      <c r="B391" t="s">
        <v>2204</v>
      </c>
      <c r="C391">
        <v>1598</v>
      </c>
      <c r="D391">
        <v>12</v>
      </c>
    </row>
    <row r="392" spans="1:4" x14ac:dyDescent="0.3">
      <c r="A392" t="s">
        <v>865</v>
      </c>
      <c r="B392" t="s">
        <v>2204</v>
      </c>
      <c r="C392">
        <v>1598</v>
      </c>
      <c r="D392">
        <v>12</v>
      </c>
    </row>
    <row r="393" spans="1:4" x14ac:dyDescent="0.3">
      <c r="A393" t="s">
        <v>865</v>
      </c>
      <c r="B393" t="s">
        <v>2204</v>
      </c>
      <c r="C393">
        <v>1598</v>
      </c>
      <c r="D393">
        <v>12</v>
      </c>
    </row>
    <row r="394" spans="1:4" x14ac:dyDescent="0.3">
      <c r="A394" t="s">
        <v>865</v>
      </c>
      <c r="B394" t="s">
        <v>2204</v>
      </c>
      <c r="C394">
        <v>1598</v>
      </c>
      <c r="D394">
        <v>12</v>
      </c>
    </row>
    <row r="395" spans="1:4" x14ac:dyDescent="0.3">
      <c r="A395" t="s">
        <v>865</v>
      </c>
      <c r="B395" t="s">
        <v>2204</v>
      </c>
      <c r="C395">
        <v>1598</v>
      </c>
      <c r="D395">
        <v>12</v>
      </c>
    </row>
    <row r="396" spans="1:4" x14ac:dyDescent="0.3">
      <c r="A396" t="s">
        <v>865</v>
      </c>
      <c r="B396" t="s">
        <v>2204</v>
      </c>
      <c r="C396">
        <v>1598</v>
      </c>
      <c r="D396">
        <v>12</v>
      </c>
    </row>
    <row r="397" spans="1:4" x14ac:dyDescent="0.3">
      <c r="A397" t="s">
        <v>865</v>
      </c>
      <c r="B397" t="s">
        <v>2204</v>
      </c>
      <c r="C397">
        <v>1598</v>
      </c>
      <c r="D397">
        <v>12</v>
      </c>
    </row>
    <row r="398" spans="1:4" x14ac:dyDescent="0.3">
      <c r="A398" t="s">
        <v>235</v>
      </c>
      <c r="B398" t="s">
        <v>236</v>
      </c>
      <c r="C398">
        <v>1196</v>
      </c>
      <c r="D398">
        <v>12</v>
      </c>
    </row>
    <row r="399" spans="1:4" x14ac:dyDescent="0.3">
      <c r="A399" t="s">
        <v>235</v>
      </c>
      <c r="B399" t="s">
        <v>236</v>
      </c>
      <c r="C399">
        <v>1196</v>
      </c>
      <c r="D399">
        <v>12</v>
      </c>
    </row>
    <row r="400" spans="1:4" x14ac:dyDescent="0.3">
      <c r="A400" t="s">
        <v>785</v>
      </c>
      <c r="B400" t="s">
        <v>1538</v>
      </c>
      <c r="C400">
        <v>2523</v>
      </c>
      <c r="D400">
        <v>11.5</v>
      </c>
    </row>
    <row r="401" spans="1:4" x14ac:dyDescent="0.3">
      <c r="A401" t="s">
        <v>785</v>
      </c>
      <c r="B401" t="s">
        <v>1538</v>
      </c>
      <c r="C401">
        <v>2179</v>
      </c>
      <c r="D401">
        <v>11.5</v>
      </c>
    </row>
    <row r="402" spans="1:4" x14ac:dyDescent="0.3">
      <c r="A402" t="s">
        <v>785</v>
      </c>
      <c r="B402" t="s">
        <v>1538</v>
      </c>
      <c r="C402">
        <v>2179</v>
      </c>
      <c r="D402">
        <v>11.5</v>
      </c>
    </row>
    <row r="403" spans="1:4" x14ac:dyDescent="0.3">
      <c r="A403" t="s">
        <v>785</v>
      </c>
      <c r="B403" t="s">
        <v>1538</v>
      </c>
      <c r="C403">
        <v>2179</v>
      </c>
      <c r="D403">
        <v>11.5</v>
      </c>
    </row>
    <row r="404" spans="1:4" x14ac:dyDescent="0.3">
      <c r="A404" t="s">
        <v>785</v>
      </c>
      <c r="B404" t="s">
        <v>1538</v>
      </c>
      <c r="C404">
        <v>2179</v>
      </c>
      <c r="D404">
        <v>11.5</v>
      </c>
    </row>
    <row r="405" spans="1:4" x14ac:dyDescent="0.3">
      <c r="A405" t="s">
        <v>785</v>
      </c>
      <c r="B405" t="s">
        <v>1538</v>
      </c>
      <c r="C405">
        <v>2179</v>
      </c>
      <c r="D405">
        <v>11.5</v>
      </c>
    </row>
    <row r="406" spans="1:4" x14ac:dyDescent="0.3">
      <c r="A406" t="s">
        <v>785</v>
      </c>
      <c r="B406" t="s">
        <v>1538</v>
      </c>
      <c r="C406">
        <v>2179</v>
      </c>
      <c r="D406">
        <v>11.5</v>
      </c>
    </row>
    <row r="407" spans="1:4" x14ac:dyDescent="0.3">
      <c r="A407" t="s">
        <v>785</v>
      </c>
      <c r="B407" t="s">
        <v>2017</v>
      </c>
      <c r="C407">
        <v>2179</v>
      </c>
      <c r="D407">
        <v>11.4</v>
      </c>
    </row>
    <row r="408" spans="1:4" x14ac:dyDescent="0.3">
      <c r="A408" t="s">
        <v>785</v>
      </c>
      <c r="B408" t="s">
        <v>2017</v>
      </c>
      <c r="C408">
        <v>2179</v>
      </c>
      <c r="D408">
        <v>11.4</v>
      </c>
    </row>
    <row r="409" spans="1:4" x14ac:dyDescent="0.3">
      <c r="A409" t="s">
        <v>785</v>
      </c>
      <c r="B409" t="s">
        <v>2017</v>
      </c>
      <c r="C409">
        <v>2179</v>
      </c>
      <c r="D409">
        <v>11.4</v>
      </c>
    </row>
    <row r="410" spans="1:4" x14ac:dyDescent="0.3">
      <c r="A410" t="s">
        <v>865</v>
      </c>
      <c r="B410" t="s">
        <v>866</v>
      </c>
      <c r="C410">
        <v>1798</v>
      </c>
      <c r="D410">
        <v>11.3</v>
      </c>
    </row>
    <row r="411" spans="1:4" x14ac:dyDescent="0.3">
      <c r="A411" t="s">
        <v>865</v>
      </c>
      <c r="B411" t="s">
        <v>1722</v>
      </c>
      <c r="C411">
        <v>1798</v>
      </c>
      <c r="D411">
        <v>11.3</v>
      </c>
    </row>
    <row r="412" spans="1:4" x14ac:dyDescent="0.3">
      <c r="A412" t="s">
        <v>444</v>
      </c>
      <c r="B412" t="s">
        <v>1642</v>
      </c>
      <c r="C412">
        <v>2755</v>
      </c>
      <c r="D412">
        <v>11.2</v>
      </c>
    </row>
    <row r="413" spans="1:4" x14ac:dyDescent="0.3">
      <c r="A413" t="s">
        <v>444</v>
      </c>
      <c r="B413" t="s">
        <v>1642</v>
      </c>
      <c r="C413">
        <v>2755</v>
      </c>
      <c r="D413">
        <v>11.2</v>
      </c>
    </row>
    <row r="414" spans="1:4" x14ac:dyDescent="0.3">
      <c r="A414" t="s">
        <v>444</v>
      </c>
      <c r="B414" t="s">
        <v>1642</v>
      </c>
      <c r="C414">
        <v>2694</v>
      </c>
      <c r="D414">
        <v>11.2</v>
      </c>
    </row>
    <row r="415" spans="1:4" x14ac:dyDescent="0.3">
      <c r="A415" t="s">
        <v>444</v>
      </c>
      <c r="B415" t="s">
        <v>1642</v>
      </c>
      <c r="C415">
        <v>2694</v>
      </c>
      <c r="D415">
        <v>11.2</v>
      </c>
    </row>
    <row r="416" spans="1:4" x14ac:dyDescent="0.3">
      <c r="A416" t="s">
        <v>444</v>
      </c>
      <c r="B416" t="s">
        <v>1642</v>
      </c>
      <c r="C416">
        <v>2694</v>
      </c>
      <c r="D416">
        <v>11.2</v>
      </c>
    </row>
    <row r="417" spans="1:4" x14ac:dyDescent="0.3">
      <c r="A417" t="s">
        <v>444</v>
      </c>
      <c r="B417" t="s">
        <v>1642</v>
      </c>
      <c r="C417">
        <v>2393</v>
      </c>
      <c r="D417">
        <v>11.2</v>
      </c>
    </row>
    <row r="418" spans="1:4" x14ac:dyDescent="0.3">
      <c r="A418" t="s">
        <v>444</v>
      </c>
      <c r="B418" t="s">
        <v>1642</v>
      </c>
      <c r="C418">
        <v>2393</v>
      </c>
      <c r="D418">
        <v>11.2</v>
      </c>
    </row>
    <row r="419" spans="1:4" x14ac:dyDescent="0.3">
      <c r="A419" t="s">
        <v>444</v>
      </c>
      <c r="B419" t="s">
        <v>1642</v>
      </c>
      <c r="C419">
        <v>2393</v>
      </c>
      <c r="D419">
        <v>11.2</v>
      </c>
    </row>
    <row r="420" spans="1:4" x14ac:dyDescent="0.3">
      <c r="A420" t="s">
        <v>235</v>
      </c>
      <c r="B420" t="s">
        <v>236</v>
      </c>
      <c r="C420">
        <v>1196</v>
      </c>
      <c r="D420">
        <v>11</v>
      </c>
    </row>
    <row r="421" spans="1:4" x14ac:dyDescent="0.3">
      <c r="A421" t="s">
        <v>785</v>
      </c>
      <c r="B421" t="s">
        <v>1618</v>
      </c>
      <c r="C421">
        <v>72</v>
      </c>
      <c r="D421">
        <v>11</v>
      </c>
    </row>
    <row r="422" spans="1:4" x14ac:dyDescent="0.3">
      <c r="A422" t="s">
        <v>785</v>
      </c>
      <c r="B422" t="s">
        <v>1618</v>
      </c>
      <c r="C422">
        <v>72</v>
      </c>
      <c r="D422">
        <v>11</v>
      </c>
    </row>
    <row r="423" spans="1:4" x14ac:dyDescent="0.3">
      <c r="A423" t="s">
        <v>785</v>
      </c>
      <c r="B423" t="s">
        <v>1618</v>
      </c>
      <c r="C423">
        <v>72</v>
      </c>
      <c r="D423">
        <v>11</v>
      </c>
    </row>
    <row r="424" spans="1:4" x14ac:dyDescent="0.3">
      <c r="A424" t="s">
        <v>139</v>
      </c>
      <c r="B424" t="s">
        <v>2034</v>
      </c>
      <c r="C424">
        <v>2179</v>
      </c>
      <c r="D424">
        <v>10.8</v>
      </c>
    </row>
    <row r="425" spans="1:4" x14ac:dyDescent="0.3">
      <c r="A425" t="s">
        <v>139</v>
      </c>
      <c r="B425" t="s">
        <v>2034</v>
      </c>
      <c r="C425">
        <v>2179</v>
      </c>
      <c r="D425">
        <v>10.8</v>
      </c>
    </row>
    <row r="426" spans="1:4" x14ac:dyDescent="0.3">
      <c r="A426" t="s">
        <v>139</v>
      </c>
      <c r="B426" t="s">
        <v>2034</v>
      </c>
      <c r="C426">
        <v>2179</v>
      </c>
      <c r="D426">
        <v>10.8</v>
      </c>
    </row>
    <row r="427" spans="1:4" x14ac:dyDescent="0.3">
      <c r="A427" t="s">
        <v>785</v>
      </c>
      <c r="B427" t="s">
        <v>2017</v>
      </c>
      <c r="C427">
        <v>2489</v>
      </c>
      <c r="D427">
        <v>10.7</v>
      </c>
    </row>
    <row r="428" spans="1:4" x14ac:dyDescent="0.3">
      <c r="A428" t="s">
        <v>865</v>
      </c>
      <c r="B428" t="s">
        <v>1722</v>
      </c>
      <c r="C428">
        <v>1798</v>
      </c>
      <c r="D428">
        <v>10.6</v>
      </c>
    </row>
    <row r="429" spans="1:4" x14ac:dyDescent="0.3">
      <c r="A429" t="s">
        <v>785</v>
      </c>
      <c r="B429" t="s">
        <v>2017</v>
      </c>
      <c r="C429">
        <v>2489</v>
      </c>
      <c r="D429">
        <v>10.3</v>
      </c>
    </row>
    <row r="430" spans="1:4" x14ac:dyDescent="0.3">
      <c r="A430" t="s">
        <v>193</v>
      </c>
      <c r="B430" t="s">
        <v>1325</v>
      </c>
      <c r="C430">
        <v>1498</v>
      </c>
      <c r="D430">
        <v>10.199999999999999</v>
      </c>
    </row>
    <row r="431" spans="1:4" x14ac:dyDescent="0.3">
      <c r="A431" t="s">
        <v>235</v>
      </c>
      <c r="B431" t="s">
        <v>1163</v>
      </c>
      <c r="C431">
        <v>1298</v>
      </c>
      <c r="D431">
        <v>10.199999999999999</v>
      </c>
    </row>
    <row r="432" spans="1:4" x14ac:dyDescent="0.3">
      <c r="A432" t="s">
        <v>235</v>
      </c>
      <c r="B432" t="s">
        <v>1163</v>
      </c>
      <c r="C432">
        <v>1298</v>
      </c>
      <c r="D432">
        <v>10.199999999999999</v>
      </c>
    </row>
    <row r="433" spans="1:4" x14ac:dyDescent="0.3">
      <c r="A433" t="s">
        <v>865</v>
      </c>
      <c r="B433" t="s">
        <v>1722</v>
      </c>
      <c r="C433">
        <v>1798</v>
      </c>
      <c r="D433">
        <v>10.1</v>
      </c>
    </row>
    <row r="434" spans="1:4" x14ac:dyDescent="0.3">
      <c r="A434" t="s">
        <v>865</v>
      </c>
      <c r="B434" t="s">
        <v>1722</v>
      </c>
      <c r="C434">
        <v>1798</v>
      </c>
      <c r="D434">
        <v>10.1</v>
      </c>
    </row>
    <row r="435" spans="1:4" x14ac:dyDescent="0.3">
      <c r="A435" t="s">
        <v>679</v>
      </c>
      <c r="B435" t="s">
        <v>938</v>
      </c>
      <c r="C435">
        <v>4951</v>
      </c>
      <c r="D435">
        <v>10</v>
      </c>
    </row>
    <row r="436" spans="1:4" x14ac:dyDescent="0.3">
      <c r="A436" t="s">
        <v>193</v>
      </c>
      <c r="B436" t="s">
        <v>1325</v>
      </c>
      <c r="C436">
        <v>1498</v>
      </c>
      <c r="D436">
        <v>10</v>
      </c>
    </row>
    <row r="437" spans="1:4" x14ac:dyDescent="0.3">
      <c r="A437" t="s">
        <v>193</v>
      </c>
      <c r="B437" t="s">
        <v>1325</v>
      </c>
      <c r="C437">
        <v>1498</v>
      </c>
      <c r="D437">
        <v>10</v>
      </c>
    </row>
    <row r="438" spans="1:4" x14ac:dyDescent="0.3">
      <c r="A438" t="s">
        <v>444</v>
      </c>
      <c r="B438" t="s">
        <v>1694</v>
      </c>
      <c r="C438">
        <v>1798</v>
      </c>
      <c r="D438">
        <v>9.5</v>
      </c>
    </row>
    <row r="439" spans="1:4" x14ac:dyDescent="0.3">
      <c r="A439" t="s">
        <v>444</v>
      </c>
      <c r="B439" t="s">
        <v>1694</v>
      </c>
      <c r="C439">
        <v>1798</v>
      </c>
      <c r="D439">
        <v>9.5</v>
      </c>
    </row>
    <row r="440" spans="1:4" x14ac:dyDescent="0.3">
      <c r="A440" t="s">
        <v>444</v>
      </c>
      <c r="B440" t="s">
        <v>1694</v>
      </c>
      <c r="C440">
        <v>1798</v>
      </c>
      <c r="D440">
        <v>9.5</v>
      </c>
    </row>
    <row r="441" spans="1:4" x14ac:dyDescent="0.3">
      <c r="A441" t="s">
        <v>444</v>
      </c>
      <c r="B441" t="s">
        <v>1694</v>
      </c>
      <c r="C441">
        <v>1798</v>
      </c>
      <c r="D441">
        <v>9.5</v>
      </c>
    </row>
    <row r="442" spans="1:4" x14ac:dyDescent="0.3">
      <c r="A442" t="s">
        <v>785</v>
      </c>
      <c r="B442" t="s">
        <v>1243</v>
      </c>
      <c r="C442">
        <v>2523</v>
      </c>
      <c r="D442">
        <v>9.4</v>
      </c>
    </row>
    <row r="443" spans="1:4" x14ac:dyDescent="0.3">
      <c r="A443" t="s">
        <v>785</v>
      </c>
      <c r="B443" t="s">
        <v>2172</v>
      </c>
      <c r="C443">
        <v>2523</v>
      </c>
      <c r="D443">
        <v>9.4</v>
      </c>
    </row>
    <row r="444" spans="1:4" x14ac:dyDescent="0.3">
      <c r="A444" t="s">
        <v>785</v>
      </c>
      <c r="B444" t="s">
        <v>2172</v>
      </c>
      <c r="C444">
        <v>2523</v>
      </c>
      <c r="D444">
        <v>9.4</v>
      </c>
    </row>
    <row r="445" spans="1:4" x14ac:dyDescent="0.3">
      <c r="A445" t="s">
        <v>785</v>
      </c>
      <c r="B445" t="s">
        <v>2172</v>
      </c>
      <c r="C445">
        <v>2523</v>
      </c>
      <c r="D445">
        <v>9.4</v>
      </c>
    </row>
    <row r="446" spans="1:4" x14ac:dyDescent="0.3">
      <c r="A446" t="s">
        <v>785</v>
      </c>
      <c r="B446" t="s">
        <v>1538</v>
      </c>
      <c r="C446">
        <v>2179</v>
      </c>
      <c r="D446">
        <v>9.4</v>
      </c>
    </row>
    <row r="447" spans="1:4" x14ac:dyDescent="0.3">
      <c r="A447" t="s">
        <v>679</v>
      </c>
      <c r="B447" t="s">
        <v>1769</v>
      </c>
      <c r="C447">
        <v>2198</v>
      </c>
      <c r="D447">
        <v>9.3000000000000007</v>
      </c>
    </row>
    <row r="448" spans="1:4" x14ac:dyDescent="0.3">
      <c r="A448" t="s">
        <v>679</v>
      </c>
      <c r="B448" t="s">
        <v>1769</v>
      </c>
      <c r="C448">
        <v>2198</v>
      </c>
      <c r="D448">
        <v>9.3000000000000007</v>
      </c>
    </row>
    <row r="449" spans="1:4" x14ac:dyDescent="0.3">
      <c r="A449" t="s">
        <v>898</v>
      </c>
      <c r="B449" t="s">
        <v>2253</v>
      </c>
      <c r="C449">
        <v>1995</v>
      </c>
      <c r="D449">
        <v>8.4</v>
      </c>
    </row>
    <row r="450" spans="1:4" x14ac:dyDescent="0.3">
      <c r="A450" t="s">
        <v>785</v>
      </c>
      <c r="B450" t="s">
        <v>1538</v>
      </c>
      <c r="C450">
        <v>2179</v>
      </c>
      <c r="D450">
        <v>8.1</v>
      </c>
    </row>
    <row r="451" spans="1:4" x14ac:dyDescent="0.3">
      <c r="A451" t="s">
        <v>444</v>
      </c>
      <c r="B451" t="s">
        <v>1738</v>
      </c>
      <c r="C451">
        <v>2694</v>
      </c>
      <c r="D451">
        <v>7.8</v>
      </c>
    </row>
    <row r="452" spans="1:4" x14ac:dyDescent="0.3">
      <c r="A452" t="s">
        <v>444</v>
      </c>
      <c r="B452" t="s">
        <v>1738</v>
      </c>
      <c r="C452">
        <v>2694</v>
      </c>
      <c r="D452">
        <v>7.8</v>
      </c>
    </row>
    <row r="453" spans="1:4" x14ac:dyDescent="0.3">
      <c r="A453" t="s">
        <v>679</v>
      </c>
      <c r="B453" t="s">
        <v>1769</v>
      </c>
      <c r="C453">
        <v>3198</v>
      </c>
      <c r="D453">
        <v>7.7</v>
      </c>
    </row>
    <row r="454" spans="1:4" x14ac:dyDescent="0.3">
      <c r="A454" t="s">
        <v>898</v>
      </c>
      <c r="B454" t="s">
        <v>2127</v>
      </c>
      <c r="C454">
        <v>2979</v>
      </c>
      <c r="D454">
        <v>7.32</v>
      </c>
    </row>
    <row r="455" spans="1:4" x14ac:dyDescent="0.3">
      <c r="A455" t="s">
        <v>444</v>
      </c>
      <c r="B455" t="s">
        <v>968</v>
      </c>
      <c r="C455">
        <v>2982</v>
      </c>
      <c r="D455">
        <v>7</v>
      </c>
    </row>
    <row r="456" spans="1:4" x14ac:dyDescent="0.3">
      <c r="A456" t="s">
        <v>444</v>
      </c>
      <c r="B456" t="s">
        <v>1885</v>
      </c>
      <c r="C456">
        <v>4461</v>
      </c>
      <c r="D456">
        <v>5.3</v>
      </c>
    </row>
    <row r="457" spans="1:4" x14ac:dyDescent="0.3">
      <c r="A457" t="s">
        <v>898</v>
      </c>
      <c r="B457" t="s">
        <v>2274</v>
      </c>
      <c r="C457">
        <v>4395</v>
      </c>
      <c r="D457">
        <v>4.45</v>
      </c>
    </row>
  </sheetData>
  <autoFilter ref="A1:D457">
    <sortState ref="A2:D457">
      <sortCondition descending="1" ref="D1:D457"/>
    </sortState>
  </autoFilter>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topLeftCell="A4" workbookViewId="0">
      <selection activeCell="D21" sqref="D21"/>
    </sheetView>
  </sheetViews>
  <sheetFormatPr defaultRowHeight="14.4" x14ac:dyDescent="0.3"/>
  <cols>
    <col min="1" max="1" width="14.6640625" customWidth="1"/>
    <col min="2" max="2" width="18.44140625" bestFit="1" customWidth="1"/>
  </cols>
  <sheetData>
    <row r="3" spans="1:2" x14ac:dyDescent="0.3">
      <c r="A3" s="3" t="s">
        <v>2448</v>
      </c>
      <c r="B3" t="s">
        <v>2451</v>
      </c>
    </row>
    <row r="4" spans="1:2" x14ac:dyDescent="0.3">
      <c r="A4" s="4" t="s">
        <v>147</v>
      </c>
      <c r="B4" s="6">
        <v>263</v>
      </c>
    </row>
    <row r="5" spans="1:2" x14ac:dyDescent="0.3">
      <c r="A5" s="7" t="s">
        <v>235</v>
      </c>
      <c r="B5" s="8">
        <v>96</v>
      </c>
    </row>
    <row r="6" spans="1:2" x14ac:dyDescent="0.3">
      <c r="A6" s="7" t="s">
        <v>319</v>
      </c>
      <c r="B6" s="8">
        <v>46</v>
      </c>
    </row>
    <row r="7" spans="1:2" x14ac:dyDescent="0.3">
      <c r="A7" s="7" t="s">
        <v>139</v>
      </c>
      <c r="B7" s="8">
        <v>36</v>
      </c>
    </row>
    <row r="8" spans="1:2" x14ac:dyDescent="0.3">
      <c r="A8" s="5" t="s">
        <v>785</v>
      </c>
      <c r="B8" s="6">
        <v>27</v>
      </c>
    </row>
    <row r="9" spans="1:2" x14ac:dyDescent="0.3">
      <c r="A9" s="5" t="s">
        <v>444</v>
      </c>
      <c r="B9" s="6">
        <v>25</v>
      </c>
    </row>
    <row r="10" spans="1:2" x14ac:dyDescent="0.3">
      <c r="A10" s="5" t="s">
        <v>193</v>
      </c>
      <c r="B10" s="6">
        <v>12</v>
      </c>
    </row>
    <row r="11" spans="1:2" x14ac:dyDescent="0.3">
      <c r="A11" s="5" t="s">
        <v>679</v>
      </c>
      <c r="B11" s="6">
        <v>11</v>
      </c>
    </row>
    <row r="12" spans="1:2" x14ac:dyDescent="0.3">
      <c r="A12" s="5" t="s">
        <v>615</v>
      </c>
      <c r="B12" s="6">
        <v>10</v>
      </c>
    </row>
    <row r="13" spans="1:2" x14ac:dyDescent="0.3">
      <c r="A13" s="4" t="s">
        <v>2449</v>
      </c>
      <c r="B13" s="6">
        <v>263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9"/>
  <sheetViews>
    <sheetView workbookViewId="0">
      <selection activeCell="B1" sqref="B1"/>
    </sheetView>
  </sheetViews>
  <sheetFormatPr defaultRowHeight="14.4" x14ac:dyDescent="0.3"/>
  <cols>
    <col min="1" max="1" width="10.6640625" bestFit="1" customWidth="1"/>
    <col min="2" max="2" width="21.6640625" bestFit="1" customWidth="1"/>
    <col min="6" max="6" width="71.77734375" bestFit="1" customWidth="1"/>
  </cols>
  <sheetData>
    <row r="1" spans="1:2" x14ac:dyDescent="0.3">
      <c r="A1" s="11" t="s">
        <v>1</v>
      </c>
      <c r="B1" s="11" t="s">
        <v>18</v>
      </c>
    </row>
    <row r="2" spans="1:2" x14ac:dyDescent="0.3">
      <c r="A2" t="s">
        <v>785</v>
      </c>
      <c r="B2">
        <v>80</v>
      </c>
    </row>
    <row r="3" spans="1:2" x14ac:dyDescent="0.3">
      <c r="A3" t="s">
        <v>785</v>
      </c>
      <c r="B3">
        <v>80</v>
      </c>
    </row>
    <row r="4" spans="1:2" x14ac:dyDescent="0.3">
      <c r="A4" t="s">
        <v>235</v>
      </c>
      <c r="B4">
        <v>28.4</v>
      </c>
    </row>
    <row r="5" spans="1:2" x14ac:dyDescent="0.3">
      <c r="A5" t="s">
        <v>235</v>
      </c>
      <c r="B5">
        <v>28.4</v>
      </c>
    </row>
    <row r="6" spans="1:2" x14ac:dyDescent="0.3">
      <c r="A6" t="s">
        <v>235</v>
      </c>
      <c r="B6">
        <v>28.4</v>
      </c>
    </row>
    <row r="7" spans="1:2" x14ac:dyDescent="0.3">
      <c r="A7" t="s">
        <v>235</v>
      </c>
      <c r="B7">
        <v>28.4</v>
      </c>
    </row>
    <row r="8" spans="1:2" x14ac:dyDescent="0.3">
      <c r="A8" t="s">
        <v>235</v>
      </c>
      <c r="B8">
        <v>28.4</v>
      </c>
    </row>
    <row r="9" spans="1:2" x14ac:dyDescent="0.3">
      <c r="A9" t="s">
        <v>235</v>
      </c>
      <c r="B9">
        <v>28.4</v>
      </c>
    </row>
    <row r="10" spans="1:2" x14ac:dyDescent="0.3">
      <c r="A10" t="s">
        <v>235</v>
      </c>
      <c r="B10">
        <v>28.4</v>
      </c>
    </row>
    <row r="11" spans="1:2" x14ac:dyDescent="0.3">
      <c r="A11" t="s">
        <v>235</v>
      </c>
      <c r="B11">
        <v>28.09</v>
      </c>
    </row>
    <row r="12" spans="1:2" x14ac:dyDescent="0.3">
      <c r="A12" t="s">
        <v>235</v>
      </c>
      <c r="B12">
        <v>28.09</v>
      </c>
    </row>
    <row r="13" spans="1:2" x14ac:dyDescent="0.3">
      <c r="A13" t="s">
        <v>235</v>
      </c>
      <c r="B13">
        <v>28.09</v>
      </c>
    </row>
    <row r="14" spans="1:2" x14ac:dyDescent="0.3">
      <c r="A14" t="s">
        <v>235</v>
      </c>
      <c r="B14">
        <v>28.09</v>
      </c>
    </row>
    <row r="15" spans="1:2" x14ac:dyDescent="0.3">
      <c r="A15" t="s">
        <v>235</v>
      </c>
      <c r="B15">
        <v>27.39</v>
      </c>
    </row>
    <row r="16" spans="1:2" x14ac:dyDescent="0.3">
      <c r="A16" t="s">
        <v>235</v>
      </c>
      <c r="B16">
        <v>27.39</v>
      </c>
    </row>
    <row r="17" spans="1:6" x14ac:dyDescent="0.3">
      <c r="A17" t="s">
        <v>235</v>
      </c>
      <c r="B17">
        <v>27.39</v>
      </c>
    </row>
    <row r="18" spans="1:6" x14ac:dyDescent="0.3">
      <c r="A18" t="s">
        <v>235</v>
      </c>
      <c r="B18">
        <v>27.39</v>
      </c>
    </row>
    <row r="19" spans="1:6" x14ac:dyDescent="0.3">
      <c r="A19" t="s">
        <v>235</v>
      </c>
      <c r="B19">
        <v>26.82</v>
      </c>
    </row>
    <row r="20" spans="1:6" x14ac:dyDescent="0.3">
      <c r="A20" t="s">
        <v>235</v>
      </c>
      <c r="B20">
        <v>26.32</v>
      </c>
    </row>
    <row r="21" spans="1:6" x14ac:dyDescent="0.3">
      <c r="A21" t="s">
        <v>235</v>
      </c>
      <c r="B21">
        <v>26.32</v>
      </c>
    </row>
    <row r="22" spans="1:6" x14ac:dyDescent="0.3">
      <c r="A22" t="s">
        <v>193</v>
      </c>
      <c r="B22">
        <v>25.17</v>
      </c>
    </row>
    <row r="23" spans="1:6" x14ac:dyDescent="0.3">
      <c r="A23" t="s">
        <v>193</v>
      </c>
      <c r="B23">
        <v>25.17</v>
      </c>
    </row>
    <row r="24" spans="1:6" x14ac:dyDescent="0.3">
      <c r="A24" t="s">
        <v>193</v>
      </c>
      <c r="B24">
        <v>25.17</v>
      </c>
    </row>
    <row r="25" spans="1:6" x14ac:dyDescent="0.3">
      <c r="A25" t="s">
        <v>193</v>
      </c>
      <c r="B25">
        <v>25.17</v>
      </c>
      <c r="F25" s="10" t="s">
        <v>2456</v>
      </c>
    </row>
    <row r="26" spans="1:6" x14ac:dyDescent="0.3">
      <c r="A26" t="s">
        <v>193</v>
      </c>
      <c r="B26">
        <v>25.17</v>
      </c>
    </row>
    <row r="27" spans="1:6" x14ac:dyDescent="0.3">
      <c r="A27" t="s">
        <v>193</v>
      </c>
      <c r="B27">
        <v>25.17</v>
      </c>
    </row>
    <row r="28" spans="1:6" x14ac:dyDescent="0.3">
      <c r="A28" t="s">
        <v>193</v>
      </c>
      <c r="B28">
        <v>25.17</v>
      </c>
    </row>
    <row r="29" spans="1:6" x14ac:dyDescent="0.3">
      <c r="A29" t="s">
        <v>193</v>
      </c>
      <c r="B29">
        <v>25.17</v>
      </c>
    </row>
    <row r="30" spans="1:6" x14ac:dyDescent="0.3">
      <c r="A30" t="s">
        <v>193</v>
      </c>
      <c r="B30">
        <v>25.17</v>
      </c>
    </row>
    <row r="31" spans="1:6" x14ac:dyDescent="0.3">
      <c r="A31" t="s">
        <v>193</v>
      </c>
      <c r="B31">
        <v>25.17</v>
      </c>
    </row>
    <row r="32" spans="1:6" x14ac:dyDescent="0.3">
      <c r="A32" t="s">
        <v>193</v>
      </c>
      <c r="B32">
        <v>25.17</v>
      </c>
    </row>
    <row r="33" spans="1:2" x14ac:dyDescent="0.3">
      <c r="A33" t="s">
        <v>193</v>
      </c>
      <c r="B33">
        <v>25.17</v>
      </c>
    </row>
    <row r="34" spans="1:2" x14ac:dyDescent="0.3">
      <c r="A34" t="s">
        <v>139</v>
      </c>
      <c r="B34">
        <v>24.12</v>
      </c>
    </row>
    <row r="35" spans="1:2" x14ac:dyDescent="0.3">
      <c r="A35" t="s">
        <v>139</v>
      </c>
      <c r="B35">
        <v>24.12</v>
      </c>
    </row>
    <row r="36" spans="1:2" x14ac:dyDescent="0.3">
      <c r="A36" t="s">
        <v>139</v>
      </c>
      <c r="B36">
        <v>24.12</v>
      </c>
    </row>
    <row r="37" spans="1:2" x14ac:dyDescent="0.3">
      <c r="A37" t="s">
        <v>139</v>
      </c>
      <c r="B37">
        <v>24.12</v>
      </c>
    </row>
    <row r="38" spans="1:2" x14ac:dyDescent="0.3">
      <c r="A38" t="s">
        <v>139</v>
      </c>
      <c r="B38">
        <v>24.12</v>
      </c>
    </row>
    <row r="39" spans="1:2" x14ac:dyDescent="0.3">
      <c r="A39" t="s">
        <v>139</v>
      </c>
      <c r="B39">
        <v>24.12</v>
      </c>
    </row>
    <row r="40" spans="1:2" x14ac:dyDescent="0.3">
      <c r="A40" t="s">
        <v>319</v>
      </c>
      <c r="B40">
        <v>24</v>
      </c>
    </row>
    <row r="41" spans="1:2" x14ac:dyDescent="0.3">
      <c r="A41" t="s">
        <v>319</v>
      </c>
      <c r="B41">
        <v>24</v>
      </c>
    </row>
    <row r="42" spans="1:2" x14ac:dyDescent="0.3">
      <c r="A42" t="s">
        <v>139</v>
      </c>
      <c r="B42">
        <v>23.84</v>
      </c>
    </row>
    <row r="43" spans="1:2" x14ac:dyDescent="0.3">
      <c r="A43" t="s">
        <v>139</v>
      </c>
      <c r="B43">
        <v>23.84</v>
      </c>
    </row>
    <row r="44" spans="1:2" x14ac:dyDescent="0.3">
      <c r="A44" t="s">
        <v>139</v>
      </c>
      <c r="B44">
        <v>23.84</v>
      </c>
    </row>
    <row r="45" spans="1:2" x14ac:dyDescent="0.3">
      <c r="A45" t="s">
        <v>139</v>
      </c>
      <c r="B45">
        <v>23.84</v>
      </c>
    </row>
    <row r="46" spans="1:2" x14ac:dyDescent="0.3">
      <c r="A46" t="s">
        <v>139</v>
      </c>
      <c r="B46">
        <v>23.84</v>
      </c>
    </row>
    <row r="47" spans="1:2" x14ac:dyDescent="0.3">
      <c r="A47" t="s">
        <v>139</v>
      </c>
      <c r="B47">
        <v>23.84</v>
      </c>
    </row>
    <row r="48" spans="1:2" x14ac:dyDescent="0.3">
      <c r="A48" t="s">
        <v>139</v>
      </c>
      <c r="B48">
        <v>23.84</v>
      </c>
    </row>
    <row r="49" spans="1:2" x14ac:dyDescent="0.3">
      <c r="A49" t="s">
        <v>235</v>
      </c>
      <c r="B49">
        <v>23.65</v>
      </c>
    </row>
    <row r="50" spans="1:2" x14ac:dyDescent="0.3">
      <c r="A50" t="s">
        <v>235</v>
      </c>
      <c r="B50">
        <v>23.65</v>
      </c>
    </row>
    <row r="51" spans="1:2" x14ac:dyDescent="0.3">
      <c r="A51" t="s">
        <v>235</v>
      </c>
      <c r="B51">
        <v>23.65</v>
      </c>
    </row>
    <row r="52" spans="1:2" x14ac:dyDescent="0.3">
      <c r="A52" t="s">
        <v>235</v>
      </c>
      <c r="B52">
        <v>23.65</v>
      </c>
    </row>
    <row r="53" spans="1:2" x14ac:dyDescent="0.3">
      <c r="A53" t="s">
        <v>139</v>
      </c>
      <c r="B53">
        <v>23.6</v>
      </c>
    </row>
    <row r="54" spans="1:2" x14ac:dyDescent="0.3">
      <c r="A54" t="s">
        <v>139</v>
      </c>
      <c r="B54">
        <v>23.6</v>
      </c>
    </row>
    <row r="55" spans="1:2" x14ac:dyDescent="0.3">
      <c r="A55" t="s">
        <v>139</v>
      </c>
      <c r="B55">
        <v>23.6</v>
      </c>
    </row>
    <row r="56" spans="1:2" x14ac:dyDescent="0.3">
      <c r="A56" t="s">
        <v>139</v>
      </c>
      <c r="B56">
        <v>23.6</v>
      </c>
    </row>
    <row r="57" spans="1:2" x14ac:dyDescent="0.3">
      <c r="A57" t="s">
        <v>139</v>
      </c>
      <c r="B57">
        <v>23.6</v>
      </c>
    </row>
    <row r="58" spans="1:2" x14ac:dyDescent="0.3">
      <c r="A58" t="s">
        <v>235</v>
      </c>
      <c r="B58">
        <v>23</v>
      </c>
    </row>
    <row r="59" spans="1:2" x14ac:dyDescent="0.3">
      <c r="A59" t="s">
        <v>235</v>
      </c>
      <c r="B59">
        <v>23</v>
      </c>
    </row>
    <row r="60" spans="1:2" x14ac:dyDescent="0.3">
      <c r="A60" t="s">
        <v>235</v>
      </c>
      <c r="B60">
        <v>23</v>
      </c>
    </row>
    <row r="61" spans="1:2" x14ac:dyDescent="0.3">
      <c r="A61" t="s">
        <v>235</v>
      </c>
      <c r="B61">
        <v>23</v>
      </c>
    </row>
    <row r="62" spans="1:2" x14ac:dyDescent="0.3">
      <c r="A62" t="s">
        <v>235</v>
      </c>
      <c r="B62">
        <v>23</v>
      </c>
    </row>
    <row r="63" spans="1:2" x14ac:dyDescent="0.3">
      <c r="A63" t="s">
        <v>235</v>
      </c>
      <c r="B63">
        <v>23</v>
      </c>
    </row>
    <row r="64" spans="1:2" x14ac:dyDescent="0.3">
      <c r="A64" t="s">
        <v>235</v>
      </c>
      <c r="B64">
        <v>23</v>
      </c>
    </row>
    <row r="65" spans="1:2" x14ac:dyDescent="0.3">
      <c r="A65" t="s">
        <v>235</v>
      </c>
      <c r="B65">
        <v>23</v>
      </c>
    </row>
    <row r="66" spans="1:2" x14ac:dyDescent="0.3">
      <c r="A66" t="s">
        <v>235</v>
      </c>
      <c r="B66">
        <v>23</v>
      </c>
    </row>
    <row r="67" spans="1:2" x14ac:dyDescent="0.3">
      <c r="A67" t="s">
        <v>235</v>
      </c>
      <c r="B67">
        <v>23</v>
      </c>
    </row>
    <row r="68" spans="1:2" x14ac:dyDescent="0.3">
      <c r="A68" t="s">
        <v>235</v>
      </c>
      <c r="B68">
        <v>23</v>
      </c>
    </row>
    <row r="69" spans="1:2" x14ac:dyDescent="0.3">
      <c r="A69" t="s">
        <v>235</v>
      </c>
      <c r="B69">
        <v>23</v>
      </c>
    </row>
    <row r="70" spans="1:2" x14ac:dyDescent="0.3">
      <c r="A70" t="s">
        <v>235</v>
      </c>
      <c r="B70">
        <v>23</v>
      </c>
    </row>
    <row r="71" spans="1:2" x14ac:dyDescent="0.3">
      <c r="A71" t="s">
        <v>235</v>
      </c>
      <c r="B71">
        <v>23</v>
      </c>
    </row>
    <row r="72" spans="1:2" x14ac:dyDescent="0.3">
      <c r="A72" t="s">
        <v>235</v>
      </c>
      <c r="B72">
        <v>23</v>
      </c>
    </row>
    <row r="73" spans="1:2" x14ac:dyDescent="0.3">
      <c r="A73" t="s">
        <v>235</v>
      </c>
      <c r="B73">
        <v>23</v>
      </c>
    </row>
    <row r="74" spans="1:2" x14ac:dyDescent="0.3">
      <c r="A74" t="s">
        <v>235</v>
      </c>
      <c r="B74">
        <v>23</v>
      </c>
    </row>
    <row r="75" spans="1:2" x14ac:dyDescent="0.3">
      <c r="A75" t="s">
        <v>235</v>
      </c>
      <c r="B75">
        <v>23</v>
      </c>
    </row>
    <row r="76" spans="1:2" x14ac:dyDescent="0.3">
      <c r="A76" t="s">
        <v>235</v>
      </c>
      <c r="B76">
        <v>23</v>
      </c>
    </row>
    <row r="77" spans="1:2" x14ac:dyDescent="0.3">
      <c r="A77" t="s">
        <v>139</v>
      </c>
      <c r="B77">
        <v>22.95</v>
      </c>
    </row>
    <row r="78" spans="1:2" x14ac:dyDescent="0.3">
      <c r="A78" t="s">
        <v>139</v>
      </c>
      <c r="B78">
        <v>22.95</v>
      </c>
    </row>
    <row r="79" spans="1:2" x14ac:dyDescent="0.3">
      <c r="A79" t="s">
        <v>139</v>
      </c>
      <c r="B79">
        <v>22.95</v>
      </c>
    </row>
    <row r="80" spans="1:2" x14ac:dyDescent="0.3">
      <c r="A80" t="s">
        <v>139</v>
      </c>
      <c r="B80">
        <v>22.95</v>
      </c>
    </row>
    <row r="81" spans="1:2" x14ac:dyDescent="0.3">
      <c r="A81" t="s">
        <v>785</v>
      </c>
      <c r="B81">
        <v>22.25</v>
      </c>
    </row>
    <row r="82" spans="1:2" x14ac:dyDescent="0.3">
      <c r="A82" t="s">
        <v>785</v>
      </c>
      <c r="B82">
        <v>22.25</v>
      </c>
    </row>
    <row r="83" spans="1:2" x14ac:dyDescent="0.3">
      <c r="A83" t="s">
        <v>785</v>
      </c>
      <c r="B83">
        <v>22.25</v>
      </c>
    </row>
    <row r="84" spans="1:2" x14ac:dyDescent="0.3">
      <c r="A84" t="s">
        <v>785</v>
      </c>
      <c r="B84">
        <v>22.25</v>
      </c>
    </row>
    <row r="85" spans="1:2" x14ac:dyDescent="0.3">
      <c r="A85" t="s">
        <v>785</v>
      </c>
      <c r="B85">
        <v>22.25</v>
      </c>
    </row>
    <row r="86" spans="1:2" x14ac:dyDescent="0.3">
      <c r="A86" t="s">
        <v>785</v>
      </c>
      <c r="B86">
        <v>22.25</v>
      </c>
    </row>
    <row r="87" spans="1:2" x14ac:dyDescent="0.3">
      <c r="A87" t="s">
        <v>785</v>
      </c>
      <c r="B87">
        <v>22.25</v>
      </c>
    </row>
    <row r="88" spans="1:2" x14ac:dyDescent="0.3">
      <c r="A88" t="s">
        <v>785</v>
      </c>
      <c r="B88">
        <v>22.25</v>
      </c>
    </row>
    <row r="89" spans="1:2" x14ac:dyDescent="0.3">
      <c r="A89" t="s">
        <v>785</v>
      </c>
      <c r="B89">
        <v>22.25</v>
      </c>
    </row>
    <row r="90" spans="1:2" x14ac:dyDescent="0.3">
      <c r="A90" t="s">
        <v>785</v>
      </c>
      <c r="B90">
        <v>22.25</v>
      </c>
    </row>
    <row r="91" spans="1:2" x14ac:dyDescent="0.3">
      <c r="A91" t="s">
        <v>785</v>
      </c>
      <c r="B91">
        <v>22.25</v>
      </c>
    </row>
    <row r="92" spans="1:2" x14ac:dyDescent="0.3">
      <c r="A92" t="s">
        <v>235</v>
      </c>
      <c r="B92">
        <v>21.56</v>
      </c>
    </row>
    <row r="93" spans="1:2" x14ac:dyDescent="0.3">
      <c r="A93" t="s">
        <v>235</v>
      </c>
      <c r="B93">
        <v>21.4</v>
      </c>
    </row>
    <row r="94" spans="1:2" x14ac:dyDescent="0.3">
      <c r="A94" t="s">
        <v>235</v>
      </c>
      <c r="B94">
        <v>21.4</v>
      </c>
    </row>
    <row r="95" spans="1:2" x14ac:dyDescent="0.3">
      <c r="A95" t="s">
        <v>235</v>
      </c>
      <c r="B95">
        <v>21.4</v>
      </c>
    </row>
    <row r="96" spans="1:2" x14ac:dyDescent="0.3">
      <c r="A96" t="s">
        <v>235</v>
      </c>
      <c r="B96">
        <v>21.4</v>
      </c>
    </row>
    <row r="97" spans="1:2" x14ac:dyDescent="0.3">
      <c r="A97" t="s">
        <v>235</v>
      </c>
      <c r="B97">
        <v>21.4</v>
      </c>
    </row>
    <row r="98" spans="1:2" x14ac:dyDescent="0.3">
      <c r="A98" t="s">
        <v>235</v>
      </c>
      <c r="B98">
        <v>21.4</v>
      </c>
    </row>
    <row r="99" spans="1:2" x14ac:dyDescent="0.3">
      <c r="A99" t="s">
        <v>235</v>
      </c>
      <c r="B99">
        <v>21.4</v>
      </c>
    </row>
    <row r="100" spans="1:2" x14ac:dyDescent="0.3">
      <c r="A100" t="s">
        <v>235</v>
      </c>
      <c r="B100">
        <v>21.4</v>
      </c>
    </row>
    <row r="101" spans="1:2" x14ac:dyDescent="0.3">
      <c r="A101" t="s">
        <v>235</v>
      </c>
      <c r="B101">
        <v>21.4</v>
      </c>
    </row>
    <row r="102" spans="1:2" x14ac:dyDescent="0.3">
      <c r="A102" t="s">
        <v>235</v>
      </c>
      <c r="B102">
        <v>21.4</v>
      </c>
    </row>
    <row r="103" spans="1:2" x14ac:dyDescent="0.3">
      <c r="A103" t="s">
        <v>319</v>
      </c>
      <c r="B103">
        <v>21.38</v>
      </c>
    </row>
    <row r="104" spans="1:2" x14ac:dyDescent="0.3">
      <c r="A104" t="s">
        <v>319</v>
      </c>
      <c r="B104">
        <v>21.38</v>
      </c>
    </row>
    <row r="105" spans="1:2" x14ac:dyDescent="0.3">
      <c r="A105" t="s">
        <v>319</v>
      </c>
      <c r="B105">
        <v>21.38</v>
      </c>
    </row>
    <row r="106" spans="1:2" x14ac:dyDescent="0.3">
      <c r="A106" t="s">
        <v>319</v>
      </c>
      <c r="B106">
        <v>21.19</v>
      </c>
    </row>
    <row r="107" spans="1:2" x14ac:dyDescent="0.3">
      <c r="A107" t="s">
        <v>193</v>
      </c>
      <c r="B107">
        <v>21.04</v>
      </c>
    </row>
    <row r="108" spans="1:2" x14ac:dyDescent="0.3">
      <c r="A108" t="s">
        <v>193</v>
      </c>
      <c r="B108">
        <v>21.04</v>
      </c>
    </row>
    <row r="109" spans="1:2" x14ac:dyDescent="0.3">
      <c r="A109" t="s">
        <v>193</v>
      </c>
      <c r="B109">
        <v>21.04</v>
      </c>
    </row>
    <row r="110" spans="1:2" x14ac:dyDescent="0.3">
      <c r="A110" t="s">
        <v>193</v>
      </c>
      <c r="B110">
        <v>21.04</v>
      </c>
    </row>
    <row r="111" spans="1:2" x14ac:dyDescent="0.3">
      <c r="A111" t="s">
        <v>193</v>
      </c>
      <c r="B111">
        <v>21.04</v>
      </c>
    </row>
    <row r="112" spans="1:2" x14ac:dyDescent="0.3">
      <c r="A112" t="s">
        <v>193</v>
      </c>
      <c r="B112">
        <v>21.04</v>
      </c>
    </row>
    <row r="113" spans="1:2" x14ac:dyDescent="0.3">
      <c r="A113" t="s">
        <v>193</v>
      </c>
      <c r="B113">
        <v>21.04</v>
      </c>
    </row>
    <row r="114" spans="1:2" x14ac:dyDescent="0.3">
      <c r="A114" t="s">
        <v>235</v>
      </c>
      <c r="B114">
        <v>20.89</v>
      </c>
    </row>
    <row r="115" spans="1:2" x14ac:dyDescent="0.3">
      <c r="A115" t="s">
        <v>235</v>
      </c>
      <c r="B115">
        <v>20.89</v>
      </c>
    </row>
    <row r="116" spans="1:2" x14ac:dyDescent="0.3">
      <c r="A116" t="s">
        <v>235</v>
      </c>
      <c r="B116">
        <v>20.89</v>
      </c>
    </row>
    <row r="117" spans="1:2" x14ac:dyDescent="0.3">
      <c r="A117" t="s">
        <v>235</v>
      </c>
      <c r="B117">
        <v>20.89</v>
      </c>
    </row>
    <row r="118" spans="1:2" x14ac:dyDescent="0.3">
      <c r="A118" t="s">
        <v>235</v>
      </c>
      <c r="B118">
        <v>20.89</v>
      </c>
    </row>
    <row r="119" spans="1:2" x14ac:dyDescent="0.3">
      <c r="A119" t="s">
        <v>235</v>
      </c>
      <c r="B119">
        <v>20.89</v>
      </c>
    </row>
    <row r="120" spans="1:2" x14ac:dyDescent="0.3">
      <c r="A120" t="s">
        <v>319</v>
      </c>
      <c r="B120">
        <v>20.7</v>
      </c>
    </row>
    <row r="121" spans="1:2" x14ac:dyDescent="0.3">
      <c r="A121" t="s">
        <v>444</v>
      </c>
      <c r="B121">
        <v>20.32</v>
      </c>
    </row>
    <row r="122" spans="1:2" x14ac:dyDescent="0.3">
      <c r="A122" t="s">
        <v>444</v>
      </c>
      <c r="B122">
        <v>20.32</v>
      </c>
    </row>
    <row r="123" spans="1:2" x14ac:dyDescent="0.3">
      <c r="A123" t="s">
        <v>444</v>
      </c>
      <c r="B123">
        <v>20.32</v>
      </c>
    </row>
    <row r="124" spans="1:2" x14ac:dyDescent="0.3">
      <c r="A124" t="s">
        <v>444</v>
      </c>
      <c r="B124">
        <v>20.3</v>
      </c>
    </row>
    <row r="125" spans="1:2" x14ac:dyDescent="0.3">
      <c r="A125" t="s">
        <v>444</v>
      </c>
      <c r="B125">
        <v>20.3</v>
      </c>
    </row>
    <row r="126" spans="1:2" x14ac:dyDescent="0.3">
      <c r="A126" t="s">
        <v>444</v>
      </c>
      <c r="B126">
        <v>20.3</v>
      </c>
    </row>
    <row r="127" spans="1:2" x14ac:dyDescent="0.3">
      <c r="A127" t="s">
        <v>444</v>
      </c>
      <c r="B127">
        <v>20.3</v>
      </c>
    </row>
    <row r="128" spans="1:2" x14ac:dyDescent="0.3">
      <c r="A128" t="s">
        <v>444</v>
      </c>
      <c r="B128">
        <v>20.3</v>
      </c>
    </row>
    <row r="129" spans="1:2" x14ac:dyDescent="0.3">
      <c r="A129" t="s">
        <v>444</v>
      </c>
      <c r="B129">
        <v>20.3</v>
      </c>
    </row>
    <row r="130" spans="1:2" x14ac:dyDescent="0.3">
      <c r="A130" t="s">
        <v>444</v>
      </c>
      <c r="B130">
        <v>20.3</v>
      </c>
    </row>
    <row r="131" spans="1:2" x14ac:dyDescent="0.3">
      <c r="A131" t="s">
        <v>444</v>
      </c>
      <c r="B131">
        <v>20.3</v>
      </c>
    </row>
    <row r="132" spans="1:2" x14ac:dyDescent="0.3">
      <c r="A132" t="s">
        <v>444</v>
      </c>
      <c r="B132">
        <v>20.3</v>
      </c>
    </row>
    <row r="133" spans="1:2" x14ac:dyDescent="0.3">
      <c r="A133" t="s">
        <v>235</v>
      </c>
      <c r="B133">
        <v>20</v>
      </c>
    </row>
    <row r="134" spans="1:2" x14ac:dyDescent="0.3">
      <c r="A134" t="s">
        <v>235</v>
      </c>
      <c r="B134">
        <v>20</v>
      </c>
    </row>
    <row r="135" spans="1:2" x14ac:dyDescent="0.3">
      <c r="A135" t="s">
        <v>235</v>
      </c>
      <c r="B135">
        <v>20</v>
      </c>
    </row>
    <row r="136" spans="1:2" x14ac:dyDescent="0.3">
      <c r="A136" t="s">
        <v>235</v>
      </c>
      <c r="B136">
        <v>20</v>
      </c>
    </row>
    <row r="137" spans="1:2" x14ac:dyDescent="0.3">
      <c r="A137" t="s">
        <v>235</v>
      </c>
      <c r="B137">
        <v>20</v>
      </c>
    </row>
    <row r="138" spans="1:2" x14ac:dyDescent="0.3">
      <c r="A138" t="s">
        <v>235</v>
      </c>
      <c r="B138">
        <v>20</v>
      </c>
    </row>
    <row r="139" spans="1:2" x14ac:dyDescent="0.3">
      <c r="A139" t="s">
        <v>235</v>
      </c>
      <c r="B139">
        <v>20</v>
      </c>
    </row>
    <row r="140" spans="1:2" x14ac:dyDescent="0.3">
      <c r="A140" t="s">
        <v>235</v>
      </c>
      <c r="B140">
        <v>20</v>
      </c>
    </row>
    <row r="141" spans="1:2" x14ac:dyDescent="0.3">
      <c r="A141" t="s">
        <v>235</v>
      </c>
      <c r="B141">
        <v>20</v>
      </c>
    </row>
    <row r="142" spans="1:2" x14ac:dyDescent="0.3">
      <c r="A142" t="s">
        <v>319</v>
      </c>
      <c r="B142">
        <v>19.899999999999999</v>
      </c>
    </row>
    <row r="143" spans="1:2" x14ac:dyDescent="0.3">
      <c r="A143" t="s">
        <v>319</v>
      </c>
      <c r="B143">
        <v>19.899999999999999</v>
      </c>
    </row>
    <row r="144" spans="1:2" x14ac:dyDescent="0.3">
      <c r="A144" t="s">
        <v>139</v>
      </c>
      <c r="B144">
        <v>19.2</v>
      </c>
    </row>
    <row r="145" spans="1:2" x14ac:dyDescent="0.3">
      <c r="A145" t="s">
        <v>139</v>
      </c>
      <c r="B145">
        <v>19.2</v>
      </c>
    </row>
    <row r="146" spans="1:2" x14ac:dyDescent="0.3">
      <c r="A146" t="s">
        <v>139</v>
      </c>
      <c r="B146">
        <v>19.2</v>
      </c>
    </row>
    <row r="147" spans="1:2" x14ac:dyDescent="0.3">
      <c r="A147" t="s">
        <v>139</v>
      </c>
      <c r="B147">
        <v>19.2</v>
      </c>
    </row>
    <row r="148" spans="1:2" x14ac:dyDescent="0.3">
      <c r="A148" t="s">
        <v>139</v>
      </c>
      <c r="B148">
        <v>19.2</v>
      </c>
    </row>
    <row r="149" spans="1:2" x14ac:dyDescent="0.3">
      <c r="A149" t="s">
        <v>139</v>
      </c>
      <c r="B149">
        <v>19.2</v>
      </c>
    </row>
    <row r="150" spans="1:2" x14ac:dyDescent="0.3">
      <c r="A150" t="s">
        <v>139</v>
      </c>
      <c r="B150">
        <v>19.2</v>
      </c>
    </row>
    <row r="151" spans="1:2" x14ac:dyDescent="0.3">
      <c r="A151" t="s">
        <v>235</v>
      </c>
      <c r="B151">
        <v>19</v>
      </c>
    </row>
    <row r="152" spans="1:2" x14ac:dyDescent="0.3">
      <c r="A152" t="s">
        <v>615</v>
      </c>
      <c r="B152">
        <v>19</v>
      </c>
    </row>
    <row r="153" spans="1:2" x14ac:dyDescent="0.3">
      <c r="A153" t="s">
        <v>615</v>
      </c>
      <c r="B153">
        <v>19</v>
      </c>
    </row>
    <row r="154" spans="1:2" x14ac:dyDescent="0.3">
      <c r="A154" t="s">
        <v>615</v>
      </c>
      <c r="B154">
        <v>19</v>
      </c>
    </row>
    <row r="155" spans="1:2" x14ac:dyDescent="0.3">
      <c r="A155" t="s">
        <v>615</v>
      </c>
      <c r="B155">
        <v>19</v>
      </c>
    </row>
    <row r="156" spans="1:2" x14ac:dyDescent="0.3">
      <c r="A156" t="s">
        <v>615</v>
      </c>
      <c r="B156">
        <v>19</v>
      </c>
    </row>
    <row r="157" spans="1:2" x14ac:dyDescent="0.3">
      <c r="A157" t="s">
        <v>319</v>
      </c>
      <c r="B157">
        <v>19</v>
      </c>
    </row>
    <row r="158" spans="1:2" x14ac:dyDescent="0.3">
      <c r="A158" t="s">
        <v>319</v>
      </c>
      <c r="B158">
        <v>19</v>
      </c>
    </row>
    <row r="159" spans="1:2" x14ac:dyDescent="0.3">
      <c r="A159" t="s">
        <v>319</v>
      </c>
      <c r="B159">
        <v>19</v>
      </c>
    </row>
    <row r="160" spans="1:2" x14ac:dyDescent="0.3">
      <c r="A160" t="s">
        <v>319</v>
      </c>
      <c r="B160">
        <v>19</v>
      </c>
    </row>
    <row r="161" spans="1:2" x14ac:dyDescent="0.3">
      <c r="A161" t="s">
        <v>319</v>
      </c>
      <c r="B161">
        <v>18.899999999999999</v>
      </c>
    </row>
    <row r="162" spans="1:2" x14ac:dyDescent="0.3">
      <c r="A162" t="s">
        <v>319</v>
      </c>
      <c r="B162">
        <v>18.899999999999999</v>
      </c>
    </row>
    <row r="163" spans="1:2" x14ac:dyDescent="0.3">
      <c r="A163" t="s">
        <v>319</v>
      </c>
      <c r="B163">
        <v>18.899999999999999</v>
      </c>
    </row>
    <row r="164" spans="1:2" x14ac:dyDescent="0.3">
      <c r="A164" t="s">
        <v>319</v>
      </c>
      <c r="B164">
        <v>18.899999999999999</v>
      </c>
    </row>
    <row r="165" spans="1:2" x14ac:dyDescent="0.3">
      <c r="A165" t="s">
        <v>319</v>
      </c>
      <c r="B165">
        <v>18.899999999999999</v>
      </c>
    </row>
    <row r="166" spans="1:2" x14ac:dyDescent="0.3">
      <c r="A166" t="s">
        <v>319</v>
      </c>
      <c r="B166">
        <v>18.899999999999999</v>
      </c>
    </row>
    <row r="167" spans="1:2" x14ac:dyDescent="0.3">
      <c r="A167" t="s">
        <v>319</v>
      </c>
      <c r="B167">
        <v>18.899999999999999</v>
      </c>
    </row>
    <row r="168" spans="1:2" x14ac:dyDescent="0.3">
      <c r="A168" t="s">
        <v>785</v>
      </c>
      <c r="B168">
        <v>18.489999999999998</v>
      </c>
    </row>
    <row r="169" spans="1:2" x14ac:dyDescent="0.3">
      <c r="A169" t="s">
        <v>785</v>
      </c>
      <c r="B169">
        <v>18.489999999999998</v>
      </c>
    </row>
    <row r="170" spans="1:2" x14ac:dyDescent="0.3">
      <c r="A170" t="s">
        <v>785</v>
      </c>
      <c r="B170">
        <v>18.489999999999998</v>
      </c>
    </row>
    <row r="171" spans="1:2" x14ac:dyDescent="0.3">
      <c r="A171" t="s">
        <v>785</v>
      </c>
      <c r="B171">
        <v>18.489999999999998</v>
      </c>
    </row>
    <row r="172" spans="1:2" x14ac:dyDescent="0.3">
      <c r="A172" t="s">
        <v>785</v>
      </c>
      <c r="B172">
        <v>18.489999999999998</v>
      </c>
    </row>
    <row r="173" spans="1:2" x14ac:dyDescent="0.3">
      <c r="A173" t="s">
        <v>785</v>
      </c>
      <c r="B173">
        <v>18.489999999999998</v>
      </c>
    </row>
    <row r="174" spans="1:2" x14ac:dyDescent="0.3">
      <c r="A174" t="s">
        <v>785</v>
      </c>
      <c r="B174">
        <v>18.489999999999998</v>
      </c>
    </row>
    <row r="175" spans="1:2" x14ac:dyDescent="0.3">
      <c r="A175" t="s">
        <v>785</v>
      </c>
      <c r="B175">
        <v>18.489999999999998</v>
      </c>
    </row>
    <row r="176" spans="1:2" x14ac:dyDescent="0.3">
      <c r="A176" t="s">
        <v>785</v>
      </c>
      <c r="B176">
        <v>18.489999999999998</v>
      </c>
    </row>
    <row r="177" spans="1:2" x14ac:dyDescent="0.3">
      <c r="A177" t="s">
        <v>785</v>
      </c>
      <c r="B177">
        <v>18.489999999999998</v>
      </c>
    </row>
    <row r="178" spans="1:2" x14ac:dyDescent="0.3">
      <c r="A178" t="s">
        <v>319</v>
      </c>
      <c r="B178">
        <v>18.399999999999999</v>
      </c>
    </row>
    <row r="179" spans="1:2" x14ac:dyDescent="0.3">
      <c r="A179" t="s">
        <v>319</v>
      </c>
      <c r="B179">
        <v>18.399999999999999</v>
      </c>
    </row>
    <row r="180" spans="1:2" x14ac:dyDescent="0.3">
      <c r="A180" t="s">
        <v>319</v>
      </c>
      <c r="B180">
        <v>18.399999999999999</v>
      </c>
    </row>
    <row r="181" spans="1:2" x14ac:dyDescent="0.3">
      <c r="A181" t="s">
        <v>319</v>
      </c>
      <c r="B181">
        <v>18.399999999999999</v>
      </c>
    </row>
    <row r="182" spans="1:2" x14ac:dyDescent="0.3">
      <c r="A182" t="s">
        <v>319</v>
      </c>
      <c r="B182">
        <v>18.399999999999999</v>
      </c>
    </row>
    <row r="183" spans="1:2" x14ac:dyDescent="0.3">
      <c r="A183" t="s">
        <v>444</v>
      </c>
      <c r="B183">
        <v>18.399999999999999</v>
      </c>
    </row>
    <row r="184" spans="1:2" x14ac:dyDescent="0.3">
      <c r="A184" t="s">
        <v>444</v>
      </c>
      <c r="B184">
        <v>18.2</v>
      </c>
    </row>
    <row r="185" spans="1:2" x14ac:dyDescent="0.3">
      <c r="A185" t="s">
        <v>444</v>
      </c>
      <c r="B185">
        <v>18.100000000000001</v>
      </c>
    </row>
    <row r="186" spans="1:2" x14ac:dyDescent="0.3">
      <c r="A186" t="s">
        <v>444</v>
      </c>
      <c r="B186">
        <v>18.100000000000001</v>
      </c>
    </row>
    <row r="187" spans="1:2" x14ac:dyDescent="0.3">
      <c r="A187" t="s">
        <v>444</v>
      </c>
      <c r="B187">
        <v>18.100000000000001</v>
      </c>
    </row>
    <row r="188" spans="1:2" x14ac:dyDescent="0.3">
      <c r="A188" t="s">
        <v>785</v>
      </c>
      <c r="B188">
        <v>18</v>
      </c>
    </row>
    <row r="189" spans="1:2" x14ac:dyDescent="0.3">
      <c r="A189" t="s">
        <v>785</v>
      </c>
      <c r="B189">
        <v>18</v>
      </c>
    </row>
    <row r="190" spans="1:2" x14ac:dyDescent="0.3">
      <c r="A190" t="s">
        <v>785</v>
      </c>
      <c r="B190">
        <v>18</v>
      </c>
    </row>
    <row r="191" spans="1:2" x14ac:dyDescent="0.3">
      <c r="A191" t="s">
        <v>865</v>
      </c>
      <c r="B191">
        <v>18</v>
      </c>
    </row>
    <row r="192" spans="1:2" x14ac:dyDescent="0.3">
      <c r="A192" t="s">
        <v>865</v>
      </c>
      <c r="B192">
        <v>18</v>
      </c>
    </row>
    <row r="193" spans="1:2" x14ac:dyDescent="0.3">
      <c r="A193" t="s">
        <v>898</v>
      </c>
      <c r="B193">
        <v>18</v>
      </c>
    </row>
    <row r="194" spans="1:2" x14ac:dyDescent="0.3">
      <c r="A194" t="s">
        <v>898</v>
      </c>
      <c r="B194">
        <v>18</v>
      </c>
    </row>
    <row r="195" spans="1:2" x14ac:dyDescent="0.3">
      <c r="A195" t="s">
        <v>898</v>
      </c>
      <c r="B195">
        <v>18</v>
      </c>
    </row>
    <row r="196" spans="1:2" x14ac:dyDescent="0.3">
      <c r="A196" t="s">
        <v>235</v>
      </c>
      <c r="B196">
        <v>18</v>
      </c>
    </row>
    <row r="197" spans="1:2" x14ac:dyDescent="0.3">
      <c r="A197" t="s">
        <v>235</v>
      </c>
      <c r="B197">
        <v>18</v>
      </c>
    </row>
    <row r="198" spans="1:2" x14ac:dyDescent="0.3">
      <c r="A198" t="s">
        <v>865</v>
      </c>
      <c r="B198">
        <v>18</v>
      </c>
    </row>
    <row r="199" spans="1:2" x14ac:dyDescent="0.3">
      <c r="A199" t="s">
        <v>865</v>
      </c>
      <c r="B199">
        <v>18</v>
      </c>
    </row>
    <row r="200" spans="1:2" x14ac:dyDescent="0.3">
      <c r="A200" t="s">
        <v>865</v>
      </c>
      <c r="B200">
        <v>18</v>
      </c>
    </row>
    <row r="201" spans="1:2" x14ac:dyDescent="0.3">
      <c r="A201" t="s">
        <v>865</v>
      </c>
      <c r="B201">
        <v>18</v>
      </c>
    </row>
    <row r="202" spans="1:2" x14ac:dyDescent="0.3">
      <c r="A202" t="s">
        <v>785</v>
      </c>
      <c r="B202">
        <v>18</v>
      </c>
    </row>
    <row r="203" spans="1:2" x14ac:dyDescent="0.3">
      <c r="A203" t="s">
        <v>785</v>
      </c>
      <c r="B203">
        <v>18</v>
      </c>
    </row>
    <row r="204" spans="1:2" x14ac:dyDescent="0.3">
      <c r="A204" t="s">
        <v>785</v>
      </c>
      <c r="B204">
        <v>18</v>
      </c>
    </row>
    <row r="205" spans="1:2" x14ac:dyDescent="0.3">
      <c r="A205" t="s">
        <v>139</v>
      </c>
      <c r="B205">
        <v>17.57</v>
      </c>
    </row>
    <row r="206" spans="1:2" x14ac:dyDescent="0.3">
      <c r="A206" t="s">
        <v>139</v>
      </c>
      <c r="B206">
        <v>17.57</v>
      </c>
    </row>
    <row r="207" spans="1:2" x14ac:dyDescent="0.3">
      <c r="A207" t="s">
        <v>139</v>
      </c>
      <c r="B207">
        <v>17.57</v>
      </c>
    </row>
    <row r="208" spans="1:2" x14ac:dyDescent="0.3">
      <c r="A208" t="s">
        <v>139</v>
      </c>
      <c r="B208">
        <v>17.57</v>
      </c>
    </row>
    <row r="209" spans="1:2" x14ac:dyDescent="0.3">
      <c r="A209" t="s">
        <v>319</v>
      </c>
      <c r="B209">
        <v>17.010000000000002</v>
      </c>
    </row>
    <row r="210" spans="1:2" x14ac:dyDescent="0.3">
      <c r="A210" t="s">
        <v>319</v>
      </c>
      <c r="B210">
        <v>17.010000000000002</v>
      </c>
    </row>
    <row r="211" spans="1:2" x14ac:dyDescent="0.3">
      <c r="A211" t="s">
        <v>319</v>
      </c>
      <c r="B211">
        <v>17.010000000000002</v>
      </c>
    </row>
    <row r="212" spans="1:2" x14ac:dyDescent="0.3">
      <c r="A212" t="s">
        <v>319</v>
      </c>
      <c r="B212">
        <v>17.010000000000002</v>
      </c>
    </row>
    <row r="213" spans="1:2" x14ac:dyDescent="0.3">
      <c r="A213" t="s">
        <v>319</v>
      </c>
      <c r="B213">
        <v>17.010000000000002</v>
      </c>
    </row>
    <row r="214" spans="1:2" x14ac:dyDescent="0.3">
      <c r="A214" t="s">
        <v>319</v>
      </c>
      <c r="B214">
        <v>17.010000000000002</v>
      </c>
    </row>
    <row r="215" spans="1:2" x14ac:dyDescent="0.3">
      <c r="A215" t="s">
        <v>615</v>
      </c>
      <c r="B215">
        <v>17</v>
      </c>
    </row>
    <row r="216" spans="1:2" x14ac:dyDescent="0.3">
      <c r="A216" t="s">
        <v>615</v>
      </c>
      <c r="B216">
        <v>17</v>
      </c>
    </row>
    <row r="217" spans="1:2" x14ac:dyDescent="0.3">
      <c r="A217" t="s">
        <v>679</v>
      </c>
      <c r="B217">
        <v>17</v>
      </c>
    </row>
    <row r="218" spans="1:2" x14ac:dyDescent="0.3">
      <c r="A218" t="s">
        <v>444</v>
      </c>
      <c r="B218">
        <v>16.78</v>
      </c>
    </row>
    <row r="219" spans="1:2" x14ac:dyDescent="0.3">
      <c r="A219" t="s">
        <v>444</v>
      </c>
      <c r="B219">
        <v>16.78</v>
      </c>
    </row>
    <row r="220" spans="1:2" x14ac:dyDescent="0.3">
      <c r="A220" t="s">
        <v>319</v>
      </c>
      <c r="B220">
        <v>16.38</v>
      </c>
    </row>
    <row r="221" spans="1:2" x14ac:dyDescent="0.3">
      <c r="A221" t="s">
        <v>319</v>
      </c>
      <c r="B221">
        <v>16.38</v>
      </c>
    </row>
    <row r="222" spans="1:2" x14ac:dyDescent="0.3">
      <c r="A222" t="s">
        <v>319</v>
      </c>
      <c r="B222">
        <v>16.38</v>
      </c>
    </row>
    <row r="223" spans="1:2" x14ac:dyDescent="0.3">
      <c r="A223" t="s">
        <v>319</v>
      </c>
      <c r="B223">
        <v>16.38</v>
      </c>
    </row>
    <row r="224" spans="1:2" x14ac:dyDescent="0.3">
      <c r="A224" t="s">
        <v>235</v>
      </c>
      <c r="B224">
        <v>16.3</v>
      </c>
    </row>
    <row r="225" spans="1:2" x14ac:dyDescent="0.3">
      <c r="A225" t="s">
        <v>235</v>
      </c>
      <c r="B225">
        <v>16.3</v>
      </c>
    </row>
    <row r="226" spans="1:2" x14ac:dyDescent="0.3">
      <c r="A226" t="s">
        <v>235</v>
      </c>
      <c r="B226">
        <v>16.3</v>
      </c>
    </row>
    <row r="227" spans="1:2" x14ac:dyDescent="0.3">
      <c r="A227" t="s">
        <v>235</v>
      </c>
      <c r="B227">
        <v>16.3</v>
      </c>
    </row>
    <row r="228" spans="1:2" x14ac:dyDescent="0.3">
      <c r="A228" t="s">
        <v>235</v>
      </c>
      <c r="B228">
        <v>16.3</v>
      </c>
    </row>
    <row r="229" spans="1:2" x14ac:dyDescent="0.3">
      <c r="A229" t="s">
        <v>235</v>
      </c>
      <c r="B229">
        <v>16.3</v>
      </c>
    </row>
    <row r="230" spans="1:2" x14ac:dyDescent="0.3">
      <c r="A230" t="s">
        <v>235</v>
      </c>
      <c r="B230">
        <v>16.3</v>
      </c>
    </row>
    <row r="231" spans="1:2" x14ac:dyDescent="0.3">
      <c r="A231" t="s">
        <v>235</v>
      </c>
      <c r="B231">
        <v>16.3</v>
      </c>
    </row>
    <row r="232" spans="1:2" x14ac:dyDescent="0.3">
      <c r="A232" t="s">
        <v>898</v>
      </c>
      <c r="B232">
        <v>16</v>
      </c>
    </row>
    <row r="233" spans="1:2" x14ac:dyDescent="0.3">
      <c r="A233" t="s">
        <v>898</v>
      </c>
      <c r="B233">
        <v>16</v>
      </c>
    </row>
    <row r="234" spans="1:2" x14ac:dyDescent="0.3">
      <c r="A234" t="s">
        <v>898</v>
      </c>
      <c r="B234">
        <v>16</v>
      </c>
    </row>
    <row r="235" spans="1:2" x14ac:dyDescent="0.3">
      <c r="A235" t="s">
        <v>193</v>
      </c>
      <c r="B235">
        <v>16</v>
      </c>
    </row>
    <row r="236" spans="1:2" x14ac:dyDescent="0.3">
      <c r="A236" t="s">
        <v>193</v>
      </c>
      <c r="B236">
        <v>16</v>
      </c>
    </row>
    <row r="237" spans="1:2" x14ac:dyDescent="0.3">
      <c r="A237" t="s">
        <v>193</v>
      </c>
      <c r="B237">
        <v>16</v>
      </c>
    </row>
    <row r="238" spans="1:2" x14ac:dyDescent="0.3">
      <c r="A238" t="s">
        <v>193</v>
      </c>
      <c r="B238">
        <v>16</v>
      </c>
    </row>
    <row r="239" spans="1:2" x14ac:dyDescent="0.3">
      <c r="A239" t="s">
        <v>193</v>
      </c>
      <c r="B239">
        <v>16</v>
      </c>
    </row>
    <row r="240" spans="1:2" x14ac:dyDescent="0.3">
      <c r="A240" t="s">
        <v>193</v>
      </c>
      <c r="B240">
        <v>16</v>
      </c>
    </row>
    <row r="241" spans="1:2" x14ac:dyDescent="0.3">
      <c r="A241" t="s">
        <v>785</v>
      </c>
      <c r="B241">
        <v>16</v>
      </c>
    </row>
    <row r="242" spans="1:2" x14ac:dyDescent="0.3">
      <c r="A242" t="s">
        <v>785</v>
      </c>
      <c r="B242">
        <v>16</v>
      </c>
    </row>
    <row r="243" spans="1:2" x14ac:dyDescent="0.3">
      <c r="A243" t="s">
        <v>785</v>
      </c>
      <c r="B243">
        <v>16</v>
      </c>
    </row>
    <row r="244" spans="1:2" x14ac:dyDescent="0.3">
      <c r="A244" t="s">
        <v>785</v>
      </c>
      <c r="B244">
        <v>16</v>
      </c>
    </row>
    <row r="245" spans="1:2" x14ac:dyDescent="0.3">
      <c r="A245" t="s">
        <v>785</v>
      </c>
      <c r="B245">
        <v>16</v>
      </c>
    </row>
    <row r="246" spans="1:2" x14ac:dyDescent="0.3">
      <c r="A246" t="s">
        <v>785</v>
      </c>
      <c r="B246">
        <v>16</v>
      </c>
    </row>
    <row r="247" spans="1:2" x14ac:dyDescent="0.3">
      <c r="A247" t="s">
        <v>785</v>
      </c>
      <c r="B247">
        <v>16</v>
      </c>
    </row>
    <row r="248" spans="1:2" x14ac:dyDescent="0.3">
      <c r="A248" t="s">
        <v>785</v>
      </c>
      <c r="B248">
        <v>16</v>
      </c>
    </row>
    <row r="249" spans="1:2" x14ac:dyDescent="0.3">
      <c r="A249" t="s">
        <v>785</v>
      </c>
      <c r="B249">
        <v>16</v>
      </c>
    </row>
    <row r="250" spans="1:2" x14ac:dyDescent="0.3">
      <c r="A250" t="s">
        <v>785</v>
      </c>
      <c r="B250">
        <v>16</v>
      </c>
    </row>
    <row r="251" spans="1:2" x14ac:dyDescent="0.3">
      <c r="A251" t="s">
        <v>785</v>
      </c>
      <c r="B251">
        <v>16</v>
      </c>
    </row>
    <row r="252" spans="1:2" x14ac:dyDescent="0.3">
      <c r="A252" t="s">
        <v>785</v>
      </c>
      <c r="B252">
        <v>16</v>
      </c>
    </row>
    <row r="253" spans="1:2" x14ac:dyDescent="0.3">
      <c r="A253" t="s">
        <v>785</v>
      </c>
      <c r="B253">
        <v>16</v>
      </c>
    </row>
    <row r="254" spans="1:2" x14ac:dyDescent="0.3">
      <c r="A254" t="s">
        <v>785</v>
      </c>
      <c r="B254">
        <v>16</v>
      </c>
    </row>
    <row r="255" spans="1:2" x14ac:dyDescent="0.3">
      <c r="A255" t="s">
        <v>785</v>
      </c>
      <c r="B255">
        <v>16</v>
      </c>
    </row>
    <row r="256" spans="1:2" x14ac:dyDescent="0.3">
      <c r="A256" t="s">
        <v>785</v>
      </c>
      <c r="B256">
        <v>16</v>
      </c>
    </row>
    <row r="257" spans="1:2" x14ac:dyDescent="0.3">
      <c r="A257" t="s">
        <v>785</v>
      </c>
      <c r="B257">
        <v>16</v>
      </c>
    </row>
    <row r="258" spans="1:2" x14ac:dyDescent="0.3">
      <c r="A258" t="s">
        <v>785</v>
      </c>
      <c r="B258">
        <v>16</v>
      </c>
    </row>
    <row r="259" spans="1:2" x14ac:dyDescent="0.3">
      <c r="A259" t="s">
        <v>785</v>
      </c>
      <c r="B259">
        <v>16</v>
      </c>
    </row>
    <row r="260" spans="1:2" x14ac:dyDescent="0.3">
      <c r="A260" t="s">
        <v>898</v>
      </c>
      <c r="B260">
        <v>15.71</v>
      </c>
    </row>
    <row r="261" spans="1:2" x14ac:dyDescent="0.3">
      <c r="A261" t="s">
        <v>319</v>
      </c>
      <c r="B261">
        <v>15.7</v>
      </c>
    </row>
    <row r="262" spans="1:2" x14ac:dyDescent="0.3">
      <c r="A262" t="s">
        <v>319</v>
      </c>
      <c r="B262">
        <v>15.7</v>
      </c>
    </row>
    <row r="263" spans="1:2" x14ac:dyDescent="0.3">
      <c r="A263" t="s">
        <v>319</v>
      </c>
      <c r="B263">
        <v>15.7</v>
      </c>
    </row>
    <row r="264" spans="1:2" x14ac:dyDescent="0.3">
      <c r="A264" t="s">
        <v>319</v>
      </c>
      <c r="B264">
        <v>15.7</v>
      </c>
    </row>
    <row r="265" spans="1:2" x14ac:dyDescent="0.3">
      <c r="A265" t="s">
        <v>319</v>
      </c>
      <c r="B265">
        <v>15.7</v>
      </c>
    </row>
    <row r="266" spans="1:2" x14ac:dyDescent="0.3">
      <c r="A266" t="s">
        <v>785</v>
      </c>
      <c r="B266">
        <v>15.5</v>
      </c>
    </row>
    <row r="267" spans="1:2" x14ac:dyDescent="0.3">
      <c r="A267" t="s">
        <v>785</v>
      </c>
      <c r="B267">
        <v>15.5</v>
      </c>
    </row>
    <row r="268" spans="1:2" x14ac:dyDescent="0.3">
      <c r="A268" t="s">
        <v>785</v>
      </c>
      <c r="B268">
        <v>15.5</v>
      </c>
    </row>
    <row r="269" spans="1:2" x14ac:dyDescent="0.3">
      <c r="A269" t="s">
        <v>785</v>
      </c>
      <c r="B269">
        <v>15.5</v>
      </c>
    </row>
    <row r="270" spans="1:2" x14ac:dyDescent="0.3">
      <c r="A270" t="s">
        <v>785</v>
      </c>
      <c r="B270">
        <v>15.5</v>
      </c>
    </row>
    <row r="271" spans="1:2" x14ac:dyDescent="0.3">
      <c r="A271" t="s">
        <v>785</v>
      </c>
      <c r="B271">
        <v>15.5</v>
      </c>
    </row>
    <row r="272" spans="1:2" x14ac:dyDescent="0.3">
      <c r="A272" t="s">
        <v>785</v>
      </c>
      <c r="B272">
        <v>15.5</v>
      </c>
    </row>
    <row r="273" spans="1:2" x14ac:dyDescent="0.3">
      <c r="A273" t="s">
        <v>785</v>
      </c>
      <c r="B273">
        <v>15.5</v>
      </c>
    </row>
    <row r="274" spans="1:2" x14ac:dyDescent="0.3">
      <c r="A274" t="s">
        <v>785</v>
      </c>
      <c r="B274">
        <v>15.5</v>
      </c>
    </row>
    <row r="275" spans="1:2" x14ac:dyDescent="0.3">
      <c r="A275" t="s">
        <v>785</v>
      </c>
      <c r="B275">
        <v>15.5</v>
      </c>
    </row>
    <row r="276" spans="1:2" x14ac:dyDescent="0.3">
      <c r="A276" t="s">
        <v>785</v>
      </c>
      <c r="B276">
        <v>15.5</v>
      </c>
    </row>
    <row r="277" spans="1:2" x14ac:dyDescent="0.3">
      <c r="A277" t="s">
        <v>615</v>
      </c>
      <c r="B277">
        <v>15.3</v>
      </c>
    </row>
    <row r="278" spans="1:2" x14ac:dyDescent="0.3">
      <c r="A278" t="s">
        <v>615</v>
      </c>
      <c r="B278">
        <v>15.3</v>
      </c>
    </row>
    <row r="279" spans="1:2" x14ac:dyDescent="0.3">
      <c r="A279" t="s">
        <v>615</v>
      </c>
      <c r="B279">
        <v>15.3</v>
      </c>
    </row>
    <row r="280" spans="1:2" x14ac:dyDescent="0.3">
      <c r="A280" t="s">
        <v>615</v>
      </c>
      <c r="B280">
        <v>15.3</v>
      </c>
    </row>
    <row r="281" spans="1:2" x14ac:dyDescent="0.3">
      <c r="A281" t="s">
        <v>615</v>
      </c>
      <c r="B281">
        <v>15.3</v>
      </c>
    </row>
    <row r="282" spans="1:2" x14ac:dyDescent="0.3">
      <c r="A282" t="s">
        <v>319</v>
      </c>
      <c r="B282">
        <v>15.29</v>
      </c>
    </row>
    <row r="283" spans="1:2" x14ac:dyDescent="0.3">
      <c r="A283" t="s">
        <v>319</v>
      </c>
      <c r="B283">
        <v>15.29</v>
      </c>
    </row>
    <row r="284" spans="1:2" x14ac:dyDescent="0.3">
      <c r="A284" t="s">
        <v>319</v>
      </c>
      <c r="B284">
        <v>15.29</v>
      </c>
    </row>
    <row r="285" spans="1:2" x14ac:dyDescent="0.3">
      <c r="A285" t="s">
        <v>319</v>
      </c>
      <c r="B285">
        <v>15.29</v>
      </c>
    </row>
    <row r="286" spans="1:2" x14ac:dyDescent="0.3">
      <c r="A286" t="s">
        <v>319</v>
      </c>
      <c r="B286">
        <v>15.29</v>
      </c>
    </row>
    <row r="287" spans="1:2" x14ac:dyDescent="0.3">
      <c r="A287" t="s">
        <v>319</v>
      </c>
      <c r="B287">
        <v>15.29</v>
      </c>
    </row>
    <row r="288" spans="1:2" x14ac:dyDescent="0.3">
      <c r="A288" t="s">
        <v>319</v>
      </c>
      <c r="B288">
        <v>15.29</v>
      </c>
    </row>
    <row r="289" spans="1:2" x14ac:dyDescent="0.3">
      <c r="A289" t="s">
        <v>319</v>
      </c>
      <c r="B289">
        <v>15.29</v>
      </c>
    </row>
    <row r="290" spans="1:2" x14ac:dyDescent="0.3">
      <c r="A290" t="s">
        <v>235</v>
      </c>
      <c r="B290">
        <v>15.1</v>
      </c>
    </row>
    <row r="291" spans="1:2" x14ac:dyDescent="0.3">
      <c r="A291" t="s">
        <v>444</v>
      </c>
      <c r="B291">
        <v>15.1</v>
      </c>
    </row>
    <row r="292" spans="1:2" x14ac:dyDescent="0.3">
      <c r="A292" t="s">
        <v>444</v>
      </c>
      <c r="B292">
        <v>15.1</v>
      </c>
    </row>
    <row r="293" spans="1:2" x14ac:dyDescent="0.3">
      <c r="A293" t="s">
        <v>444</v>
      </c>
      <c r="B293">
        <v>15.1</v>
      </c>
    </row>
    <row r="294" spans="1:2" x14ac:dyDescent="0.3">
      <c r="A294" t="s">
        <v>444</v>
      </c>
      <c r="B294">
        <v>15.1</v>
      </c>
    </row>
    <row r="295" spans="1:2" x14ac:dyDescent="0.3">
      <c r="A295" t="s">
        <v>444</v>
      </c>
      <c r="B295">
        <v>15.1</v>
      </c>
    </row>
    <row r="296" spans="1:2" x14ac:dyDescent="0.3">
      <c r="A296" t="s">
        <v>444</v>
      </c>
      <c r="B296">
        <v>15.1</v>
      </c>
    </row>
    <row r="297" spans="1:2" x14ac:dyDescent="0.3">
      <c r="A297" t="s">
        <v>444</v>
      </c>
      <c r="B297">
        <v>15.1</v>
      </c>
    </row>
    <row r="298" spans="1:2" x14ac:dyDescent="0.3">
      <c r="A298" t="s">
        <v>865</v>
      </c>
      <c r="B298">
        <v>15.1</v>
      </c>
    </row>
    <row r="299" spans="1:2" x14ac:dyDescent="0.3">
      <c r="A299" t="s">
        <v>865</v>
      </c>
      <c r="B299">
        <v>15.1</v>
      </c>
    </row>
    <row r="300" spans="1:2" x14ac:dyDescent="0.3">
      <c r="A300" t="s">
        <v>865</v>
      </c>
      <c r="B300">
        <v>15.1</v>
      </c>
    </row>
    <row r="301" spans="1:2" x14ac:dyDescent="0.3">
      <c r="A301" t="s">
        <v>865</v>
      </c>
      <c r="B301">
        <v>15.1</v>
      </c>
    </row>
    <row r="302" spans="1:2" x14ac:dyDescent="0.3">
      <c r="A302" t="s">
        <v>865</v>
      </c>
      <c r="B302">
        <v>15.1</v>
      </c>
    </row>
    <row r="303" spans="1:2" x14ac:dyDescent="0.3">
      <c r="A303" t="s">
        <v>865</v>
      </c>
      <c r="B303">
        <v>15.1</v>
      </c>
    </row>
    <row r="304" spans="1:2" x14ac:dyDescent="0.3">
      <c r="A304" t="s">
        <v>865</v>
      </c>
      <c r="B304">
        <v>15.1</v>
      </c>
    </row>
    <row r="305" spans="1:2" x14ac:dyDescent="0.3">
      <c r="A305" t="s">
        <v>444</v>
      </c>
      <c r="B305">
        <v>15.1</v>
      </c>
    </row>
    <row r="306" spans="1:2" x14ac:dyDescent="0.3">
      <c r="A306" t="s">
        <v>898</v>
      </c>
      <c r="B306">
        <v>15.01</v>
      </c>
    </row>
    <row r="307" spans="1:2" x14ac:dyDescent="0.3">
      <c r="A307" t="s">
        <v>444</v>
      </c>
      <c r="B307">
        <v>15</v>
      </c>
    </row>
    <row r="308" spans="1:2" x14ac:dyDescent="0.3">
      <c r="A308" t="s">
        <v>319</v>
      </c>
      <c r="B308">
        <v>15</v>
      </c>
    </row>
    <row r="309" spans="1:2" x14ac:dyDescent="0.3">
      <c r="A309" t="s">
        <v>319</v>
      </c>
      <c r="B309">
        <v>15</v>
      </c>
    </row>
    <row r="310" spans="1:2" x14ac:dyDescent="0.3">
      <c r="A310" t="s">
        <v>319</v>
      </c>
      <c r="B310">
        <v>15</v>
      </c>
    </row>
    <row r="311" spans="1:2" x14ac:dyDescent="0.3">
      <c r="A311" t="s">
        <v>235</v>
      </c>
      <c r="B311">
        <v>14.6</v>
      </c>
    </row>
    <row r="312" spans="1:2" x14ac:dyDescent="0.3">
      <c r="A312" t="s">
        <v>865</v>
      </c>
      <c r="B312">
        <v>14.5</v>
      </c>
    </row>
    <row r="313" spans="1:2" x14ac:dyDescent="0.3">
      <c r="A313" t="s">
        <v>865</v>
      </c>
      <c r="B313">
        <v>14.5</v>
      </c>
    </row>
    <row r="314" spans="1:2" x14ac:dyDescent="0.3">
      <c r="A314" t="s">
        <v>865</v>
      </c>
      <c r="B314">
        <v>14.5</v>
      </c>
    </row>
    <row r="315" spans="1:2" x14ac:dyDescent="0.3">
      <c r="A315" t="s">
        <v>235</v>
      </c>
      <c r="B315">
        <v>14</v>
      </c>
    </row>
    <row r="316" spans="1:2" x14ac:dyDescent="0.3">
      <c r="A316" t="s">
        <v>235</v>
      </c>
      <c r="B316">
        <v>14</v>
      </c>
    </row>
    <row r="317" spans="1:2" x14ac:dyDescent="0.3">
      <c r="A317" t="s">
        <v>235</v>
      </c>
      <c r="B317">
        <v>14</v>
      </c>
    </row>
    <row r="318" spans="1:2" x14ac:dyDescent="0.3">
      <c r="A318" t="s">
        <v>235</v>
      </c>
      <c r="B318">
        <v>14</v>
      </c>
    </row>
    <row r="319" spans="1:2" x14ac:dyDescent="0.3">
      <c r="A319" t="s">
        <v>615</v>
      </c>
      <c r="B319">
        <v>14</v>
      </c>
    </row>
    <row r="320" spans="1:2" x14ac:dyDescent="0.3">
      <c r="A320" t="s">
        <v>615</v>
      </c>
      <c r="B320">
        <v>14</v>
      </c>
    </row>
    <row r="321" spans="1:2" x14ac:dyDescent="0.3">
      <c r="A321" t="s">
        <v>615</v>
      </c>
      <c r="B321">
        <v>14</v>
      </c>
    </row>
    <row r="322" spans="1:2" x14ac:dyDescent="0.3">
      <c r="A322" t="s">
        <v>319</v>
      </c>
      <c r="B322">
        <v>14</v>
      </c>
    </row>
    <row r="323" spans="1:2" x14ac:dyDescent="0.3">
      <c r="A323" t="s">
        <v>319</v>
      </c>
      <c r="B323">
        <v>14</v>
      </c>
    </row>
    <row r="324" spans="1:2" x14ac:dyDescent="0.3">
      <c r="A324" t="s">
        <v>139</v>
      </c>
      <c r="B324">
        <v>14</v>
      </c>
    </row>
    <row r="325" spans="1:2" x14ac:dyDescent="0.3">
      <c r="A325" t="s">
        <v>139</v>
      </c>
      <c r="B325">
        <v>14</v>
      </c>
    </row>
    <row r="326" spans="1:2" x14ac:dyDescent="0.3">
      <c r="A326" t="s">
        <v>139</v>
      </c>
      <c r="B326">
        <v>14</v>
      </c>
    </row>
    <row r="327" spans="1:2" x14ac:dyDescent="0.3">
      <c r="A327" t="s">
        <v>139</v>
      </c>
      <c r="B327">
        <v>14</v>
      </c>
    </row>
    <row r="328" spans="1:2" x14ac:dyDescent="0.3">
      <c r="A328" t="s">
        <v>139</v>
      </c>
      <c r="B328">
        <v>14</v>
      </c>
    </row>
    <row r="329" spans="1:2" x14ac:dyDescent="0.3">
      <c r="A329" t="s">
        <v>139</v>
      </c>
      <c r="B329">
        <v>14</v>
      </c>
    </row>
    <row r="330" spans="1:2" x14ac:dyDescent="0.3">
      <c r="A330" t="s">
        <v>139</v>
      </c>
      <c r="B330">
        <v>14</v>
      </c>
    </row>
    <row r="331" spans="1:2" x14ac:dyDescent="0.3">
      <c r="A331" t="s">
        <v>139</v>
      </c>
      <c r="B331">
        <v>13.93</v>
      </c>
    </row>
    <row r="332" spans="1:2" x14ac:dyDescent="0.3">
      <c r="A332" t="s">
        <v>785</v>
      </c>
      <c r="B332">
        <v>13.8</v>
      </c>
    </row>
    <row r="333" spans="1:2" x14ac:dyDescent="0.3">
      <c r="A333" t="s">
        <v>785</v>
      </c>
      <c r="B333">
        <v>13.8</v>
      </c>
    </row>
    <row r="334" spans="1:2" x14ac:dyDescent="0.3">
      <c r="A334" t="s">
        <v>785</v>
      </c>
      <c r="B334">
        <v>13.8</v>
      </c>
    </row>
    <row r="335" spans="1:2" x14ac:dyDescent="0.3">
      <c r="A335" t="s">
        <v>785</v>
      </c>
      <c r="B335">
        <v>13.8</v>
      </c>
    </row>
    <row r="336" spans="1:2" x14ac:dyDescent="0.3">
      <c r="A336" t="s">
        <v>444</v>
      </c>
      <c r="B336">
        <v>13.6</v>
      </c>
    </row>
    <row r="337" spans="1:2" x14ac:dyDescent="0.3">
      <c r="A337" t="s">
        <v>444</v>
      </c>
      <c r="B337">
        <v>13.6</v>
      </c>
    </row>
    <row r="338" spans="1:2" x14ac:dyDescent="0.3">
      <c r="A338" t="s">
        <v>444</v>
      </c>
      <c r="B338">
        <v>13.6</v>
      </c>
    </row>
    <row r="339" spans="1:2" x14ac:dyDescent="0.3">
      <c r="A339" t="s">
        <v>444</v>
      </c>
      <c r="B339">
        <v>13.6</v>
      </c>
    </row>
    <row r="340" spans="1:2" x14ac:dyDescent="0.3">
      <c r="A340" t="s">
        <v>444</v>
      </c>
      <c r="B340">
        <v>13.6</v>
      </c>
    </row>
    <row r="341" spans="1:2" x14ac:dyDescent="0.3">
      <c r="A341" t="s">
        <v>898</v>
      </c>
      <c r="B341">
        <v>13.5</v>
      </c>
    </row>
    <row r="342" spans="1:2" x14ac:dyDescent="0.3">
      <c r="A342" t="s">
        <v>898</v>
      </c>
      <c r="B342">
        <v>13.5</v>
      </c>
    </row>
    <row r="343" spans="1:2" x14ac:dyDescent="0.3">
      <c r="A343" t="s">
        <v>898</v>
      </c>
      <c r="B343">
        <v>13.5</v>
      </c>
    </row>
    <row r="344" spans="1:2" x14ac:dyDescent="0.3">
      <c r="A344" t="s">
        <v>319</v>
      </c>
      <c r="B344">
        <v>13.3</v>
      </c>
    </row>
    <row r="345" spans="1:2" x14ac:dyDescent="0.3">
      <c r="A345" t="s">
        <v>319</v>
      </c>
      <c r="B345">
        <v>13.3</v>
      </c>
    </row>
    <row r="346" spans="1:2" x14ac:dyDescent="0.3">
      <c r="A346" t="s">
        <v>319</v>
      </c>
      <c r="B346">
        <v>13.3</v>
      </c>
    </row>
    <row r="347" spans="1:2" x14ac:dyDescent="0.3">
      <c r="A347" t="s">
        <v>319</v>
      </c>
      <c r="B347">
        <v>13.3</v>
      </c>
    </row>
    <row r="348" spans="1:2" x14ac:dyDescent="0.3">
      <c r="A348" t="s">
        <v>319</v>
      </c>
      <c r="B348">
        <v>13.3</v>
      </c>
    </row>
    <row r="349" spans="1:2" x14ac:dyDescent="0.3">
      <c r="A349" t="s">
        <v>319</v>
      </c>
      <c r="B349">
        <v>13.3</v>
      </c>
    </row>
    <row r="350" spans="1:2" x14ac:dyDescent="0.3">
      <c r="A350" t="s">
        <v>319</v>
      </c>
      <c r="B350">
        <v>13.3</v>
      </c>
    </row>
    <row r="351" spans="1:2" x14ac:dyDescent="0.3">
      <c r="A351" t="s">
        <v>319</v>
      </c>
      <c r="B351">
        <v>13.3</v>
      </c>
    </row>
    <row r="352" spans="1:2" x14ac:dyDescent="0.3">
      <c r="A352" t="s">
        <v>319</v>
      </c>
      <c r="B352">
        <v>13.3</v>
      </c>
    </row>
    <row r="353" spans="1:2" x14ac:dyDescent="0.3">
      <c r="A353" t="s">
        <v>319</v>
      </c>
      <c r="B353">
        <v>13.3</v>
      </c>
    </row>
    <row r="354" spans="1:2" x14ac:dyDescent="0.3">
      <c r="A354" t="s">
        <v>319</v>
      </c>
      <c r="B354">
        <v>13.3</v>
      </c>
    </row>
    <row r="355" spans="1:2" x14ac:dyDescent="0.3">
      <c r="A355" t="s">
        <v>139</v>
      </c>
      <c r="B355">
        <v>13.2</v>
      </c>
    </row>
    <row r="356" spans="1:2" x14ac:dyDescent="0.3">
      <c r="A356" t="s">
        <v>139</v>
      </c>
      <c r="B356">
        <v>13.2</v>
      </c>
    </row>
    <row r="357" spans="1:2" x14ac:dyDescent="0.3">
      <c r="A357" t="s">
        <v>139</v>
      </c>
      <c r="B357">
        <v>13.2</v>
      </c>
    </row>
    <row r="358" spans="1:2" x14ac:dyDescent="0.3">
      <c r="A358" t="s">
        <v>139</v>
      </c>
      <c r="B358">
        <v>13.2</v>
      </c>
    </row>
    <row r="359" spans="1:2" x14ac:dyDescent="0.3">
      <c r="A359" t="s">
        <v>319</v>
      </c>
      <c r="B359">
        <v>13.1</v>
      </c>
    </row>
    <row r="360" spans="1:2" x14ac:dyDescent="0.3">
      <c r="A360" t="s">
        <v>319</v>
      </c>
      <c r="B360">
        <v>13.1</v>
      </c>
    </row>
    <row r="361" spans="1:2" x14ac:dyDescent="0.3">
      <c r="A361" t="s">
        <v>319</v>
      </c>
      <c r="B361">
        <v>13.1</v>
      </c>
    </row>
    <row r="362" spans="1:2" x14ac:dyDescent="0.3">
      <c r="A362" t="s">
        <v>319</v>
      </c>
      <c r="B362">
        <v>13.1</v>
      </c>
    </row>
    <row r="363" spans="1:2" x14ac:dyDescent="0.3">
      <c r="A363" t="s">
        <v>898</v>
      </c>
      <c r="B363">
        <v>13.1</v>
      </c>
    </row>
    <row r="364" spans="1:2" x14ac:dyDescent="0.3">
      <c r="A364" t="s">
        <v>235</v>
      </c>
      <c r="B364">
        <v>13</v>
      </c>
    </row>
    <row r="365" spans="1:2" x14ac:dyDescent="0.3">
      <c r="A365" t="s">
        <v>235</v>
      </c>
      <c r="B365">
        <v>13</v>
      </c>
    </row>
    <row r="366" spans="1:2" x14ac:dyDescent="0.3">
      <c r="A366" t="s">
        <v>785</v>
      </c>
      <c r="B366">
        <v>12.8</v>
      </c>
    </row>
    <row r="367" spans="1:2" x14ac:dyDescent="0.3">
      <c r="A367" t="s">
        <v>785</v>
      </c>
      <c r="B367">
        <v>12.8</v>
      </c>
    </row>
    <row r="368" spans="1:2" x14ac:dyDescent="0.3">
      <c r="A368" t="s">
        <v>235</v>
      </c>
      <c r="B368">
        <v>12.6</v>
      </c>
    </row>
    <row r="369" spans="1:2" x14ac:dyDescent="0.3">
      <c r="A369" t="s">
        <v>444</v>
      </c>
      <c r="B369">
        <v>12.55</v>
      </c>
    </row>
    <row r="370" spans="1:2" x14ac:dyDescent="0.3">
      <c r="A370" t="s">
        <v>444</v>
      </c>
      <c r="B370">
        <v>12.55</v>
      </c>
    </row>
    <row r="371" spans="1:2" x14ac:dyDescent="0.3">
      <c r="A371" t="s">
        <v>444</v>
      </c>
      <c r="B371">
        <v>12.55</v>
      </c>
    </row>
    <row r="372" spans="1:2" x14ac:dyDescent="0.3">
      <c r="A372" t="s">
        <v>444</v>
      </c>
      <c r="B372">
        <v>12.55</v>
      </c>
    </row>
    <row r="373" spans="1:2" x14ac:dyDescent="0.3">
      <c r="A373" t="s">
        <v>444</v>
      </c>
      <c r="B373">
        <v>12.55</v>
      </c>
    </row>
    <row r="374" spans="1:2" x14ac:dyDescent="0.3">
      <c r="A374" t="s">
        <v>898</v>
      </c>
      <c r="B374">
        <v>12.5</v>
      </c>
    </row>
    <row r="375" spans="1:2" x14ac:dyDescent="0.3">
      <c r="A375" t="s">
        <v>785</v>
      </c>
      <c r="B375">
        <v>12.4</v>
      </c>
    </row>
    <row r="376" spans="1:2" x14ac:dyDescent="0.3">
      <c r="A376" t="s">
        <v>785</v>
      </c>
      <c r="B376">
        <v>12.4</v>
      </c>
    </row>
    <row r="377" spans="1:2" x14ac:dyDescent="0.3">
      <c r="A377" t="s">
        <v>785</v>
      </c>
      <c r="B377">
        <v>12.4</v>
      </c>
    </row>
    <row r="378" spans="1:2" x14ac:dyDescent="0.3">
      <c r="A378" t="s">
        <v>785</v>
      </c>
      <c r="B378">
        <v>12.4</v>
      </c>
    </row>
    <row r="379" spans="1:2" x14ac:dyDescent="0.3">
      <c r="A379" t="s">
        <v>785</v>
      </c>
      <c r="B379">
        <v>12.4</v>
      </c>
    </row>
    <row r="380" spans="1:2" x14ac:dyDescent="0.3">
      <c r="A380" t="s">
        <v>785</v>
      </c>
      <c r="B380">
        <v>12.3</v>
      </c>
    </row>
    <row r="381" spans="1:2" x14ac:dyDescent="0.3">
      <c r="A381" t="s">
        <v>785</v>
      </c>
      <c r="B381">
        <v>12.3</v>
      </c>
    </row>
    <row r="382" spans="1:2" x14ac:dyDescent="0.3">
      <c r="A382" t="s">
        <v>615</v>
      </c>
      <c r="B382">
        <v>12.1</v>
      </c>
    </row>
    <row r="383" spans="1:2" x14ac:dyDescent="0.3">
      <c r="A383" t="s">
        <v>235</v>
      </c>
      <c r="B383">
        <v>12</v>
      </c>
    </row>
    <row r="384" spans="1:2" x14ac:dyDescent="0.3">
      <c r="A384" t="s">
        <v>235</v>
      </c>
      <c r="B384">
        <v>12</v>
      </c>
    </row>
    <row r="385" spans="1:2" x14ac:dyDescent="0.3">
      <c r="A385" t="s">
        <v>865</v>
      </c>
      <c r="B385">
        <v>12</v>
      </c>
    </row>
    <row r="386" spans="1:2" x14ac:dyDescent="0.3">
      <c r="A386" t="s">
        <v>865</v>
      </c>
      <c r="B386">
        <v>12</v>
      </c>
    </row>
    <row r="387" spans="1:2" x14ac:dyDescent="0.3">
      <c r="A387" t="s">
        <v>444</v>
      </c>
      <c r="B387">
        <v>12</v>
      </c>
    </row>
    <row r="388" spans="1:2" x14ac:dyDescent="0.3">
      <c r="A388" t="s">
        <v>444</v>
      </c>
      <c r="B388">
        <v>12</v>
      </c>
    </row>
    <row r="389" spans="1:2" x14ac:dyDescent="0.3">
      <c r="A389" t="s">
        <v>444</v>
      </c>
      <c r="B389">
        <v>12</v>
      </c>
    </row>
    <row r="390" spans="1:2" x14ac:dyDescent="0.3">
      <c r="A390" t="s">
        <v>444</v>
      </c>
      <c r="B390">
        <v>12</v>
      </c>
    </row>
    <row r="391" spans="1:2" x14ac:dyDescent="0.3">
      <c r="A391" t="s">
        <v>444</v>
      </c>
      <c r="B391">
        <v>12</v>
      </c>
    </row>
    <row r="392" spans="1:2" x14ac:dyDescent="0.3">
      <c r="A392" t="s">
        <v>444</v>
      </c>
      <c r="B392">
        <v>12</v>
      </c>
    </row>
    <row r="393" spans="1:2" x14ac:dyDescent="0.3">
      <c r="A393" t="s">
        <v>444</v>
      </c>
      <c r="B393">
        <v>12</v>
      </c>
    </row>
    <row r="394" spans="1:2" x14ac:dyDescent="0.3">
      <c r="A394" t="s">
        <v>444</v>
      </c>
      <c r="B394">
        <v>12</v>
      </c>
    </row>
    <row r="395" spans="1:2" x14ac:dyDescent="0.3">
      <c r="A395" t="s">
        <v>865</v>
      </c>
      <c r="B395">
        <v>12</v>
      </c>
    </row>
    <row r="396" spans="1:2" x14ac:dyDescent="0.3">
      <c r="A396" t="s">
        <v>865</v>
      </c>
      <c r="B396">
        <v>12</v>
      </c>
    </row>
    <row r="397" spans="1:2" x14ac:dyDescent="0.3">
      <c r="A397" t="s">
        <v>865</v>
      </c>
      <c r="B397">
        <v>12</v>
      </c>
    </row>
    <row r="398" spans="1:2" x14ac:dyDescent="0.3">
      <c r="A398" t="s">
        <v>865</v>
      </c>
      <c r="B398">
        <v>12</v>
      </c>
    </row>
    <row r="399" spans="1:2" x14ac:dyDescent="0.3">
      <c r="A399" t="s">
        <v>865</v>
      </c>
      <c r="B399">
        <v>12</v>
      </c>
    </row>
    <row r="400" spans="1:2" x14ac:dyDescent="0.3">
      <c r="A400" t="s">
        <v>865</v>
      </c>
      <c r="B400">
        <v>12</v>
      </c>
    </row>
    <row r="401" spans="1:2" x14ac:dyDescent="0.3">
      <c r="A401" t="s">
        <v>865</v>
      </c>
      <c r="B401">
        <v>12</v>
      </c>
    </row>
    <row r="402" spans="1:2" x14ac:dyDescent="0.3">
      <c r="A402" t="s">
        <v>785</v>
      </c>
      <c r="B402">
        <v>11.5</v>
      </c>
    </row>
    <row r="403" spans="1:2" x14ac:dyDescent="0.3">
      <c r="A403" t="s">
        <v>785</v>
      </c>
      <c r="B403">
        <v>11.5</v>
      </c>
    </row>
    <row r="404" spans="1:2" x14ac:dyDescent="0.3">
      <c r="A404" t="s">
        <v>785</v>
      </c>
      <c r="B404">
        <v>11.5</v>
      </c>
    </row>
    <row r="405" spans="1:2" x14ac:dyDescent="0.3">
      <c r="A405" t="s">
        <v>785</v>
      </c>
      <c r="B405">
        <v>11.5</v>
      </c>
    </row>
    <row r="406" spans="1:2" x14ac:dyDescent="0.3">
      <c r="A406" t="s">
        <v>785</v>
      </c>
      <c r="B406">
        <v>11.5</v>
      </c>
    </row>
    <row r="407" spans="1:2" x14ac:dyDescent="0.3">
      <c r="A407" t="s">
        <v>785</v>
      </c>
      <c r="B407">
        <v>11.5</v>
      </c>
    </row>
    <row r="408" spans="1:2" x14ac:dyDescent="0.3">
      <c r="A408" t="s">
        <v>785</v>
      </c>
      <c r="B408">
        <v>11.5</v>
      </c>
    </row>
    <row r="409" spans="1:2" x14ac:dyDescent="0.3">
      <c r="A409" t="s">
        <v>785</v>
      </c>
      <c r="B409">
        <v>11.4</v>
      </c>
    </row>
    <row r="410" spans="1:2" x14ac:dyDescent="0.3">
      <c r="A410" t="s">
        <v>785</v>
      </c>
      <c r="B410">
        <v>11.4</v>
      </c>
    </row>
    <row r="411" spans="1:2" x14ac:dyDescent="0.3">
      <c r="A411" t="s">
        <v>785</v>
      </c>
      <c r="B411">
        <v>11.4</v>
      </c>
    </row>
    <row r="412" spans="1:2" x14ac:dyDescent="0.3">
      <c r="A412" t="s">
        <v>865</v>
      </c>
      <c r="B412">
        <v>11.3</v>
      </c>
    </row>
    <row r="413" spans="1:2" x14ac:dyDescent="0.3">
      <c r="A413" t="s">
        <v>865</v>
      </c>
      <c r="B413">
        <v>11.3</v>
      </c>
    </row>
    <row r="414" spans="1:2" x14ac:dyDescent="0.3">
      <c r="A414" t="s">
        <v>444</v>
      </c>
      <c r="B414">
        <v>11.2</v>
      </c>
    </row>
    <row r="415" spans="1:2" x14ac:dyDescent="0.3">
      <c r="A415" t="s">
        <v>444</v>
      </c>
      <c r="B415">
        <v>11.2</v>
      </c>
    </row>
    <row r="416" spans="1:2" x14ac:dyDescent="0.3">
      <c r="A416" t="s">
        <v>444</v>
      </c>
      <c r="B416">
        <v>11.2</v>
      </c>
    </row>
    <row r="417" spans="1:2" x14ac:dyDescent="0.3">
      <c r="A417" t="s">
        <v>444</v>
      </c>
      <c r="B417">
        <v>11.2</v>
      </c>
    </row>
    <row r="418" spans="1:2" x14ac:dyDescent="0.3">
      <c r="A418" t="s">
        <v>444</v>
      </c>
      <c r="B418">
        <v>11.2</v>
      </c>
    </row>
    <row r="419" spans="1:2" x14ac:dyDescent="0.3">
      <c r="A419" t="s">
        <v>444</v>
      </c>
      <c r="B419">
        <v>11.2</v>
      </c>
    </row>
    <row r="420" spans="1:2" x14ac:dyDescent="0.3">
      <c r="A420" t="s">
        <v>444</v>
      </c>
      <c r="B420">
        <v>11.2</v>
      </c>
    </row>
    <row r="421" spans="1:2" x14ac:dyDescent="0.3">
      <c r="A421" t="s">
        <v>444</v>
      </c>
      <c r="B421">
        <v>11.2</v>
      </c>
    </row>
    <row r="422" spans="1:2" x14ac:dyDescent="0.3">
      <c r="A422" t="s">
        <v>235</v>
      </c>
      <c r="B422">
        <v>11</v>
      </c>
    </row>
    <row r="423" spans="1:2" x14ac:dyDescent="0.3">
      <c r="A423" t="s">
        <v>785</v>
      </c>
      <c r="B423">
        <v>11</v>
      </c>
    </row>
    <row r="424" spans="1:2" x14ac:dyDescent="0.3">
      <c r="A424" t="s">
        <v>785</v>
      </c>
      <c r="B424">
        <v>11</v>
      </c>
    </row>
    <row r="425" spans="1:2" x14ac:dyDescent="0.3">
      <c r="A425" t="s">
        <v>785</v>
      </c>
      <c r="B425">
        <v>11</v>
      </c>
    </row>
    <row r="426" spans="1:2" x14ac:dyDescent="0.3">
      <c r="A426" t="s">
        <v>139</v>
      </c>
      <c r="B426">
        <v>10.8</v>
      </c>
    </row>
    <row r="427" spans="1:2" x14ac:dyDescent="0.3">
      <c r="A427" t="s">
        <v>139</v>
      </c>
      <c r="B427">
        <v>10.8</v>
      </c>
    </row>
    <row r="428" spans="1:2" x14ac:dyDescent="0.3">
      <c r="A428" t="s">
        <v>139</v>
      </c>
      <c r="B428">
        <v>10.8</v>
      </c>
    </row>
    <row r="429" spans="1:2" x14ac:dyDescent="0.3">
      <c r="A429" t="s">
        <v>785</v>
      </c>
      <c r="B429">
        <v>10.7</v>
      </c>
    </row>
    <row r="430" spans="1:2" x14ac:dyDescent="0.3">
      <c r="A430" t="s">
        <v>865</v>
      </c>
      <c r="B430">
        <v>10.6</v>
      </c>
    </row>
    <row r="431" spans="1:2" x14ac:dyDescent="0.3">
      <c r="A431" t="s">
        <v>785</v>
      </c>
      <c r="B431">
        <v>10.3</v>
      </c>
    </row>
    <row r="432" spans="1:2" x14ac:dyDescent="0.3">
      <c r="A432" t="s">
        <v>235</v>
      </c>
      <c r="B432">
        <v>10.199999999999999</v>
      </c>
    </row>
    <row r="433" spans="1:2" x14ac:dyDescent="0.3">
      <c r="A433" t="s">
        <v>235</v>
      </c>
      <c r="B433">
        <v>10.199999999999999</v>
      </c>
    </row>
    <row r="434" spans="1:2" x14ac:dyDescent="0.3">
      <c r="A434" t="s">
        <v>193</v>
      </c>
      <c r="B434">
        <v>10.199999999999999</v>
      </c>
    </row>
    <row r="435" spans="1:2" x14ac:dyDescent="0.3">
      <c r="A435" t="s">
        <v>865</v>
      </c>
      <c r="B435">
        <v>10.1</v>
      </c>
    </row>
    <row r="436" spans="1:2" x14ac:dyDescent="0.3">
      <c r="A436" t="s">
        <v>865</v>
      </c>
      <c r="B436">
        <v>10.1</v>
      </c>
    </row>
    <row r="437" spans="1:2" x14ac:dyDescent="0.3">
      <c r="A437" t="s">
        <v>679</v>
      </c>
      <c r="B437">
        <v>10</v>
      </c>
    </row>
    <row r="438" spans="1:2" x14ac:dyDescent="0.3">
      <c r="A438" t="s">
        <v>193</v>
      </c>
      <c r="B438">
        <v>10</v>
      </c>
    </row>
    <row r="439" spans="1:2" x14ac:dyDescent="0.3">
      <c r="A439" t="s">
        <v>193</v>
      </c>
      <c r="B439">
        <v>10</v>
      </c>
    </row>
    <row r="440" spans="1:2" x14ac:dyDescent="0.3">
      <c r="A440" t="s">
        <v>444</v>
      </c>
      <c r="B440">
        <v>9.5</v>
      </c>
    </row>
    <row r="441" spans="1:2" x14ac:dyDescent="0.3">
      <c r="A441" t="s">
        <v>444</v>
      </c>
      <c r="B441">
        <v>9.5</v>
      </c>
    </row>
    <row r="442" spans="1:2" x14ac:dyDescent="0.3">
      <c r="A442" t="s">
        <v>444</v>
      </c>
      <c r="B442">
        <v>9.5</v>
      </c>
    </row>
    <row r="443" spans="1:2" x14ac:dyDescent="0.3">
      <c r="A443" t="s">
        <v>444</v>
      </c>
      <c r="B443">
        <v>9.5</v>
      </c>
    </row>
    <row r="444" spans="1:2" x14ac:dyDescent="0.3">
      <c r="A444" t="s">
        <v>785</v>
      </c>
      <c r="B444">
        <v>9.4</v>
      </c>
    </row>
    <row r="445" spans="1:2" x14ac:dyDescent="0.3">
      <c r="A445" t="s">
        <v>785</v>
      </c>
      <c r="B445">
        <v>9.4</v>
      </c>
    </row>
    <row r="446" spans="1:2" x14ac:dyDescent="0.3">
      <c r="A446" t="s">
        <v>785</v>
      </c>
      <c r="B446">
        <v>9.4</v>
      </c>
    </row>
    <row r="447" spans="1:2" x14ac:dyDescent="0.3">
      <c r="A447" t="s">
        <v>785</v>
      </c>
      <c r="B447">
        <v>9.4</v>
      </c>
    </row>
    <row r="448" spans="1:2" x14ac:dyDescent="0.3">
      <c r="A448" t="s">
        <v>785</v>
      </c>
      <c r="B448">
        <v>9.4</v>
      </c>
    </row>
    <row r="449" spans="1:2" x14ac:dyDescent="0.3">
      <c r="A449" t="s">
        <v>679</v>
      </c>
      <c r="B449">
        <v>9.3000000000000007</v>
      </c>
    </row>
    <row r="450" spans="1:2" x14ac:dyDescent="0.3">
      <c r="A450" t="s">
        <v>679</v>
      </c>
      <c r="B450">
        <v>9.3000000000000007</v>
      </c>
    </row>
    <row r="451" spans="1:2" x14ac:dyDescent="0.3">
      <c r="A451" t="s">
        <v>898</v>
      </c>
      <c r="B451">
        <v>8.4</v>
      </c>
    </row>
    <row r="452" spans="1:2" x14ac:dyDescent="0.3">
      <c r="A452" t="s">
        <v>785</v>
      </c>
      <c r="B452">
        <v>8.1</v>
      </c>
    </row>
    <row r="453" spans="1:2" x14ac:dyDescent="0.3">
      <c r="A453" t="s">
        <v>444</v>
      </c>
      <c r="B453">
        <v>7.8</v>
      </c>
    </row>
    <row r="454" spans="1:2" x14ac:dyDescent="0.3">
      <c r="A454" t="s">
        <v>444</v>
      </c>
      <c r="B454">
        <v>7.8</v>
      </c>
    </row>
    <row r="455" spans="1:2" x14ac:dyDescent="0.3">
      <c r="A455" t="s">
        <v>679</v>
      </c>
      <c r="B455">
        <v>7.7</v>
      </c>
    </row>
    <row r="456" spans="1:2" x14ac:dyDescent="0.3">
      <c r="A456" t="s">
        <v>898</v>
      </c>
      <c r="B456">
        <v>7.32</v>
      </c>
    </row>
    <row r="457" spans="1:2" x14ac:dyDescent="0.3">
      <c r="A457" t="s">
        <v>444</v>
      </c>
      <c r="B457">
        <v>7</v>
      </c>
    </row>
    <row r="458" spans="1:2" x14ac:dyDescent="0.3">
      <c r="A458" t="s">
        <v>444</v>
      </c>
      <c r="B458">
        <v>5.3</v>
      </c>
    </row>
    <row r="459" spans="1:2" x14ac:dyDescent="0.3">
      <c r="A459" t="s">
        <v>898</v>
      </c>
      <c r="B459">
        <v>4.45</v>
      </c>
    </row>
  </sheetData>
  <autoFilter ref="A1:B209">
    <sortState ref="A2:B788">
      <sortCondition descending="1" ref="B1:B209"/>
    </sortState>
  </autoFilter>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7"/>
  <sheetViews>
    <sheetView workbookViewId="0">
      <selection activeCell="B1" sqref="B1"/>
    </sheetView>
  </sheetViews>
  <sheetFormatPr defaultRowHeight="14.4" x14ac:dyDescent="0.3"/>
  <cols>
    <col min="1" max="2" width="20.44140625" customWidth="1"/>
    <col min="6" max="6" width="35.88671875" bestFit="1" customWidth="1"/>
  </cols>
  <sheetData>
    <row r="1" spans="1:2" x14ac:dyDescent="0.3">
      <c r="A1" s="11" t="s">
        <v>4</v>
      </c>
      <c r="B1" s="11" t="s">
        <v>18</v>
      </c>
    </row>
    <row r="2" spans="1:2" x14ac:dyDescent="0.3">
      <c r="A2">
        <v>1248</v>
      </c>
      <c r="B2">
        <v>28.4</v>
      </c>
    </row>
    <row r="3" spans="1:2" x14ac:dyDescent="0.3">
      <c r="A3">
        <v>1248</v>
      </c>
      <c r="B3">
        <v>28.4</v>
      </c>
    </row>
    <row r="4" spans="1:2" x14ac:dyDescent="0.3">
      <c r="A4">
        <v>1248</v>
      </c>
      <c r="B4">
        <v>28.4</v>
      </c>
    </row>
    <row r="5" spans="1:2" x14ac:dyDescent="0.3">
      <c r="A5">
        <v>1248</v>
      </c>
      <c r="B5">
        <v>28.4</v>
      </c>
    </row>
    <row r="6" spans="1:2" x14ac:dyDescent="0.3">
      <c r="A6">
        <v>1248</v>
      </c>
      <c r="B6">
        <v>28.4</v>
      </c>
    </row>
    <row r="7" spans="1:2" x14ac:dyDescent="0.3">
      <c r="A7">
        <v>1248</v>
      </c>
      <c r="B7">
        <v>28.4</v>
      </c>
    </row>
    <row r="8" spans="1:2" x14ac:dyDescent="0.3">
      <c r="A8">
        <v>1248</v>
      </c>
      <c r="B8">
        <v>28.4</v>
      </c>
    </row>
    <row r="9" spans="1:2" x14ac:dyDescent="0.3">
      <c r="A9">
        <v>1248</v>
      </c>
      <c r="B9">
        <v>28.09</v>
      </c>
    </row>
    <row r="10" spans="1:2" x14ac:dyDescent="0.3">
      <c r="A10">
        <v>1248</v>
      </c>
      <c r="B10">
        <v>28.09</v>
      </c>
    </row>
    <row r="11" spans="1:2" x14ac:dyDescent="0.3">
      <c r="A11">
        <v>1248</v>
      </c>
      <c r="B11">
        <v>28.09</v>
      </c>
    </row>
    <row r="12" spans="1:2" x14ac:dyDescent="0.3">
      <c r="A12">
        <v>1248</v>
      </c>
      <c r="B12">
        <v>28.09</v>
      </c>
    </row>
    <row r="13" spans="1:2" x14ac:dyDescent="0.3">
      <c r="A13">
        <v>1248</v>
      </c>
      <c r="B13">
        <v>27.39</v>
      </c>
    </row>
    <row r="14" spans="1:2" x14ac:dyDescent="0.3">
      <c r="A14">
        <v>1248</v>
      </c>
      <c r="B14">
        <v>27.39</v>
      </c>
    </row>
    <row r="15" spans="1:2" x14ac:dyDescent="0.3">
      <c r="A15">
        <v>1248</v>
      </c>
      <c r="B15">
        <v>27.39</v>
      </c>
    </row>
    <row r="16" spans="1:2" x14ac:dyDescent="0.3">
      <c r="A16">
        <v>1248</v>
      </c>
      <c r="B16">
        <v>27.39</v>
      </c>
    </row>
    <row r="17" spans="1:7" x14ac:dyDescent="0.3">
      <c r="A17">
        <v>1498</v>
      </c>
      <c r="B17">
        <v>26.82</v>
      </c>
    </row>
    <row r="18" spans="1:7" x14ac:dyDescent="0.3">
      <c r="A18">
        <v>1498</v>
      </c>
      <c r="B18">
        <v>26.32</v>
      </c>
    </row>
    <row r="19" spans="1:7" x14ac:dyDescent="0.3">
      <c r="A19">
        <v>1498</v>
      </c>
      <c r="B19">
        <v>26.32</v>
      </c>
    </row>
    <row r="20" spans="1:7" x14ac:dyDescent="0.3">
      <c r="A20">
        <v>799</v>
      </c>
      <c r="B20">
        <v>25.17</v>
      </c>
    </row>
    <row r="21" spans="1:7" x14ac:dyDescent="0.3">
      <c r="A21">
        <v>799</v>
      </c>
      <c r="B21">
        <v>25.17</v>
      </c>
      <c r="F21" s="10" t="s">
        <v>2452</v>
      </c>
      <c r="G21" s="10">
        <f>CORREL(A:A,B:B)</f>
        <v>-0.58883560123697687</v>
      </c>
    </row>
    <row r="22" spans="1:7" x14ac:dyDescent="0.3">
      <c r="A22">
        <v>799</v>
      </c>
      <c r="B22">
        <v>25.17</v>
      </c>
    </row>
    <row r="23" spans="1:7" x14ac:dyDescent="0.3">
      <c r="A23">
        <v>799</v>
      </c>
      <c r="B23">
        <v>25.17</v>
      </c>
      <c r="F23" s="10" t="s">
        <v>2453</v>
      </c>
    </row>
    <row r="24" spans="1:7" x14ac:dyDescent="0.3">
      <c r="A24">
        <v>999</v>
      </c>
      <c r="B24">
        <v>25.17</v>
      </c>
    </row>
    <row r="25" spans="1:7" x14ac:dyDescent="0.3">
      <c r="A25">
        <v>999</v>
      </c>
      <c r="B25">
        <v>25.17</v>
      </c>
    </row>
    <row r="26" spans="1:7" x14ac:dyDescent="0.3">
      <c r="A26">
        <v>999</v>
      </c>
      <c r="B26">
        <v>25.17</v>
      </c>
    </row>
    <row r="27" spans="1:7" x14ac:dyDescent="0.3">
      <c r="A27">
        <v>999</v>
      </c>
      <c r="B27">
        <v>25.17</v>
      </c>
    </row>
    <row r="28" spans="1:7" x14ac:dyDescent="0.3">
      <c r="A28">
        <v>999</v>
      </c>
      <c r="B28">
        <v>25.17</v>
      </c>
    </row>
    <row r="29" spans="1:7" x14ac:dyDescent="0.3">
      <c r="A29">
        <v>999</v>
      </c>
      <c r="B29">
        <v>25.17</v>
      </c>
    </row>
    <row r="30" spans="1:7" x14ac:dyDescent="0.3">
      <c r="A30">
        <v>999</v>
      </c>
      <c r="B30">
        <v>25.17</v>
      </c>
    </row>
    <row r="31" spans="1:7" x14ac:dyDescent="0.3">
      <c r="A31">
        <v>999</v>
      </c>
      <c r="B31">
        <v>25.17</v>
      </c>
    </row>
    <row r="32" spans="1:7" x14ac:dyDescent="0.3">
      <c r="A32">
        <v>1199</v>
      </c>
      <c r="B32">
        <v>24.12</v>
      </c>
    </row>
    <row r="33" spans="1:2" x14ac:dyDescent="0.3">
      <c r="A33">
        <v>1199</v>
      </c>
      <c r="B33">
        <v>24.12</v>
      </c>
    </row>
    <row r="34" spans="1:2" x14ac:dyDescent="0.3">
      <c r="A34">
        <v>1199</v>
      </c>
      <c r="B34">
        <v>24.12</v>
      </c>
    </row>
    <row r="35" spans="1:2" x14ac:dyDescent="0.3">
      <c r="A35">
        <v>1199</v>
      </c>
      <c r="B35">
        <v>24.12</v>
      </c>
    </row>
    <row r="36" spans="1:2" x14ac:dyDescent="0.3">
      <c r="A36">
        <v>1199</v>
      </c>
      <c r="B36">
        <v>24.12</v>
      </c>
    </row>
    <row r="37" spans="1:2" x14ac:dyDescent="0.3">
      <c r="A37">
        <v>1199</v>
      </c>
      <c r="B37">
        <v>24.12</v>
      </c>
    </row>
    <row r="38" spans="1:2" x14ac:dyDescent="0.3">
      <c r="A38">
        <v>1120</v>
      </c>
      <c r="B38">
        <v>24</v>
      </c>
    </row>
    <row r="39" spans="1:2" x14ac:dyDescent="0.3">
      <c r="A39">
        <v>1120</v>
      </c>
      <c r="B39">
        <v>24</v>
      </c>
    </row>
    <row r="40" spans="1:2" x14ac:dyDescent="0.3">
      <c r="A40">
        <v>1199</v>
      </c>
      <c r="B40">
        <v>23.84</v>
      </c>
    </row>
    <row r="41" spans="1:2" x14ac:dyDescent="0.3">
      <c r="A41">
        <v>1199</v>
      </c>
      <c r="B41">
        <v>23.84</v>
      </c>
    </row>
    <row r="42" spans="1:2" x14ac:dyDescent="0.3">
      <c r="A42">
        <v>1199</v>
      </c>
      <c r="B42">
        <v>23.84</v>
      </c>
    </row>
    <row r="43" spans="1:2" x14ac:dyDescent="0.3">
      <c r="A43">
        <v>1199</v>
      </c>
      <c r="B43">
        <v>23.84</v>
      </c>
    </row>
    <row r="44" spans="1:2" x14ac:dyDescent="0.3">
      <c r="A44">
        <v>1199</v>
      </c>
      <c r="B44">
        <v>23.84</v>
      </c>
    </row>
    <row r="45" spans="1:2" x14ac:dyDescent="0.3">
      <c r="A45">
        <v>1199</v>
      </c>
      <c r="B45">
        <v>23.84</v>
      </c>
    </row>
    <row r="46" spans="1:2" x14ac:dyDescent="0.3">
      <c r="A46">
        <v>1199</v>
      </c>
      <c r="B46">
        <v>23.84</v>
      </c>
    </row>
    <row r="47" spans="1:2" x14ac:dyDescent="0.3">
      <c r="A47">
        <v>1248</v>
      </c>
      <c r="B47">
        <v>23.65</v>
      </c>
    </row>
    <row r="48" spans="1:2" x14ac:dyDescent="0.3">
      <c r="A48">
        <v>1248</v>
      </c>
      <c r="B48">
        <v>23.65</v>
      </c>
    </row>
    <row r="49" spans="1:2" x14ac:dyDescent="0.3">
      <c r="A49">
        <v>1248</v>
      </c>
      <c r="B49">
        <v>23.65</v>
      </c>
    </row>
    <row r="50" spans="1:2" x14ac:dyDescent="0.3">
      <c r="A50">
        <v>1248</v>
      </c>
      <c r="B50">
        <v>23.65</v>
      </c>
    </row>
    <row r="51" spans="1:2" x14ac:dyDescent="0.3">
      <c r="A51">
        <v>624</v>
      </c>
      <c r="B51">
        <v>23.6</v>
      </c>
    </row>
    <row r="52" spans="1:2" x14ac:dyDescent="0.3">
      <c r="A52">
        <v>624</v>
      </c>
      <c r="B52">
        <v>23.6</v>
      </c>
    </row>
    <row r="53" spans="1:2" x14ac:dyDescent="0.3">
      <c r="A53">
        <v>624</v>
      </c>
      <c r="B53">
        <v>23.6</v>
      </c>
    </row>
    <row r="54" spans="1:2" x14ac:dyDescent="0.3">
      <c r="A54">
        <v>624</v>
      </c>
      <c r="B54">
        <v>23.6</v>
      </c>
    </row>
    <row r="55" spans="1:2" x14ac:dyDescent="0.3">
      <c r="A55">
        <v>624</v>
      </c>
      <c r="B55">
        <v>23.6</v>
      </c>
    </row>
    <row r="56" spans="1:2" x14ac:dyDescent="0.3">
      <c r="A56">
        <v>998</v>
      </c>
      <c r="B56">
        <v>23</v>
      </c>
    </row>
    <row r="57" spans="1:2" x14ac:dyDescent="0.3">
      <c r="A57">
        <v>998</v>
      </c>
      <c r="B57">
        <v>23</v>
      </c>
    </row>
    <row r="58" spans="1:2" x14ac:dyDescent="0.3">
      <c r="A58">
        <v>998</v>
      </c>
      <c r="B58">
        <v>23</v>
      </c>
    </row>
    <row r="59" spans="1:2" x14ac:dyDescent="0.3">
      <c r="A59">
        <v>998</v>
      </c>
      <c r="B59">
        <v>23</v>
      </c>
    </row>
    <row r="60" spans="1:2" x14ac:dyDescent="0.3">
      <c r="A60">
        <v>998</v>
      </c>
      <c r="B60">
        <v>23</v>
      </c>
    </row>
    <row r="61" spans="1:2" x14ac:dyDescent="0.3">
      <c r="A61">
        <v>998</v>
      </c>
      <c r="B61">
        <v>23</v>
      </c>
    </row>
    <row r="62" spans="1:2" x14ac:dyDescent="0.3">
      <c r="A62">
        <v>998</v>
      </c>
      <c r="B62">
        <v>23</v>
      </c>
    </row>
    <row r="63" spans="1:2" x14ac:dyDescent="0.3">
      <c r="A63">
        <v>998</v>
      </c>
      <c r="B63">
        <v>23</v>
      </c>
    </row>
    <row r="64" spans="1:2" x14ac:dyDescent="0.3">
      <c r="A64">
        <v>998</v>
      </c>
      <c r="B64">
        <v>23</v>
      </c>
    </row>
    <row r="65" spans="1:2" x14ac:dyDescent="0.3">
      <c r="A65">
        <v>998</v>
      </c>
      <c r="B65">
        <v>23</v>
      </c>
    </row>
    <row r="66" spans="1:2" x14ac:dyDescent="0.3">
      <c r="A66">
        <v>998</v>
      </c>
      <c r="B66">
        <v>23</v>
      </c>
    </row>
    <row r="67" spans="1:2" x14ac:dyDescent="0.3">
      <c r="A67">
        <v>998</v>
      </c>
      <c r="B67">
        <v>23</v>
      </c>
    </row>
    <row r="68" spans="1:2" x14ac:dyDescent="0.3">
      <c r="A68">
        <v>998</v>
      </c>
      <c r="B68">
        <v>23</v>
      </c>
    </row>
    <row r="69" spans="1:2" x14ac:dyDescent="0.3">
      <c r="A69">
        <v>998</v>
      </c>
      <c r="B69">
        <v>23</v>
      </c>
    </row>
    <row r="70" spans="1:2" x14ac:dyDescent="0.3">
      <c r="A70">
        <v>998</v>
      </c>
      <c r="B70">
        <v>23</v>
      </c>
    </row>
    <row r="71" spans="1:2" x14ac:dyDescent="0.3">
      <c r="A71">
        <v>998</v>
      </c>
      <c r="B71">
        <v>23</v>
      </c>
    </row>
    <row r="72" spans="1:2" x14ac:dyDescent="0.3">
      <c r="A72">
        <v>998</v>
      </c>
      <c r="B72">
        <v>23</v>
      </c>
    </row>
    <row r="73" spans="1:2" x14ac:dyDescent="0.3">
      <c r="A73">
        <v>998</v>
      </c>
      <c r="B73">
        <v>23</v>
      </c>
    </row>
    <row r="74" spans="1:2" x14ac:dyDescent="0.3">
      <c r="A74">
        <v>998</v>
      </c>
      <c r="B74">
        <v>23</v>
      </c>
    </row>
    <row r="75" spans="1:2" x14ac:dyDescent="0.3">
      <c r="A75">
        <v>1248</v>
      </c>
      <c r="B75">
        <v>22.95</v>
      </c>
    </row>
    <row r="76" spans="1:2" x14ac:dyDescent="0.3">
      <c r="A76">
        <v>1248</v>
      </c>
      <c r="B76">
        <v>22.95</v>
      </c>
    </row>
    <row r="77" spans="1:2" x14ac:dyDescent="0.3">
      <c r="A77">
        <v>1248</v>
      </c>
      <c r="B77">
        <v>22.95</v>
      </c>
    </row>
    <row r="78" spans="1:2" x14ac:dyDescent="0.3">
      <c r="A78">
        <v>1248</v>
      </c>
      <c r="B78">
        <v>22.95</v>
      </c>
    </row>
    <row r="79" spans="1:2" x14ac:dyDescent="0.3">
      <c r="A79">
        <v>1198</v>
      </c>
      <c r="B79">
        <v>22.25</v>
      </c>
    </row>
    <row r="80" spans="1:2" x14ac:dyDescent="0.3">
      <c r="A80">
        <v>1198</v>
      </c>
      <c r="B80">
        <v>22.25</v>
      </c>
    </row>
    <row r="81" spans="1:2" x14ac:dyDescent="0.3">
      <c r="A81">
        <v>1198</v>
      </c>
      <c r="B81">
        <v>22.25</v>
      </c>
    </row>
    <row r="82" spans="1:2" x14ac:dyDescent="0.3">
      <c r="A82">
        <v>1198</v>
      </c>
      <c r="B82">
        <v>22.25</v>
      </c>
    </row>
    <row r="83" spans="1:2" x14ac:dyDescent="0.3">
      <c r="A83">
        <v>1198</v>
      </c>
      <c r="B83">
        <v>22.25</v>
      </c>
    </row>
    <row r="84" spans="1:2" x14ac:dyDescent="0.3">
      <c r="A84">
        <v>1198</v>
      </c>
      <c r="B84">
        <v>22.25</v>
      </c>
    </row>
    <row r="85" spans="1:2" x14ac:dyDescent="0.3">
      <c r="A85">
        <v>1198</v>
      </c>
      <c r="B85">
        <v>22.25</v>
      </c>
    </row>
    <row r="86" spans="1:2" x14ac:dyDescent="0.3">
      <c r="A86">
        <v>1198</v>
      </c>
      <c r="B86">
        <v>22.25</v>
      </c>
    </row>
    <row r="87" spans="1:2" x14ac:dyDescent="0.3">
      <c r="A87">
        <v>1198</v>
      </c>
      <c r="B87">
        <v>22.25</v>
      </c>
    </row>
    <row r="88" spans="1:2" x14ac:dyDescent="0.3">
      <c r="A88">
        <v>1198</v>
      </c>
      <c r="B88">
        <v>22.25</v>
      </c>
    </row>
    <row r="89" spans="1:2" x14ac:dyDescent="0.3">
      <c r="A89">
        <v>1198</v>
      </c>
      <c r="B89">
        <v>22.25</v>
      </c>
    </row>
    <row r="90" spans="1:2" x14ac:dyDescent="0.3">
      <c r="A90">
        <v>1462</v>
      </c>
      <c r="B90">
        <v>21.56</v>
      </c>
    </row>
    <row r="91" spans="1:2" x14ac:dyDescent="0.3">
      <c r="A91">
        <v>1197</v>
      </c>
      <c r="B91">
        <v>21.4</v>
      </c>
    </row>
    <row r="92" spans="1:2" x14ac:dyDescent="0.3">
      <c r="A92">
        <v>1197</v>
      </c>
      <c r="B92">
        <v>21.4</v>
      </c>
    </row>
    <row r="93" spans="1:2" x14ac:dyDescent="0.3">
      <c r="A93">
        <v>1197</v>
      </c>
      <c r="B93">
        <v>21.4</v>
      </c>
    </row>
    <row r="94" spans="1:2" x14ac:dyDescent="0.3">
      <c r="A94">
        <v>1197</v>
      </c>
      <c r="B94">
        <v>21.4</v>
      </c>
    </row>
    <row r="95" spans="1:2" x14ac:dyDescent="0.3">
      <c r="A95">
        <v>1197</v>
      </c>
      <c r="B95">
        <v>21.4</v>
      </c>
    </row>
    <row r="96" spans="1:2" x14ac:dyDescent="0.3">
      <c r="A96">
        <v>1197</v>
      </c>
      <c r="B96">
        <v>21.4</v>
      </c>
    </row>
    <row r="97" spans="1:2" x14ac:dyDescent="0.3">
      <c r="A97">
        <v>1197</v>
      </c>
      <c r="B97">
        <v>21.4</v>
      </c>
    </row>
    <row r="98" spans="1:2" x14ac:dyDescent="0.3">
      <c r="A98">
        <v>1197</v>
      </c>
      <c r="B98">
        <v>21.4</v>
      </c>
    </row>
    <row r="99" spans="1:2" x14ac:dyDescent="0.3">
      <c r="A99">
        <v>1197</v>
      </c>
      <c r="B99">
        <v>21.4</v>
      </c>
    </row>
    <row r="100" spans="1:2" x14ac:dyDescent="0.3">
      <c r="A100">
        <v>998</v>
      </c>
      <c r="B100">
        <v>21.4</v>
      </c>
    </row>
    <row r="101" spans="1:2" x14ac:dyDescent="0.3">
      <c r="A101">
        <v>1396</v>
      </c>
      <c r="B101">
        <v>21.38</v>
      </c>
    </row>
    <row r="102" spans="1:2" x14ac:dyDescent="0.3">
      <c r="A102">
        <v>1396</v>
      </c>
      <c r="B102">
        <v>21.38</v>
      </c>
    </row>
    <row r="103" spans="1:2" x14ac:dyDescent="0.3">
      <c r="A103">
        <v>1396</v>
      </c>
      <c r="B103">
        <v>21.38</v>
      </c>
    </row>
    <row r="104" spans="1:2" x14ac:dyDescent="0.3">
      <c r="A104">
        <v>1396</v>
      </c>
      <c r="B104">
        <v>21.19</v>
      </c>
    </row>
    <row r="105" spans="1:2" x14ac:dyDescent="0.3">
      <c r="A105">
        <v>1461</v>
      </c>
      <c r="B105">
        <v>21.04</v>
      </c>
    </row>
    <row r="106" spans="1:2" x14ac:dyDescent="0.3">
      <c r="A106">
        <v>1461</v>
      </c>
      <c r="B106">
        <v>21.04</v>
      </c>
    </row>
    <row r="107" spans="1:2" x14ac:dyDescent="0.3">
      <c r="A107">
        <v>1461</v>
      </c>
      <c r="B107">
        <v>21.04</v>
      </c>
    </row>
    <row r="108" spans="1:2" x14ac:dyDescent="0.3">
      <c r="A108">
        <v>1461</v>
      </c>
      <c r="B108">
        <v>21.04</v>
      </c>
    </row>
    <row r="109" spans="1:2" x14ac:dyDescent="0.3">
      <c r="A109">
        <v>1461</v>
      </c>
      <c r="B109">
        <v>21.04</v>
      </c>
    </row>
    <row r="110" spans="1:2" x14ac:dyDescent="0.3">
      <c r="A110">
        <v>1461</v>
      </c>
      <c r="B110">
        <v>21.04</v>
      </c>
    </row>
    <row r="111" spans="1:2" x14ac:dyDescent="0.3">
      <c r="A111">
        <v>1461</v>
      </c>
      <c r="B111">
        <v>21.04</v>
      </c>
    </row>
    <row r="112" spans="1:2" x14ac:dyDescent="0.3">
      <c r="A112">
        <v>1197</v>
      </c>
      <c r="B112">
        <v>20.89</v>
      </c>
    </row>
    <row r="113" spans="1:2" x14ac:dyDescent="0.3">
      <c r="A113">
        <v>1197</v>
      </c>
      <c r="B113">
        <v>20.89</v>
      </c>
    </row>
    <row r="114" spans="1:2" x14ac:dyDescent="0.3">
      <c r="A114">
        <v>1197</v>
      </c>
      <c r="B114">
        <v>20.89</v>
      </c>
    </row>
    <row r="115" spans="1:2" x14ac:dyDescent="0.3">
      <c r="A115">
        <v>1197</v>
      </c>
      <c r="B115">
        <v>20.89</v>
      </c>
    </row>
    <row r="116" spans="1:2" x14ac:dyDescent="0.3">
      <c r="A116">
        <v>1197</v>
      </c>
      <c r="B116">
        <v>20.89</v>
      </c>
    </row>
    <row r="117" spans="1:2" x14ac:dyDescent="0.3">
      <c r="A117">
        <v>1197</v>
      </c>
      <c r="B117">
        <v>20.89</v>
      </c>
    </row>
    <row r="118" spans="1:2" x14ac:dyDescent="0.3">
      <c r="A118">
        <v>1186</v>
      </c>
      <c r="B118">
        <v>20.7</v>
      </c>
    </row>
    <row r="119" spans="1:2" x14ac:dyDescent="0.3">
      <c r="A119">
        <v>1364</v>
      </c>
      <c r="B119">
        <v>20.32</v>
      </c>
    </row>
    <row r="120" spans="1:2" x14ac:dyDescent="0.3">
      <c r="A120">
        <v>1364</v>
      </c>
      <c r="B120">
        <v>20.32</v>
      </c>
    </row>
    <row r="121" spans="1:2" x14ac:dyDescent="0.3">
      <c r="A121">
        <v>1364</v>
      </c>
      <c r="B121">
        <v>20.32</v>
      </c>
    </row>
    <row r="122" spans="1:2" x14ac:dyDescent="0.3">
      <c r="A122">
        <v>1364</v>
      </c>
      <c r="B122">
        <v>20.3</v>
      </c>
    </row>
    <row r="123" spans="1:2" x14ac:dyDescent="0.3">
      <c r="A123">
        <v>1364</v>
      </c>
      <c r="B123">
        <v>20.3</v>
      </c>
    </row>
    <row r="124" spans="1:2" x14ac:dyDescent="0.3">
      <c r="A124">
        <v>1364</v>
      </c>
      <c r="B124">
        <v>20.3</v>
      </c>
    </row>
    <row r="125" spans="1:2" x14ac:dyDescent="0.3">
      <c r="A125">
        <v>1364</v>
      </c>
      <c r="B125">
        <v>20.3</v>
      </c>
    </row>
    <row r="126" spans="1:2" x14ac:dyDescent="0.3">
      <c r="A126">
        <v>1364</v>
      </c>
      <c r="B126">
        <v>20.3</v>
      </c>
    </row>
    <row r="127" spans="1:2" x14ac:dyDescent="0.3">
      <c r="A127">
        <v>1364</v>
      </c>
      <c r="B127">
        <v>20.3</v>
      </c>
    </row>
    <row r="128" spans="1:2" x14ac:dyDescent="0.3">
      <c r="A128">
        <v>1364</v>
      </c>
      <c r="B128">
        <v>20.3</v>
      </c>
    </row>
    <row r="129" spans="1:2" x14ac:dyDescent="0.3">
      <c r="A129">
        <v>1364</v>
      </c>
      <c r="B129">
        <v>20.3</v>
      </c>
    </row>
    <row r="130" spans="1:2" x14ac:dyDescent="0.3">
      <c r="A130">
        <v>1364</v>
      </c>
      <c r="B130">
        <v>20.3</v>
      </c>
    </row>
    <row r="131" spans="1:2" x14ac:dyDescent="0.3">
      <c r="A131">
        <v>1248</v>
      </c>
      <c r="B131">
        <v>20</v>
      </c>
    </row>
    <row r="132" spans="1:2" x14ac:dyDescent="0.3">
      <c r="A132">
        <v>1248</v>
      </c>
      <c r="B132">
        <v>20</v>
      </c>
    </row>
    <row r="133" spans="1:2" x14ac:dyDescent="0.3">
      <c r="A133">
        <v>1248</v>
      </c>
      <c r="B133">
        <v>20</v>
      </c>
    </row>
    <row r="134" spans="1:2" x14ac:dyDescent="0.3">
      <c r="A134">
        <v>1248</v>
      </c>
      <c r="B134">
        <v>20</v>
      </c>
    </row>
    <row r="135" spans="1:2" x14ac:dyDescent="0.3">
      <c r="A135">
        <v>1248</v>
      </c>
      <c r="B135">
        <v>20</v>
      </c>
    </row>
    <row r="136" spans="1:2" x14ac:dyDescent="0.3">
      <c r="A136">
        <v>1248</v>
      </c>
      <c r="B136">
        <v>20</v>
      </c>
    </row>
    <row r="137" spans="1:2" x14ac:dyDescent="0.3">
      <c r="A137">
        <v>1248</v>
      </c>
      <c r="B137">
        <v>20</v>
      </c>
    </row>
    <row r="138" spans="1:2" x14ac:dyDescent="0.3">
      <c r="A138">
        <v>1248</v>
      </c>
      <c r="B138">
        <v>20</v>
      </c>
    </row>
    <row r="139" spans="1:2" x14ac:dyDescent="0.3">
      <c r="A139">
        <v>1248</v>
      </c>
      <c r="B139">
        <v>20</v>
      </c>
    </row>
    <row r="140" spans="1:2" x14ac:dyDescent="0.3">
      <c r="A140">
        <v>1582</v>
      </c>
      <c r="B140">
        <v>19.899999999999999</v>
      </c>
    </row>
    <row r="141" spans="1:2" x14ac:dyDescent="0.3">
      <c r="A141">
        <v>1582</v>
      </c>
      <c r="B141">
        <v>19.899999999999999</v>
      </c>
    </row>
    <row r="142" spans="1:2" x14ac:dyDescent="0.3">
      <c r="A142">
        <v>1248</v>
      </c>
      <c r="B142">
        <v>19.2</v>
      </c>
    </row>
    <row r="143" spans="1:2" x14ac:dyDescent="0.3">
      <c r="A143">
        <v>1248</v>
      </c>
      <c r="B143">
        <v>19.2</v>
      </c>
    </row>
    <row r="144" spans="1:2" x14ac:dyDescent="0.3">
      <c r="A144">
        <v>1248</v>
      </c>
      <c r="B144">
        <v>19.2</v>
      </c>
    </row>
    <row r="145" spans="1:2" x14ac:dyDescent="0.3">
      <c r="A145">
        <v>1248</v>
      </c>
      <c r="B145">
        <v>19.2</v>
      </c>
    </row>
    <row r="146" spans="1:2" x14ac:dyDescent="0.3">
      <c r="A146">
        <v>1248</v>
      </c>
      <c r="B146">
        <v>19.2</v>
      </c>
    </row>
    <row r="147" spans="1:2" x14ac:dyDescent="0.3">
      <c r="A147">
        <v>1248</v>
      </c>
      <c r="B147">
        <v>19.2</v>
      </c>
    </row>
    <row r="148" spans="1:2" x14ac:dyDescent="0.3">
      <c r="A148">
        <v>1248</v>
      </c>
      <c r="B148">
        <v>19.2</v>
      </c>
    </row>
    <row r="149" spans="1:2" x14ac:dyDescent="0.3">
      <c r="A149">
        <v>998</v>
      </c>
      <c r="B149">
        <v>19</v>
      </c>
    </row>
    <row r="150" spans="1:2" x14ac:dyDescent="0.3">
      <c r="A150">
        <v>1498</v>
      </c>
      <c r="B150">
        <v>19</v>
      </c>
    </row>
    <row r="151" spans="1:2" x14ac:dyDescent="0.3">
      <c r="A151">
        <v>1498</v>
      </c>
      <c r="B151">
        <v>19</v>
      </c>
    </row>
    <row r="152" spans="1:2" x14ac:dyDescent="0.3">
      <c r="A152">
        <v>1498</v>
      </c>
      <c r="B152">
        <v>19</v>
      </c>
    </row>
    <row r="153" spans="1:2" x14ac:dyDescent="0.3">
      <c r="A153">
        <v>1498</v>
      </c>
      <c r="B153">
        <v>19</v>
      </c>
    </row>
    <row r="154" spans="1:2" x14ac:dyDescent="0.3">
      <c r="A154">
        <v>1498</v>
      </c>
      <c r="B154">
        <v>19</v>
      </c>
    </row>
    <row r="155" spans="1:2" x14ac:dyDescent="0.3">
      <c r="A155">
        <v>1120</v>
      </c>
      <c r="B155">
        <v>19</v>
      </c>
    </row>
    <row r="156" spans="1:2" x14ac:dyDescent="0.3">
      <c r="A156">
        <v>1120</v>
      </c>
      <c r="B156">
        <v>19</v>
      </c>
    </row>
    <row r="157" spans="1:2" x14ac:dyDescent="0.3">
      <c r="A157">
        <v>1120</v>
      </c>
      <c r="B157">
        <v>19</v>
      </c>
    </row>
    <row r="158" spans="1:2" x14ac:dyDescent="0.3">
      <c r="A158">
        <v>1197</v>
      </c>
      <c r="B158">
        <v>19</v>
      </c>
    </row>
    <row r="159" spans="1:2" x14ac:dyDescent="0.3">
      <c r="A159">
        <v>1197</v>
      </c>
      <c r="B159">
        <v>18.899999999999999</v>
      </c>
    </row>
    <row r="160" spans="1:2" x14ac:dyDescent="0.3">
      <c r="A160">
        <v>1197</v>
      </c>
      <c r="B160">
        <v>18.899999999999999</v>
      </c>
    </row>
    <row r="161" spans="1:2" x14ac:dyDescent="0.3">
      <c r="A161">
        <v>1197</v>
      </c>
      <c r="B161">
        <v>18.899999999999999</v>
      </c>
    </row>
    <row r="162" spans="1:2" x14ac:dyDescent="0.3">
      <c r="A162">
        <v>1197</v>
      </c>
      <c r="B162">
        <v>18.899999999999999</v>
      </c>
    </row>
    <row r="163" spans="1:2" x14ac:dyDescent="0.3">
      <c r="A163">
        <v>1197</v>
      </c>
      <c r="B163">
        <v>18.899999999999999</v>
      </c>
    </row>
    <row r="164" spans="1:2" x14ac:dyDescent="0.3">
      <c r="A164">
        <v>1197</v>
      </c>
      <c r="B164">
        <v>18.899999999999999</v>
      </c>
    </row>
    <row r="165" spans="1:2" x14ac:dyDescent="0.3">
      <c r="A165">
        <v>1197</v>
      </c>
      <c r="B165">
        <v>18.899999999999999</v>
      </c>
    </row>
    <row r="166" spans="1:2" x14ac:dyDescent="0.3">
      <c r="A166">
        <v>2179</v>
      </c>
      <c r="B166">
        <v>18.489999999999998</v>
      </c>
    </row>
    <row r="167" spans="1:2" x14ac:dyDescent="0.3">
      <c r="A167">
        <v>2179</v>
      </c>
      <c r="B167">
        <v>18.489999999999998</v>
      </c>
    </row>
    <row r="168" spans="1:2" x14ac:dyDescent="0.3">
      <c r="A168">
        <v>2179</v>
      </c>
      <c r="B168">
        <v>18.489999999999998</v>
      </c>
    </row>
    <row r="169" spans="1:2" x14ac:dyDescent="0.3">
      <c r="A169">
        <v>1493</v>
      </c>
      <c r="B169">
        <v>18.489999999999998</v>
      </c>
    </row>
    <row r="170" spans="1:2" x14ac:dyDescent="0.3">
      <c r="A170">
        <v>1493</v>
      </c>
      <c r="B170">
        <v>18.489999999999998</v>
      </c>
    </row>
    <row r="171" spans="1:2" x14ac:dyDescent="0.3">
      <c r="A171">
        <v>1493</v>
      </c>
      <c r="B171">
        <v>18.489999999999998</v>
      </c>
    </row>
    <row r="172" spans="1:2" x14ac:dyDescent="0.3">
      <c r="A172">
        <v>1493</v>
      </c>
      <c r="B172">
        <v>18.489999999999998</v>
      </c>
    </row>
    <row r="173" spans="1:2" x14ac:dyDescent="0.3">
      <c r="A173">
        <v>1493</v>
      </c>
      <c r="B173">
        <v>18.489999999999998</v>
      </c>
    </row>
    <row r="174" spans="1:2" x14ac:dyDescent="0.3">
      <c r="A174">
        <v>1493</v>
      </c>
      <c r="B174">
        <v>18.489999999999998</v>
      </c>
    </row>
    <row r="175" spans="1:2" x14ac:dyDescent="0.3">
      <c r="A175">
        <v>1493</v>
      </c>
      <c r="B175">
        <v>18.489999999999998</v>
      </c>
    </row>
    <row r="176" spans="1:2" x14ac:dyDescent="0.3">
      <c r="A176">
        <v>1396</v>
      </c>
      <c r="B176">
        <v>18.399999999999999</v>
      </c>
    </row>
    <row r="177" spans="1:2" x14ac:dyDescent="0.3">
      <c r="A177">
        <v>1396</v>
      </c>
      <c r="B177">
        <v>18.399999999999999</v>
      </c>
    </row>
    <row r="178" spans="1:2" x14ac:dyDescent="0.3">
      <c r="A178">
        <v>1396</v>
      </c>
      <c r="B178">
        <v>18.399999999999999</v>
      </c>
    </row>
    <row r="179" spans="1:2" x14ac:dyDescent="0.3">
      <c r="A179">
        <v>1396</v>
      </c>
      <c r="B179">
        <v>18.399999999999999</v>
      </c>
    </row>
    <row r="180" spans="1:2" x14ac:dyDescent="0.3">
      <c r="A180">
        <v>1396</v>
      </c>
      <c r="B180">
        <v>18.399999999999999</v>
      </c>
    </row>
    <row r="181" spans="1:2" x14ac:dyDescent="0.3">
      <c r="A181">
        <v>1364</v>
      </c>
      <c r="B181">
        <v>18.399999999999999</v>
      </c>
    </row>
    <row r="182" spans="1:2" x14ac:dyDescent="0.3">
      <c r="A182">
        <v>1364</v>
      </c>
      <c r="B182">
        <v>18.2</v>
      </c>
    </row>
    <row r="183" spans="1:2" x14ac:dyDescent="0.3">
      <c r="A183">
        <v>1364</v>
      </c>
      <c r="B183">
        <v>18.100000000000001</v>
      </c>
    </row>
    <row r="184" spans="1:2" x14ac:dyDescent="0.3">
      <c r="A184">
        <v>1364</v>
      </c>
      <c r="B184">
        <v>18.100000000000001</v>
      </c>
    </row>
    <row r="185" spans="1:2" x14ac:dyDescent="0.3">
      <c r="A185">
        <v>1364</v>
      </c>
      <c r="B185">
        <v>18.100000000000001</v>
      </c>
    </row>
    <row r="186" spans="1:2" x14ac:dyDescent="0.3">
      <c r="A186">
        <v>1461</v>
      </c>
      <c r="B186">
        <v>18</v>
      </c>
    </row>
    <row r="187" spans="1:2" x14ac:dyDescent="0.3">
      <c r="A187">
        <v>1461</v>
      </c>
      <c r="B187">
        <v>18</v>
      </c>
    </row>
    <row r="188" spans="1:2" x14ac:dyDescent="0.3">
      <c r="A188">
        <v>1461</v>
      </c>
      <c r="B188">
        <v>18</v>
      </c>
    </row>
    <row r="189" spans="1:2" x14ac:dyDescent="0.3">
      <c r="A189">
        <v>1498</v>
      </c>
      <c r="B189">
        <v>18</v>
      </c>
    </row>
    <row r="190" spans="1:2" x14ac:dyDescent="0.3">
      <c r="A190">
        <v>1498</v>
      </c>
      <c r="B190">
        <v>18</v>
      </c>
    </row>
    <row r="191" spans="1:2" x14ac:dyDescent="0.3">
      <c r="A191">
        <v>1995</v>
      </c>
      <c r="B191">
        <v>18</v>
      </c>
    </row>
    <row r="192" spans="1:2" x14ac:dyDescent="0.3">
      <c r="A192">
        <v>1995</v>
      </c>
      <c r="B192">
        <v>18</v>
      </c>
    </row>
    <row r="193" spans="1:2" x14ac:dyDescent="0.3">
      <c r="A193">
        <v>1995</v>
      </c>
      <c r="B193">
        <v>18</v>
      </c>
    </row>
    <row r="194" spans="1:2" x14ac:dyDescent="0.3">
      <c r="A194">
        <v>796</v>
      </c>
      <c r="B194">
        <v>18</v>
      </c>
    </row>
    <row r="195" spans="1:2" x14ac:dyDescent="0.3">
      <c r="A195">
        <v>796</v>
      </c>
      <c r="B195">
        <v>18</v>
      </c>
    </row>
    <row r="196" spans="1:2" x14ac:dyDescent="0.3">
      <c r="A196">
        <v>1498</v>
      </c>
      <c r="B196">
        <v>18</v>
      </c>
    </row>
    <row r="197" spans="1:2" x14ac:dyDescent="0.3">
      <c r="A197">
        <v>1498</v>
      </c>
      <c r="B197">
        <v>18</v>
      </c>
    </row>
    <row r="198" spans="1:2" x14ac:dyDescent="0.3">
      <c r="A198">
        <v>1498</v>
      </c>
      <c r="B198">
        <v>18</v>
      </c>
    </row>
    <row r="199" spans="1:2" x14ac:dyDescent="0.3">
      <c r="A199">
        <v>1498</v>
      </c>
      <c r="B199">
        <v>18</v>
      </c>
    </row>
    <row r="200" spans="1:2" x14ac:dyDescent="0.3">
      <c r="A200">
        <v>1461</v>
      </c>
      <c r="B200">
        <v>18</v>
      </c>
    </row>
    <row r="201" spans="1:2" x14ac:dyDescent="0.3">
      <c r="A201">
        <v>1461</v>
      </c>
      <c r="B201">
        <v>18</v>
      </c>
    </row>
    <row r="202" spans="1:2" x14ac:dyDescent="0.3">
      <c r="A202">
        <v>1461</v>
      </c>
      <c r="B202">
        <v>18</v>
      </c>
    </row>
    <row r="203" spans="1:2" x14ac:dyDescent="0.3">
      <c r="A203">
        <v>1193</v>
      </c>
      <c r="B203">
        <v>17.57</v>
      </c>
    </row>
    <row r="204" spans="1:2" x14ac:dyDescent="0.3">
      <c r="A204">
        <v>1193</v>
      </c>
      <c r="B204">
        <v>17.57</v>
      </c>
    </row>
    <row r="205" spans="1:2" x14ac:dyDescent="0.3">
      <c r="A205">
        <v>1193</v>
      </c>
      <c r="B205">
        <v>17.57</v>
      </c>
    </row>
    <row r="206" spans="1:2" x14ac:dyDescent="0.3">
      <c r="A206">
        <v>1193</v>
      </c>
      <c r="B206">
        <v>17.57</v>
      </c>
    </row>
    <row r="207" spans="1:2" x14ac:dyDescent="0.3">
      <c r="A207">
        <v>1582</v>
      </c>
      <c r="B207">
        <v>17.010000000000002</v>
      </c>
    </row>
    <row r="208" spans="1:2" x14ac:dyDescent="0.3">
      <c r="A208">
        <v>1582</v>
      </c>
      <c r="B208">
        <v>17.010000000000002</v>
      </c>
    </row>
    <row r="209" spans="1:2" x14ac:dyDescent="0.3">
      <c r="A209">
        <v>1582</v>
      </c>
      <c r="B209">
        <v>17.010000000000002</v>
      </c>
    </row>
    <row r="210" spans="1:2" x14ac:dyDescent="0.3">
      <c r="A210">
        <v>1582</v>
      </c>
      <c r="B210">
        <v>17.010000000000002</v>
      </c>
    </row>
    <row r="211" spans="1:2" x14ac:dyDescent="0.3">
      <c r="A211">
        <v>1582</v>
      </c>
      <c r="B211">
        <v>17.010000000000002</v>
      </c>
    </row>
    <row r="212" spans="1:2" x14ac:dyDescent="0.3">
      <c r="A212">
        <v>1582</v>
      </c>
      <c r="B212">
        <v>17.010000000000002</v>
      </c>
    </row>
    <row r="213" spans="1:2" x14ac:dyDescent="0.3">
      <c r="A213">
        <v>1197</v>
      </c>
      <c r="B213">
        <v>17</v>
      </c>
    </row>
    <row r="214" spans="1:2" x14ac:dyDescent="0.3">
      <c r="A214">
        <v>1197</v>
      </c>
      <c r="B214">
        <v>17</v>
      </c>
    </row>
    <row r="215" spans="1:2" x14ac:dyDescent="0.3">
      <c r="A215">
        <v>1498</v>
      </c>
      <c r="B215">
        <v>17</v>
      </c>
    </row>
    <row r="216" spans="1:2" x14ac:dyDescent="0.3">
      <c r="A216">
        <v>1197</v>
      </c>
      <c r="B216">
        <v>16.78</v>
      </c>
    </row>
    <row r="217" spans="1:2" x14ac:dyDescent="0.3">
      <c r="A217">
        <v>1197</v>
      </c>
      <c r="B217">
        <v>16.78</v>
      </c>
    </row>
    <row r="218" spans="1:2" x14ac:dyDescent="0.3">
      <c r="A218">
        <v>1995</v>
      </c>
      <c r="B218">
        <v>16.38</v>
      </c>
    </row>
    <row r="219" spans="1:2" x14ac:dyDescent="0.3">
      <c r="A219">
        <v>1995</v>
      </c>
      <c r="B219">
        <v>16.38</v>
      </c>
    </row>
    <row r="220" spans="1:2" x14ac:dyDescent="0.3">
      <c r="A220">
        <v>1995</v>
      </c>
      <c r="B220">
        <v>16.38</v>
      </c>
    </row>
    <row r="221" spans="1:2" x14ac:dyDescent="0.3">
      <c r="A221">
        <v>1995</v>
      </c>
      <c r="B221">
        <v>16.38</v>
      </c>
    </row>
    <row r="222" spans="1:2" x14ac:dyDescent="0.3">
      <c r="A222">
        <v>1197</v>
      </c>
      <c r="B222">
        <v>16.3</v>
      </c>
    </row>
    <row r="223" spans="1:2" x14ac:dyDescent="0.3">
      <c r="A223">
        <v>1197</v>
      </c>
      <c r="B223">
        <v>16.3</v>
      </c>
    </row>
    <row r="224" spans="1:2" x14ac:dyDescent="0.3">
      <c r="A224">
        <v>1197</v>
      </c>
      <c r="B224">
        <v>16.3</v>
      </c>
    </row>
    <row r="225" spans="1:2" x14ac:dyDescent="0.3">
      <c r="A225">
        <v>1197</v>
      </c>
      <c r="B225">
        <v>16.3</v>
      </c>
    </row>
    <row r="226" spans="1:2" x14ac:dyDescent="0.3">
      <c r="A226">
        <v>1197</v>
      </c>
      <c r="B226">
        <v>16.3</v>
      </c>
    </row>
    <row r="227" spans="1:2" x14ac:dyDescent="0.3">
      <c r="A227">
        <v>1197</v>
      </c>
      <c r="B227">
        <v>16.3</v>
      </c>
    </row>
    <row r="228" spans="1:2" x14ac:dyDescent="0.3">
      <c r="A228">
        <v>1197</v>
      </c>
      <c r="B228">
        <v>16.3</v>
      </c>
    </row>
    <row r="229" spans="1:2" x14ac:dyDescent="0.3">
      <c r="A229">
        <v>1197</v>
      </c>
      <c r="B229">
        <v>16.3</v>
      </c>
    </row>
    <row r="230" spans="1:2" x14ac:dyDescent="0.3">
      <c r="A230">
        <v>1995</v>
      </c>
      <c r="B230">
        <v>16</v>
      </c>
    </row>
    <row r="231" spans="1:2" x14ac:dyDescent="0.3">
      <c r="A231">
        <v>1998</v>
      </c>
      <c r="B231">
        <v>16</v>
      </c>
    </row>
    <row r="232" spans="1:2" x14ac:dyDescent="0.3">
      <c r="A232">
        <v>1995</v>
      </c>
      <c r="B232">
        <v>16</v>
      </c>
    </row>
    <row r="233" spans="1:2" x14ac:dyDescent="0.3">
      <c r="A233">
        <v>1461</v>
      </c>
      <c r="B233">
        <v>16</v>
      </c>
    </row>
    <row r="234" spans="1:2" x14ac:dyDescent="0.3">
      <c r="A234">
        <v>1461</v>
      </c>
      <c r="B234">
        <v>16</v>
      </c>
    </row>
    <row r="235" spans="1:2" x14ac:dyDescent="0.3">
      <c r="A235">
        <v>1461</v>
      </c>
      <c r="B235">
        <v>16</v>
      </c>
    </row>
    <row r="236" spans="1:2" x14ac:dyDescent="0.3">
      <c r="A236">
        <v>1461</v>
      </c>
      <c r="B236">
        <v>16</v>
      </c>
    </row>
    <row r="237" spans="1:2" x14ac:dyDescent="0.3">
      <c r="A237">
        <v>1461</v>
      </c>
      <c r="B237">
        <v>16</v>
      </c>
    </row>
    <row r="238" spans="1:2" x14ac:dyDescent="0.3">
      <c r="A238">
        <v>1461</v>
      </c>
      <c r="B238">
        <v>16</v>
      </c>
    </row>
    <row r="239" spans="1:2" x14ac:dyDescent="0.3">
      <c r="A239">
        <v>2179</v>
      </c>
      <c r="B239">
        <v>16</v>
      </c>
    </row>
    <row r="240" spans="1:2" x14ac:dyDescent="0.3">
      <c r="A240">
        <v>2179</v>
      </c>
      <c r="B240">
        <v>16</v>
      </c>
    </row>
    <row r="241" spans="1:2" x14ac:dyDescent="0.3">
      <c r="A241">
        <v>2179</v>
      </c>
      <c r="B241">
        <v>16</v>
      </c>
    </row>
    <row r="242" spans="1:2" x14ac:dyDescent="0.3">
      <c r="A242">
        <v>2179</v>
      </c>
      <c r="B242">
        <v>16</v>
      </c>
    </row>
    <row r="243" spans="1:2" x14ac:dyDescent="0.3">
      <c r="A243">
        <v>2179</v>
      </c>
      <c r="B243">
        <v>16</v>
      </c>
    </row>
    <row r="244" spans="1:2" x14ac:dyDescent="0.3">
      <c r="A244">
        <v>2179</v>
      </c>
      <c r="B244">
        <v>16</v>
      </c>
    </row>
    <row r="245" spans="1:2" x14ac:dyDescent="0.3">
      <c r="A245">
        <v>2179</v>
      </c>
      <c r="B245">
        <v>16</v>
      </c>
    </row>
    <row r="246" spans="1:2" x14ac:dyDescent="0.3">
      <c r="A246">
        <v>2179</v>
      </c>
      <c r="B246">
        <v>16</v>
      </c>
    </row>
    <row r="247" spans="1:2" x14ac:dyDescent="0.3">
      <c r="A247">
        <v>2179</v>
      </c>
      <c r="B247">
        <v>16</v>
      </c>
    </row>
    <row r="248" spans="1:2" x14ac:dyDescent="0.3">
      <c r="A248">
        <v>2179</v>
      </c>
      <c r="B248">
        <v>16</v>
      </c>
    </row>
    <row r="249" spans="1:2" x14ac:dyDescent="0.3">
      <c r="A249">
        <v>2179</v>
      </c>
      <c r="B249">
        <v>16</v>
      </c>
    </row>
    <row r="250" spans="1:2" x14ac:dyDescent="0.3">
      <c r="A250">
        <v>2179</v>
      </c>
      <c r="B250">
        <v>16</v>
      </c>
    </row>
    <row r="251" spans="1:2" x14ac:dyDescent="0.3">
      <c r="A251">
        <v>2179</v>
      </c>
      <c r="B251">
        <v>16</v>
      </c>
    </row>
    <row r="252" spans="1:2" x14ac:dyDescent="0.3">
      <c r="A252">
        <v>2179</v>
      </c>
      <c r="B252">
        <v>16</v>
      </c>
    </row>
    <row r="253" spans="1:2" x14ac:dyDescent="0.3">
      <c r="A253">
        <v>2179</v>
      </c>
      <c r="B253">
        <v>16</v>
      </c>
    </row>
    <row r="254" spans="1:2" x14ac:dyDescent="0.3">
      <c r="A254">
        <v>2179</v>
      </c>
      <c r="B254">
        <v>16</v>
      </c>
    </row>
    <row r="255" spans="1:2" x14ac:dyDescent="0.3">
      <c r="A255">
        <v>2179</v>
      </c>
      <c r="B255">
        <v>16</v>
      </c>
    </row>
    <row r="256" spans="1:2" x14ac:dyDescent="0.3">
      <c r="A256">
        <v>2179</v>
      </c>
      <c r="B256">
        <v>16</v>
      </c>
    </row>
    <row r="257" spans="1:2" x14ac:dyDescent="0.3">
      <c r="A257">
        <v>2179</v>
      </c>
      <c r="B257">
        <v>16</v>
      </c>
    </row>
    <row r="258" spans="1:2" x14ac:dyDescent="0.3">
      <c r="A258">
        <v>1998</v>
      </c>
      <c r="B258">
        <v>15.71</v>
      </c>
    </row>
    <row r="259" spans="1:2" x14ac:dyDescent="0.3">
      <c r="A259">
        <v>1197</v>
      </c>
      <c r="B259">
        <v>15.7</v>
      </c>
    </row>
    <row r="260" spans="1:2" x14ac:dyDescent="0.3">
      <c r="A260">
        <v>1197</v>
      </c>
      <c r="B260">
        <v>15.7</v>
      </c>
    </row>
    <row r="261" spans="1:2" x14ac:dyDescent="0.3">
      <c r="A261">
        <v>1197</v>
      </c>
      <c r="B261">
        <v>15.7</v>
      </c>
    </row>
    <row r="262" spans="1:2" x14ac:dyDescent="0.3">
      <c r="A262">
        <v>1197</v>
      </c>
      <c r="B262">
        <v>15.7</v>
      </c>
    </row>
    <row r="263" spans="1:2" x14ac:dyDescent="0.3">
      <c r="A263">
        <v>1197</v>
      </c>
      <c r="B263">
        <v>15.7</v>
      </c>
    </row>
    <row r="264" spans="1:2" x14ac:dyDescent="0.3">
      <c r="A264">
        <v>1198</v>
      </c>
      <c r="B264">
        <v>15.5</v>
      </c>
    </row>
    <row r="265" spans="1:2" x14ac:dyDescent="0.3">
      <c r="A265">
        <v>1198</v>
      </c>
      <c r="B265">
        <v>15.5</v>
      </c>
    </row>
    <row r="266" spans="1:2" x14ac:dyDescent="0.3">
      <c r="A266">
        <v>1198</v>
      </c>
      <c r="B266">
        <v>15.5</v>
      </c>
    </row>
    <row r="267" spans="1:2" x14ac:dyDescent="0.3">
      <c r="A267">
        <v>1198</v>
      </c>
      <c r="B267">
        <v>15.5</v>
      </c>
    </row>
    <row r="268" spans="1:2" x14ac:dyDescent="0.3">
      <c r="A268">
        <v>1198</v>
      </c>
      <c r="B268">
        <v>15.5</v>
      </c>
    </row>
    <row r="269" spans="1:2" x14ac:dyDescent="0.3">
      <c r="A269">
        <v>1198</v>
      </c>
      <c r="B269">
        <v>15.5</v>
      </c>
    </row>
    <row r="270" spans="1:2" x14ac:dyDescent="0.3">
      <c r="A270">
        <v>1198</v>
      </c>
      <c r="B270">
        <v>15.5</v>
      </c>
    </row>
    <row r="271" spans="1:2" x14ac:dyDescent="0.3">
      <c r="A271">
        <v>1198</v>
      </c>
      <c r="B271">
        <v>15.5</v>
      </c>
    </row>
    <row r="272" spans="1:2" x14ac:dyDescent="0.3">
      <c r="A272">
        <v>1198</v>
      </c>
      <c r="B272">
        <v>15.5</v>
      </c>
    </row>
    <row r="273" spans="1:2" x14ac:dyDescent="0.3">
      <c r="A273">
        <v>1198</v>
      </c>
      <c r="B273">
        <v>15.5</v>
      </c>
    </row>
    <row r="274" spans="1:2" x14ac:dyDescent="0.3">
      <c r="A274">
        <v>1198</v>
      </c>
      <c r="B274">
        <v>15.5</v>
      </c>
    </row>
    <row r="275" spans="1:2" x14ac:dyDescent="0.3">
      <c r="A275">
        <v>1498</v>
      </c>
      <c r="B275">
        <v>15.3</v>
      </c>
    </row>
    <row r="276" spans="1:2" x14ac:dyDescent="0.3">
      <c r="A276">
        <v>1498</v>
      </c>
      <c r="B276">
        <v>15.3</v>
      </c>
    </row>
    <row r="277" spans="1:2" x14ac:dyDescent="0.3">
      <c r="A277">
        <v>1498</v>
      </c>
      <c r="B277">
        <v>15.3</v>
      </c>
    </row>
    <row r="278" spans="1:2" x14ac:dyDescent="0.3">
      <c r="A278">
        <v>1498</v>
      </c>
      <c r="B278">
        <v>15.3</v>
      </c>
    </row>
    <row r="279" spans="1:2" x14ac:dyDescent="0.3">
      <c r="A279">
        <v>1498</v>
      </c>
      <c r="B279">
        <v>15.3</v>
      </c>
    </row>
    <row r="280" spans="1:2" x14ac:dyDescent="0.3">
      <c r="A280">
        <v>1591</v>
      </c>
      <c r="B280">
        <v>15.29</v>
      </c>
    </row>
    <row r="281" spans="1:2" x14ac:dyDescent="0.3">
      <c r="A281">
        <v>1591</v>
      </c>
      <c r="B281">
        <v>15.29</v>
      </c>
    </row>
    <row r="282" spans="1:2" x14ac:dyDescent="0.3">
      <c r="A282">
        <v>1591</v>
      </c>
      <c r="B282">
        <v>15.29</v>
      </c>
    </row>
    <row r="283" spans="1:2" x14ac:dyDescent="0.3">
      <c r="A283">
        <v>1591</v>
      </c>
      <c r="B283">
        <v>15.29</v>
      </c>
    </row>
    <row r="284" spans="1:2" x14ac:dyDescent="0.3">
      <c r="A284">
        <v>1591</v>
      </c>
      <c r="B284">
        <v>15.29</v>
      </c>
    </row>
    <row r="285" spans="1:2" x14ac:dyDescent="0.3">
      <c r="A285">
        <v>1591</v>
      </c>
      <c r="B285">
        <v>15.29</v>
      </c>
    </row>
    <row r="286" spans="1:2" x14ac:dyDescent="0.3">
      <c r="A286">
        <v>1591</v>
      </c>
      <c r="B286">
        <v>15.29</v>
      </c>
    </row>
    <row r="287" spans="1:2" x14ac:dyDescent="0.3">
      <c r="A287">
        <v>1591</v>
      </c>
      <c r="B287">
        <v>15.29</v>
      </c>
    </row>
    <row r="288" spans="1:2" x14ac:dyDescent="0.3">
      <c r="A288">
        <v>1197</v>
      </c>
      <c r="B288">
        <v>15.1</v>
      </c>
    </row>
    <row r="289" spans="1:2" x14ac:dyDescent="0.3">
      <c r="A289">
        <v>1197</v>
      </c>
      <c r="B289">
        <v>15.1</v>
      </c>
    </row>
    <row r="290" spans="1:2" x14ac:dyDescent="0.3">
      <c r="A290">
        <v>1197</v>
      </c>
      <c r="B290">
        <v>15.1</v>
      </c>
    </row>
    <row r="291" spans="1:2" x14ac:dyDescent="0.3">
      <c r="A291">
        <v>1197</v>
      </c>
      <c r="B291">
        <v>15.1</v>
      </c>
    </row>
    <row r="292" spans="1:2" x14ac:dyDescent="0.3">
      <c r="A292">
        <v>1197</v>
      </c>
      <c r="B292">
        <v>15.1</v>
      </c>
    </row>
    <row r="293" spans="1:2" x14ac:dyDescent="0.3">
      <c r="A293">
        <v>1197</v>
      </c>
      <c r="B293">
        <v>15.1</v>
      </c>
    </row>
    <row r="294" spans="1:2" x14ac:dyDescent="0.3">
      <c r="A294">
        <v>1197</v>
      </c>
      <c r="B294">
        <v>15.1</v>
      </c>
    </row>
    <row r="295" spans="1:2" x14ac:dyDescent="0.3">
      <c r="A295">
        <v>1197</v>
      </c>
      <c r="B295">
        <v>15.1</v>
      </c>
    </row>
    <row r="296" spans="1:2" x14ac:dyDescent="0.3">
      <c r="A296">
        <v>1968</v>
      </c>
      <c r="B296">
        <v>15.1</v>
      </c>
    </row>
    <row r="297" spans="1:2" x14ac:dyDescent="0.3">
      <c r="A297">
        <v>1968</v>
      </c>
      <c r="B297">
        <v>15.1</v>
      </c>
    </row>
    <row r="298" spans="1:2" x14ac:dyDescent="0.3">
      <c r="A298">
        <v>1968</v>
      </c>
      <c r="B298">
        <v>15.1</v>
      </c>
    </row>
    <row r="299" spans="1:2" x14ac:dyDescent="0.3">
      <c r="A299">
        <v>1968</v>
      </c>
      <c r="B299">
        <v>15.1</v>
      </c>
    </row>
    <row r="300" spans="1:2" x14ac:dyDescent="0.3">
      <c r="A300">
        <v>1968</v>
      </c>
      <c r="B300">
        <v>15.1</v>
      </c>
    </row>
    <row r="301" spans="1:2" x14ac:dyDescent="0.3">
      <c r="A301">
        <v>1968</v>
      </c>
      <c r="B301">
        <v>15.1</v>
      </c>
    </row>
    <row r="302" spans="1:2" x14ac:dyDescent="0.3">
      <c r="A302">
        <v>1968</v>
      </c>
      <c r="B302">
        <v>15.1</v>
      </c>
    </row>
    <row r="303" spans="1:2" x14ac:dyDescent="0.3">
      <c r="A303">
        <v>1798</v>
      </c>
      <c r="B303">
        <v>15.1</v>
      </c>
    </row>
    <row r="304" spans="1:2" x14ac:dyDescent="0.3">
      <c r="A304">
        <v>1998</v>
      </c>
      <c r="B304">
        <v>15.01</v>
      </c>
    </row>
    <row r="305" spans="1:2" x14ac:dyDescent="0.3">
      <c r="A305">
        <v>1496</v>
      </c>
      <c r="B305">
        <v>15</v>
      </c>
    </row>
    <row r="306" spans="1:2" x14ac:dyDescent="0.3">
      <c r="A306">
        <v>1197</v>
      </c>
      <c r="B306">
        <v>15</v>
      </c>
    </row>
    <row r="307" spans="1:2" x14ac:dyDescent="0.3">
      <c r="A307">
        <v>1197</v>
      </c>
      <c r="B307">
        <v>15</v>
      </c>
    </row>
    <row r="308" spans="1:2" x14ac:dyDescent="0.3">
      <c r="A308">
        <v>1197</v>
      </c>
      <c r="B308">
        <v>15</v>
      </c>
    </row>
    <row r="309" spans="1:2" x14ac:dyDescent="0.3">
      <c r="A309">
        <v>1248</v>
      </c>
      <c r="B309">
        <v>14.6</v>
      </c>
    </row>
    <row r="310" spans="1:2" x14ac:dyDescent="0.3">
      <c r="A310">
        <v>1498</v>
      </c>
      <c r="B310">
        <v>14.5</v>
      </c>
    </row>
    <row r="311" spans="1:2" x14ac:dyDescent="0.3">
      <c r="A311">
        <v>1498</v>
      </c>
      <c r="B311">
        <v>14.5</v>
      </c>
    </row>
    <row r="312" spans="1:2" x14ac:dyDescent="0.3">
      <c r="A312">
        <v>1498</v>
      </c>
      <c r="B312">
        <v>14.5</v>
      </c>
    </row>
    <row r="313" spans="1:2" x14ac:dyDescent="0.3">
      <c r="A313">
        <v>998</v>
      </c>
      <c r="B313">
        <v>14</v>
      </c>
    </row>
    <row r="314" spans="1:2" x14ac:dyDescent="0.3">
      <c r="A314">
        <v>998</v>
      </c>
      <c r="B314">
        <v>14</v>
      </c>
    </row>
    <row r="315" spans="1:2" x14ac:dyDescent="0.3">
      <c r="A315">
        <v>998</v>
      </c>
      <c r="B315">
        <v>14</v>
      </c>
    </row>
    <row r="316" spans="1:2" x14ac:dyDescent="0.3">
      <c r="A316">
        <v>998</v>
      </c>
      <c r="B316">
        <v>14</v>
      </c>
    </row>
    <row r="317" spans="1:2" x14ac:dyDescent="0.3">
      <c r="A317">
        <v>999</v>
      </c>
      <c r="B317">
        <v>14</v>
      </c>
    </row>
    <row r="318" spans="1:2" x14ac:dyDescent="0.3">
      <c r="A318">
        <v>999</v>
      </c>
      <c r="B318">
        <v>14</v>
      </c>
    </row>
    <row r="319" spans="1:2" x14ac:dyDescent="0.3">
      <c r="A319">
        <v>999</v>
      </c>
      <c r="B319">
        <v>14</v>
      </c>
    </row>
    <row r="320" spans="1:2" x14ac:dyDescent="0.3">
      <c r="A320">
        <v>1582</v>
      </c>
      <c r="B320">
        <v>14</v>
      </c>
    </row>
    <row r="321" spans="1:2" x14ac:dyDescent="0.3">
      <c r="A321">
        <v>1582</v>
      </c>
      <c r="B321">
        <v>14</v>
      </c>
    </row>
    <row r="322" spans="1:2" x14ac:dyDescent="0.3">
      <c r="A322">
        <v>2179</v>
      </c>
      <c r="B322">
        <v>14</v>
      </c>
    </row>
    <row r="323" spans="1:2" x14ac:dyDescent="0.3">
      <c r="A323">
        <v>2179</v>
      </c>
      <c r="B323">
        <v>14</v>
      </c>
    </row>
    <row r="324" spans="1:2" x14ac:dyDescent="0.3">
      <c r="A324">
        <v>2179</v>
      </c>
      <c r="B324">
        <v>14</v>
      </c>
    </row>
    <row r="325" spans="1:2" x14ac:dyDescent="0.3">
      <c r="A325">
        <v>2179</v>
      </c>
      <c r="B325">
        <v>14</v>
      </c>
    </row>
    <row r="326" spans="1:2" x14ac:dyDescent="0.3">
      <c r="A326">
        <v>2179</v>
      </c>
      <c r="B326">
        <v>14</v>
      </c>
    </row>
    <row r="327" spans="1:2" x14ac:dyDescent="0.3">
      <c r="A327">
        <v>2179</v>
      </c>
      <c r="B327">
        <v>14</v>
      </c>
    </row>
    <row r="328" spans="1:2" x14ac:dyDescent="0.3">
      <c r="A328">
        <v>2179</v>
      </c>
      <c r="B328">
        <v>14</v>
      </c>
    </row>
    <row r="329" spans="1:2" x14ac:dyDescent="0.3">
      <c r="A329">
        <v>2179</v>
      </c>
      <c r="B329">
        <v>13.93</v>
      </c>
    </row>
    <row r="330" spans="1:2" x14ac:dyDescent="0.3">
      <c r="A330">
        <v>1493</v>
      </c>
      <c r="B330">
        <v>13.8</v>
      </c>
    </row>
    <row r="331" spans="1:2" x14ac:dyDescent="0.3">
      <c r="A331">
        <v>1493</v>
      </c>
      <c r="B331">
        <v>13.8</v>
      </c>
    </row>
    <row r="332" spans="1:2" x14ac:dyDescent="0.3">
      <c r="A332">
        <v>1493</v>
      </c>
      <c r="B332">
        <v>13.8</v>
      </c>
    </row>
    <row r="333" spans="1:2" x14ac:dyDescent="0.3">
      <c r="A333">
        <v>1493</v>
      </c>
      <c r="B333">
        <v>13.8</v>
      </c>
    </row>
    <row r="334" spans="1:2" x14ac:dyDescent="0.3">
      <c r="A334">
        <v>1496</v>
      </c>
      <c r="B334">
        <v>13.6</v>
      </c>
    </row>
    <row r="335" spans="1:2" x14ac:dyDescent="0.3">
      <c r="A335">
        <v>1496</v>
      </c>
      <c r="B335">
        <v>13.6</v>
      </c>
    </row>
    <row r="336" spans="1:2" x14ac:dyDescent="0.3">
      <c r="A336">
        <v>1496</v>
      </c>
      <c r="B336">
        <v>13.6</v>
      </c>
    </row>
    <row r="337" spans="1:2" x14ac:dyDescent="0.3">
      <c r="A337">
        <v>1496</v>
      </c>
      <c r="B337">
        <v>13.6</v>
      </c>
    </row>
    <row r="338" spans="1:2" x14ac:dyDescent="0.3">
      <c r="A338">
        <v>1496</v>
      </c>
      <c r="B338">
        <v>13.6</v>
      </c>
    </row>
    <row r="339" spans="1:2" x14ac:dyDescent="0.3">
      <c r="A339">
        <v>2993</v>
      </c>
      <c r="B339">
        <v>13.5</v>
      </c>
    </row>
    <row r="340" spans="1:2" x14ac:dyDescent="0.3">
      <c r="A340">
        <v>2993</v>
      </c>
      <c r="B340">
        <v>13.5</v>
      </c>
    </row>
    <row r="341" spans="1:2" x14ac:dyDescent="0.3">
      <c r="A341">
        <v>2993</v>
      </c>
      <c r="B341">
        <v>13.5</v>
      </c>
    </row>
    <row r="342" spans="1:2" x14ac:dyDescent="0.3">
      <c r="A342">
        <v>1197</v>
      </c>
      <c r="B342">
        <v>13.3</v>
      </c>
    </row>
    <row r="343" spans="1:2" x14ac:dyDescent="0.3">
      <c r="A343">
        <v>1197</v>
      </c>
      <c r="B343">
        <v>13.3</v>
      </c>
    </row>
    <row r="344" spans="1:2" x14ac:dyDescent="0.3">
      <c r="A344">
        <v>1197</v>
      </c>
      <c r="B344">
        <v>13.3</v>
      </c>
    </row>
    <row r="345" spans="1:2" x14ac:dyDescent="0.3">
      <c r="A345">
        <v>1197</v>
      </c>
      <c r="B345">
        <v>13.3</v>
      </c>
    </row>
    <row r="346" spans="1:2" x14ac:dyDescent="0.3">
      <c r="A346">
        <v>1197</v>
      </c>
      <c r="B346">
        <v>13.3</v>
      </c>
    </row>
    <row r="347" spans="1:2" x14ac:dyDescent="0.3">
      <c r="A347">
        <v>1197</v>
      </c>
      <c r="B347">
        <v>13.3</v>
      </c>
    </row>
    <row r="348" spans="1:2" x14ac:dyDescent="0.3">
      <c r="A348">
        <v>1197</v>
      </c>
      <c r="B348">
        <v>13.3</v>
      </c>
    </row>
    <row r="349" spans="1:2" x14ac:dyDescent="0.3">
      <c r="A349">
        <v>1999</v>
      </c>
      <c r="B349">
        <v>13.3</v>
      </c>
    </row>
    <row r="350" spans="1:2" x14ac:dyDescent="0.3">
      <c r="A350">
        <v>1999</v>
      </c>
      <c r="B350">
        <v>13.3</v>
      </c>
    </row>
    <row r="351" spans="1:2" x14ac:dyDescent="0.3">
      <c r="A351">
        <v>1999</v>
      </c>
      <c r="B351">
        <v>13.3</v>
      </c>
    </row>
    <row r="352" spans="1:2" x14ac:dyDescent="0.3">
      <c r="A352">
        <v>1999</v>
      </c>
      <c r="B352">
        <v>13.3</v>
      </c>
    </row>
    <row r="353" spans="1:2" x14ac:dyDescent="0.3">
      <c r="A353">
        <v>1193</v>
      </c>
      <c r="B353">
        <v>13.2</v>
      </c>
    </row>
    <row r="354" spans="1:2" x14ac:dyDescent="0.3">
      <c r="A354">
        <v>1193</v>
      </c>
      <c r="B354">
        <v>13.2</v>
      </c>
    </row>
    <row r="355" spans="1:2" x14ac:dyDescent="0.3">
      <c r="A355">
        <v>1193</v>
      </c>
      <c r="B355">
        <v>13.2</v>
      </c>
    </row>
    <row r="356" spans="1:2" x14ac:dyDescent="0.3">
      <c r="A356">
        <v>1193</v>
      </c>
      <c r="B356">
        <v>13.2</v>
      </c>
    </row>
    <row r="357" spans="1:2" x14ac:dyDescent="0.3">
      <c r="A357">
        <v>1999</v>
      </c>
      <c r="B357">
        <v>13.1</v>
      </c>
    </row>
    <row r="358" spans="1:2" x14ac:dyDescent="0.3">
      <c r="A358">
        <v>1999</v>
      </c>
      <c r="B358">
        <v>13.1</v>
      </c>
    </row>
    <row r="359" spans="1:2" x14ac:dyDescent="0.3">
      <c r="A359">
        <v>1999</v>
      </c>
      <c r="B359">
        <v>13.1</v>
      </c>
    </row>
    <row r="360" spans="1:2" x14ac:dyDescent="0.3">
      <c r="A360">
        <v>1999</v>
      </c>
      <c r="B360">
        <v>13.1</v>
      </c>
    </row>
    <row r="361" spans="1:2" x14ac:dyDescent="0.3">
      <c r="A361">
        <v>2993</v>
      </c>
      <c r="B361">
        <v>13.1</v>
      </c>
    </row>
    <row r="362" spans="1:2" x14ac:dyDescent="0.3">
      <c r="A362">
        <v>796</v>
      </c>
      <c r="B362">
        <v>13</v>
      </c>
    </row>
    <row r="363" spans="1:2" x14ac:dyDescent="0.3">
      <c r="A363">
        <v>796</v>
      </c>
      <c r="B363">
        <v>13</v>
      </c>
    </row>
    <row r="364" spans="1:2" x14ac:dyDescent="0.3">
      <c r="A364">
        <v>1493</v>
      </c>
      <c r="B364">
        <v>12.8</v>
      </c>
    </row>
    <row r="365" spans="1:2" x14ac:dyDescent="0.3">
      <c r="A365">
        <v>1493</v>
      </c>
      <c r="B365">
        <v>12.8</v>
      </c>
    </row>
    <row r="366" spans="1:2" x14ac:dyDescent="0.3">
      <c r="A366">
        <v>1197</v>
      </c>
      <c r="B366">
        <v>12.6</v>
      </c>
    </row>
    <row r="367" spans="1:2" x14ac:dyDescent="0.3">
      <c r="A367">
        <v>2755</v>
      </c>
      <c r="B367">
        <v>12.55</v>
      </c>
    </row>
    <row r="368" spans="1:2" x14ac:dyDescent="0.3">
      <c r="A368">
        <v>2755</v>
      </c>
      <c r="B368">
        <v>12.55</v>
      </c>
    </row>
    <row r="369" spans="1:2" x14ac:dyDescent="0.3">
      <c r="A369">
        <v>2755</v>
      </c>
      <c r="B369">
        <v>12.55</v>
      </c>
    </row>
    <row r="370" spans="1:2" x14ac:dyDescent="0.3">
      <c r="A370">
        <v>2755</v>
      </c>
      <c r="B370">
        <v>12.55</v>
      </c>
    </row>
    <row r="371" spans="1:2" x14ac:dyDescent="0.3">
      <c r="A371">
        <v>2755</v>
      </c>
      <c r="B371">
        <v>12.55</v>
      </c>
    </row>
    <row r="372" spans="1:2" x14ac:dyDescent="0.3">
      <c r="A372">
        <v>2979</v>
      </c>
      <c r="B372">
        <v>12.5</v>
      </c>
    </row>
    <row r="373" spans="1:2" x14ac:dyDescent="0.3">
      <c r="A373">
        <v>1493</v>
      </c>
      <c r="B373">
        <v>12.4</v>
      </c>
    </row>
    <row r="374" spans="1:2" x14ac:dyDescent="0.3">
      <c r="A374">
        <v>1493</v>
      </c>
      <c r="B374">
        <v>12.4</v>
      </c>
    </row>
    <row r="375" spans="1:2" x14ac:dyDescent="0.3">
      <c r="A375">
        <v>1493</v>
      </c>
      <c r="B375">
        <v>12.4</v>
      </c>
    </row>
    <row r="376" spans="1:2" x14ac:dyDescent="0.3">
      <c r="A376">
        <v>1493</v>
      </c>
      <c r="B376">
        <v>12.4</v>
      </c>
    </row>
    <row r="377" spans="1:2" x14ac:dyDescent="0.3">
      <c r="A377">
        <v>2523</v>
      </c>
      <c r="B377">
        <v>12.4</v>
      </c>
    </row>
    <row r="378" spans="1:2" x14ac:dyDescent="0.3">
      <c r="A378">
        <v>2523</v>
      </c>
      <c r="B378">
        <v>12.3</v>
      </c>
    </row>
    <row r="379" spans="1:2" x14ac:dyDescent="0.3">
      <c r="A379">
        <v>2523</v>
      </c>
      <c r="B379">
        <v>12.3</v>
      </c>
    </row>
    <row r="380" spans="1:2" x14ac:dyDescent="0.3">
      <c r="A380">
        <v>1598</v>
      </c>
      <c r="B380">
        <v>12.1</v>
      </c>
    </row>
    <row r="381" spans="1:2" x14ac:dyDescent="0.3">
      <c r="A381">
        <v>1196</v>
      </c>
      <c r="B381">
        <v>12</v>
      </c>
    </row>
    <row r="382" spans="1:2" x14ac:dyDescent="0.3">
      <c r="A382">
        <v>1196</v>
      </c>
      <c r="B382">
        <v>12</v>
      </c>
    </row>
    <row r="383" spans="1:2" x14ac:dyDescent="0.3">
      <c r="A383">
        <v>1598</v>
      </c>
      <c r="B383">
        <v>12</v>
      </c>
    </row>
    <row r="384" spans="1:2" x14ac:dyDescent="0.3">
      <c r="A384">
        <v>1598</v>
      </c>
      <c r="B384">
        <v>12</v>
      </c>
    </row>
    <row r="385" spans="1:2" x14ac:dyDescent="0.3">
      <c r="A385">
        <v>2393</v>
      </c>
      <c r="B385">
        <v>12</v>
      </c>
    </row>
    <row r="386" spans="1:2" x14ac:dyDescent="0.3">
      <c r="A386">
        <v>2393</v>
      </c>
      <c r="B386">
        <v>12</v>
      </c>
    </row>
    <row r="387" spans="1:2" x14ac:dyDescent="0.3">
      <c r="A387">
        <v>2393</v>
      </c>
      <c r="B387">
        <v>12</v>
      </c>
    </row>
    <row r="388" spans="1:2" x14ac:dyDescent="0.3">
      <c r="A388">
        <v>2393</v>
      </c>
      <c r="B388">
        <v>12</v>
      </c>
    </row>
    <row r="389" spans="1:2" x14ac:dyDescent="0.3">
      <c r="A389">
        <v>2393</v>
      </c>
      <c r="B389">
        <v>12</v>
      </c>
    </row>
    <row r="390" spans="1:2" x14ac:dyDescent="0.3">
      <c r="A390">
        <v>2393</v>
      </c>
      <c r="B390">
        <v>12</v>
      </c>
    </row>
    <row r="391" spans="1:2" x14ac:dyDescent="0.3">
      <c r="A391">
        <v>2393</v>
      </c>
      <c r="B391">
        <v>12</v>
      </c>
    </row>
    <row r="392" spans="1:2" x14ac:dyDescent="0.3">
      <c r="A392">
        <v>2393</v>
      </c>
      <c r="B392">
        <v>12</v>
      </c>
    </row>
    <row r="393" spans="1:2" x14ac:dyDescent="0.3">
      <c r="A393">
        <v>1598</v>
      </c>
      <c r="B393">
        <v>12</v>
      </c>
    </row>
    <row r="394" spans="1:2" x14ac:dyDescent="0.3">
      <c r="A394">
        <v>1598</v>
      </c>
      <c r="B394">
        <v>12</v>
      </c>
    </row>
    <row r="395" spans="1:2" x14ac:dyDescent="0.3">
      <c r="A395">
        <v>1598</v>
      </c>
      <c r="B395">
        <v>12</v>
      </c>
    </row>
    <row r="396" spans="1:2" x14ac:dyDescent="0.3">
      <c r="A396">
        <v>1598</v>
      </c>
      <c r="B396">
        <v>12</v>
      </c>
    </row>
    <row r="397" spans="1:2" x14ac:dyDescent="0.3">
      <c r="A397">
        <v>1598</v>
      </c>
      <c r="B397">
        <v>12</v>
      </c>
    </row>
    <row r="398" spans="1:2" x14ac:dyDescent="0.3">
      <c r="A398">
        <v>1598</v>
      </c>
      <c r="B398">
        <v>12</v>
      </c>
    </row>
    <row r="399" spans="1:2" x14ac:dyDescent="0.3">
      <c r="A399">
        <v>1598</v>
      </c>
      <c r="B399">
        <v>12</v>
      </c>
    </row>
    <row r="400" spans="1:2" x14ac:dyDescent="0.3">
      <c r="A400">
        <v>2523</v>
      </c>
      <c r="B400">
        <v>11.5</v>
      </c>
    </row>
    <row r="401" spans="1:2" x14ac:dyDescent="0.3">
      <c r="A401">
        <v>2179</v>
      </c>
      <c r="B401">
        <v>11.5</v>
      </c>
    </row>
    <row r="402" spans="1:2" x14ac:dyDescent="0.3">
      <c r="A402">
        <v>2179</v>
      </c>
      <c r="B402">
        <v>11.5</v>
      </c>
    </row>
    <row r="403" spans="1:2" x14ac:dyDescent="0.3">
      <c r="A403">
        <v>2179</v>
      </c>
      <c r="B403">
        <v>11.5</v>
      </c>
    </row>
    <row r="404" spans="1:2" x14ac:dyDescent="0.3">
      <c r="A404">
        <v>2179</v>
      </c>
      <c r="B404">
        <v>11.5</v>
      </c>
    </row>
    <row r="405" spans="1:2" x14ac:dyDescent="0.3">
      <c r="A405">
        <v>2179</v>
      </c>
      <c r="B405">
        <v>11.5</v>
      </c>
    </row>
    <row r="406" spans="1:2" x14ac:dyDescent="0.3">
      <c r="A406">
        <v>2179</v>
      </c>
      <c r="B406">
        <v>11.5</v>
      </c>
    </row>
    <row r="407" spans="1:2" x14ac:dyDescent="0.3">
      <c r="A407">
        <v>2179</v>
      </c>
      <c r="B407">
        <v>11.4</v>
      </c>
    </row>
    <row r="408" spans="1:2" x14ac:dyDescent="0.3">
      <c r="A408">
        <v>2179</v>
      </c>
      <c r="B408">
        <v>11.4</v>
      </c>
    </row>
    <row r="409" spans="1:2" x14ac:dyDescent="0.3">
      <c r="A409">
        <v>2179</v>
      </c>
      <c r="B409">
        <v>11.4</v>
      </c>
    </row>
    <row r="410" spans="1:2" x14ac:dyDescent="0.3">
      <c r="A410">
        <v>1798</v>
      </c>
      <c r="B410">
        <v>11.3</v>
      </c>
    </row>
    <row r="411" spans="1:2" x14ac:dyDescent="0.3">
      <c r="A411">
        <v>1798</v>
      </c>
      <c r="B411">
        <v>11.3</v>
      </c>
    </row>
    <row r="412" spans="1:2" x14ac:dyDescent="0.3">
      <c r="A412">
        <v>2694</v>
      </c>
      <c r="B412">
        <v>11.2</v>
      </c>
    </row>
    <row r="413" spans="1:2" x14ac:dyDescent="0.3">
      <c r="A413">
        <v>2694</v>
      </c>
      <c r="B413">
        <v>11.2</v>
      </c>
    </row>
    <row r="414" spans="1:2" x14ac:dyDescent="0.3">
      <c r="A414">
        <v>2393</v>
      </c>
      <c r="B414">
        <v>11.2</v>
      </c>
    </row>
    <row r="415" spans="1:2" x14ac:dyDescent="0.3">
      <c r="A415">
        <v>2393</v>
      </c>
      <c r="B415">
        <v>11.2</v>
      </c>
    </row>
    <row r="416" spans="1:2" x14ac:dyDescent="0.3">
      <c r="A416">
        <v>2755</v>
      </c>
      <c r="B416">
        <v>11.2</v>
      </c>
    </row>
    <row r="417" spans="1:2" x14ac:dyDescent="0.3">
      <c r="A417">
        <v>2755</v>
      </c>
      <c r="B417">
        <v>11.2</v>
      </c>
    </row>
    <row r="418" spans="1:2" x14ac:dyDescent="0.3">
      <c r="A418">
        <v>2393</v>
      </c>
      <c r="B418">
        <v>11.2</v>
      </c>
    </row>
    <row r="419" spans="1:2" x14ac:dyDescent="0.3">
      <c r="A419">
        <v>2694</v>
      </c>
      <c r="B419">
        <v>11.2</v>
      </c>
    </row>
    <row r="420" spans="1:2" x14ac:dyDescent="0.3">
      <c r="A420">
        <v>1196</v>
      </c>
      <c r="B420">
        <v>11</v>
      </c>
    </row>
    <row r="421" spans="1:2" x14ac:dyDescent="0.3">
      <c r="A421">
        <v>72</v>
      </c>
      <c r="B421">
        <v>11</v>
      </c>
    </row>
    <row r="422" spans="1:2" x14ac:dyDescent="0.3">
      <c r="A422">
        <v>72</v>
      </c>
      <c r="B422">
        <v>11</v>
      </c>
    </row>
    <row r="423" spans="1:2" x14ac:dyDescent="0.3">
      <c r="A423">
        <v>72</v>
      </c>
      <c r="B423">
        <v>11</v>
      </c>
    </row>
    <row r="424" spans="1:2" x14ac:dyDescent="0.3">
      <c r="A424">
        <v>2179</v>
      </c>
      <c r="B424">
        <v>10.8</v>
      </c>
    </row>
    <row r="425" spans="1:2" x14ac:dyDescent="0.3">
      <c r="A425">
        <v>2179</v>
      </c>
      <c r="B425">
        <v>10.8</v>
      </c>
    </row>
    <row r="426" spans="1:2" x14ac:dyDescent="0.3">
      <c r="A426">
        <v>2179</v>
      </c>
      <c r="B426">
        <v>10.8</v>
      </c>
    </row>
    <row r="427" spans="1:2" x14ac:dyDescent="0.3">
      <c r="A427">
        <v>2489</v>
      </c>
      <c r="B427">
        <v>10.7</v>
      </c>
    </row>
    <row r="428" spans="1:2" x14ac:dyDescent="0.3">
      <c r="A428">
        <v>1798</v>
      </c>
      <c r="B428">
        <v>10.6</v>
      </c>
    </row>
    <row r="429" spans="1:2" x14ac:dyDescent="0.3">
      <c r="A429">
        <v>2489</v>
      </c>
      <c r="B429">
        <v>10.3</v>
      </c>
    </row>
    <row r="430" spans="1:2" x14ac:dyDescent="0.3">
      <c r="A430">
        <v>1298</v>
      </c>
      <c r="B430">
        <v>10.199999999999999</v>
      </c>
    </row>
    <row r="431" spans="1:2" x14ac:dyDescent="0.3">
      <c r="A431">
        <v>1298</v>
      </c>
      <c r="B431">
        <v>10.199999999999999</v>
      </c>
    </row>
    <row r="432" spans="1:2" x14ac:dyDescent="0.3">
      <c r="A432">
        <v>1498</v>
      </c>
      <c r="B432">
        <v>10.199999999999999</v>
      </c>
    </row>
    <row r="433" spans="1:2" x14ac:dyDescent="0.3">
      <c r="A433">
        <v>1798</v>
      </c>
      <c r="B433">
        <v>10.1</v>
      </c>
    </row>
    <row r="434" spans="1:2" x14ac:dyDescent="0.3">
      <c r="A434">
        <v>1798</v>
      </c>
      <c r="B434">
        <v>10.1</v>
      </c>
    </row>
    <row r="435" spans="1:2" x14ac:dyDescent="0.3">
      <c r="A435">
        <v>4951</v>
      </c>
      <c r="B435">
        <v>10</v>
      </c>
    </row>
    <row r="436" spans="1:2" x14ac:dyDescent="0.3">
      <c r="A436">
        <v>1498</v>
      </c>
      <c r="B436">
        <v>10</v>
      </c>
    </row>
    <row r="437" spans="1:2" x14ac:dyDescent="0.3">
      <c r="A437">
        <v>1498</v>
      </c>
      <c r="B437">
        <v>10</v>
      </c>
    </row>
    <row r="438" spans="1:2" x14ac:dyDescent="0.3">
      <c r="A438">
        <v>1798</v>
      </c>
      <c r="B438">
        <v>9.5</v>
      </c>
    </row>
    <row r="439" spans="1:2" x14ac:dyDescent="0.3">
      <c r="A439">
        <v>1798</v>
      </c>
      <c r="B439">
        <v>9.5</v>
      </c>
    </row>
    <row r="440" spans="1:2" x14ac:dyDescent="0.3">
      <c r="A440">
        <v>1798</v>
      </c>
      <c r="B440">
        <v>9.5</v>
      </c>
    </row>
    <row r="441" spans="1:2" x14ac:dyDescent="0.3">
      <c r="A441">
        <v>1798</v>
      </c>
      <c r="B441">
        <v>9.5</v>
      </c>
    </row>
    <row r="442" spans="1:2" x14ac:dyDescent="0.3">
      <c r="A442">
        <v>2523</v>
      </c>
      <c r="B442">
        <v>9.4</v>
      </c>
    </row>
    <row r="443" spans="1:2" x14ac:dyDescent="0.3">
      <c r="A443">
        <v>2179</v>
      </c>
      <c r="B443">
        <v>9.4</v>
      </c>
    </row>
    <row r="444" spans="1:2" x14ac:dyDescent="0.3">
      <c r="A444">
        <v>2523</v>
      </c>
      <c r="B444">
        <v>9.4</v>
      </c>
    </row>
    <row r="445" spans="1:2" x14ac:dyDescent="0.3">
      <c r="A445">
        <v>2523</v>
      </c>
      <c r="B445">
        <v>9.4</v>
      </c>
    </row>
    <row r="446" spans="1:2" x14ac:dyDescent="0.3">
      <c r="A446">
        <v>2523</v>
      </c>
      <c r="B446">
        <v>9.4</v>
      </c>
    </row>
    <row r="447" spans="1:2" x14ac:dyDescent="0.3">
      <c r="A447">
        <v>2198</v>
      </c>
      <c r="B447">
        <v>9.3000000000000007</v>
      </c>
    </row>
    <row r="448" spans="1:2" x14ac:dyDescent="0.3">
      <c r="A448">
        <v>2198</v>
      </c>
      <c r="B448">
        <v>9.3000000000000007</v>
      </c>
    </row>
    <row r="449" spans="1:2" x14ac:dyDescent="0.3">
      <c r="A449">
        <v>1995</v>
      </c>
      <c r="B449">
        <v>8.4</v>
      </c>
    </row>
    <row r="450" spans="1:2" x14ac:dyDescent="0.3">
      <c r="A450">
        <v>2179</v>
      </c>
      <c r="B450">
        <v>8.1</v>
      </c>
    </row>
    <row r="451" spans="1:2" x14ac:dyDescent="0.3">
      <c r="A451">
        <v>2694</v>
      </c>
      <c r="B451">
        <v>7.8</v>
      </c>
    </row>
    <row r="452" spans="1:2" x14ac:dyDescent="0.3">
      <c r="A452">
        <v>2694</v>
      </c>
      <c r="B452">
        <v>7.8</v>
      </c>
    </row>
    <row r="453" spans="1:2" x14ac:dyDescent="0.3">
      <c r="A453">
        <v>3198</v>
      </c>
      <c r="B453">
        <v>7.7</v>
      </c>
    </row>
    <row r="454" spans="1:2" x14ac:dyDescent="0.3">
      <c r="A454">
        <v>2979</v>
      </c>
      <c r="B454">
        <v>7.32</v>
      </c>
    </row>
    <row r="455" spans="1:2" x14ac:dyDescent="0.3">
      <c r="A455">
        <v>2982</v>
      </c>
      <c r="B455">
        <v>7</v>
      </c>
    </row>
    <row r="456" spans="1:2" x14ac:dyDescent="0.3">
      <c r="A456">
        <v>4461</v>
      </c>
      <c r="B456">
        <v>5.3</v>
      </c>
    </row>
    <row r="457" spans="1:2" x14ac:dyDescent="0.3">
      <c r="A457">
        <v>4395</v>
      </c>
      <c r="B457">
        <v>4.45</v>
      </c>
    </row>
  </sheetData>
  <autoFilter ref="A1:B457">
    <sortState ref="A2:B788">
      <sortCondition descending="1" ref="B1:B788"/>
    </sortState>
  </autoFilter>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3"/>
  <sheetViews>
    <sheetView workbookViewId="0">
      <selection activeCell="E5" sqref="E5"/>
    </sheetView>
  </sheetViews>
  <sheetFormatPr defaultRowHeight="14.4" x14ac:dyDescent="0.3"/>
  <cols>
    <col min="1" max="1" width="19.44140625" bestFit="1" customWidth="1"/>
    <col min="2" max="2" width="21.77734375" bestFit="1" customWidth="1"/>
    <col min="10" max="10" width="31.88671875" bestFit="1" customWidth="1"/>
  </cols>
  <sheetData>
    <row r="1" spans="1:2" x14ac:dyDescent="0.3">
      <c r="A1" s="11" t="s">
        <v>18</v>
      </c>
      <c r="B1" s="11" t="s">
        <v>11</v>
      </c>
    </row>
    <row r="2" spans="1:2" x14ac:dyDescent="0.3">
      <c r="A2">
        <v>28.4</v>
      </c>
      <c r="B2">
        <v>37</v>
      </c>
    </row>
    <row r="3" spans="1:2" x14ac:dyDescent="0.3">
      <c r="A3">
        <v>28.4</v>
      </c>
      <c r="B3">
        <v>37</v>
      </c>
    </row>
    <row r="4" spans="1:2" x14ac:dyDescent="0.3">
      <c r="A4">
        <v>28.4</v>
      </c>
      <c r="B4">
        <v>37</v>
      </c>
    </row>
    <row r="5" spans="1:2" x14ac:dyDescent="0.3">
      <c r="A5">
        <v>28.4</v>
      </c>
      <c r="B5">
        <v>37</v>
      </c>
    </row>
    <row r="6" spans="1:2" x14ac:dyDescent="0.3">
      <c r="A6">
        <v>28.4</v>
      </c>
      <c r="B6">
        <v>37</v>
      </c>
    </row>
    <row r="7" spans="1:2" x14ac:dyDescent="0.3">
      <c r="A7">
        <v>28.4</v>
      </c>
      <c r="B7">
        <v>37</v>
      </c>
    </row>
    <row r="8" spans="1:2" x14ac:dyDescent="0.3">
      <c r="A8">
        <v>28.4</v>
      </c>
      <c r="B8">
        <v>37</v>
      </c>
    </row>
    <row r="9" spans="1:2" x14ac:dyDescent="0.3">
      <c r="A9">
        <v>25.17</v>
      </c>
      <c r="B9">
        <v>28</v>
      </c>
    </row>
    <row r="10" spans="1:2" x14ac:dyDescent="0.3">
      <c r="A10">
        <v>25.17</v>
      </c>
      <c r="B10">
        <v>28</v>
      </c>
    </row>
    <row r="11" spans="1:2" x14ac:dyDescent="0.3">
      <c r="A11">
        <v>25.17</v>
      </c>
      <c r="B11">
        <v>28</v>
      </c>
    </row>
    <row r="12" spans="1:2" x14ac:dyDescent="0.3">
      <c r="A12">
        <v>25.17</v>
      </c>
      <c r="B12">
        <v>28</v>
      </c>
    </row>
    <row r="13" spans="1:2" x14ac:dyDescent="0.3">
      <c r="A13">
        <v>25.17</v>
      </c>
      <c r="B13">
        <v>28</v>
      </c>
    </row>
    <row r="14" spans="1:2" x14ac:dyDescent="0.3">
      <c r="A14">
        <v>25.17</v>
      </c>
      <c r="B14">
        <v>28</v>
      </c>
    </row>
    <row r="15" spans="1:2" x14ac:dyDescent="0.3">
      <c r="A15">
        <v>25.17</v>
      </c>
      <c r="B15">
        <v>28</v>
      </c>
    </row>
    <row r="16" spans="1:2" x14ac:dyDescent="0.3">
      <c r="A16">
        <v>25.17</v>
      </c>
      <c r="B16">
        <v>28</v>
      </c>
    </row>
    <row r="17" spans="1:11" x14ac:dyDescent="0.3">
      <c r="A17">
        <v>25.17</v>
      </c>
      <c r="B17">
        <v>28</v>
      </c>
    </row>
    <row r="18" spans="1:11" x14ac:dyDescent="0.3">
      <c r="A18">
        <v>25.17</v>
      </c>
      <c r="B18">
        <v>28</v>
      </c>
    </row>
    <row r="19" spans="1:11" x14ac:dyDescent="0.3">
      <c r="A19">
        <v>25.17</v>
      </c>
      <c r="B19">
        <v>28</v>
      </c>
    </row>
    <row r="20" spans="1:11" x14ac:dyDescent="0.3">
      <c r="A20">
        <v>25.17</v>
      </c>
      <c r="B20">
        <v>28</v>
      </c>
    </row>
    <row r="21" spans="1:11" x14ac:dyDescent="0.3">
      <c r="A21">
        <v>23.84</v>
      </c>
      <c r="B21">
        <v>35</v>
      </c>
    </row>
    <row r="22" spans="1:11" x14ac:dyDescent="0.3">
      <c r="A22">
        <v>23.84</v>
      </c>
      <c r="B22">
        <v>35</v>
      </c>
      <c r="J22" s="10" t="s">
        <v>2454</v>
      </c>
      <c r="K22" s="10">
        <f>CORREL(A:A,B:B)</f>
        <v>-0.64166814554891372</v>
      </c>
    </row>
    <row r="23" spans="1:11" x14ac:dyDescent="0.3">
      <c r="A23">
        <v>23.84</v>
      </c>
      <c r="B23">
        <v>35</v>
      </c>
    </row>
    <row r="24" spans="1:11" x14ac:dyDescent="0.3">
      <c r="A24">
        <v>23.84</v>
      </c>
      <c r="B24">
        <v>35</v>
      </c>
      <c r="J24" s="10" t="s">
        <v>2455</v>
      </c>
    </row>
    <row r="25" spans="1:11" x14ac:dyDescent="0.3">
      <c r="A25">
        <v>23.84</v>
      </c>
      <c r="B25">
        <v>35</v>
      </c>
    </row>
    <row r="26" spans="1:11" x14ac:dyDescent="0.3">
      <c r="A26">
        <v>23.84</v>
      </c>
      <c r="B26">
        <v>35</v>
      </c>
    </row>
    <row r="27" spans="1:11" x14ac:dyDescent="0.3">
      <c r="A27">
        <v>23.84</v>
      </c>
      <c r="B27">
        <v>35</v>
      </c>
    </row>
    <row r="28" spans="1:11" x14ac:dyDescent="0.3">
      <c r="A28">
        <v>23.6</v>
      </c>
      <c r="B28">
        <v>24</v>
      </c>
    </row>
    <row r="29" spans="1:11" x14ac:dyDescent="0.3">
      <c r="A29">
        <v>23.6</v>
      </c>
      <c r="B29">
        <v>24</v>
      </c>
    </row>
    <row r="30" spans="1:11" x14ac:dyDescent="0.3">
      <c r="A30">
        <v>23.6</v>
      </c>
      <c r="B30">
        <v>24</v>
      </c>
    </row>
    <row r="31" spans="1:11" x14ac:dyDescent="0.3">
      <c r="A31">
        <v>23.6</v>
      </c>
      <c r="B31">
        <v>24</v>
      </c>
    </row>
    <row r="32" spans="1:11" x14ac:dyDescent="0.3">
      <c r="A32">
        <v>23.6</v>
      </c>
      <c r="B32">
        <v>24</v>
      </c>
    </row>
    <row r="33" spans="1:2" x14ac:dyDescent="0.3">
      <c r="A33">
        <v>23</v>
      </c>
      <c r="B33">
        <v>35</v>
      </c>
    </row>
    <row r="34" spans="1:2" x14ac:dyDescent="0.3">
      <c r="A34">
        <v>23</v>
      </c>
      <c r="B34">
        <v>35</v>
      </c>
    </row>
    <row r="35" spans="1:2" x14ac:dyDescent="0.3">
      <c r="A35">
        <v>23</v>
      </c>
      <c r="B35">
        <v>35</v>
      </c>
    </row>
    <row r="36" spans="1:2" x14ac:dyDescent="0.3">
      <c r="A36">
        <v>23</v>
      </c>
      <c r="B36">
        <v>35</v>
      </c>
    </row>
    <row r="37" spans="1:2" x14ac:dyDescent="0.3">
      <c r="A37">
        <v>23</v>
      </c>
      <c r="B37">
        <v>35</v>
      </c>
    </row>
    <row r="38" spans="1:2" x14ac:dyDescent="0.3">
      <c r="A38">
        <v>23</v>
      </c>
      <c r="B38">
        <v>35</v>
      </c>
    </row>
    <row r="39" spans="1:2" x14ac:dyDescent="0.3">
      <c r="A39">
        <v>23</v>
      </c>
      <c r="B39">
        <v>35</v>
      </c>
    </row>
    <row r="40" spans="1:2" x14ac:dyDescent="0.3">
      <c r="A40">
        <v>23</v>
      </c>
      <c r="B40">
        <v>35</v>
      </c>
    </row>
    <row r="41" spans="1:2" x14ac:dyDescent="0.3">
      <c r="A41">
        <v>23</v>
      </c>
      <c r="B41">
        <v>35</v>
      </c>
    </row>
    <row r="42" spans="1:2" x14ac:dyDescent="0.3">
      <c r="A42">
        <v>22.95</v>
      </c>
      <c r="B42">
        <v>44</v>
      </c>
    </row>
    <row r="43" spans="1:2" x14ac:dyDescent="0.3">
      <c r="A43">
        <v>22.95</v>
      </c>
      <c r="B43">
        <v>44</v>
      </c>
    </row>
    <row r="44" spans="1:2" x14ac:dyDescent="0.3">
      <c r="A44">
        <v>22.95</v>
      </c>
      <c r="B44">
        <v>44</v>
      </c>
    </row>
    <row r="45" spans="1:2" x14ac:dyDescent="0.3">
      <c r="A45">
        <v>22.95</v>
      </c>
      <c r="B45">
        <v>44</v>
      </c>
    </row>
    <row r="46" spans="1:2" x14ac:dyDescent="0.3">
      <c r="A46">
        <v>20.89</v>
      </c>
      <c r="B46">
        <v>32</v>
      </c>
    </row>
    <row r="47" spans="1:2" x14ac:dyDescent="0.3">
      <c r="A47">
        <v>20.89</v>
      </c>
      <c r="B47">
        <v>32</v>
      </c>
    </row>
    <row r="48" spans="1:2" x14ac:dyDescent="0.3">
      <c r="A48">
        <v>20.89</v>
      </c>
      <c r="B48">
        <v>32</v>
      </c>
    </row>
    <row r="49" spans="1:2" x14ac:dyDescent="0.3">
      <c r="A49">
        <v>20.89</v>
      </c>
      <c r="B49">
        <v>32</v>
      </c>
    </row>
    <row r="50" spans="1:2" x14ac:dyDescent="0.3">
      <c r="A50">
        <v>20.89</v>
      </c>
      <c r="B50">
        <v>32</v>
      </c>
    </row>
    <row r="51" spans="1:2" x14ac:dyDescent="0.3">
      <c r="A51">
        <v>20.89</v>
      </c>
      <c r="B51">
        <v>32</v>
      </c>
    </row>
    <row r="52" spans="1:2" x14ac:dyDescent="0.3">
      <c r="A52">
        <v>20.32</v>
      </c>
      <c r="B52">
        <v>45</v>
      </c>
    </row>
    <row r="53" spans="1:2" x14ac:dyDescent="0.3">
      <c r="A53">
        <v>20.32</v>
      </c>
      <c r="B53">
        <v>45</v>
      </c>
    </row>
    <row r="54" spans="1:2" x14ac:dyDescent="0.3">
      <c r="A54">
        <v>20.32</v>
      </c>
      <c r="B54">
        <v>45</v>
      </c>
    </row>
    <row r="55" spans="1:2" x14ac:dyDescent="0.3">
      <c r="A55">
        <v>20.3</v>
      </c>
      <c r="B55">
        <v>45</v>
      </c>
    </row>
    <row r="56" spans="1:2" x14ac:dyDescent="0.3">
      <c r="A56">
        <v>20.3</v>
      </c>
      <c r="B56">
        <v>45</v>
      </c>
    </row>
    <row r="57" spans="1:2" x14ac:dyDescent="0.3">
      <c r="A57">
        <v>20.3</v>
      </c>
      <c r="B57">
        <v>45</v>
      </c>
    </row>
    <row r="58" spans="1:2" x14ac:dyDescent="0.3">
      <c r="A58">
        <v>20.3</v>
      </c>
      <c r="B58">
        <v>45</v>
      </c>
    </row>
    <row r="59" spans="1:2" x14ac:dyDescent="0.3">
      <c r="A59">
        <v>20.3</v>
      </c>
      <c r="B59">
        <v>45</v>
      </c>
    </row>
    <row r="60" spans="1:2" x14ac:dyDescent="0.3">
      <c r="A60">
        <v>20.3</v>
      </c>
      <c r="B60">
        <v>45</v>
      </c>
    </row>
    <row r="61" spans="1:2" x14ac:dyDescent="0.3">
      <c r="A61">
        <v>20.3</v>
      </c>
      <c r="B61">
        <v>45</v>
      </c>
    </row>
    <row r="62" spans="1:2" x14ac:dyDescent="0.3">
      <c r="A62">
        <v>20.3</v>
      </c>
      <c r="B62">
        <v>45</v>
      </c>
    </row>
    <row r="63" spans="1:2" x14ac:dyDescent="0.3">
      <c r="A63">
        <v>20.3</v>
      </c>
      <c r="B63">
        <v>45</v>
      </c>
    </row>
    <row r="64" spans="1:2" x14ac:dyDescent="0.3">
      <c r="A64">
        <v>19</v>
      </c>
      <c r="B64">
        <v>45</v>
      </c>
    </row>
    <row r="65" spans="1:2" x14ac:dyDescent="0.3">
      <c r="A65">
        <v>19</v>
      </c>
      <c r="B65">
        <v>45</v>
      </c>
    </row>
    <row r="66" spans="1:2" x14ac:dyDescent="0.3">
      <c r="A66">
        <v>19</v>
      </c>
      <c r="B66">
        <v>45</v>
      </c>
    </row>
    <row r="67" spans="1:2" x14ac:dyDescent="0.3">
      <c r="A67">
        <v>19</v>
      </c>
      <c r="B67">
        <v>45</v>
      </c>
    </row>
    <row r="68" spans="1:2" x14ac:dyDescent="0.3">
      <c r="A68">
        <v>19</v>
      </c>
      <c r="B68">
        <v>35</v>
      </c>
    </row>
    <row r="69" spans="1:2" x14ac:dyDescent="0.3">
      <c r="A69">
        <v>18.399999999999999</v>
      </c>
      <c r="B69">
        <v>45</v>
      </c>
    </row>
    <row r="70" spans="1:2" x14ac:dyDescent="0.3">
      <c r="A70">
        <v>18.399999999999999</v>
      </c>
      <c r="B70">
        <v>45</v>
      </c>
    </row>
    <row r="71" spans="1:2" x14ac:dyDescent="0.3">
      <c r="A71">
        <v>18.399999999999999</v>
      </c>
      <c r="B71">
        <v>45</v>
      </c>
    </row>
    <row r="72" spans="1:2" x14ac:dyDescent="0.3">
      <c r="A72">
        <v>18.399999999999999</v>
      </c>
      <c r="B72">
        <v>45</v>
      </c>
    </row>
    <row r="73" spans="1:2" x14ac:dyDescent="0.3">
      <c r="A73">
        <v>18.399999999999999</v>
      </c>
      <c r="B73">
        <v>45</v>
      </c>
    </row>
    <row r="74" spans="1:2" x14ac:dyDescent="0.3">
      <c r="A74">
        <v>18.100000000000001</v>
      </c>
      <c r="B74">
        <v>45</v>
      </c>
    </row>
    <row r="75" spans="1:2" x14ac:dyDescent="0.3">
      <c r="A75">
        <v>18.100000000000001</v>
      </c>
      <c r="B75">
        <v>45</v>
      </c>
    </row>
    <row r="76" spans="1:2" x14ac:dyDescent="0.3">
      <c r="A76">
        <v>18.100000000000001</v>
      </c>
      <c r="B76">
        <v>45</v>
      </c>
    </row>
    <row r="77" spans="1:2" x14ac:dyDescent="0.3">
      <c r="A77">
        <v>18</v>
      </c>
      <c r="B77">
        <v>50</v>
      </c>
    </row>
    <row r="78" spans="1:2" x14ac:dyDescent="0.3">
      <c r="A78">
        <v>18</v>
      </c>
      <c r="B78">
        <v>50</v>
      </c>
    </row>
    <row r="79" spans="1:2" x14ac:dyDescent="0.3">
      <c r="A79">
        <v>18</v>
      </c>
      <c r="B79">
        <v>50</v>
      </c>
    </row>
    <row r="80" spans="1:2" x14ac:dyDescent="0.3">
      <c r="A80">
        <v>17.57</v>
      </c>
      <c r="B80">
        <v>44</v>
      </c>
    </row>
    <row r="81" spans="1:2" x14ac:dyDescent="0.3">
      <c r="A81">
        <v>17.57</v>
      </c>
      <c r="B81">
        <v>44</v>
      </c>
    </row>
    <row r="82" spans="1:2" x14ac:dyDescent="0.3">
      <c r="A82">
        <v>17.57</v>
      </c>
      <c r="B82">
        <v>44</v>
      </c>
    </row>
    <row r="83" spans="1:2" x14ac:dyDescent="0.3">
      <c r="A83">
        <v>17.57</v>
      </c>
      <c r="B83">
        <v>44</v>
      </c>
    </row>
    <row r="84" spans="1:2" x14ac:dyDescent="0.3">
      <c r="A84">
        <v>17</v>
      </c>
      <c r="B84">
        <v>45</v>
      </c>
    </row>
    <row r="85" spans="1:2" x14ac:dyDescent="0.3">
      <c r="A85">
        <v>16.78</v>
      </c>
      <c r="B85">
        <v>45</v>
      </c>
    </row>
    <row r="86" spans="1:2" x14ac:dyDescent="0.3">
      <c r="A86">
        <v>16.78</v>
      </c>
      <c r="B86">
        <v>45</v>
      </c>
    </row>
    <row r="87" spans="1:2" x14ac:dyDescent="0.3">
      <c r="A87">
        <v>16.3</v>
      </c>
      <c r="B87">
        <v>42</v>
      </c>
    </row>
    <row r="88" spans="1:2" x14ac:dyDescent="0.3">
      <c r="A88">
        <v>16.3</v>
      </c>
      <c r="B88">
        <v>37</v>
      </c>
    </row>
    <row r="89" spans="1:2" x14ac:dyDescent="0.3">
      <c r="A89">
        <v>16.3</v>
      </c>
      <c r="B89">
        <v>37</v>
      </c>
    </row>
    <row r="90" spans="1:2" x14ac:dyDescent="0.3">
      <c r="A90">
        <v>16.3</v>
      </c>
      <c r="B90">
        <v>37</v>
      </c>
    </row>
    <row r="91" spans="1:2" x14ac:dyDescent="0.3">
      <c r="A91">
        <v>16.3</v>
      </c>
      <c r="B91">
        <v>37</v>
      </c>
    </row>
    <row r="92" spans="1:2" x14ac:dyDescent="0.3">
      <c r="A92">
        <v>16.3</v>
      </c>
      <c r="B92">
        <v>37</v>
      </c>
    </row>
    <row r="93" spans="1:2" x14ac:dyDescent="0.3">
      <c r="A93">
        <v>16.3</v>
      </c>
      <c r="B93">
        <v>37</v>
      </c>
    </row>
    <row r="94" spans="1:2" x14ac:dyDescent="0.3">
      <c r="A94">
        <v>16.3</v>
      </c>
      <c r="B94">
        <v>37</v>
      </c>
    </row>
    <row r="95" spans="1:2" x14ac:dyDescent="0.3">
      <c r="A95">
        <v>16</v>
      </c>
      <c r="B95">
        <v>67</v>
      </c>
    </row>
    <row r="96" spans="1:2" x14ac:dyDescent="0.3">
      <c r="A96">
        <v>16</v>
      </c>
      <c r="B96">
        <v>67</v>
      </c>
    </row>
    <row r="97" spans="1:2" x14ac:dyDescent="0.3">
      <c r="A97">
        <v>16</v>
      </c>
      <c r="B97">
        <v>67</v>
      </c>
    </row>
    <row r="98" spans="1:2" x14ac:dyDescent="0.3">
      <c r="A98">
        <v>15.3</v>
      </c>
      <c r="B98">
        <v>45</v>
      </c>
    </row>
    <row r="99" spans="1:2" x14ac:dyDescent="0.3">
      <c r="A99">
        <v>15.3</v>
      </c>
      <c r="B99">
        <v>45</v>
      </c>
    </row>
    <row r="100" spans="1:2" x14ac:dyDescent="0.3">
      <c r="A100">
        <v>15.3</v>
      </c>
      <c r="B100">
        <v>45</v>
      </c>
    </row>
    <row r="101" spans="1:2" x14ac:dyDescent="0.3">
      <c r="A101">
        <v>15.3</v>
      </c>
      <c r="B101">
        <v>45</v>
      </c>
    </row>
    <row r="102" spans="1:2" x14ac:dyDescent="0.3">
      <c r="A102">
        <v>15.3</v>
      </c>
      <c r="B102">
        <v>45</v>
      </c>
    </row>
    <row r="103" spans="1:2" x14ac:dyDescent="0.3">
      <c r="A103">
        <v>15.1</v>
      </c>
      <c r="B103">
        <v>66</v>
      </c>
    </row>
    <row r="104" spans="1:2" x14ac:dyDescent="0.3">
      <c r="A104">
        <v>15.1</v>
      </c>
      <c r="B104">
        <v>66</v>
      </c>
    </row>
    <row r="105" spans="1:2" x14ac:dyDescent="0.3">
      <c r="A105">
        <v>15.1</v>
      </c>
      <c r="B105">
        <v>66</v>
      </c>
    </row>
    <row r="106" spans="1:2" x14ac:dyDescent="0.3">
      <c r="A106">
        <v>15.1</v>
      </c>
      <c r="B106">
        <v>66</v>
      </c>
    </row>
    <row r="107" spans="1:2" x14ac:dyDescent="0.3">
      <c r="A107">
        <v>15.1</v>
      </c>
      <c r="B107">
        <v>45</v>
      </c>
    </row>
    <row r="108" spans="1:2" x14ac:dyDescent="0.3">
      <c r="A108">
        <v>15.1</v>
      </c>
      <c r="B108">
        <v>45</v>
      </c>
    </row>
    <row r="109" spans="1:2" x14ac:dyDescent="0.3">
      <c r="A109">
        <v>15.1</v>
      </c>
      <c r="B109">
        <v>45</v>
      </c>
    </row>
    <row r="110" spans="1:2" x14ac:dyDescent="0.3">
      <c r="A110">
        <v>15.1</v>
      </c>
      <c r="B110">
        <v>45</v>
      </c>
    </row>
    <row r="111" spans="1:2" x14ac:dyDescent="0.3">
      <c r="A111">
        <v>15.1</v>
      </c>
      <c r="B111">
        <v>45</v>
      </c>
    </row>
    <row r="112" spans="1:2" x14ac:dyDescent="0.3">
      <c r="A112">
        <v>15.1</v>
      </c>
      <c r="B112">
        <v>45</v>
      </c>
    </row>
    <row r="113" spans="1:2" x14ac:dyDescent="0.3">
      <c r="A113">
        <v>15.1</v>
      </c>
      <c r="B113">
        <v>45</v>
      </c>
    </row>
    <row r="114" spans="1:2" x14ac:dyDescent="0.3">
      <c r="A114">
        <v>15.1</v>
      </c>
      <c r="B114">
        <v>32</v>
      </c>
    </row>
    <row r="115" spans="1:2" x14ac:dyDescent="0.3">
      <c r="A115">
        <v>15</v>
      </c>
      <c r="B115">
        <v>45</v>
      </c>
    </row>
    <row r="116" spans="1:2" x14ac:dyDescent="0.3">
      <c r="A116">
        <v>14.6</v>
      </c>
      <c r="B116">
        <v>42</v>
      </c>
    </row>
    <row r="117" spans="1:2" x14ac:dyDescent="0.3">
      <c r="A117">
        <v>14</v>
      </c>
      <c r="B117">
        <v>45</v>
      </c>
    </row>
    <row r="118" spans="1:2" x14ac:dyDescent="0.3">
      <c r="A118">
        <v>14</v>
      </c>
      <c r="B118">
        <v>45</v>
      </c>
    </row>
    <row r="119" spans="1:2" x14ac:dyDescent="0.3">
      <c r="A119">
        <v>14</v>
      </c>
      <c r="B119">
        <v>45</v>
      </c>
    </row>
    <row r="120" spans="1:2" x14ac:dyDescent="0.3">
      <c r="A120">
        <v>14</v>
      </c>
      <c r="B120">
        <v>35</v>
      </c>
    </row>
    <row r="121" spans="1:2" x14ac:dyDescent="0.3">
      <c r="A121">
        <v>14</v>
      </c>
      <c r="B121">
        <v>35</v>
      </c>
    </row>
    <row r="122" spans="1:2" x14ac:dyDescent="0.3">
      <c r="A122">
        <v>14</v>
      </c>
      <c r="B122">
        <v>35</v>
      </c>
    </row>
    <row r="123" spans="1:2" x14ac:dyDescent="0.3">
      <c r="A123">
        <v>14</v>
      </c>
      <c r="B123">
        <v>35</v>
      </c>
    </row>
    <row r="124" spans="1:2" x14ac:dyDescent="0.3">
      <c r="A124">
        <v>13.6</v>
      </c>
      <c r="B124">
        <v>45</v>
      </c>
    </row>
    <row r="125" spans="1:2" x14ac:dyDescent="0.3">
      <c r="A125">
        <v>13.6</v>
      </c>
      <c r="B125">
        <v>45</v>
      </c>
    </row>
    <row r="126" spans="1:2" x14ac:dyDescent="0.3">
      <c r="A126">
        <v>13.6</v>
      </c>
      <c r="B126">
        <v>45</v>
      </c>
    </row>
    <row r="127" spans="1:2" x14ac:dyDescent="0.3">
      <c r="A127">
        <v>13.6</v>
      </c>
      <c r="B127">
        <v>45</v>
      </c>
    </row>
    <row r="128" spans="1:2" x14ac:dyDescent="0.3">
      <c r="A128">
        <v>13.6</v>
      </c>
      <c r="B128">
        <v>45</v>
      </c>
    </row>
    <row r="129" spans="1:2" x14ac:dyDescent="0.3">
      <c r="A129">
        <v>13.3</v>
      </c>
      <c r="B129">
        <v>45</v>
      </c>
    </row>
    <row r="130" spans="1:2" x14ac:dyDescent="0.3">
      <c r="A130">
        <v>13.3</v>
      </c>
      <c r="B130">
        <v>45</v>
      </c>
    </row>
    <row r="131" spans="1:2" x14ac:dyDescent="0.3">
      <c r="A131">
        <v>13.3</v>
      </c>
      <c r="B131">
        <v>45</v>
      </c>
    </row>
    <row r="132" spans="1:2" x14ac:dyDescent="0.3">
      <c r="A132">
        <v>13.3</v>
      </c>
      <c r="B132">
        <v>45</v>
      </c>
    </row>
    <row r="133" spans="1:2" x14ac:dyDescent="0.3">
      <c r="A133">
        <v>13.3</v>
      </c>
      <c r="B133">
        <v>45</v>
      </c>
    </row>
    <row r="134" spans="1:2" x14ac:dyDescent="0.3">
      <c r="A134">
        <v>13.3</v>
      </c>
      <c r="B134">
        <v>45</v>
      </c>
    </row>
    <row r="135" spans="1:2" x14ac:dyDescent="0.3">
      <c r="A135">
        <v>13.3</v>
      </c>
      <c r="B135">
        <v>45</v>
      </c>
    </row>
    <row r="136" spans="1:2" x14ac:dyDescent="0.3">
      <c r="A136">
        <v>12</v>
      </c>
      <c r="B136">
        <v>40</v>
      </c>
    </row>
    <row r="137" spans="1:2" x14ac:dyDescent="0.3">
      <c r="A137">
        <v>12</v>
      </c>
      <c r="B137">
        <v>40</v>
      </c>
    </row>
    <row r="138" spans="1:2" x14ac:dyDescent="0.3">
      <c r="A138">
        <v>11.3</v>
      </c>
      <c r="B138">
        <v>66</v>
      </c>
    </row>
    <row r="139" spans="1:2" x14ac:dyDescent="0.3">
      <c r="A139">
        <v>11</v>
      </c>
      <c r="B139">
        <v>40</v>
      </c>
    </row>
    <row r="140" spans="1:2" x14ac:dyDescent="0.3">
      <c r="A140">
        <v>10</v>
      </c>
      <c r="B140">
        <v>60.9</v>
      </c>
    </row>
    <row r="141" spans="1:2" x14ac:dyDescent="0.3">
      <c r="A141">
        <v>12.5</v>
      </c>
      <c r="B141">
        <v>52</v>
      </c>
    </row>
    <row r="142" spans="1:2" x14ac:dyDescent="0.3">
      <c r="A142">
        <v>7</v>
      </c>
      <c r="B142">
        <v>87</v>
      </c>
    </row>
    <row r="143" spans="1:2" x14ac:dyDescent="0.3">
      <c r="A143">
        <v>13.5</v>
      </c>
      <c r="B143">
        <v>78</v>
      </c>
    </row>
    <row r="144" spans="1:2" x14ac:dyDescent="0.3">
      <c r="A144">
        <v>13.5</v>
      </c>
      <c r="B144">
        <v>78</v>
      </c>
    </row>
    <row r="145" spans="1:2" x14ac:dyDescent="0.3">
      <c r="A145">
        <v>13.5</v>
      </c>
      <c r="B145">
        <v>78</v>
      </c>
    </row>
    <row r="146" spans="1:2" x14ac:dyDescent="0.3">
      <c r="A146">
        <v>23</v>
      </c>
      <c r="B146">
        <v>35</v>
      </c>
    </row>
    <row r="147" spans="1:2" x14ac:dyDescent="0.3">
      <c r="A147">
        <v>23</v>
      </c>
      <c r="B147">
        <v>35</v>
      </c>
    </row>
    <row r="148" spans="1:2" x14ac:dyDescent="0.3">
      <c r="A148">
        <v>23</v>
      </c>
      <c r="B148">
        <v>35</v>
      </c>
    </row>
    <row r="149" spans="1:2" x14ac:dyDescent="0.3">
      <c r="A149">
        <v>23</v>
      </c>
      <c r="B149">
        <v>35</v>
      </c>
    </row>
    <row r="150" spans="1:2" x14ac:dyDescent="0.3">
      <c r="A150">
        <v>23</v>
      </c>
      <c r="B150">
        <v>35</v>
      </c>
    </row>
    <row r="151" spans="1:2" x14ac:dyDescent="0.3">
      <c r="B151">
        <v>35</v>
      </c>
    </row>
    <row r="152" spans="1:2" x14ac:dyDescent="0.3">
      <c r="A152">
        <v>23</v>
      </c>
      <c r="B152">
        <v>35</v>
      </c>
    </row>
    <row r="153" spans="1:2" x14ac:dyDescent="0.3">
      <c r="A153">
        <v>23</v>
      </c>
      <c r="B153">
        <v>35</v>
      </c>
    </row>
    <row r="154" spans="1:2" x14ac:dyDescent="0.3">
      <c r="A154">
        <v>23</v>
      </c>
      <c r="B154">
        <v>35</v>
      </c>
    </row>
    <row r="155" spans="1:2" x14ac:dyDescent="0.3">
      <c r="A155">
        <v>23</v>
      </c>
      <c r="B155">
        <v>35</v>
      </c>
    </row>
    <row r="156" spans="1:2" x14ac:dyDescent="0.3">
      <c r="A156">
        <v>23</v>
      </c>
      <c r="B156">
        <v>35</v>
      </c>
    </row>
    <row r="157" spans="1:2" x14ac:dyDescent="0.3">
      <c r="A157">
        <v>24</v>
      </c>
      <c r="B157">
        <v>43</v>
      </c>
    </row>
    <row r="158" spans="1:2" x14ac:dyDescent="0.3">
      <c r="A158">
        <v>24</v>
      </c>
      <c r="B158">
        <v>43</v>
      </c>
    </row>
    <row r="159" spans="1:2" x14ac:dyDescent="0.3">
      <c r="A159">
        <v>18.899999999999999</v>
      </c>
      <c r="B159">
        <v>43</v>
      </c>
    </row>
    <row r="160" spans="1:2" x14ac:dyDescent="0.3">
      <c r="A160">
        <v>18.899999999999999</v>
      </c>
      <c r="B160">
        <v>43</v>
      </c>
    </row>
    <row r="161" spans="1:2" x14ac:dyDescent="0.3">
      <c r="A161">
        <v>15.5</v>
      </c>
      <c r="B161">
        <v>35</v>
      </c>
    </row>
    <row r="162" spans="1:2" x14ac:dyDescent="0.3">
      <c r="A162">
        <v>15.5</v>
      </c>
      <c r="B162">
        <v>35</v>
      </c>
    </row>
    <row r="163" spans="1:2" x14ac:dyDescent="0.3">
      <c r="A163">
        <v>22.25</v>
      </c>
      <c r="B163">
        <v>35</v>
      </c>
    </row>
    <row r="164" spans="1:2" x14ac:dyDescent="0.3">
      <c r="A164">
        <v>22.25</v>
      </c>
      <c r="B164">
        <v>35</v>
      </c>
    </row>
    <row r="165" spans="1:2" x14ac:dyDescent="0.3">
      <c r="A165">
        <v>22.25</v>
      </c>
      <c r="B165">
        <v>35</v>
      </c>
    </row>
    <row r="166" spans="1:2" x14ac:dyDescent="0.3">
      <c r="A166">
        <v>15.5</v>
      </c>
      <c r="B166">
        <v>35</v>
      </c>
    </row>
    <row r="167" spans="1:2" x14ac:dyDescent="0.3">
      <c r="A167">
        <v>15.5</v>
      </c>
      <c r="B167">
        <v>35</v>
      </c>
    </row>
    <row r="168" spans="1:2" x14ac:dyDescent="0.3">
      <c r="A168">
        <v>22.25</v>
      </c>
      <c r="B168">
        <v>35</v>
      </c>
    </row>
    <row r="169" spans="1:2" x14ac:dyDescent="0.3">
      <c r="A169">
        <v>15.5</v>
      </c>
      <c r="B169">
        <v>35</v>
      </c>
    </row>
    <row r="170" spans="1:2" x14ac:dyDescent="0.3">
      <c r="A170">
        <v>22.25</v>
      </c>
      <c r="B170">
        <v>35</v>
      </c>
    </row>
    <row r="171" spans="1:2" x14ac:dyDescent="0.3">
      <c r="A171">
        <v>15.5</v>
      </c>
      <c r="B171">
        <v>35</v>
      </c>
    </row>
    <row r="172" spans="1:2" x14ac:dyDescent="0.3">
      <c r="A172">
        <v>22.25</v>
      </c>
      <c r="B172">
        <v>35</v>
      </c>
    </row>
    <row r="173" spans="1:2" x14ac:dyDescent="0.3">
      <c r="A173">
        <v>15.5</v>
      </c>
      <c r="B173">
        <v>35</v>
      </c>
    </row>
    <row r="174" spans="1:2" x14ac:dyDescent="0.3">
      <c r="A174">
        <v>15.5</v>
      </c>
      <c r="B174">
        <v>35</v>
      </c>
    </row>
    <row r="175" spans="1:2" x14ac:dyDescent="0.3">
      <c r="A175">
        <v>15.5</v>
      </c>
      <c r="B175">
        <v>35</v>
      </c>
    </row>
    <row r="176" spans="1:2" x14ac:dyDescent="0.3">
      <c r="A176">
        <v>22.25</v>
      </c>
      <c r="B176">
        <v>35</v>
      </c>
    </row>
    <row r="177" spans="1:2" x14ac:dyDescent="0.3">
      <c r="A177">
        <v>22.25</v>
      </c>
      <c r="B177">
        <v>35</v>
      </c>
    </row>
    <row r="178" spans="1:2" x14ac:dyDescent="0.3">
      <c r="A178">
        <v>22.25</v>
      </c>
      <c r="B178">
        <v>35</v>
      </c>
    </row>
    <row r="179" spans="1:2" x14ac:dyDescent="0.3">
      <c r="A179">
        <v>22.25</v>
      </c>
      <c r="B179">
        <v>35</v>
      </c>
    </row>
    <row r="180" spans="1:2" x14ac:dyDescent="0.3">
      <c r="A180">
        <v>22.25</v>
      </c>
      <c r="B180">
        <v>35</v>
      </c>
    </row>
    <row r="181" spans="1:2" x14ac:dyDescent="0.3">
      <c r="A181">
        <v>15.5</v>
      </c>
      <c r="B181">
        <v>35</v>
      </c>
    </row>
    <row r="182" spans="1:2" x14ac:dyDescent="0.3">
      <c r="A182">
        <v>15.5</v>
      </c>
      <c r="B182">
        <v>35</v>
      </c>
    </row>
    <row r="183" spans="1:2" x14ac:dyDescent="0.3">
      <c r="A183">
        <v>12.6</v>
      </c>
      <c r="B183">
        <v>37</v>
      </c>
    </row>
    <row r="184" spans="1:2" x14ac:dyDescent="0.3">
      <c r="A184">
        <v>24.12</v>
      </c>
      <c r="B184">
        <v>35</v>
      </c>
    </row>
    <row r="185" spans="1:2" x14ac:dyDescent="0.3">
      <c r="A185">
        <v>24.12</v>
      </c>
      <c r="B185">
        <v>35</v>
      </c>
    </row>
    <row r="186" spans="1:2" x14ac:dyDescent="0.3">
      <c r="A186">
        <v>24.12</v>
      </c>
      <c r="B186">
        <v>35</v>
      </c>
    </row>
    <row r="187" spans="1:2" x14ac:dyDescent="0.3">
      <c r="A187">
        <v>24.12</v>
      </c>
      <c r="B187">
        <v>35</v>
      </c>
    </row>
    <row r="188" spans="1:2" x14ac:dyDescent="0.3">
      <c r="A188">
        <v>24.12</v>
      </c>
      <c r="B188">
        <v>35</v>
      </c>
    </row>
    <row r="189" spans="1:2" x14ac:dyDescent="0.3">
      <c r="A189">
        <v>24.12</v>
      </c>
      <c r="B189">
        <v>35</v>
      </c>
    </row>
    <row r="190" spans="1:2" x14ac:dyDescent="0.3">
      <c r="A190">
        <v>13.2</v>
      </c>
      <c r="B190">
        <v>44</v>
      </c>
    </row>
    <row r="191" spans="1:2" x14ac:dyDescent="0.3">
      <c r="A191">
        <v>19.2</v>
      </c>
      <c r="B191">
        <v>44</v>
      </c>
    </row>
    <row r="192" spans="1:2" x14ac:dyDescent="0.3">
      <c r="A192">
        <v>13.2</v>
      </c>
      <c r="B192">
        <v>44</v>
      </c>
    </row>
    <row r="193" spans="1:2" x14ac:dyDescent="0.3">
      <c r="A193">
        <v>13.2</v>
      </c>
      <c r="B193">
        <v>44</v>
      </c>
    </row>
    <row r="194" spans="1:2" x14ac:dyDescent="0.3">
      <c r="A194">
        <v>13.2</v>
      </c>
      <c r="B194">
        <v>44</v>
      </c>
    </row>
    <row r="195" spans="1:2" x14ac:dyDescent="0.3">
      <c r="A195">
        <v>19.2</v>
      </c>
      <c r="B195">
        <v>44</v>
      </c>
    </row>
    <row r="196" spans="1:2" x14ac:dyDescent="0.3">
      <c r="A196">
        <v>19.2</v>
      </c>
      <c r="B196">
        <v>44</v>
      </c>
    </row>
    <row r="197" spans="1:2" x14ac:dyDescent="0.3">
      <c r="A197">
        <v>19.2</v>
      </c>
      <c r="B197">
        <v>44</v>
      </c>
    </row>
    <row r="198" spans="1:2" x14ac:dyDescent="0.3">
      <c r="A198">
        <v>19.2</v>
      </c>
      <c r="B198">
        <v>44</v>
      </c>
    </row>
    <row r="199" spans="1:2" x14ac:dyDescent="0.3">
      <c r="A199">
        <v>19.2</v>
      </c>
      <c r="B199">
        <v>44</v>
      </c>
    </row>
    <row r="200" spans="1:2" x14ac:dyDescent="0.3">
      <c r="A200">
        <v>19.2</v>
      </c>
      <c r="B200">
        <v>44</v>
      </c>
    </row>
    <row r="201" spans="1:2" x14ac:dyDescent="0.3">
      <c r="A201">
        <v>10.199999999999999</v>
      </c>
      <c r="B201">
        <v>40</v>
      </c>
    </row>
    <row r="202" spans="1:2" x14ac:dyDescent="0.3">
      <c r="A202">
        <v>10.199999999999999</v>
      </c>
      <c r="B202">
        <v>40</v>
      </c>
    </row>
    <row r="203" spans="1:2" x14ac:dyDescent="0.3">
      <c r="A203">
        <v>12.4</v>
      </c>
      <c r="B203">
        <v>60</v>
      </c>
    </row>
    <row r="204" spans="1:2" x14ac:dyDescent="0.3">
      <c r="A204">
        <v>12.4</v>
      </c>
      <c r="B204">
        <v>60</v>
      </c>
    </row>
    <row r="205" spans="1:2" x14ac:dyDescent="0.3">
      <c r="A205">
        <v>12.4</v>
      </c>
      <c r="B205">
        <v>60</v>
      </c>
    </row>
    <row r="206" spans="1:2" x14ac:dyDescent="0.3">
      <c r="A206">
        <v>12.4</v>
      </c>
      <c r="B206">
        <v>60</v>
      </c>
    </row>
    <row r="207" spans="1:2" x14ac:dyDescent="0.3">
      <c r="A207">
        <v>9.4</v>
      </c>
      <c r="B207">
        <v>60</v>
      </c>
    </row>
    <row r="208" spans="1:2" x14ac:dyDescent="0.3">
      <c r="A208">
        <v>12.4</v>
      </c>
      <c r="B208">
        <v>60</v>
      </c>
    </row>
    <row r="209" spans="1:2" x14ac:dyDescent="0.3">
      <c r="A209">
        <v>20</v>
      </c>
      <c r="B209">
        <v>48</v>
      </c>
    </row>
    <row r="210" spans="1:2" x14ac:dyDescent="0.3">
      <c r="A210">
        <v>20</v>
      </c>
      <c r="B210">
        <v>48</v>
      </c>
    </row>
    <row r="211" spans="1:2" x14ac:dyDescent="0.3">
      <c r="A211">
        <v>20</v>
      </c>
      <c r="B211">
        <v>48</v>
      </c>
    </row>
    <row r="212" spans="1:2" x14ac:dyDescent="0.3">
      <c r="A212">
        <v>20</v>
      </c>
      <c r="B212">
        <v>48</v>
      </c>
    </row>
    <row r="213" spans="1:2" x14ac:dyDescent="0.3">
      <c r="A213">
        <v>20</v>
      </c>
      <c r="B213">
        <v>48</v>
      </c>
    </row>
    <row r="214" spans="1:2" x14ac:dyDescent="0.3">
      <c r="A214">
        <v>20</v>
      </c>
      <c r="B214">
        <v>48</v>
      </c>
    </row>
    <row r="215" spans="1:2" x14ac:dyDescent="0.3">
      <c r="A215">
        <v>20</v>
      </c>
      <c r="B215">
        <v>48</v>
      </c>
    </row>
    <row r="216" spans="1:2" x14ac:dyDescent="0.3">
      <c r="A216">
        <v>20</v>
      </c>
      <c r="B216">
        <v>48</v>
      </c>
    </row>
    <row r="217" spans="1:2" x14ac:dyDescent="0.3">
      <c r="A217">
        <v>20</v>
      </c>
      <c r="B217">
        <v>48</v>
      </c>
    </row>
    <row r="218" spans="1:2" x14ac:dyDescent="0.3">
      <c r="A218">
        <v>15</v>
      </c>
      <c r="B218">
        <v>40</v>
      </c>
    </row>
    <row r="219" spans="1:2" x14ac:dyDescent="0.3">
      <c r="A219">
        <v>15</v>
      </c>
      <c r="B219">
        <v>40</v>
      </c>
    </row>
    <row r="220" spans="1:2" x14ac:dyDescent="0.3">
      <c r="A220">
        <v>15</v>
      </c>
      <c r="B220">
        <v>40</v>
      </c>
    </row>
    <row r="221" spans="1:2" x14ac:dyDescent="0.3">
      <c r="A221">
        <v>21.19</v>
      </c>
      <c r="B221">
        <v>40</v>
      </c>
    </row>
    <row r="222" spans="1:2" x14ac:dyDescent="0.3">
      <c r="A222">
        <v>10.199999999999999</v>
      </c>
      <c r="B222">
        <v>50</v>
      </c>
    </row>
    <row r="223" spans="1:2" x14ac:dyDescent="0.3">
      <c r="A223">
        <v>10</v>
      </c>
      <c r="B223">
        <v>50</v>
      </c>
    </row>
    <row r="224" spans="1:2" x14ac:dyDescent="0.3">
      <c r="A224">
        <v>10</v>
      </c>
      <c r="B224">
        <v>50</v>
      </c>
    </row>
    <row r="225" spans="1:2" x14ac:dyDescent="0.3">
      <c r="A225">
        <v>16</v>
      </c>
      <c r="B225">
        <v>50</v>
      </c>
    </row>
    <row r="226" spans="1:2" x14ac:dyDescent="0.3">
      <c r="A226">
        <v>16</v>
      </c>
      <c r="B226">
        <v>50</v>
      </c>
    </row>
    <row r="227" spans="1:2" x14ac:dyDescent="0.3">
      <c r="A227">
        <v>16</v>
      </c>
      <c r="B227">
        <v>50</v>
      </c>
    </row>
    <row r="228" spans="1:2" x14ac:dyDescent="0.3">
      <c r="A228">
        <v>16</v>
      </c>
      <c r="B228">
        <v>50</v>
      </c>
    </row>
    <row r="229" spans="1:2" x14ac:dyDescent="0.3">
      <c r="A229">
        <v>16</v>
      </c>
      <c r="B229">
        <v>50</v>
      </c>
    </row>
    <row r="230" spans="1:2" x14ac:dyDescent="0.3">
      <c r="A230">
        <v>16</v>
      </c>
      <c r="B230">
        <v>50</v>
      </c>
    </row>
    <row r="231" spans="1:2" x14ac:dyDescent="0.3">
      <c r="A231">
        <v>19.899999999999999</v>
      </c>
      <c r="B231">
        <v>45</v>
      </c>
    </row>
    <row r="232" spans="1:2" x14ac:dyDescent="0.3">
      <c r="A232">
        <v>19.899999999999999</v>
      </c>
      <c r="B232">
        <v>45</v>
      </c>
    </row>
    <row r="233" spans="1:2" x14ac:dyDescent="0.3">
      <c r="A233">
        <v>14</v>
      </c>
      <c r="B233">
        <v>45</v>
      </c>
    </row>
    <row r="234" spans="1:2" x14ac:dyDescent="0.3">
      <c r="A234">
        <v>14</v>
      </c>
      <c r="B234">
        <v>45</v>
      </c>
    </row>
    <row r="235" spans="1:2" x14ac:dyDescent="0.3">
      <c r="A235">
        <v>21.04</v>
      </c>
      <c r="B235">
        <v>50</v>
      </c>
    </row>
    <row r="236" spans="1:2" x14ac:dyDescent="0.3">
      <c r="A236">
        <v>21.04</v>
      </c>
      <c r="B236">
        <v>50</v>
      </c>
    </row>
    <row r="237" spans="1:2" x14ac:dyDescent="0.3">
      <c r="A237">
        <v>21.04</v>
      </c>
      <c r="B237">
        <v>50</v>
      </c>
    </row>
    <row r="238" spans="1:2" x14ac:dyDescent="0.3">
      <c r="A238">
        <v>21.04</v>
      </c>
      <c r="B238">
        <v>50</v>
      </c>
    </row>
    <row r="239" spans="1:2" x14ac:dyDescent="0.3">
      <c r="A239">
        <v>21.04</v>
      </c>
      <c r="B239">
        <v>50</v>
      </c>
    </row>
    <row r="240" spans="1:2" x14ac:dyDescent="0.3">
      <c r="A240">
        <v>21.04</v>
      </c>
      <c r="B240">
        <v>50</v>
      </c>
    </row>
    <row r="241" spans="1:2" x14ac:dyDescent="0.3">
      <c r="A241">
        <v>21.04</v>
      </c>
      <c r="B241">
        <v>50</v>
      </c>
    </row>
    <row r="242" spans="1:2" x14ac:dyDescent="0.3">
      <c r="A242">
        <v>12.1</v>
      </c>
      <c r="B242">
        <v>55</v>
      </c>
    </row>
    <row r="243" spans="1:2" x14ac:dyDescent="0.3">
      <c r="A243">
        <v>19</v>
      </c>
      <c r="B243">
        <v>45</v>
      </c>
    </row>
    <row r="244" spans="1:2" x14ac:dyDescent="0.3">
      <c r="A244">
        <v>17</v>
      </c>
      <c r="B244">
        <v>45</v>
      </c>
    </row>
    <row r="245" spans="1:2" x14ac:dyDescent="0.3">
      <c r="A245">
        <v>18.489999999999998</v>
      </c>
      <c r="B245">
        <v>60</v>
      </c>
    </row>
    <row r="246" spans="1:2" x14ac:dyDescent="0.3">
      <c r="A246">
        <v>18.489999999999998</v>
      </c>
      <c r="B246">
        <v>60</v>
      </c>
    </row>
    <row r="247" spans="1:2" x14ac:dyDescent="0.3">
      <c r="A247">
        <v>18.489999999999998</v>
      </c>
      <c r="B247">
        <v>60</v>
      </c>
    </row>
    <row r="248" spans="1:2" x14ac:dyDescent="0.3">
      <c r="A248">
        <v>11.5</v>
      </c>
      <c r="B248">
        <v>60</v>
      </c>
    </row>
    <row r="249" spans="1:2" x14ac:dyDescent="0.3">
      <c r="A249">
        <v>8.1</v>
      </c>
      <c r="B249">
        <v>80</v>
      </c>
    </row>
    <row r="250" spans="1:2" x14ac:dyDescent="0.3">
      <c r="A250">
        <v>9.4</v>
      </c>
      <c r="B250">
        <v>80</v>
      </c>
    </row>
    <row r="251" spans="1:2" x14ac:dyDescent="0.3">
      <c r="A251">
        <v>11.5</v>
      </c>
      <c r="B251">
        <v>60</v>
      </c>
    </row>
    <row r="252" spans="1:2" x14ac:dyDescent="0.3">
      <c r="A252">
        <v>11.5</v>
      </c>
      <c r="B252">
        <v>60</v>
      </c>
    </row>
    <row r="253" spans="1:2" x14ac:dyDescent="0.3">
      <c r="A253">
        <v>11.5</v>
      </c>
      <c r="B253">
        <v>60</v>
      </c>
    </row>
    <row r="254" spans="1:2" x14ac:dyDescent="0.3">
      <c r="A254">
        <v>11.5</v>
      </c>
      <c r="B254">
        <v>60</v>
      </c>
    </row>
    <row r="255" spans="1:2" x14ac:dyDescent="0.3">
      <c r="A255">
        <v>11.5</v>
      </c>
      <c r="B255">
        <v>60</v>
      </c>
    </row>
    <row r="256" spans="1:2" x14ac:dyDescent="0.3">
      <c r="A256">
        <v>11.5</v>
      </c>
      <c r="B256">
        <v>60</v>
      </c>
    </row>
    <row r="257" spans="1:2" x14ac:dyDescent="0.3">
      <c r="A257">
        <v>18</v>
      </c>
      <c r="B257">
        <v>55</v>
      </c>
    </row>
    <row r="258" spans="1:2" x14ac:dyDescent="0.3">
      <c r="A258">
        <v>12</v>
      </c>
      <c r="B258">
        <v>55</v>
      </c>
    </row>
    <row r="259" spans="1:2" x14ac:dyDescent="0.3">
      <c r="A259">
        <v>18</v>
      </c>
      <c r="B259">
        <v>55</v>
      </c>
    </row>
    <row r="260" spans="1:2" x14ac:dyDescent="0.3">
      <c r="A260">
        <v>12</v>
      </c>
      <c r="B260">
        <v>55</v>
      </c>
    </row>
    <row r="261" spans="1:2" x14ac:dyDescent="0.3">
      <c r="A261">
        <v>16</v>
      </c>
      <c r="B261">
        <v>70</v>
      </c>
    </row>
    <row r="262" spans="1:2" x14ac:dyDescent="0.3">
      <c r="A262">
        <v>16</v>
      </c>
      <c r="B262">
        <v>70</v>
      </c>
    </row>
    <row r="263" spans="1:2" x14ac:dyDescent="0.3">
      <c r="A263">
        <v>16</v>
      </c>
      <c r="B263">
        <v>70</v>
      </c>
    </row>
    <row r="264" spans="1:2" x14ac:dyDescent="0.3">
      <c r="A264">
        <v>16</v>
      </c>
      <c r="B264">
        <v>70</v>
      </c>
    </row>
    <row r="265" spans="1:2" x14ac:dyDescent="0.3">
      <c r="A265">
        <v>16</v>
      </c>
      <c r="B265">
        <v>70</v>
      </c>
    </row>
    <row r="266" spans="1:2" x14ac:dyDescent="0.3">
      <c r="A266">
        <v>16</v>
      </c>
      <c r="B266">
        <v>70</v>
      </c>
    </row>
    <row r="267" spans="1:2" x14ac:dyDescent="0.3">
      <c r="A267">
        <v>16</v>
      </c>
      <c r="B267">
        <v>70</v>
      </c>
    </row>
    <row r="268" spans="1:2" x14ac:dyDescent="0.3">
      <c r="A268">
        <v>16</v>
      </c>
      <c r="B268">
        <v>70</v>
      </c>
    </row>
    <row r="269" spans="1:2" x14ac:dyDescent="0.3">
      <c r="A269">
        <v>16</v>
      </c>
      <c r="B269">
        <v>70</v>
      </c>
    </row>
    <row r="270" spans="1:2" x14ac:dyDescent="0.3">
      <c r="A270">
        <v>16</v>
      </c>
      <c r="B270">
        <v>70</v>
      </c>
    </row>
    <row r="271" spans="1:2" x14ac:dyDescent="0.3">
      <c r="A271">
        <v>16</v>
      </c>
      <c r="B271">
        <v>70</v>
      </c>
    </row>
    <row r="272" spans="1:2" x14ac:dyDescent="0.3">
      <c r="A272">
        <v>16</v>
      </c>
      <c r="B272">
        <v>70</v>
      </c>
    </row>
    <row r="273" spans="1:2" x14ac:dyDescent="0.3">
      <c r="A273">
        <v>16</v>
      </c>
      <c r="B273">
        <v>70</v>
      </c>
    </row>
    <row r="274" spans="1:2" x14ac:dyDescent="0.3">
      <c r="A274">
        <v>16</v>
      </c>
      <c r="B274">
        <v>70</v>
      </c>
    </row>
    <row r="275" spans="1:2" x14ac:dyDescent="0.3">
      <c r="A275">
        <v>16</v>
      </c>
      <c r="B275">
        <v>70</v>
      </c>
    </row>
    <row r="276" spans="1:2" x14ac:dyDescent="0.3">
      <c r="A276">
        <v>16</v>
      </c>
      <c r="B276">
        <v>70</v>
      </c>
    </row>
    <row r="277" spans="1:2" x14ac:dyDescent="0.3">
      <c r="A277">
        <v>16</v>
      </c>
      <c r="B277">
        <v>70</v>
      </c>
    </row>
    <row r="278" spans="1:2" x14ac:dyDescent="0.3">
      <c r="A278">
        <v>16</v>
      </c>
      <c r="B278">
        <v>70</v>
      </c>
    </row>
    <row r="279" spans="1:2" x14ac:dyDescent="0.3">
      <c r="A279">
        <v>16</v>
      </c>
      <c r="B279">
        <v>70</v>
      </c>
    </row>
    <row r="280" spans="1:2" x14ac:dyDescent="0.3">
      <c r="A280">
        <v>14</v>
      </c>
      <c r="B280">
        <v>60</v>
      </c>
    </row>
    <row r="281" spans="1:2" x14ac:dyDescent="0.3">
      <c r="A281">
        <v>14</v>
      </c>
      <c r="B281">
        <v>60</v>
      </c>
    </row>
    <row r="282" spans="1:2" x14ac:dyDescent="0.3">
      <c r="A282">
        <v>14</v>
      </c>
      <c r="B282">
        <v>60</v>
      </c>
    </row>
    <row r="283" spans="1:2" x14ac:dyDescent="0.3">
      <c r="A283">
        <v>14</v>
      </c>
      <c r="B283">
        <v>60</v>
      </c>
    </row>
    <row r="284" spans="1:2" x14ac:dyDescent="0.3">
      <c r="A284">
        <v>14</v>
      </c>
      <c r="B284">
        <v>60</v>
      </c>
    </row>
    <row r="285" spans="1:2" x14ac:dyDescent="0.3">
      <c r="A285">
        <v>12</v>
      </c>
      <c r="B285">
        <v>55</v>
      </c>
    </row>
    <row r="286" spans="1:2" x14ac:dyDescent="0.3">
      <c r="A286">
        <v>12</v>
      </c>
      <c r="B286">
        <v>55</v>
      </c>
    </row>
    <row r="287" spans="1:2" x14ac:dyDescent="0.3">
      <c r="A287">
        <v>12</v>
      </c>
      <c r="B287">
        <v>55</v>
      </c>
    </row>
    <row r="288" spans="1:2" x14ac:dyDescent="0.3">
      <c r="A288">
        <v>12</v>
      </c>
      <c r="B288">
        <v>55</v>
      </c>
    </row>
    <row r="289" spans="1:2" x14ac:dyDescent="0.3">
      <c r="A289">
        <v>12</v>
      </c>
      <c r="B289">
        <v>55</v>
      </c>
    </row>
    <row r="290" spans="1:2" x14ac:dyDescent="0.3">
      <c r="A290">
        <v>11.2</v>
      </c>
      <c r="B290">
        <v>55</v>
      </c>
    </row>
    <row r="291" spans="1:2" x14ac:dyDescent="0.3">
      <c r="A291">
        <v>11.2</v>
      </c>
      <c r="B291">
        <v>55</v>
      </c>
    </row>
    <row r="292" spans="1:2" x14ac:dyDescent="0.3">
      <c r="A292">
        <v>11.2</v>
      </c>
      <c r="B292">
        <v>55</v>
      </c>
    </row>
    <row r="293" spans="1:2" x14ac:dyDescent="0.3">
      <c r="A293">
        <v>11.2</v>
      </c>
      <c r="B293">
        <v>55</v>
      </c>
    </row>
    <row r="294" spans="1:2" x14ac:dyDescent="0.3">
      <c r="A294">
        <v>11.2</v>
      </c>
      <c r="B294">
        <v>55</v>
      </c>
    </row>
    <row r="295" spans="1:2" x14ac:dyDescent="0.3">
      <c r="A295">
        <v>11.2</v>
      </c>
      <c r="B295">
        <v>55</v>
      </c>
    </row>
    <row r="296" spans="1:2" x14ac:dyDescent="0.3">
      <c r="A296">
        <v>12</v>
      </c>
      <c r="B296">
        <v>55</v>
      </c>
    </row>
    <row r="297" spans="1:2" x14ac:dyDescent="0.3">
      <c r="A297">
        <v>11.2</v>
      </c>
      <c r="B297">
        <v>55</v>
      </c>
    </row>
    <row r="298" spans="1:2" x14ac:dyDescent="0.3">
      <c r="A298">
        <v>11.2</v>
      </c>
      <c r="B298">
        <v>55</v>
      </c>
    </row>
    <row r="299" spans="1:2" x14ac:dyDescent="0.3">
      <c r="A299">
        <v>12</v>
      </c>
      <c r="B299">
        <v>55</v>
      </c>
    </row>
    <row r="300" spans="1:2" x14ac:dyDescent="0.3">
      <c r="A300">
        <v>12</v>
      </c>
      <c r="B300">
        <v>55</v>
      </c>
    </row>
    <row r="301" spans="1:2" x14ac:dyDescent="0.3">
      <c r="A301">
        <v>9.5</v>
      </c>
      <c r="B301">
        <v>55</v>
      </c>
    </row>
    <row r="302" spans="1:2" x14ac:dyDescent="0.3">
      <c r="A302">
        <v>9.5</v>
      </c>
      <c r="B302">
        <v>55</v>
      </c>
    </row>
    <row r="303" spans="1:2" x14ac:dyDescent="0.3">
      <c r="A303">
        <v>9.5</v>
      </c>
      <c r="B303">
        <v>55</v>
      </c>
    </row>
    <row r="304" spans="1:2" x14ac:dyDescent="0.3">
      <c r="A304">
        <v>18.2</v>
      </c>
      <c r="B304">
        <v>43</v>
      </c>
    </row>
    <row r="305" spans="1:2" x14ac:dyDescent="0.3">
      <c r="A305">
        <v>18.399999999999999</v>
      </c>
      <c r="B305">
        <v>43</v>
      </c>
    </row>
    <row r="306" spans="1:2" x14ac:dyDescent="0.3">
      <c r="A306">
        <v>9.5</v>
      </c>
      <c r="B306">
        <v>55</v>
      </c>
    </row>
    <row r="307" spans="1:2" x14ac:dyDescent="0.3">
      <c r="A307">
        <v>10.6</v>
      </c>
      <c r="B307">
        <v>66</v>
      </c>
    </row>
    <row r="308" spans="1:2" x14ac:dyDescent="0.3">
      <c r="A308">
        <v>10.1</v>
      </c>
      <c r="B308">
        <v>66</v>
      </c>
    </row>
    <row r="309" spans="1:2" x14ac:dyDescent="0.3">
      <c r="A309">
        <v>11.3</v>
      </c>
      <c r="B309">
        <v>66</v>
      </c>
    </row>
    <row r="310" spans="1:2" x14ac:dyDescent="0.3">
      <c r="A310">
        <v>15.1</v>
      </c>
      <c r="B310">
        <v>66</v>
      </c>
    </row>
    <row r="311" spans="1:2" x14ac:dyDescent="0.3">
      <c r="A311">
        <v>15.1</v>
      </c>
      <c r="B311">
        <v>66</v>
      </c>
    </row>
    <row r="312" spans="1:2" x14ac:dyDescent="0.3">
      <c r="A312">
        <v>10.1</v>
      </c>
      <c r="B312">
        <v>66</v>
      </c>
    </row>
    <row r="313" spans="1:2" x14ac:dyDescent="0.3">
      <c r="A313">
        <v>15.1</v>
      </c>
      <c r="B313">
        <v>66</v>
      </c>
    </row>
    <row r="314" spans="1:2" x14ac:dyDescent="0.3">
      <c r="A314">
        <v>12.55</v>
      </c>
      <c r="B314">
        <v>80</v>
      </c>
    </row>
    <row r="315" spans="1:2" x14ac:dyDescent="0.3">
      <c r="A315">
        <v>12.55</v>
      </c>
      <c r="B315">
        <v>80</v>
      </c>
    </row>
    <row r="316" spans="1:2" x14ac:dyDescent="0.3">
      <c r="A316">
        <v>12.55</v>
      </c>
      <c r="B316">
        <v>80</v>
      </c>
    </row>
    <row r="317" spans="1:2" x14ac:dyDescent="0.3">
      <c r="A317">
        <v>12.55</v>
      </c>
      <c r="B317">
        <v>80</v>
      </c>
    </row>
    <row r="318" spans="1:2" x14ac:dyDescent="0.3">
      <c r="A318">
        <v>7.8</v>
      </c>
      <c r="B318">
        <v>80</v>
      </c>
    </row>
    <row r="319" spans="1:2" x14ac:dyDescent="0.3">
      <c r="A319">
        <v>7.8</v>
      </c>
      <c r="B319">
        <v>80</v>
      </c>
    </row>
    <row r="320" spans="1:2" x14ac:dyDescent="0.3">
      <c r="A320">
        <v>12.55</v>
      </c>
      <c r="B320">
        <v>80</v>
      </c>
    </row>
    <row r="321" spans="1:2" x14ac:dyDescent="0.3">
      <c r="A321">
        <v>7.7</v>
      </c>
      <c r="B321">
        <v>80</v>
      </c>
    </row>
    <row r="322" spans="1:2" x14ac:dyDescent="0.3">
      <c r="A322">
        <v>9.3000000000000007</v>
      </c>
      <c r="B322">
        <v>80</v>
      </c>
    </row>
    <row r="323" spans="1:2" x14ac:dyDescent="0.3">
      <c r="A323">
        <v>9.3000000000000007</v>
      </c>
      <c r="B323">
        <v>80</v>
      </c>
    </row>
    <row r="324" spans="1:2" x14ac:dyDescent="0.3">
      <c r="A324">
        <v>18</v>
      </c>
      <c r="B324">
        <v>51</v>
      </c>
    </row>
    <row r="325" spans="1:2" x14ac:dyDescent="0.3">
      <c r="A325">
        <v>18</v>
      </c>
      <c r="B325">
        <v>51</v>
      </c>
    </row>
    <row r="326" spans="1:2" x14ac:dyDescent="0.3">
      <c r="A326">
        <v>18</v>
      </c>
      <c r="B326">
        <v>51</v>
      </c>
    </row>
    <row r="327" spans="1:2" x14ac:dyDescent="0.3">
      <c r="B327">
        <v>61</v>
      </c>
    </row>
    <row r="328" spans="1:2" x14ac:dyDescent="0.3">
      <c r="A328">
        <v>15.71</v>
      </c>
      <c r="B328">
        <v>51</v>
      </c>
    </row>
    <row r="329" spans="1:2" x14ac:dyDescent="0.3">
      <c r="A329">
        <v>5.3</v>
      </c>
      <c r="B329">
        <v>93</v>
      </c>
    </row>
    <row r="330" spans="1:2" x14ac:dyDescent="0.3">
      <c r="A330">
        <v>13</v>
      </c>
      <c r="B330">
        <v>35</v>
      </c>
    </row>
    <row r="331" spans="1:2" x14ac:dyDescent="0.3">
      <c r="A331">
        <v>13</v>
      </c>
      <c r="B331">
        <v>36</v>
      </c>
    </row>
    <row r="332" spans="1:2" x14ac:dyDescent="0.3">
      <c r="A332">
        <v>17</v>
      </c>
      <c r="B332">
        <v>40</v>
      </c>
    </row>
    <row r="333" spans="1:2" x14ac:dyDescent="0.3">
      <c r="A333">
        <v>27.39</v>
      </c>
      <c r="B333">
        <v>37</v>
      </c>
    </row>
    <row r="334" spans="1:2" x14ac:dyDescent="0.3">
      <c r="A334">
        <v>27.39</v>
      </c>
      <c r="B334">
        <v>37</v>
      </c>
    </row>
    <row r="335" spans="1:2" x14ac:dyDescent="0.3">
      <c r="A335">
        <v>27.39</v>
      </c>
      <c r="B335">
        <v>37</v>
      </c>
    </row>
    <row r="336" spans="1:2" x14ac:dyDescent="0.3">
      <c r="A336">
        <v>27.39</v>
      </c>
      <c r="B336">
        <v>37</v>
      </c>
    </row>
    <row r="337" spans="1:2" x14ac:dyDescent="0.3">
      <c r="A337">
        <v>21.4</v>
      </c>
      <c r="B337">
        <v>37</v>
      </c>
    </row>
    <row r="338" spans="1:2" x14ac:dyDescent="0.3">
      <c r="A338">
        <v>21.4</v>
      </c>
      <c r="B338">
        <v>37</v>
      </c>
    </row>
    <row r="339" spans="1:2" x14ac:dyDescent="0.3">
      <c r="A339">
        <v>21.4</v>
      </c>
      <c r="B339">
        <v>37</v>
      </c>
    </row>
    <row r="340" spans="1:2" x14ac:dyDescent="0.3">
      <c r="A340">
        <v>21.4</v>
      </c>
      <c r="B340">
        <v>37</v>
      </c>
    </row>
    <row r="341" spans="1:2" x14ac:dyDescent="0.3">
      <c r="A341">
        <v>21.4</v>
      </c>
      <c r="B341">
        <v>37</v>
      </c>
    </row>
    <row r="342" spans="1:2" x14ac:dyDescent="0.3">
      <c r="A342">
        <v>21.4</v>
      </c>
      <c r="B342">
        <v>37</v>
      </c>
    </row>
    <row r="343" spans="1:2" x14ac:dyDescent="0.3">
      <c r="A343">
        <v>21.4</v>
      </c>
      <c r="B343">
        <v>37</v>
      </c>
    </row>
    <row r="344" spans="1:2" x14ac:dyDescent="0.3">
      <c r="A344">
        <v>21.4</v>
      </c>
      <c r="B344">
        <v>37</v>
      </c>
    </row>
    <row r="345" spans="1:2" x14ac:dyDescent="0.3">
      <c r="A345">
        <v>21.4</v>
      </c>
      <c r="B345">
        <v>37</v>
      </c>
    </row>
    <row r="346" spans="1:2" x14ac:dyDescent="0.3">
      <c r="A346">
        <v>18.899999999999999</v>
      </c>
      <c r="B346">
        <v>43</v>
      </c>
    </row>
    <row r="347" spans="1:2" x14ac:dyDescent="0.3">
      <c r="A347">
        <v>18.899999999999999</v>
      </c>
      <c r="B347">
        <v>43</v>
      </c>
    </row>
    <row r="348" spans="1:2" x14ac:dyDescent="0.3">
      <c r="A348">
        <v>18.899999999999999</v>
      </c>
      <c r="B348">
        <v>43</v>
      </c>
    </row>
    <row r="349" spans="1:2" x14ac:dyDescent="0.3">
      <c r="A349">
        <v>18.899999999999999</v>
      </c>
      <c r="B349">
        <v>43</v>
      </c>
    </row>
    <row r="350" spans="1:2" x14ac:dyDescent="0.3">
      <c r="A350">
        <v>18.899999999999999</v>
      </c>
      <c r="B350">
        <v>43</v>
      </c>
    </row>
    <row r="351" spans="1:2" x14ac:dyDescent="0.3">
      <c r="A351">
        <v>21.4</v>
      </c>
      <c r="B351">
        <v>37</v>
      </c>
    </row>
    <row r="352" spans="1:2" x14ac:dyDescent="0.3">
      <c r="A352">
        <v>18.489999999999998</v>
      </c>
      <c r="B352">
        <v>60</v>
      </c>
    </row>
    <row r="353" spans="1:2" x14ac:dyDescent="0.3">
      <c r="A353">
        <v>18.489999999999998</v>
      </c>
      <c r="B353">
        <v>60</v>
      </c>
    </row>
    <row r="354" spans="1:2" x14ac:dyDescent="0.3">
      <c r="A354">
        <v>18.489999999999998</v>
      </c>
      <c r="B354">
        <v>60</v>
      </c>
    </row>
    <row r="355" spans="1:2" x14ac:dyDescent="0.3">
      <c r="A355">
        <v>18.489999999999998</v>
      </c>
      <c r="B355">
        <v>60</v>
      </c>
    </row>
    <row r="356" spans="1:2" x14ac:dyDescent="0.3">
      <c r="A356">
        <v>18.489999999999998</v>
      </c>
      <c r="B356">
        <v>60</v>
      </c>
    </row>
    <row r="357" spans="1:2" x14ac:dyDescent="0.3">
      <c r="A357">
        <v>18.489999999999998</v>
      </c>
      <c r="B357">
        <v>60</v>
      </c>
    </row>
    <row r="358" spans="1:2" x14ac:dyDescent="0.3">
      <c r="A358">
        <v>18.489999999999998</v>
      </c>
      <c r="B358">
        <v>60</v>
      </c>
    </row>
    <row r="359" spans="1:2" x14ac:dyDescent="0.3">
      <c r="A359">
        <v>23.65</v>
      </c>
      <c r="B359">
        <v>48</v>
      </c>
    </row>
    <row r="360" spans="1:2" x14ac:dyDescent="0.3">
      <c r="A360">
        <v>23.65</v>
      </c>
      <c r="B360">
        <v>48</v>
      </c>
    </row>
    <row r="361" spans="1:2" x14ac:dyDescent="0.3">
      <c r="A361">
        <v>23.65</v>
      </c>
      <c r="B361">
        <v>48</v>
      </c>
    </row>
    <row r="362" spans="1:2" x14ac:dyDescent="0.3">
      <c r="A362">
        <v>23.65</v>
      </c>
      <c r="B362">
        <v>48</v>
      </c>
    </row>
    <row r="363" spans="1:2" x14ac:dyDescent="0.3">
      <c r="A363">
        <v>10.7</v>
      </c>
      <c r="B363">
        <v>55</v>
      </c>
    </row>
    <row r="364" spans="1:2" x14ac:dyDescent="0.3">
      <c r="A364">
        <v>10.3</v>
      </c>
      <c r="B364">
        <v>55</v>
      </c>
    </row>
    <row r="365" spans="1:2" x14ac:dyDescent="0.3">
      <c r="A365">
        <v>11.4</v>
      </c>
      <c r="B365">
        <v>55</v>
      </c>
    </row>
    <row r="366" spans="1:2" x14ac:dyDescent="0.3">
      <c r="A366">
        <v>11.4</v>
      </c>
      <c r="B366">
        <v>55</v>
      </c>
    </row>
    <row r="367" spans="1:2" x14ac:dyDescent="0.3">
      <c r="A367">
        <v>11.4</v>
      </c>
      <c r="B367">
        <v>55</v>
      </c>
    </row>
    <row r="368" spans="1:2" x14ac:dyDescent="0.3">
      <c r="A368">
        <v>10.8</v>
      </c>
      <c r="B368">
        <v>63</v>
      </c>
    </row>
    <row r="369" spans="1:2" x14ac:dyDescent="0.3">
      <c r="A369">
        <v>10.8</v>
      </c>
      <c r="B369">
        <v>63</v>
      </c>
    </row>
    <row r="370" spans="1:2" x14ac:dyDescent="0.3">
      <c r="A370">
        <v>10.8</v>
      </c>
      <c r="B370">
        <v>63</v>
      </c>
    </row>
    <row r="371" spans="1:2" x14ac:dyDescent="0.3">
      <c r="A371">
        <v>13.93</v>
      </c>
      <c r="B371">
        <v>63</v>
      </c>
    </row>
    <row r="372" spans="1:2" x14ac:dyDescent="0.3">
      <c r="A372">
        <v>13.1</v>
      </c>
      <c r="B372">
        <v>50</v>
      </c>
    </row>
    <row r="373" spans="1:2" x14ac:dyDescent="0.3">
      <c r="A373">
        <v>13.1</v>
      </c>
      <c r="B373">
        <v>50</v>
      </c>
    </row>
    <row r="374" spans="1:2" x14ac:dyDescent="0.3">
      <c r="A374">
        <v>13.1</v>
      </c>
      <c r="B374">
        <v>50</v>
      </c>
    </row>
    <row r="375" spans="1:2" x14ac:dyDescent="0.3">
      <c r="A375">
        <v>13.1</v>
      </c>
      <c r="B375">
        <v>50</v>
      </c>
    </row>
    <row r="376" spans="1:2" x14ac:dyDescent="0.3">
      <c r="A376">
        <v>16.38</v>
      </c>
      <c r="B376">
        <v>62</v>
      </c>
    </row>
    <row r="377" spans="1:2" x14ac:dyDescent="0.3">
      <c r="A377">
        <v>13.3</v>
      </c>
      <c r="B377">
        <v>62</v>
      </c>
    </row>
    <row r="378" spans="1:2" x14ac:dyDescent="0.3">
      <c r="A378">
        <v>16.38</v>
      </c>
      <c r="B378">
        <v>62</v>
      </c>
    </row>
    <row r="379" spans="1:2" x14ac:dyDescent="0.3">
      <c r="A379">
        <v>13.3</v>
      </c>
      <c r="B379">
        <v>62</v>
      </c>
    </row>
    <row r="380" spans="1:2" x14ac:dyDescent="0.3">
      <c r="A380">
        <v>16.38</v>
      </c>
      <c r="B380">
        <v>62</v>
      </c>
    </row>
    <row r="381" spans="1:2" x14ac:dyDescent="0.3">
      <c r="A381">
        <v>13.3</v>
      </c>
      <c r="B381">
        <v>62</v>
      </c>
    </row>
    <row r="382" spans="1:2" x14ac:dyDescent="0.3">
      <c r="A382">
        <v>13.3</v>
      </c>
      <c r="B382">
        <v>62</v>
      </c>
    </row>
    <row r="383" spans="1:2" x14ac:dyDescent="0.3">
      <c r="A383">
        <v>16.38</v>
      </c>
      <c r="B383">
        <v>62</v>
      </c>
    </row>
    <row r="384" spans="1:2" x14ac:dyDescent="0.3">
      <c r="A384">
        <v>15.1</v>
      </c>
      <c r="B384">
        <v>43</v>
      </c>
    </row>
    <row r="385" spans="1:2" x14ac:dyDescent="0.3">
      <c r="A385">
        <v>7.32</v>
      </c>
      <c r="B385">
        <v>60</v>
      </c>
    </row>
    <row r="386" spans="1:2" x14ac:dyDescent="0.3">
      <c r="A386">
        <v>18</v>
      </c>
      <c r="B386">
        <v>35</v>
      </c>
    </row>
    <row r="387" spans="1:2" x14ac:dyDescent="0.3">
      <c r="A387">
        <v>18</v>
      </c>
      <c r="B387">
        <v>35</v>
      </c>
    </row>
    <row r="388" spans="1:2" x14ac:dyDescent="0.3">
      <c r="A388">
        <v>20.7</v>
      </c>
      <c r="B388">
        <v>37</v>
      </c>
    </row>
    <row r="389" spans="1:2" x14ac:dyDescent="0.3">
      <c r="A389">
        <v>15.7</v>
      </c>
      <c r="B389">
        <v>43</v>
      </c>
    </row>
    <row r="390" spans="1:2" x14ac:dyDescent="0.3">
      <c r="A390">
        <v>15.7</v>
      </c>
      <c r="B390">
        <v>43</v>
      </c>
    </row>
    <row r="391" spans="1:2" x14ac:dyDescent="0.3">
      <c r="A391">
        <v>15.7</v>
      </c>
      <c r="B391">
        <v>43</v>
      </c>
    </row>
    <row r="392" spans="1:2" x14ac:dyDescent="0.3">
      <c r="A392">
        <v>15.7</v>
      </c>
      <c r="B392">
        <v>43</v>
      </c>
    </row>
    <row r="393" spans="1:2" x14ac:dyDescent="0.3">
      <c r="A393">
        <v>19</v>
      </c>
      <c r="B393">
        <v>43</v>
      </c>
    </row>
    <row r="394" spans="1:2" x14ac:dyDescent="0.3">
      <c r="A394">
        <v>15.7</v>
      </c>
      <c r="B394">
        <v>43</v>
      </c>
    </row>
    <row r="395" spans="1:2" x14ac:dyDescent="0.3">
      <c r="A395">
        <v>19</v>
      </c>
      <c r="B395">
        <v>43</v>
      </c>
    </row>
    <row r="396" spans="1:2" x14ac:dyDescent="0.3">
      <c r="A396">
        <v>19</v>
      </c>
      <c r="B396">
        <v>43</v>
      </c>
    </row>
    <row r="397" spans="1:2" x14ac:dyDescent="0.3">
      <c r="A397">
        <v>19</v>
      </c>
      <c r="B397">
        <v>43</v>
      </c>
    </row>
    <row r="398" spans="1:2" x14ac:dyDescent="0.3">
      <c r="A398">
        <v>9.4</v>
      </c>
      <c r="B398">
        <v>60</v>
      </c>
    </row>
    <row r="399" spans="1:2" x14ac:dyDescent="0.3">
      <c r="A399">
        <v>12.3</v>
      </c>
      <c r="B399">
        <v>60</v>
      </c>
    </row>
    <row r="400" spans="1:2" x14ac:dyDescent="0.3">
      <c r="A400">
        <v>12.3</v>
      </c>
      <c r="B400">
        <v>60</v>
      </c>
    </row>
    <row r="401" spans="1:2" x14ac:dyDescent="0.3">
      <c r="A401">
        <v>9.4</v>
      </c>
      <c r="B401">
        <v>60</v>
      </c>
    </row>
    <row r="402" spans="1:2" x14ac:dyDescent="0.3">
      <c r="A402">
        <v>9.4</v>
      </c>
      <c r="B402">
        <v>60</v>
      </c>
    </row>
    <row r="403" spans="1:2" x14ac:dyDescent="0.3">
      <c r="A403">
        <v>28.09</v>
      </c>
      <c r="B403">
        <v>43</v>
      </c>
    </row>
    <row r="404" spans="1:2" x14ac:dyDescent="0.3">
      <c r="A404">
        <v>28.09</v>
      </c>
      <c r="B404">
        <v>43</v>
      </c>
    </row>
    <row r="405" spans="1:2" x14ac:dyDescent="0.3">
      <c r="A405">
        <v>28.09</v>
      </c>
      <c r="B405">
        <v>43</v>
      </c>
    </row>
    <row r="406" spans="1:2" x14ac:dyDescent="0.3">
      <c r="A406">
        <v>28.09</v>
      </c>
      <c r="B406">
        <v>43</v>
      </c>
    </row>
    <row r="407" spans="1:2" x14ac:dyDescent="0.3">
      <c r="A407">
        <v>21.56</v>
      </c>
      <c r="B407">
        <v>43</v>
      </c>
    </row>
    <row r="408" spans="1:2" x14ac:dyDescent="0.3">
      <c r="A408">
        <v>26.82</v>
      </c>
      <c r="B408">
        <v>43</v>
      </c>
    </row>
    <row r="409" spans="1:2" x14ac:dyDescent="0.3">
      <c r="A409">
        <v>26.32</v>
      </c>
      <c r="B409">
        <v>43</v>
      </c>
    </row>
    <row r="410" spans="1:2" x14ac:dyDescent="0.3">
      <c r="A410">
        <v>26.32</v>
      </c>
      <c r="B410">
        <v>43</v>
      </c>
    </row>
    <row r="411" spans="1:2" x14ac:dyDescent="0.3">
      <c r="A411">
        <v>12</v>
      </c>
      <c r="B411">
        <v>55</v>
      </c>
    </row>
    <row r="412" spans="1:2" x14ac:dyDescent="0.3">
      <c r="A412">
        <v>14.5</v>
      </c>
      <c r="B412">
        <v>55</v>
      </c>
    </row>
    <row r="413" spans="1:2" x14ac:dyDescent="0.3">
      <c r="A413">
        <v>12</v>
      </c>
      <c r="B413">
        <v>55</v>
      </c>
    </row>
    <row r="414" spans="1:2" x14ac:dyDescent="0.3">
      <c r="A414">
        <v>14.5</v>
      </c>
      <c r="B414">
        <v>55</v>
      </c>
    </row>
    <row r="415" spans="1:2" x14ac:dyDescent="0.3">
      <c r="A415">
        <v>14.5</v>
      </c>
      <c r="B415">
        <v>55</v>
      </c>
    </row>
    <row r="416" spans="1:2" x14ac:dyDescent="0.3">
      <c r="A416">
        <v>12</v>
      </c>
      <c r="B416">
        <v>55</v>
      </c>
    </row>
    <row r="417" spans="1:2" x14ac:dyDescent="0.3">
      <c r="A417">
        <v>18</v>
      </c>
      <c r="B417">
        <v>55</v>
      </c>
    </row>
    <row r="418" spans="1:2" x14ac:dyDescent="0.3">
      <c r="A418">
        <v>18</v>
      </c>
      <c r="B418">
        <v>55</v>
      </c>
    </row>
    <row r="419" spans="1:2" x14ac:dyDescent="0.3">
      <c r="A419">
        <v>12</v>
      </c>
      <c r="B419">
        <v>55</v>
      </c>
    </row>
    <row r="420" spans="1:2" x14ac:dyDescent="0.3">
      <c r="A420">
        <v>12</v>
      </c>
      <c r="B420">
        <v>55</v>
      </c>
    </row>
    <row r="421" spans="1:2" x14ac:dyDescent="0.3">
      <c r="A421">
        <v>12</v>
      </c>
      <c r="B421">
        <v>55</v>
      </c>
    </row>
    <row r="422" spans="1:2" x14ac:dyDescent="0.3">
      <c r="A422">
        <v>12</v>
      </c>
      <c r="B422">
        <v>55</v>
      </c>
    </row>
    <row r="423" spans="1:2" x14ac:dyDescent="0.3">
      <c r="A423">
        <v>18</v>
      </c>
      <c r="B423">
        <v>55</v>
      </c>
    </row>
    <row r="424" spans="1:2" x14ac:dyDescent="0.3">
      <c r="A424">
        <v>18</v>
      </c>
      <c r="B424">
        <v>55</v>
      </c>
    </row>
    <row r="425" spans="1:2" x14ac:dyDescent="0.3">
      <c r="A425">
        <v>21.38</v>
      </c>
      <c r="B425">
        <v>55</v>
      </c>
    </row>
    <row r="426" spans="1:2" x14ac:dyDescent="0.3">
      <c r="A426">
        <v>15.29</v>
      </c>
      <c r="B426">
        <v>55</v>
      </c>
    </row>
    <row r="427" spans="1:2" x14ac:dyDescent="0.3">
      <c r="A427">
        <v>15.29</v>
      </c>
      <c r="B427">
        <v>55</v>
      </c>
    </row>
    <row r="428" spans="1:2" x14ac:dyDescent="0.3">
      <c r="A428">
        <v>15.29</v>
      </c>
      <c r="B428">
        <v>55</v>
      </c>
    </row>
    <row r="429" spans="1:2" x14ac:dyDescent="0.3">
      <c r="A429">
        <v>15.29</v>
      </c>
      <c r="B429">
        <v>55</v>
      </c>
    </row>
    <row r="430" spans="1:2" x14ac:dyDescent="0.3">
      <c r="A430">
        <v>15.29</v>
      </c>
      <c r="B430">
        <v>55</v>
      </c>
    </row>
    <row r="431" spans="1:2" x14ac:dyDescent="0.3">
      <c r="A431">
        <v>21.38</v>
      </c>
      <c r="B431">
        <v>55</v>
      </c>
    </row>
    <row r="432" spans="1:2" x14ac:dyDescent="0.3">
      <c r="A432">
        <v>17.010000000000002</v>
      </c>
      <c r="B432">
        <v>55</v>
      </c>
    </row>
    <row r="433" spans="1:2" x14ac:dyDescent="0.3">
      <c r="A433">
        <v>17.010000000000002</v>
      </c>
      <c r="B433">
        <v>55</v>
      </c>
    </row>
    <row r="434" spans="1:2" x14ac:dyDescent="0.3">
      <c r="A434">
        <v>17.010000000000002</v>
      </c>
      <c r="B434">
        <v>55</v>
      </c>
    </row>
    <row r="435" spans="1:2" x14ac:dyDescent="0.3">
      <c r="A435">
        <v>17.010000000000002</v>
      </c>
      <c r="B435">
        <v>55</v>
      </c>
    </row>
    <row r="436" spans="1:2" x14ac:dyDescent="0.3">
      <c r="A436">
        <v>17.010000000000002</v>
      </c>
      <c r="B436">
        <v>55</v>
      </c>
    </row>
    <row r="437" spans="1:2" x14ac:dyDescent="0.3">
      <c r="A437">
        <v>15.29</v>
      </c>
      <c r="B437">
        <v>55</v>
      </c>
    </row>
    <row r="438" spans="1:2" x14ac:dyDescent="0.3">
      <c r="A438">
        <v>17.010000000000002</v>
      </c>
      <c r="B438">
        <v>55</v>
      </c>
    </row>
    <row r="439" spans="1:2" x14ac:dyDescent="0.3">
      <c r="A439">
        <v>21.38</v>
      </c>
      <c r="B439">
        <v>55</v>
      </c>
    </row>
    <row r="440" spans="1:2" x14ac:dyDescent="0.3">
      <c r="A440">
        <v>15.29</v>
      </c>
      <c r="B440">
        <v>55</v>
      </c>
    </row>
    <row r="441" spans="1:2" x14ac:dyDescent="0.3">
      <c r="A441">
        <v>15.29</v>
      </c>
      <c r="B441">
        <v>55</v>
      </c>
    </row>
    <row r="442" spans="1:2" x14ac:dyDescent="0.3">
      <c r="A442">
        <v>8.4</v>
      </c>
      <c r="B442">
        <v>70</v>
      </c>
    </row>
    <row r="443" spans="1:2" x14ac:dyDescent="0.3">
      <c r="A443">
        <v>13.1</v>
      </c>
      <c r="B443">
        <v>70</v>
      </c>
    </row>
    <row r="444" spans="1:2" x14ac:dyDescent="0.3">
      <c r="A444">
        <v>15.01</v>
      </c>
      <c r="B444">
        <v>70</v>
      </c>
    </row>
    <row r="445" spans="1:2" x14ac:dyDescent="0.3">
      <c r="A445">
        <v>4.45</v>
      </c>
      <c r="B445">
        <v>70</v>
      </c>
    </row>
    <row r="446" spans="1:2" x14ac:dyDescent="0.3">
      <c r="A446">
        <v>13.8</v>
      </c>
      <c r="B446">
        <v>60</v>
      </c>
    </row>
    <row r="447" spans="1:2" x14ac:dyDescent="0.3">
      <c r="A447">
        <v>13.8</v>
      </c>
      <c r="B447">
        <v>60</v>
      </c>
    </row>
    <row r="448" spans="1:2" x14ac:dyDescent="0.3">
      <c r="A448">
        <v>13.8</v>
      </c>
      <c r="B448">
        <v>60</v>
      </c>
    </row>
    <row r="449" spans="1:2" x14ac:dyDescent="0.3">
      <c r="A449">
        <v>12.8</v>
      </c>
      <c r="B449">
        <v>60</v>
      </c>
    </row>
    <row r="450" spans="1:2" x14ac:dyDescent="0.3">
      <c r="A450">
        <v>12.8</v>
      </c>
      <c r="B450">
        <v>60</v>
      </c>
    </row>
    <row r="451" spans="1:2" x14ac:dyDescent="0.3">
      <c r="A451">
        <v>18</v>
      </c>
      <c r="B451">
        <v>50</v>
      </c>
    </row>
    <row r="452" spans="1:2" x14ac:dyDescent="0.3">
      <c r="A452">
        <v>18</v>
      </c>
      <c r="B452">
        <v>50</v>
      </c>
    </row>
    <row r="453" spans="1:2" x14ac:dyDescent="0.3">
      <c r="A453">
        <v>18</v>
      </c>
      <c r="B453">
        <v>50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8"/>
  <sheetViews>
    <sheetView topLeftCell="G1" workbookViewId="0">
      <selection activeCell="Q18" sqref="Q18"/>
    </sheetView>
  </sheetViews>
  <sheetFormatPr defaultRowHeight="14.4" x14ac:dyDescent="0.3"/>
  <cols>
    <col min="3" max="3" width="33.33203125" bestFit="1" customWidth="1"/>
    <col min="4" max="4" width="12" bestFit="1" customWidth="1"/>
    <col min="7" max="7" width="10" bestFit="1" customWidth="1"/>
    <col min="8" max="8" width="14.44140625" style="17" customWidth="1"/>
    <col min="9" max="9" width="20.44140625" bestFit="1" customWidth="1"/>
    <col min="10" max="11" width="20.44140625" customWidth="1"/>
    <col min="12" max="12" width="22" bestFit="1" customWidth="1"/>
    <col min="13" max="13" width="22.44140625" customWidth="1"/>
    <col min="14" max="14" width="17.44140625" bestFit="1" customWidth="1"/>
    <col min="15" max="15" width="16.21875" bestFit="1" customWidth="1"/>
    <col min="17" max="17" width="21" bestFit="1" customWidth="1"/>
  </cols>
  <sheetData>
    <row r="1" spans="1:18" x14ac:dyDescent="0.3">
      <c r="A1" s="10" t="s">
        <v>1</v>
      </c>
      <c r="B1" s="10" t="s">
        <v>2</v>
      </c>
      <c r="C1" s="10" t="s">
        <v>3</v>
      </c>
      <c r="D1" s="10" t="s">
        <v>4</v>
      </c>
      <c r="E1" s="10" t="s">
        <v>13</v>
      </c>
      <c r="F1" s="10" t="s">
        <v>14</v>
      </c>
      <c r="G1" s="10" t="s">
        <v>15</v>
      </c>
      <c r="H1" s="16" t="s">
        <v>2459</v>
      </c>
      <c r="I1" s="15" t="s">
        <v>37</v>
      </c>
      <c r="J1" s="15" t="s">
        <v>2460</v>
      </c>
      <c r="K1" s="10" t="s">
        <v>2460</v>
      </c>
      <c r="L1" s="15" t="s">
        <v>38</v>
      </c>
      <c r="M1" s="10" t="s">
        <v>132</v>
      </c>
      <c r="N1" s="10" t="s">
        <v>100</v>
      </c>
      <c r="O1" s="10" t="s">
        <v>24</v>
      </c>
    </row>
    <row r="2" spans="1:18" x14ac:dyDescent="0.3">
      <c r="A2" t="s">
        <v>139</v>
      </c>
      <c r="B2" t="s">
        <v>140</v>
      </c>
      <c r="C2" t="s">
        <v>141</v>
      </c>
      <c r="D2">
        <v>624</v>
      </c>
      <c r="E2">
        <v>1652</v>
      </c>
      <c r="F2">
        <v>3164</v>
      </c>
      <c r="G2">
        <v>1750</v>
      </c>
      <c r="H2" s="17">
        <v>38</v>
      </c>
      <c r="I2" t="s">
        <v>162</v>
      </c>
      <c r="J2" s="6">
        <v>51</v>
      </c>
      <c r="K2" s="6">
        <f>J2+0</f>
        <v>51</v>
      </c>
      <c r="L2" t="s">
        <v>163</v>
      </c>
      <c r="O2">
        <v>180</v>
      </c>
    </row>
    <row r="3" spans="1:18" x14ac:dyDescent="0.3">
      <c r="A3" t="s">
        <v>139</v>
      </c>
      <c r="B3" t="s">
        <v>140</v>
      </c>
      <c r="C3" t="s">
        <v>181</v>
      </c>
      <c r="D3">
        <v>624</v>
      </c>
      <c r="E3">
        <v>1652</v>
      </c>
      <c r="F3">
        <v>3164</v>
      </c>
      <c r="G3">
        <v>1750</v>
      </c>
      <c r="H3" s="17">
        <v>38</v>
      </c>
      <c r="I3" t="s">
        <v>162</v>
      </c>
      <c r="J3" s="6">
        <v>51</v>
      </c>
      <c r="K3" s="6">
        <f t="shared" ref="K3:K66" si="0">J3+0</f>
        <v>51</v>
      </c>
      <c r="L3" t="s">
        <v>163</v>
      </c>
      <c r="O3">
        <v>180</v>
      </c>
    </row>
    <row r="4" spans="1:18" x14ac:dyDescent="0.3">
      <c r="A4" t="s">
        <v>139</v>
      </c>
      <c r="B4" t="s">
        <v>140</v>
      </c>
      <c r="C4" t="s">
        <v>183</v>
      </c>
      <c r="D4">
        <v>624</v>
      </c>
      <c r="E4">
        <v>1652</v>
      </c>
      <c r="F4">
        <v>3164</v>
      </c>
      <c r="G4">
        <v>1750</v>
      </c>
      <c r="H4" s="17">
        <v>38</v>
      </c>
      <c r="I4" t="s">
        <v>162</v>
      </c>
      <c r="J4" s="6">
        <v>51</v>
      </c>
      <c r="K4" s="6">
        <f t="shared" si="0"/>
        <v>51</v>
      </c>
      <c r="L4" t="s">
        <v>163</v>
      </c>
      <c r="O4">
        <v>180</v>
      </c>
    </row>
    <row r="5" spans="1:18" x14ac:dyDescent="0.3">
      <c r="A5" t="s">
        <v>139</v>
      </c>
      <c r="B5" t="s">
        <v>140</v>
      </c>
      <c r="C5" t="s">
        <v>188</v>
      </c>
      <c r="D5">
        <v>624</v>
      </c>
      <c r="E5">
        <v>1652</v>
      </c>
      <c r="F5">
        <v>3164</v>
      </c>
      <c r="G5">
        <v>1750</v>
      </c>
      <c r="H5" s="17">
        <v>38</v>
      </c>
      <c r="I5" t="s">
        <v>162</v>
      </c>
      <c r="J5" s="6">
        <v>51</v>
      </c>
      <c r="K5" s="6">
        <f t="shared" si="0"/>
        <v>51</v>
      </c>
      <c r="L5" t="s">
        <v>163</v>
      </c>
      <c r="O5">
        <v>180</v>
      </c>
    </row>
    <row r="6" spans="1:18" x14ac:dyDescent="0.3">
      <c r="A6" t="s">
        <v>139</v>
      </c>
      <c r="B6" t="s">
        <v>140</v>
      </c>
      <c r="C6" t="s">
        <v>191</v>
      </c>
      <c r="D6">
        <v>624</v>
      </c>
      <c r="E6">
        <v>1652</v>
      </c>
      <c r="F6">
        <v>3164</v>
      </c>
      <c r="G6">
        <v>1750</v>
      </c>
      <c r="H6" s="17">
        <v>38</v>
      </c>
      <c r="I6" t="s">
        <v>162</v>
      </c>
      <c r="J6" t="s">
        <v>2484</v>
      </c>
      <c r="K6" s="6">
        <f t="shared" si="0"/>
        <v>51</v>
      </c>
      <c r="L6" t="s">
        <v>163</v>
      </c>
      <c r="O6">
        <v>180</v>
      </c>
      <c r="Q6" s="12" t="s">
        <v>2457</v>
      </c>
      <c r="R6" s="12" t="s">
        <v>2458</v>
      </c>
    </row>
    <row r="7" spans="1:18" x14ac:dyDescent="0.3">
      <c r="A7" t="s">
        <v>139</v>
      </c>
      <c r="B7" t="s">
        <v>140</v>
      </c>
      <c r="C7" t="s">
        <v>192</v>
      </c>
      <c r="D7">
        <v>624</v>
      </c>
      <c r="E7">
        <v>1652</v>
      </c>
      <c r="F7">
        <v>3164</v>
      </c>
      <c r="G7">
        <v>1750</v>
      </c>
      <c r="H7" s="17">
        <v>38</v>
      </c>
      <c r="I7" s="14" t="s">
        <v>162</v>
      </c>
      <c r="J7" t="s">
        <v>2484</v>
      </c>
      <c r="K7" s="6">
        <f t="shared" si="0"/>
        <v>51</v>
      </c>
      <c r="L7" t="s">
        <v>163</v>
      </c>
      <c r="O7">
        <v>180</v>
      </c>
      <c r="Q7" s="13" t="s">
        <v>4</v>
      </c>
      <c r="R7" s="13">
        <f>MEDIAN(D:D)</f>
        <v>1396.5</v>
      </c>
    </row>
    <row r="8" spans="1:18" x14ac:dyDescent="0.3">
      <c r="A8" t="s">
        <v>193</v>
      </c>
      <c r="B8" t="s">
        <v>194</v>
      </c>
      <c r="C8" t="s">
        <v>195</v>
      </c>
      <c r="D8">
        <v>799</v>
      </c>
      <c r="E8">
        <v>1490</v>
      </c>
      <c r="F8">
        <v>3731</v>
      </c>
      <c r="G8">
        <v>1579</v>
      </c>
      <c r="H8" s="17">
        <v>54</v>
      </c>
      <c r="I8" t="s">
        <v>205</v>
      </c>
      <c r="J8" t="s">
        <v>2463</v>
      </c>
      <c r="K8" s="6">
        <f t="shared" si="0"/>
        <v>72</v>
      </c>
      <c r="L8" t="s">
        <v>206</v>
      </c>
      <c r="N8">
        <v>1</v>
      </c>
      <c r="O8">
        <v>184</v>
      </c>
      <c r="Q8" s="13" t="s">
        <v>13</v>
      </c>
      <c r="R8" s="13">
        <f>MEDIAN(E:E)</f>
        <v>1560</v>
      </c>
    </row>
    <row r="9" spans="1:18" x14ac:dyDescent="0.3">
      <c r="A9" t="s">
        <v>193</v>
      </c>
      <c r="B9" t="s">
        <v>194</v>
      </c>
      <c r="C9" t="s">
        <v>211</v>
      </c>
      <c r="D9">
        <v>799</v>
      </c>
      <c r="E9">
        <v>1490</v>
      </c>
      <c r="F9">
        <v>3731</v>
      </c>
      <c r="G9">
        <v>1579</v>
      </c>
      <c r="H9" s="17">
        <v>54</v>
      </c>
      <c r="I9" t="s">
        <v>205</v>
      </c>
      <c r="J9" t="s">
        <v>2463</v>
      </c>
      <c r="K9" s="6">
        <f t="shared" si="0"/>
        <v>72</v>
      </c>
      <c r="L9" t="s">
        <v>206</v>
      </c>
      <c r="N9">
        <v>1</v>
      </c>
      <c r="O9">
        <v>184</v>
      </c>
      <c r="Q9" s="13" t="s">
        <v>14</v>
      </c>
      <c r="R9" s="13">
        <f>MEDIAN(F:F)</f>
        <v>3995</v>
      </c>
    </row>
    <row r="10" spans="1:18" x14ac:dyDescent="0.3">
      <c r="A10" t="s">
        <v>193</v>
      </c>
      <c r="B10" t="s">
        <v>194</v>
      </c>
      <c r="C10" t="s">
        <v>215</v>
      </c>
      <c r="D10">
        <v>799</v>
      </c>
      <c r="E10">
        <v>1490</v>
      </c>
      <c r="F10">
        <v>3731</v>
      </c>
      <c r="G10">
        <v>1579</v>
      </c>
      <c r="H10" s="17">
        <v>54</v>
      </c>
      <c r="I10" t="s">
        <v>205</v>
      </c>
      <c r="J10" t="s">
        <v>2463</v>
      </c>
      <c r="K10" s="6">
        <f t="shared" si="0"/>
        <v>72</v>
      </c>
      <c r="L10" t="s">
        <v>206</v>
      </c>
      <c r="N10">
        <v>1</v>
      </c>
      <c r="O10">
        <v>184</v>
      </c>
      <c r="Q10" s="13" t="s">
        <v>15</v>
      </c>
      <c r="R10" s="13">
        <f>MEDIAN(G:G)</f>
        <v>1735</v>
      </c>
    </row>
    <row r="11" spans="1:18" x14ac:dyDescent="0.3">
      <c r="A11" t="s">
        <v>193</v>
      </c>
      <c r="B11" t="s">
        <v>194</v>
      </c>
      <c r="C11" t="s">
        <v>216</v>
      </c>
      <c r="D11">
        <v>799</v>
      </c>
      <c r="E11">
        <v>1490</v>
      </c>
      <c r="F11">
        <v>3731</v>
      </c>
      <c r="G11">
        <v>1580</v>
      </c>
      <c r="H11" s="17">
        <v>54</v>
      </c>
      <c r="I11" t="s">
        <v>205</v>
      </c>
      <c r="J11">
        <v>72</v>
      </c>
      <c r="K11" s="6">
        <f t="shared" si="0"/>
        <v>72</v>
      </c>
      <c r="L11" t="s">
        <v>206</v>
      </c>
      <c r="N11">
        <v>1</v>
      </c>
      <c r="O11">
        <v>184</v>
      </c>
      <c r="Q11" s="13" t="s">
        <v>100</v>
      </c>
      <c r="R11" s="13">
        <f>MEDIAN(N:N)</f>
        <v>2</v>
      </c>
    </row>
    <row r="12" spans="1:18" x14ac:dyDescent="0.3">
      <c r="A12" t="s">
        <v>193</v>
      </c>
      <c r="B12" t="s">
        <v>194</v>
      </c>
      <c r="C12" t="s">
        <v>218</v>
      </c>
      <c r="D12">
        <v>999</v>
      </c>
      <c r="E12">
        <v>1490</v>
      </c>
      <c r="F12">
        <v>3731</v>
      </c>
      <c r="G12">
        <v>1579</v>
      </c>
      <c r="H12" s="17">
        <v>68</v>
      </c>
      <c r="I12" t="s">
        <v>220</v>
      </c>
      <c r="J12" t="s">
        <v>2485</v>
      </c>
      <c r="K12" s="6">
        <f t="shared" si="0"/>
        <v>91</v>
      </c>
      <c r="L12" t="s">
        <v>221</v>
      </c>
      <c r="N12">
        <v>1</v>
      </c>
      <c r="O12">
        <v>184</v>
      </c>
      <c r="Q12" s="18" t="s">
        <v>37</v>
      </c>
      <c r="R12" s="19">
        <f>MEDIAN(H:H)</f>
        <v>90</v>
      </c>
    </row>
    <row r="13" spans="1:18" x14ac:dyDescent="0.3">
      <c r="A13" t="s">
        <v>193</v>
      </c>
      <c r="B13" t="s">
        <v>194</v>
      </c>
      <c r="C13" t="s">
        <v>223</v>
      </c>
      <c r="D13">
        <v>999</v>
      </c>
      <c r="E13">
        <v>1490</v>
      </c>
      <c r="F13">
        <v>3731</v>
      </c>
      <c r="G13">
        <v>1579</v>
      </c>
      <c r="H13" s="17">
        <v>68</v>
      </c>
      <c r="I13" t="s">
        <v>220</v>
      </c>
      <c r="J13" t="s">
        <v>2485</v>
      </c>
      <c r="K13" s="6">
        <f t="shared" si="0"/>
        <v>91</v>
      </c>
      <c r="L13" t="s">
        <v>221</v>
      </c>
      <c r="N13">
        <v>1</v>
      </c>
      <c r="O13">
        <v>184</v>
      </c>
      <c r="Q13" s="18" t="s">
        <v>38</v>
      </c>
      <c r="R13" s="13">
        <f>MEDIAN(K:K)</f>
        <v>180</v>
      </c>
    </row>
    <row r="14" spans="1:18" x14ac:dyDescent="0.3">
      <c r="A14" t="s">
        <v>193</v>
      </c>
      <c r="B14" t="s">
        <v>194</v>
      </c>
      <c r="C14" t="s">
        <v>225</v>
      </c>
      <c r="D14">
        <v>999</v>
      </c>
      <c r="E14">
        <v>1490</v>
      </c>
      <c r="F14">
        <v>3731</v>
      </c>
      <c r="G14">
        <v>1579</v>
      </c>
      <c r="H14" s="17">
        <v>68</v>
      </c>
      <c r="I14" t="s">
        <v>220</v>
      </c>
      <c r="J14" t="s">
        <v>2485</v>
      </c>
      <c r="K14" s="6">
        <f t="shared" si="0"/>
        <v>91</v>
      </c>
      <c r="L14" t="s">
        <v>221</v>
      </c>
      <c r="N14">
        <v>1</v>
      </c>
      <c r="O14">
        <v>184</v>
      </c>
      <c r="Q14" s="18" t="s">
        <v>24</v>
      </c>
      <c r="R14" s="13">
        <f>MEDIAN(O:O)</f>
        <v>170</v>
      </c>
    </row>
    <row r="15" spans="1:18" x14ac:dyDescent="0.3">
      <c r="A15" t="s">
        <v>193</v>
      </c>
      <c r="B15" t="s">
        <v>194</v>
      </c>
      <c r="C15" t="s">
        <v>228</v>
      </c>
      <c r="D15">
        <v>999</v>
      </c>
      <c r="E15">
        <v>1490</v>
      </c>
      <c r="F15">
        <v>3731</v>
      </c>
      <c r="G15">
        <v>1579</v>
      </c>
      <c r="H15" s="17">
        <v>68</v>
      </c>
      <c r="I15" t="s">
        <v>220</v>
      </c>
      <c r="J15" t="s">
        <v>2485</v>
      </c>
      <c r="K15" s="6">
        <f t="shared" si="0"/>
        <v>91</v>
      </c>
      <c r="L15" t="s">
        <v>221</v>
      </c>
      <c r="N15">
        <v>1</v>
      </c>
      <c r="O15">
        <v>184</v>
      </c>
    </row>
    <row r="16" spans="1:18" x14ac:dyDescent="0.3">
      <c r="A16" t="s">
        <v>193</v>
      </c>
      <c r="B16" t="s">
        <v>194</v>
      </c>
      <c r="C16" t="s">
        <v>229</v>
      </c>
      <c r="D16">
        <v>999</v>
      </c>
      <c r="E16">
        <v>1490</v>
      </c>
      <c r="F16">
        <v>3731</v>
      </c>
      <c r="G16">
        <v>1579</v>
      </c>
      <c r="H16" s="17">
        <v>68</v>
      </c>
      <c r="I16" t="s">
        <v>220</v>
      </c>
      <c r="J16" t="s">
        <v>2485</v>
      </c>
      <c r="K16" s="6">
        <f t="shared" si="0"/>
        <v>91</v>
      </c>
      <c r="L16" t="s">
        <v>221</v>
      </c>
      <c r="N16">
        <v>2</v>
      </c>
      <c r="O16">
        <v>184</v>
      </c>
    </row>
    <row r="17" spans="1:15" x14ac:dyDescent="0.3">
      <c r="A17" t="s">
        <v>193</v>
      </c>
      <c r="B17" t="s">
        <v>194</v>
      </c>
      <c r="C17" t="s">
        <v>231</v>
      </c>
      <c r="D17">
        <v>999</v>
      </c>
      <c r="E17">
        <v>1490</v>
      </c>
      <c r="F17">
        <v>3731</v>
      </c>
      <c r="G17">
        <v>1579</v>
      </c>
      <c r="H17" s="17">
        <v>68</v>
      </c>
      <c r="I17" t="s">
        <v>220</v>
      </c>
      <c r="J17" t="s">
        <v>2485</v>
      </c>
      <c r="K17" s="6">
        <f t="shared" si="0"/>
        <v>91</v>
      </c>
      <c r="L17" t="s">
        <v>221</v>
      </c>
      <c r="N17">
        <v>2</v>
      </c>
      <c r="O17">
        <v>184</v>
      </c>
    </row>
    <row r="18" spans="1:15" x14ac:dyDescent="0.3">
      <c r="A18" t="s">
        <v>193</v>
      </c>
      <c r="B18" t="s">
        <v>194</v>
      </c>
      <c r="C18" t="s">
        <v>232</v>
      </c>
      <c r="D18">
        <v>999</v>
      </c>
      <c r="E18">
        <v>1490</v>
      </c>
      <c r="F18">
        <v>3731</v>
      </c>
      <c r="G18">
        <v>1579</v>
      </c>
      <c r="H18" s="17">
        <v>68</v>
      </c>
      <c r="I18" t="s">
        <v>220</v>
      </c>
      <c r="J18" t="s">
        <v>2485</v>
      </c>
      <c r="K18" s="6">
        <f t="shared" si="0"/>
        <v>91</v>
      </c>
      <c r="L18" t="s">
        <v>221</v>
      </c>
      <c r="N18">
        <v>2</v>
      </c>
      <c r="O18">
        <v>184</v>
      </c>
    </row>
    <row r="19" spans="1:15" x14ac:dyDescent="0.3">
      <c r="A19" t="s">
        <v>193</v>
      </c>
      <c r="B19" t="s">
        <v>194</v>
      </c>
      <c r="C19" t="s">
        <v>234</v>
      </c>
      <c r="D19">
        <v>999</v>
      </c>
      <c r="E19">
        <v>1490</v>
      </c>
      <c r="F19">
        <v>3731</v>
      </c>
      <c r="G19">
        <v>1579</v>
      </c>
      <c r="H19" s="17">
        <v>68</v>
      </c>
      <c r="I19" t="s">
        <v>220</v>
      </c>
      <c r="J19" t="s">
        <v>2485</v>
      </c>
      <c r="K19" s="6">
        <f t="shared" si="0"/>
        <v>91</v>
      </c>
      <c r="L19" t="s">
        <v>221</v>
      </c>
      <c r="N19">
        <v>2</v>
      </c>
      <c r="O19">
        <v>184</v>
      </c>
    </row>
    <row r="20" spans="1:15" x14ac:dyDescent="0.3">
      <c r="A20" t="s">
        <v>235</v>
      </c>
      <c r="B20" t="s">
        <v>236</v>
      </c>
      <c r="C20" t="s">
        <v>237</v>
      </c>
      <c r="D20">
        <v>1196</v>
      </c>
      <c r="E20">
        <v>1800</v>
      </c>
      <c r="F20">
        <v>3675</v>
      </c>
      <c r="G20">
        <v>1475</v>
      </c>
      <c r="H20" s="17">
        <v>73</v>
      </c>
      <c r="I20" t="s">
        <v>248</v>
      </c>
      <c r="J20" t="s">
        <v>2486</v>
      </c>
      <c r="K20" s="6">
        <f t="shared" si="0"/>
        <v>101</v>
      </c>
      <c r="L20" t="s">
        <v>249</v>
      </c>
      <c r="N20">
        <v>1</v>
      </c>
      <c r="O20">
        <v>160</v>
      </c>
    </row>
    <row r="21" spans="1:15" x14ac:dyDescent="0.3">
      <c r="A21" t="s">
        <v>235</v>
      </c>
      <c r="B21" t="s">
        <v>236</v>
      </c>
      <c r="C21" t="s">
        <v>259</v>
      </c>
      <c r="D21">
        <v>1196</v>
      </c>
      <c r="E21">
        <v>1800</v>
      </c>
      <c r="F21">
        <v>3675</v>
      </c>
      <c r="G21">
        <v>1475</v>
      </c>
      <c r="H21" s="17">
        <v>74</v>
      </c>
      <c r="I21" t="s">
        <v>261</v>
      </c>
      <c r="J21" t="s">
        <v>2486</v>
      </c>
      <c r="K21" s="6">
        <f t="shared" si="0"/>
        <v>101</v>
      </c>
      <c r="L21" t="s">
        <v>249</v>
      </c>
      <c r="N21">
        <v>1</v>
      </c>
      <c r="O21">
        <v>160</v>
      </c>
    </row>
    <row r="22" spans="1:15" x14ac:dyDescent="0.3">
      <c r="A22" t="s">
        <v>235</v>
      </c>
      <c r="B22" t="s">
        <v>236</v>
      </c>
      <c r="C22" t="s">
        <v>263</v>
      </c>
      <c r="D22">
        <v>1196</v>
      </c>
      <c r="E22">
        <v>1800</v>
      </c>
      <c r="F22">
        <v>3675</v>
      </c>
      <c r="G22">
        <v>1475</v>
      </c>
      <c r="H22" s="17">
        <v>73</v>
      </c>
      <c r="I22" t="s">
        <v>248</v>
      </c>
      <c r="J22" t="s">
        <v>2486</v>
      </c>
      <c r="K22" s="6">
        <f t="shared" si="0"/>
        <v>101</v>
      </c>
      <c r="L22" t="s">
        <v>249</v>
      </c>
      <c r="O22">
        <v>160</v>
      </c>
    </row>
    <row r="23" spans="1:15" x14ac:dyDescent="0.3">
      <c r="A23" t="s">
        <v>235</v>
      </c>
      <c r="B23" t="s">
        <v>236</v>
      </c>
      <c r="C23" t="s">
        <v>265</v>
      </c>
      <c r="D23">
        <v>1196</v>
      </c>
      <c r="E23">
        <v>1800</v>
      </c>
      <c r="F23">
        <v>3675</v>
      </c>
      <c r="G23">
        <v>1475</v>
      </c>
      <c r="H23" s="17">
        <v>62</v>
      </c>
      <c r="I23" t="s">
        <v>269</v>
      </c>
      <c r="J23" t="s">
        <v>2473</v>
      </c>
      <c r="K23" s="6">
        <f t="shared" si="0"/>
        <v>85</v>
      </c>
      <c r="L23" t="s">
        <v>270</v>
      </c>
      <c r="N23">
        <v>1</v>
      </c>
      <c r="O23">
        <v>160</v>
      </c>
    </row>
    <row r="24" spans="1:15" x14ac:dyDescent="0.3">
      <c r="A24" t="s">
        <v>235</v>
      </c>
      <c r="B24" t="s">
        <v>236</v>
      </c>
      <c r="C24" t="s">
        <v>271</v>
      </c>
      <c r="D24">
        <v>1196</v>
      </c>
      <c r="E24">
        <v>1800</v>
      </c>
      <c r="F24">
        <v>3675</v>
      </c>
      <c r="G24">
        <v>1475</v>
      </c>
      <c r="H24" s="17">
        <v>62</v>
      </c>
      <c r="I24" t="s">
        <v>269</v>
      </c>
      <c r="J24" t="s">
        <v>2473</v>
      </c>
      <c r="K24" s="6">
        <f t="shared" si="0"/>
        <v>85</v>
      </c>
      <c r="L24" t="s">
        <v>270</v>
      </c>
      <c r="N24">
        <v>1</v>
      </c>
      <c r="O24">
        <v>160</v>
      </c>
    </row>
    <row r="25" spans="1:15" x14ac:dyDescent="0.3">
      <c r="A25" t="s">
        <v>235</v>
      </c>
      <c r="B25" t="s">
        <v>273</v>
      </c>
      <c r="C25" t="s">
        <v>274</v>
      </c>
      <c r="D25">
        <v>998</v>
      </c>
      <c r="E25">
        <v>1475</v>
      </c>
      <c r="F25">
        <v>3545</v>
      </c>
      <c r="G25">
        <v>1490</v>
      </c>
      <c r="H25" s="17">
        <v>68</v>
      </c>
      <c r="I25" t="s">
        <v>281</v>
      </c>
      <c r="J25" t="s">
        <v>2464</v>
      </c>
      <c r="K25" s="6">
        <f t="shared" si="0"/>
        <v>90</v>
      </c>
      <c r="L25" t="s">
        <v>282</v>
      </c>
      <c r="N25">
        <v>1</v>
      </c>
      <c r="O25">
        <v>160</v>
      </c>
    </row>
    <row r="26" spans="1:15" x14ac:dyDescent="0.3">
      <c r="A26" t="s">
        <v>235</v>
      </c>
      <c r="B26" t="s">
        <v>273</v>
      </c>
      <c r="C26" t="s">
        <v>286</v>
      </c>
      <c r="D26">
        <v>998</v>
      </c>
      <c r="E26">
        <v>1475</v>
      </c>
      <c r="F26">
        <v>3545</v>
      </c>
      <c r="G26">
        <v>1490</v>
      </c>
      <c r="H26" s="17">
        <v>68</v>
      </c>
      <c r="I26" t="s">
        <v>288</v>
      </c>
      <c r="J26" t="s">
        <v>2464</v>
      </c>
      <c r="K26" s="6">
        <f t="shared" si="0"/>
        <v>90</v>
      </c>
      <c r="L26" t="s">
        <v>282</v>
      </c>
      <c r="N26">
        <v>1</v>
      </c>
      <c r="O26">
        <v>160</v>
      </c>
    </row>
    <row r="27" spans="1:15" x14ac:dyDescent="0.3">
      <c r="A27" t="s">
        <v>235</v>
      </c>
      <c r="B27" t="s">
        <v>273</v>
      </c>
      <c r="C27" t="s">
        <v>290</v>
      </c>
      <c r="D27">
        <v>998</v>
      </c>
      <c r="E27">
        <v>1475</v>
      </c>
      <c r="F27">
        <v>3545</v>
      </c>
      <c r="G27">
        <v>1490</v>
      </c>
      <c r="H27" s="17">
        <v>68</v>
      </c>
      <c r="I27" t="s">
        <v>281</v>
      </c>
      <c r="J27" t="s">
        <v>2464</v>
      </c>
      <c r="K27" s="6">
        <f t="shared" si="0"/>
        <v>90</v>
      </c>
      <c r="L27" t="s">
        <v>282</v>
      </c>
      <c r="N27">
        <v>1</v>
      </c>
      <c r="O27">
        <v>160</v>
      </c>
    </row>
    <row r="28" spans="1:15" x14ac:dyDescent="0.3">
      <c r="A28" t="s">
        <v>235</v>
      </c>
      <c r="B28" t="s">
        <v>273</v>
      </c>
      <c r="C28" t="s">
        <v>292</v>
      </c>
      <c r="D28">
        <v>998</v>
      </c>
      <c r="E28">
        <v>1460</v>
      </c>
      <c r="F28">
        <v>3620</v>
      </c>
      <c r="G28">
        <v>1475</v>
      </c>
      <c r="H28" s="17">
        <v>68</v>
      </c>
      <c r="I28" t="s">
        <v>281</v>
      </c>
      <c r="J28" t="s">
        <v>2464</v>
      </c>
      <c r="K28" s="6">
        <f t="shared" si="0"/>
        <v>90</v>
      </c>
      <c r="L28" t="s">
        <v>282</v>
      </c>
      <c r="N28">
        <v>1</v>
      </c>
      <c r="O28">
        <v>160</v>
      </c>
    </row>
    <row r="29" spans="1:15" x14ac:dyDescent="0.3">
      <c r="A29" t="s">
        <v>235</v>
      </c>
      <c r="B29" t="s">
        <v>273</v>
      </c>
      <c r="C29" t="s">
        <v>294</v>
      </c>
      <c r="D29">
        <v>998</v>
      </c>
      <c r="E29">
        <v>1475</v>
      </c>
      <c r="F29">
        <v>3545</v>
      </c>
      <c r="G29">
        <v>1490</v>
      </c>
      <c r="H29" s="17">
        <v>59</v>
      </c>
      <c r="I29" t="s">
        <v>296</v>
      </c>
      <c r="J29" t="s">
        <v>2487</v>
      </c>
      <c r="K29" s="6">
        <f t="shared" si="0"/>
        <v>78</v>
      </c>
      <c r="L29" t="s">
        <v>297</v>
      </c>
      <c r="N29">
        <v>1</v>
      </c>
      <c r="O29">
        <v>160</v>
      </c>
    </row>
    <row r="30" spans="1:15" x14ac:dyDescent="0.3">
      <c r="A30" t="s">
        <v>235</v>
      </c>
      <c r="B30" t="s">
        <v>273</v>
      </c>
      <c r="C30" t="s">
        <v>299</v>
      </c>
      <c r="D30">
        <v>998</v>
      </c>
      <c r="E30">
        <v>1475</v>
      </c>
      <c r="F30">
        <v>3545</v>
      </c>
      <c r="G30">
        <v>1490</v>
      </c>
      <c r="H30" s="17">
        <v>68</v>
      </c>
      <c r="I30" t="s">
        <v>281</v>
      </c>
      <c r="J30" t="s">
        <v>2464</v>
      </c>
      <c r="K30" s="6">
        <f t="shared" si="0"/>
        <v>90</v>
      </c>
      <c r="L30" t="s">
        <v>282</v>
      </c>
      <c r="N30">
        <v>1</v>
      </c>
      <c r="O30">
        <v>160</v>
      </c>
    </row>
    <row r="31" spans="1:15" x14ac:dyDescent="0.3">
      <c r="A31" t="s">
        <v>235</v>
      </c>
      <c r="B31" t="s">
        <v>300</v>
      </c>
      <c r="C31" t="s">
        <v>301</v>
      </c>
      <c r="D31">
        <v>998</v>
      </c>
      <c r="E31">
        <v>1560</v>
      </c>
      <c r="F31">
        <v>3600</v>
      </c>
      <c r="G31">
        <v>1600</v>
      </c>
      <c r="H31" s="17">
        <v>68</v>
      </c>
      <c r="I31" t="s">
        <v>281</v>
      </c>
      <c r="J31" t="s">
        <v>2464</v>
      </c>
      <c r="K31" s="6">
        <f t="shared" si="0"/>
        <v>90</v>
      </c>
      <c r="L31" t="s">
        <v>282</v>
      </c>
      <c r="N31">
        <v>2</v>
      </c>
      <c r="O31">
        <v>165</v>
      </c>
    </row>
    <row r="32" spans="1:15" x14ac:dyDescent="0.3">
      <c r="A32" t="s">
        <v>235</v>
      </c>
      <c r="B32" t="s">
        <v>300</v>
      </c>
      <c r="C32" t="s">
        <v>313</v>
      </c>
      <c r="D32">
        <v>998</v>
      </c>
      <c r="E32">
        <v>1560</v>
      </c>
      <c r="F32">
        <v>3695</v>
      </c>
      <c r="G32">
        <v>1600</v>
      </c>
      <c r="H32" s="17">
        <v>59</v>
      </c>
      <c r="I32" t="s">
        <v>317</v>
      </c>
      <c r="J32" t="s">
        <v>2487</v>
      </c>
      <c r="K32" s="6">
        <f t="shared" si="0"/>
        <v>78</v>
      </c>
      <c r="L32" t="s">
        <v>297</v>
      </c>
      <c r="N32">
        <v>2</v>
      </c>
      <c r="O32">
        <v>165</v>
      </c>
    </row>
    <row r="33" spans="1:15" x14ac:dyDescent="0.3">
      <c r="A33" t="s">
        <v>319</v>
      </c>
      <c r="B33" t="s">
        <v>320</v>
      </c>
      <c r="C33" t="s">
        <v>321</v>
      </c>
      <c r="D33">
        <v>1086</v>
      </c>
      <c r="E33">
        <v>1560</v>
      </c>
      <c r="F33">
        <v>3610</v>
      </c>
      <c r="G33">
        <v>1645</v>
      </c>
      <c r="H33" s="17">
        <v>69</v>
      </c>
      <c r="I33" t="s">
        <v>325</v>
      </c>
      <c r="J33" t="s">
        <v>2488</v>
      </c>
      <c r="K33" s="6">
        <f t="shared" si="0"/>
        <v>99.04</v>
      </c>
      <c r="L33" t="s">
        <v>326</v>
      </c>
      <c r="N33">
        <v>1</v>
      </c>
    </row>
    <row r="34" spans="1:15" x14ac:dyDescent="0.3">
      <c r="A34" t="s">
        <v>319</v>
      </c>
      <c r="B34" t="s">
        <v>320</v>
      </c>
      <c r="C34" t="s">
        <v>331</v>
      </c>
      <c r="D34">
        <v>1086</v>
      </c>
      <c r="E34">
        <v>1560</v>
      </c>
      <c r="F34">
        <v>3610</v>
      </c>
      <c r="G34">
        <v>1645</v>
      </c>
      <c r="H34" s="17">
        <v>69</v>
      </c>
      <c r="I34" t="s">
        <v>325</v>
      </c>
      <c r="J34" t="s">
        <v>2488</v>
      </c>
      <c r="K34" s="6">
        <f t="shared" si="0"/>
        <v>99.04</v>
      </c>
      <c r="L34" t="s">
        <v>326</v>
      </c>
      <c r="N34">
        <v>1</v>
      </c>
    </row>
    <row r="35" spans="1:15" x14ac:dyDescent="0.3">
      <c r="A35" t="s">
        <v>319</v>
      </c>
      <c r="B35" t="s">
        <v>320</v>
      </c>
      <c r="C35" t="s">
        <v>335</v>
      </c>
      <c r="D35">
        <v>1086</v>
      </c>
      <c r="E35">
        <v>1560</v>
      </c>
      <c r="F35">
        <v>3610</v>
      </c>
      <c r="G35">
        <v>1645</v>
      </c>
      <c r="H35" s="17">
        <v>59</v>
      </c>
      <c r="I35" t="s">
        <v>337</v>
      </c>
      <c r="J35" t="s">
        <v>2488</v>
      </c>
      <c r="K35" s="6">
        <f t="shared" si="0"/>
        <v>99.04</v>
      </c>
      <c r="L35" t="s">
        <v>326</v>
      </c>
      <c r="N35">
        <v>1</v>
      </c>
    </row>
    <row r="36" spans="1:15" x14ac:dyDescent="0.3">
      <c r="A36" t="s">
        <v>319</v>
      </c>
      <c r="B36" t="s">
        <v>320</v>
      </c>
      <c r="C36" t="s">
        <v>339</v>
      </c>
      <c r="D36">
        <v>1086</v>
      </c>
      <c r="E36">
        <v>1560</v>
      </c>
      <c r="F36">
        <v>3610</v>
      </c>
      <c r="G36">
        <v>1645</v>
      </c>
      <c r="H36" s="17">
        <v>69</v>
      </c>
      <c r="I36" t="s">
        <v>325</v>
      </c>
      <c r="J36">
        <v>10.1</v>
      </c>
      <c r="K36" s="6">
        <f t="shared" si="0"/>
        <v>10.1</v>
      </c>
      <c r="L36" t="s">
        <v>344</v>
      </c>
      <c r="N36">
        <v>1</v>
      </c>
    </row>
    <row r="37" spans="1:15" x14ac:dyDescent="0.3">
      <c r="A37" t="s">
        <v>319</v>
      </c>
      <c r="B37" t="s">
        <v>320</v>
      </c>
      <c r="C37" t="s">
        <v>347</v>
      </c>
      <c r="D37">
        <v>1086</v>
      </c>
      <c r="E37">
        <v>1560</v>
      </c>
      <c r="F37">
        <v>3610</v>
      </c>
      <c r="G37">
        <v>1645</v>
      </c>
      <c r="H37" s="17">
        <v>69</v>
      </c>
      <c r="I37" t="s">
        <v>325</v>
      </c>
      <c r="J37">
        <v>10.1</v>
      </c>
      <c r="K37" s="6">
        <f t="shared" si="0"/>
        <v>10.1</v>
      </c>
      <c r="L37" t="s">
        <v>344</v>
      </c>
      <c r="N37">
        <v>1</v>
      </c>
    </row>
    <row r="38" spans="1:15" x14ac:dyDescent="0.3">
      <c r="A38" t="s">
        <v>319</v>
      </c>
      <c r="B38" t="s">
        <v>320</v>
      </c>
      <c r="C38" t="s">
        <v>352</v>
      </c>
      <c r="D38">
        <v>1086</v>
      </c>
      <c r="E38">
        <v>1560</v>
      </c>
      <c r="F38">
        <v>3610</v>
      </c>
      <c r="G38">
        <v>1645</v>
      </c>
      <c r="H38" s="17">
        <v>59</v>
      </c>
      <c r="I38" t="s">
        <v>337</v>
      </c>
      <c r="J38">
        <v>8.3000000000000007</v>
      </c>
      <c r="K38" s="6">
        <f t="shared" si="0"/>
        <v>8.3000000000000007</v>
      </c>
      <c r="L38" t="s">
        <v>353</v>
      </c>
      <c r="N38">
        <v>1</v>
      </c>
    </row>
    <row r="39" spans="1:15" x14ac:dyDescent="0.3">
      <c r="A39" t="s">
        <v>319</v>
      </c>
      <c r="B39" t="s">
        <v>320</v>
      </c>
      <c r="C39" t="s">
        <v>354</v>
      </c>
      <c r="D39">
        <v>1086</v>
      </c>
      <c r="E39">
        <v>1560</v>
      </c>
      <c r="F39">
        <v>3610</v>
      </c>
      <c r="G39">
        <v>1645</v>
      </c>
      <c r="H39" s="17">
        <v>69</v>
      </c>
      <c r="I39" t="s">
        <v>325</v>
      </c>
      <c r="J39">
        <v>10.1</v>
      </c>
      <c r="K39" s="6">
        <f t="shared" si="0"/>
        <v>10.1</v>
      </c>
      <c r="L39" t="s">
        <v>344</v>
      </c>
      <c r="N39">
        <v>1</v>
      </c>
    </row>
    <row r="40" spans="1:15" x14ac:dyDescent="0.3">
      <c r="A40" t="s">
        <v>319</v>
      </c>
      <c r="B40" t="s">
        <v>320</v>
      </c>
      <c r="C40" t="s">
        <v>357</v>
      </c>
      <c r="D40">
        <v>1086</v>
      </c>
      <c r="E40">
        <v>1560</v>
      </c>
      <c r="F40">
        <v>3610</v>
      </c>
      <c r="G40">
        <v>1645</v>
      </c>
      <c r="H40" s="17">
        <v>69</v>
      </c>
      <c r="I40" t="s">
        <v>325</v>
      </c>
      <c r="J40" t="s">
        <v>2488</v>
      </c>
      <c r="K40" s="6">
        <f t="shared" si="0"/>
        <v>99.04</v>
      </c>
      <c r="L40" t="s">
        <v>326</v>
      </c>
      <c r="N40">
        <v>2</v>
      </c>
    </row>
    <row r="41" spans="1:15" x14ac:dyDescent="0.3">
      <c r="A41" t="s">
        <v>139</v>
      </c>
      <c r="B41" t="s">
        <v>360</v>
      </c>
      <c r="C41" t="s">
        <v>361</v>
      </c>
      <c r="D41">
        <v>1199</v>
      </c>
      <c r="E41">
        <v>1535</v>
      </c>
      <c r="F41">
        <v>3765</v>
      </c>
      <c r="G41">
        <v>1677</v>
      </c>
      <c r="H41" s="17">
        <v>86</v>
      </c>
      <c r="I41" t="s">
        <v>366</v>
      </c>
      <c r="J41" t="s">
        <v>2489</v>
      </c>
      <c r="K41" s="6">
        <f t="shared" si="0"/>
        <v>114</v>
      </c>
      <c r="L41" t="s">
        <v>367</v>
      </c>
      <c r="N41">
        <v>2</v>
      </c>
    </row>
    <row r="42" spans="1:15" x14ac:dyDescent="0.3">
      <c r="A42" t="s">
        <v>139</v>
      </c>
      <c r="B42" t="s">
        <v>360</v>
      </c>
      <c r="C42" t="s">
        <v>370</v>
      </c>
      <c r="D42">
        <v>1199</v>
      </c>
      <c r="E42">
        <v>1535</v>
      </c>
      <c r="F42">
        <v>3746</v>
      </c>
      <c r="G42">
        <v>1647</v>
      </c>
      <c r="H42" s="17">
        <v>86</v>
      </c>
      <c r="I42" t="s">
        <v>366</v>
      </c>
      <c r="J42" t="s">
        <v>2489</v>
      </c>
      <c r="K42" s="6">
        <f t="shared" si="0"/>
        <v>114</v>
      </c>
      <c r="L42" t="s">
        <v>367</v>
      </c>
      <c r="N42">
        <v>2</v>
      </c>
      <c r="O42">
        <v>170</v>
      </c>
    </row>
    <row r="43" spans="1:15" x14ac:dyDescent="0.3">
      <c r="A43" t="s">
        <v>139</v>
      </c>
      <c r="B43" t="s">
        <v>360</v>
      </c>
      <c r="C43" t="s">
        <v>376</v>
      </c>
      <c r="D43">
        <v>1199</v>
      </c>
      <c r="E43">
        <v>1535</v>
      </c>
      <c r="F43">
        <v>3746</v>
      </c>
      <c r="G43">
        <v>1647</v>
      </c>
      <c r="H43" s="17">
        <v>86</v>
      </c>
      <c r="I43" t="s">
        <v>366</v>
      </c>
      <c r="J43" t="s">
        <v>2489</v>
      </c>
      <c r="K43" s="6">
        <f t="shared" si="0"/>
        <v>114</v>
      </c>
      <c r="L43" t="s">
        <v>367</v>
      </c>
      <c r="N43">
        <v>2</v>
      </c>
      <c r="O43">
        <v>170</v>
      </c>
    </row>
    <row r="44" spans="1:15" x14ac:dyDescent="0.3">
      <c r="A44" t="s">
        <v>139</v>
      </c>
      <c r="B44" t="s">
        <v>360</v>
      </c>
      <c r="C44" t="s">
        <v>377</v>
      </c>
      <c r="D44">
        <v>1199</v>
      </c>
      <c r="E44">
        <v>1535</v>
      </c>
      <c r="F44">
        <v>3746</v>
      </c>
      <c r="G44">
        <v>1647</v>
      </c>
      <c r="H44" s="17">
        <v>86</v>
      </c>
      <c r="I44" t="s">
        <v>366</v>
      </c>
      <c r="J44" t="s">
        <v>2489</v>
      </c>
      <c r="K44" s="6">
        <f t="shared" si="0"/>
        <v>114</v>
      </c>
      <c r="L44" t="s">
        <v>367</v>
      </c>
      <c r="N44">
        <v>2</v>
      </c>
      <c r="O44">
        <v>170</v>
      </c>
    </row>
    <row r="45" spans="1:15" x14ac:dyDescent="0.3">
      <c r="A45" t="s">
        <v>139</v>
      </c>
      <c r="B45" t="s">
        <v>360</v>
      </c>
      <c r="C45" t="s">
        <v>378</v>
      </c>
      <c r="D45">
        <v>1199</v>
      </c>
      <c r="E45">
        <v>1535</v>
      </c>
      <c r="F45">
        <v>3746</v>
      </c>
      <c r="G45">
        <v>1647</v>
      </c>
      <c r="H45" s="17">
        <v>86</v>
      </c>
      <c r="I45" t="s">
        <v>366</v>
      </c>
      <c r="J45" t="s">
        <v>2489</v>
      </c>
      <c r="K45" s="6">
        <f t="shared" si="0"/>
        <v>114</v>
      </c>
      <c r="L45" t="s">
        <v>367</v>
      </c>
      <c r="N45">
        <v>2</v>
      </c>
      <c r="O45">
        <v>170</v>
      </c>
    </row>
    <row r="46" spans="1:15" x14ac:dyDescent="0.3">
      <c r="A46" t="s">
        <v>139</v>
      </c>
      <c r="B46" t="s">
        <v>360</v>
      </c>
      <c r="C46" t="s">
        <v>379</v>
      </c>
      <c r="D46">
        <v>1199</v>
      </c>
      <c r="E46">
        <v>1535</v>
      </c>
      <c r="F46">
        <v>3746</v>
      </c>
      <c r="G46">
        <v>1647</v>
      </c>
      <c r="H46" s="17">
        <v>86</v>
      </c>
      <c r="I46" t="s">
        <v>366</v>
      </c>
      <c r="J46" t="s">
        <v>2489</v>
      </c>
      <c r="K46" s="6">
        <f t="shared" si="0"/>
        <v>114</v>
      </c>
      <c r="L46" t="s">
        <v>367</v>
      </c>
      <c r="N46">
        <v>2</v>
      </c>
      <c r="O46">
        <v>170</v>
      </c>
    </row>
    <row r="47" spans="1:15" x14ac:dyDescent="0.3">
      <c r="A47" t="s">
        <v>139</v>
      </c>
      <c r="B47" t="s">
        <v>360</v>
      </c>
      <c r="C47" t="s">
        <v>386</v>
      </c>
      <c r="D47">
        <v>1199</v>
      </c>
      <c r="E47">
        <v>1535</v>
      </c>
      <c r="F47">
        <v>3746</v>
      </c>
      <c r="G47">
        <v>1647</v>
      </c>
      <c r="H47" s="17">
        <v>86</v>
      </c>
      <c r="I47" t="s">
        <v>366</v>
      </c>
      <c r="J47" t="s">
        <v>2489</v>
      </c>
      <c r="K47" s="6">
        <f t="shared" si="0"/>
        <v>114</v>
      </c>
      <c r="L47" t="s">
        <v>367</v>
      </c>
      <c r="N47">
        <v>2</v>
      </c>
      <c r="O47">
        <v>170</v>
      </c>
    </row>
    <row r="48" spans="1:15" x14ac:dyDescent="0.3">
      <c r="A48" t="s">
        <v>139</v>
      </c>
      <c r="B48" t="s">
        <v>360</v>
      </c>
      <c r="C48" t="s">
        <v>389</v>
      </c>
      <c r="D48">
        <v>1199</v>
      </c>
      <c r="E48">
        <v>1535</v>
      </c>
      <c r="F48">
        <v>3746</v>
      </c>
      <c r="G48">
        <v>1647</v>
      </c>
      <c r="H48" s="17">
        <v>86</v>
      </c>
      <c r="I48" t="s">
        <v>366</v>
      </c>
      <c r="J48" t="s">
        <v>2489</v>
      </c>
      <c r="K48" s="6">
        <f t="shared" si="0"/>
        <v>114</v>
      </c>
      <c r="L48" t="s">
        <v>367</v>
      </c>
      <c r="N48">
        <v>2</v>
      </c>
      <c r="O48">
        <v>170</v>
      </c>
    </row>
    <row r="49" spans="1:15" x14ac:dyDescent="0.3">
      <c r="A49" t="s">
        <v>235</v>
      </c>
      <c r="B49" t="s">
        <v>391</v>
      </c>
      <c r="C49" t="s">
        <v>292</v>
      </c>
      <c r="D49">
        <v>998</v>
      </c>
      <c r="E49">
        <v>1560</v>
      </c>
      <c r="F49">
        <v>3600</v>
      </c>
      <c r="G49">
        <v>1600</v>
      </c>
      <c r="H49" s="17">
        <v>68</v>
      </c>
      <c r="I49" t="s">
        <v>281</v>
      </c>
      <c r="J49" t="s">
        <v>2464</v>
      </c>
      <c r="K49" s="6">
        <f t="shared" si="0"/>
        <v>90</v>
      </c>
      <c r="L49" t="s">
        <v>282</v>
      </c>
      <c r="N49">
        <v>2</v>
      </c>
      <c r="O49">
        <v>165</v>
      </c>
    </row>
    <row r="50" spans="1:15" x14ac:dyDescent="0.3">
      <c r="A50" t="s">
        <v>235</v>
      </c>
      <c r="B50" t="s">
        <v>391</v>
      </c>
      <c r="C50" t="s">
        <v>286</v>
      </c>
      <c r="D50">
        <v>998</v>
      </c>
      <c r="E50">
        <v>1560</v>
      </c>
      <c r="F50">
        <v>3600</v>
      </c>
      <c r="G50">
        <v>1600</v>
      </c>
      <c r="H50" s="17">
        <v>68</v>
      </c>
      <c r="I50" t="s">
        <v>281</v>
      </c>
      <c r="J50" t="s">
        <v>2464</v>
      </c>
      <c r="K50" s="6">
        <f t="shared" si="0"/>
        <v>90</v>
      </c>
      <c r="L50" t="s">
        <v>282</v>
      </c>
      <c r="N50">
        <v>1</v>
      </c>
      <c r="O50">
        <v>165</v>
      </c>
    </row>
    <row r="51" spans="1:15" x14ac:dyDescent="0.3">
      <c r="A51" t="s">
        <v>235</v>
      </c>
      <c r="B51" t="s">
        <v>391</v>
      </c>
      <c r="C51" t="s">
        <v>393</v>
      </c>
      <c r="D51">
        <v>998</v>
      </c>
      <c r="E51">
        <v>1560</v>
      </c>
      <c r="F51">
        <v>3600</v>
      </c>
      <c r="G51">
        <v>1600</v>
      </c>
      <c r="H51" s="17">
        <v>68</v>
      </c>
      <c r="I51" t="s">
        <v>281</v>
      </c>
      <c r="J51" t="s">
        <v>2464</v>
      </c>
      <c r="K51" s="6">
        <f t="shared" si="0"/>
        <v>90</v>
      </c>
      <c r="L51" t="s">
        <v>282</v>
      </c>
      <c r="N51">
        <v>1</v>
      </c>
      <c r="O51">
        <v>165</v>
      </c>
    </row>
    <row r="52" spans="1:15" x14ac:dyDescent="0.3">
      <c r="A52" t="s">
        <v>235</v>
      </c>
      <c r="B52" t="s">
        <v>391</v>
      </c>
      <c r="C52" t="s">
        <v>299</v>
      </c>
      <c r="D52">
        <v>998</v>
      </c>
      <c r="E52">
        <v>1560</v>
      </c>
      <c r="F52">
        <v>3600</v>
      </c>
      <c r="G52">
        <v>1600</v>
      </c>
      <c r="H52" s="17">
        <v>68</v>
      </c>
      <c r="I52" t="s">
        <v>281</v>
      </c>
      <c r="J52" t="s">
        <v>2464</v>
      </c>
      <c r="K52" s="6">
        <f t="shared" si="0"/>
        <v>90</v>
      </c>
      <c r="L52" t="s">
        <v>282</v>
      </c>
      <c r="N52">
        <v>2</v>
      </c>
      <c r="O52">
        <v>165</v>
      </c>
    </row>
    <row r="53" spans="1:15" x14ac:dyDescent="0.3">
      <c r="A53" t="s">
        <v>235</v>
      </c>
      <c r="B53" t="s">
        <v>391</v>
      </c>
      <c r="C53" t="s">
        <v>394</v>
      </c>
      <c r="D53">
        <v>998</v>
      </c>
      <c r="E53">
        <v>1560</v>
      </c>
      <c r="F53">
        <v>3600</v>
      </c>
      <c r="G53">
        <v>1600</v>
      </c>
      <c r="H53" s="17">
        <v>68</v>
      </c>
      <c r="I53" t="s">
        <v>281</v>
      </c>
      <c r="J53" t="s">
        <v>2464</v>
      </c>
      <c r="K53" s="6">
        <f t="shared" si="0"/>
        <v>90</v>
      </c>
      <c r="L53" t="s">
        <v>282</v>
      </c>
      <c r="N53">
        <v>1</v>
      </c>
      <c r="O53">
        <v>165</v>
      </c>
    </row>
    <row r="54" spans="1:15" x14ac:dyDescent="0.3">
      <c r="A54" t="s">
        <v>235</v>
      </c>
      <c r="B54" t="s">
        <v>391</v>
      </c>
      <c r="C54" t="s">
        <v>395</v>
      </c>
      <c r="D54">
        <v>998</v>
      </c>
      <c r="E54">
        <v>1560</v>
      </c>
      <c r="F54">
        <v>3600</v>
      </c>
      <c r="G54">
        <v>1600</v>
      </c>
      <c r="H54" s="17">
        <v>68</v>
      </c>
      <c r="I54" t="s">
        <v>281</v>
      </c>
      <c r="J54" t="s">
        <v>2464</v>
      </c>
      <c r="K54" s="6">
        <f t="shared" si="0"/>
        <v>90</v>
      </c>
      <c r="L54" t="s">
        <v>282</v>
      </c>
      <c r="N54">
        <v>2</v>
      </c>
      <c r="O54">
        <v>165</v>
      </c>
    </row>
    <row r="55" spans="1:15" x14ac:dyDescent="0.3">
      <c r="A55" t="s">
        <v>235</v>
      </c>
      <c r="B55" t="s">
        <v>391</v>
      </c>
      <c r="C55" t="s">
        <v>396</v>
      </c>
      <c r="D55">
        <v>998</v>
      </c>
      <c r="E55">
        <v>1560</v>
      </c>
      <c r="F55">
        <v>3600</v>
      </c>
      <c r="G55">
        <v>1600</v>
      </c>
      <c r="H55" s="17">
        <v>68</v>
      </c>
      <c r="I55" t="s">
        <v>281</v>
      </c>
      <c r="J55" t="s">
        <v>2464</v>
      </c>
      <c r="K55" s="6">
        <f t="shared" si="0"/>
        <v>90</v>
      </c>
      <c r="L55" t="s">
        <v>282</v>
      </c>
      <c r="N55">
        <v>1</v>
      </c>
      <c r="O55">
        <v>165</v>
      </c>
    </row>
    <row r="56" spans="1:15" x14ac:dyDescent="0.3">
      <c r="A56" t="s">
        <v>235</v>
      </c>
      <c r="B56" t="s">
        <v>391</v>
      </c>
      <c r="C56" t="s">
        <v>397</v>
      </c>
      <c r="D56">
        <v>998</v>
      </c>
      <c r="E56">
        <v>1560</v>
      </c>
      <c r="F56">
        <v>3600</v>
      </c>
      <c r="G56">
        <v>1600</v>
      </c>
      <c r="H56" s="17">
        <v>68</v>
      </c>
      <c r="I56" t="s">
        <v>281</v>
      </c>
      <c r="J56" t="s">
        <v>2464</v>
      </c>
      <c r="K56" s="6">
        <f t="shared" si="0"/>
        <v>90</v>
      </c>
      <c r="L56" t="s">
        <v>282</v>
      </c>
      <c r="N56">
        <v>2</v>
      </c>
      <c r="O56">
        <v>165</v>
      </c>
    </row>
    <row r="57" spans="1:15" x14ac:dyDescent="0.3">
      <c r="A57" t="s">
        <v>235</v>
      </c>
      <c r="B57" t="s">
        <v>398</v>
      </c>
      <c r="C57" t="s">
        <v>399</v>
      </c>
      <c r="D57">
        <v>1197</v>
      </c>
      <c r="E57">
        <v>1595</v>
      </c>
      <c r="F57">
        <v>3700</v>
      </c>
      <c r="G57">
        <v>1690</v>
      </c>
      <c r="H57" s="17">
        <v>83</v>
      </c>
      <c r="I57" t="s">
        <v>404</v>
      </c>
      <c r="J57" t="s">
        <v>2490</v>
      </c>
      <c r="K57" s="6">
        <f t="shared" si="0"/>
        <v>113</v>
      </c>
      <c r="L57" t="s">
        <v>405</v>
      </c>
      <c r="N57">
        <v>2</v>
      </c>
      <c r="O57">
        <v>180</v>
      </c>
    </row>
    <row r="58" spans="1:15" x14ac:dyDescent="0.3">
      <c r="A58" t="s">
        <v>235</v>
      </c>
      <c r="B58" t="s">
        <v>398</v>
      </c>
      <c r="C58" t="s">
        <v>410</v>
      </c>
      <c r="D58">
        <v>1197</v>
      </c>
      <c r="E58">
        <v>1595</v>
      </c>
      <c r="F58">
        <v>3700</v>
      </c>
      <c r="G58">
        <v>1690</v>
      </c>
      <c r="H58" s="17">
        <v>83</v>
      </c>
      <c r="I58" t="s">
        <v>404</v>
      </c>
      <c r="J58" t="s">
        <v>2490</v>
      </c>
      <c r="K58" s="6">
        <f t="shared" si="0"/>
        <v>113</v>
      </c>
      <c r="L58" t="s">
        <v>405</v>
      </c>
      <c r="N58">
        <v>2</v>
      </c>
      <c r="O58">
        <v>180</v>
      </c>
    </row>
    <row r="59" spans="1:15" x14ac:dyDescent="0.3">
      <c r="A59" t="s">
        <v>235</v>
      </c>
      <c r="B59" t="s">
        <v>398</v>
      </c>
      <c r="C59" t="s">
        <v>411</v>
      </c>
      <c r="D59">
        <v>1197</v>
      </c>
      <c r="E59">
        <v>1595</v>
      </c>
      <c r="F59">
        <v>3700</v>
      </c>
      <c r="G59">
        <v>1690</v>
      </c>
      <c r="H59" s="17">
        <v>83</v>
      </c>
      <c r="I59" t="s">
        <v>404</v>
      </c>
      <c r="J59" t="s">
        <v>2490</v>
      </c>
      <c r="K59" s="6">
        <f t="shared" si="0"/>
        <v>113</v>
      </c>
      <c r="L59" t="s">
        <v>405</v>
      </c>
      <c r="N59">
        <v>2</v>
      </c>
      <c r="O59">
        <v>180</v>
      </c>
    </row>
    <row r="60" spans="1:15" x14ac:dyDescent="0.3">
      <c r="A60" t="s">
        <v>235</v>
      </c>
      <c r="B60" t="s">
        <v>398</v>
      </c>
      <c r="C60" t="s">
        <v>416</v>
      </c>
      <c r="D60">
        <v>1197</v>
      </c>
      <c r="E60">
        <v>1595</v>
      </c>
      <c r="F60">
        <v>3700</v>
      </c>
      <c r="G60">
        <v>1690</v>
      </c>
      <c r="H60" s="17">
        <v>83</v>
      </c>
      <c r="I60" t="s">
        <v>404</v>
      </c>
      <c r="J60" t="s">
        <v>2490</v>
      </c>
      <c r="K60" s="6">
        <f t="shared" si="0"/>
        <v>113</v>
      </c>
      <c r="L60" t="s">
        <v>405</v>
      </c>
      <c r="N60">
        <v>2</v>
      </c>
      <c r="O60">
        <v>180</v>
      </c>
    </row>
    <row r="61" spans="1:15" x14ac:dyDescent="0.3">
      <c r="A61" t="s">
        <v>235</v>
      </c>
      <c r="B61" t="s">
        <v>398</v>
      </c>
      <c r="C61" t="s">
        <v>417</v>
      </c>
      <c r="D61">
        <v>1197</v>
      </c>
      <c r="E61">
        <v>1595</v>
      </c>
      <c r="F61">
        <v>3700</v>
      </c>
      <c r="G61">
        <v>1690</v>
      </c>
      <c r="H61" s="17">
        <v>83</v>
      </c>
      <c r="I61" t="s">
        <v>404</v>
      </c>
      <c r="J61" t="s">
        <v>2490</v>
      </c>
      <c r="K61" s="6">
        <f t="shared" si="0"/>
        <v>113</v>
      </c>
      <c r="L61" t="s">
        <v>405</v>
      </c>
      <c r="N61">
        <v>2</v>
      </c>
      <c r="O61">
        <v>180</v>
      </c>
    </row>
    <row r="62" spans="1:15" x14ac:dyDescent="0.3">
      <c r="A62" t="s">
        <v>235</v>
      </c>
      <c r="B62" t="s">
        <v>398</v>
      </c>
      <c r="C62" t="s">
        <v>418</v>
      </c>
      <c r="D62">
        <v>1197</v>
      </c>
      <c r="E62">
        <v>1595</v>
      </c>
      <c r="F62">
        <v>3700</v>
      </c>
      <c r="G62">
        <v>1690</v>
      </c>
      <c r="H62" s="17">
        <v>83</v>
      </c>
      <c r="I62" t="s">
        <v>404</v>
      </c>
      <c r="J62" t="s">
        <v>2490</v>
      </c>
      <c r="K62" s="6">
        <f t="shared" si="0"/>
        <v>113</v>
      </c>
      <c r="L62" t="s">
        <v>405</v>
      </c>
      <c r="N62">
        <v>2</v>
      </c>
      <c r="O62">
        <v>180</v>
      </c>
    </row>
    <row r="63" spans="1:15" x14ac:dyDescent="0.3">
      <c r="A63" t="s">
        <v>235</v>
      </c>
      <c r="B63" t="s">
        <v>398</v>
      </c>
      <c r="C63" t="s">
        <v>419</v>
      </c>
      <c r="D63">
        <v>1197</v>
      </c>
      <c r="E63">
        <v>1595</v>
      </c>
      <c r="F63">
        <v>3700</v>
      </c>
      <c r="G63">
        <v>1690</v>
      </c>
      <c r="H63" s="17">
        <v>83</v>
      </c>
      <c r="I63" t="s">
        <v>404</v>
      </c>
      <c r="J63" t="s">
        <v>2490</v>
      </c>
      <c r="K63" s="6">
        <f t="shared" si="0"/>
        <v>113</v>
      </c>
      <c r="L63" t="s">
        <v>405</v>
      </c>
      <c r="N63">
        <v>2</v>
      </c>
      <c r="O63">
        <v>180</v>
      </c>
    </row>
    <row r="64" spans="1:15" x14ac:dyDescent="0.3">
      <c r="A64" t="s">
        <v>193</v>
      </c>
      <c r="B64" t="s">
        <v>421</v>
      </c>
      <c r="C64" t="s">
        <v>422</v>
      </c>
      <c r="D64">
        <v>999</v>
      </c>
      <c r="E64">
        <v>1643</v>
      </c>
      <c r="F64">
        <v>3990</v>
      </c>
      <c r="G64">
        <v>1739</v>
      </c>
      <c r="H64" s="17">
        <v>72</v>
      </c>
      <c r="I64" t="s">
        <v>431</v>
      </c>
      <c r="J64" t="s">
        <v>2466</v>
      </c>
      <c r="K64" s="6">
        <f t="shared" si="0"/>
        <v>96</v>
      </c>
      <c r="L64" t="s">
        <v>432</v>
      </c>
      <c r="N64">
        <v>2</v>
      </c>
      <c r="O64">
        <v>182</v>
      </c>
    </row>
    <row r="65" spans="1:15" x14ac:dyDescent="0.3">
      <c r="A65" t="s">
        <v>193</v>
      </c>
      <c r="B65" t="s">
        <v>421</v>
      </c>
      <c r="C65" t="s">
        <v>436</v>
      </c>
      <c r="D65">
        <v>999</v>
      </c>
      <c r="E65">
        <v>1643</v>
      </c>
      <c r="F65">
        <v>3990</v>
      </c>
      <c r="G65">
        <v>1739</v>
      </c>
      <c r="H65" s="17">
        <v>72</v>
      </c>
      <c r="I65" t="s">
        <v>431</v>
      </c>
      <c r="J65" t="s">
        <v>2466</v>
      </c>
      <c r="K65" s="6">
        <f t="shared" si="0"/>
        <v>96</v>
      </c>
      <c r="L65" t="s">
        <v>432</v>
      </c>
      <c r="N65">
        <v>2</v>
      </c>
      <c r="O65">
        <v>182</v>
      </c>
    </row>
    <row r="66" spans="1:15" x14ac:dyDescent="0.3">
      <c r="A66" t="s">
        <v>193</v>
      </c>
      <c r="B66" t="s">
        <v>421</v>
      </c>
      <c r="C66" t="s">
        <v>438</v>
      </c>
      <c r="D66">
        <v>999</v>
      </c>
      <c r="E66">
        <v>1643</v>
      </c>
      <c r="F66">
        <v>3990</v>
      </c>
      <c r="G66">
        <v>1739</v>
      </c>
      <c r="H66" s="17">
        <v>72</v>
      </c>
      <c r="I66" t="s">
        <v>431</v>
      </c>
      <c r="J66" t="s">
        <v>2466</v>
      </c>
      <c r="K66" s="6">
        <f t="shared" si="0"/>
        <v>96</v>
      </c>
      <c r="L66" t="s">
        <v>432</v>
      </c>
      <c r="N66">
        <v>2</v>
      </c>
      <c r="O66">
        <v>182</v>
      </c>
    </row>
    <row r="67" spans="1:15" x14ac:dyDescent="0.3">
      <c r="A67" t="s">
        <v>193</v>
      </c>
      <c r="B67" t="s">
        <v>421</v>
      </c>
      <c r="C67" t="s">
        <v>440</v>
      </c>
      <c r="D67">
        <v>999</v>
      </c>
      <c r="E67">
        <v>1643</v>
      </c>
      <c r="F67">
        <v>3990</v>
      </c>
      <c r="G67">
        <v>1739</v>
      </c>
      <c r="H67" s="17">
        <v>72</v>
      </c>
      <c r="I67" t="s">
        <v>431</v>
      </c>
      <c r="J67" t="s">
        <v>2466</v>
      </c>
      <c r="K67" s="6">
        <f t="shared" ref="K67:K130" si="1">J67+0</f>
        <v>96</v>
      </c>
      <c r="L67" t="s">
        <v>432</v>
      </c>
      <c r="N67">
        <v>4</v>
      </c>
      <c r="O67">
        <v>182</v>
      </c>
    </row>
    <row r="68" spans="1:15" x14ac:dyDescent="0.3">
      <c r="A68" t="s">
        <v>444</v>
      </c>
      <c r="B68" t="s">
        <v>445</v>
      </c>
      <c r="C68" t="s">
        <v>446</v>
      </c>
      <c r="D68">
        <v>1197</v>
      </c>
      <c r="E68">
        <v>1510</v>
      </c>
      <c r="F68">
        <v>3884</v>
      </c>
      <c r="G68">
        <v>1695</v>
      </c>
      <c r="H68" s="17">
        <v>80</v>
      </c>
      <c r="I68" t="s">
        <v>452</v>
      </c>
      <c r="J68" t="s">
        <v>2474</v>
      </c>
      <c r="K68" s="6">
        <f t="shared" si="1"/>
        <v>104</v>
      </c>
      <c r="L68" t="s">
        <v>453</v>
      </c>
      <c r="N68">
        <v>2</v>
      </c>
      <c r="O68">
        <v>170</v>
      </c>
    </row>
    <row r="69" spans="1:15" x14ac:dyDescent="0.3">
      <c r="A69" t="s">
        <v>444</v>
      </c>
      <c r="B69" t="s">
        <v>445</v>
      </c>
      <c r="C69" t="s">
        <v>458</v>
      </c>
      <c r="D69">
        <v>1197</v>
      </c>
      <c r="E69">
        <v>1510</v>
      </c>
      <c r="F69">
        <v>3884</v>
      </c>
      <c r="G69">
        <v>1695</v>
      </c>
      <c r="H69" s="17">
        <v>80</v>
      </c>
      <c r="I69" t="s">
        <v>452</v>
      </c>
      <c r="J69" t="s">
        <v>2474</v>
      </c>
      <c r="K69" s="6">
        <f t="shared" si="1"/>
        <v>104</v>
      </c>
      <c r="L69" t="s">
        <v>453</v>
      </c>
      <c r="N69">
        <v>2</v>
      </c>
      <c r="O69">
        <v>170</v>
      </c>
    </row>
    <row r="70" spans="1:15" x14ac:dyDescent="0.3">
      <c r="A70" t="s">
        <v>444</v>
      </c>
      <c r="B70" t="s">
        <v>445</v>
      </c>
      <c r="C70" t="s">
        <v>459</v>
      </c>
      <c r="D70">
        <v>1364</v>
      </c>
      <c r="E70">
        <v>1510</v>
      </c>
      <c r="F70">
        <v>3884</v>
      </c>
      <c r="G70">
        <v>1695</v>
      </c>
      <c r="H70" s="17">
        <v>68</v>
      </c>
      <c r="I70" t="s">
        <v>462</v>
      </c>
      <c r="J70" t="s">
        <v>2491</v>
      </c>
      <c r="K70" s="6">
        <f t="shared" si="1"/>
        <v>170</v>
      </c>
      <c r="L70" t="s">
        <v>463</v>
      </c>
      <c r="N70">
        <v>2</v>
      </c>
      <c r="O70">
        <v>170</v>
      </c>
    </row>
    <row r="71" spans="1:15" x14ac:dyDescent="0.3">
      <c r="A71" t="s">
        <v>444</v>
      </c>
      <c r="B71" t="s">
        <v>445</v>
      </c>
      <c r="C71" t="s">
        <v>464</v>
      </c>
      <c r="D71">
        <v>1197</v>
      </c>
      <c r="E71">
        <v>1510</v>
      </c>
      <c r="F71">
        <v>3884</v>
      </c>
      <c r="G71">
        <v>1695</v>
      </c>
      <c r="H71" s="17">
        <v>80</v>
      </c>
      <c r="I71" t="s">
        <v>452</v>
      </c>
      <c r="J71" t="s">
        <v>2474</v>
      </c>
      <c r="K71" s="6">
        <f t="shared" si="1"/>
        <v>104</v>
      </c>
      <c r="L71" t="s">
        <v>453</v>
      </c>
      <c r="N71">
        <v>2</v>
      </c>
      <c r="O71">
        <v>170</v>
      </c>
    </row>
    <row r="72" spans="1:15" x14ac:dyDescent="0.3">
      <c r="A72" t="s">
        <v>444</v>
      </c>
      <c r="B72" t="s">
        <v>445</v>
      </c>
      <c r="C72" t="s">
        <v>466</v>
      </c>
      <c r="D72">
        <v>1364</v>
      </c>
      <c r="E72">
        <v>1510</v>
      </c>
      <c r="F72">
        <v>3884</v>
      </c>
      <c r="G72">
        <v>1695</v>
      </c>
      <c r="H72" s="17">
        <v>68</v>
      </c>
      <c r="I72" t="s">
        <v>462</v>
      </c>
      <c r="J72" t="s">
        <v>2491</v>
      </c>
      <c r="K72" s="6">
        <f t="shared" si="1"/>
        <v>170</v>
      </c>
      <c r="L72" t="s">
        <v>463</v>
      </c>
      <c r="N72">
        <v>2</v>
      </c>
      <c r="O72">
        <v>170</v>
      </c>
    </row>
    <row r="73" spans="1:15" x14ac:dyDescent="0.3">
      <c r="A73" t="s">
        <v>444</v>
      </c>
      <c r="B73" t="s">
        <v>445</v>
      </c>
      <c r="C73" t="s">
        <v>468</v>
      </c>
      <c r="D73">
        <v>1364</v>
      </c>
      <c r="E73">
        <v>1510</v>
      </c>
      <c r="F73">
        <v>3884</v>
      </c>
      <c r="G73">
        <v>1695</v>
      </c>
      <c r="H73" s="17">
        <v>68</v>
      </c>
      <c r="I73" t="s">
        <v>462</v>
      </c>
      <c r="J73" t="s">
        <v>2491</v>
      </c>
      <c r="K73" s="6">
        <f t="shared" si="1"/>
        <v>170</v>
      </c>
      <c r="L73" t="s">
        <v>463</v>
      </c>
      <c r="N73">
        <v>2</v>
      </c>
      <c r="O73">
        <v>170</v>
      </c>
    </row>
    <row r="74" spans="1:15" x14ac:dyDescent="0.3">
      <c r="A74" t="s">
        <v>444</v>
      </c>
      <c r="B74" t="s">
        <v>445</v>
      </c>
      <c r="C74" t="s">
        <v>469</v>
      </c>
      <c r="D74">
        <v>1197</v>
      </c>
      <c r="E74">
        <v>1510</v>
      </c>
      <c r="F74">
        <v>3884</v>
      </c>
      <c r="G74">
        <v>1695</v>
      </c>
      <c r="H74" s="17">
        <v>80</v>
      </c>
      <c r="I74" t="s">
        <v>452</v>
      </c>
      <c r="J74" t="s">
        <v>2474</v>
      </c>
      <c r="K74" s="6">
        <f t="shared" si="1"/>
        <v>104</v>
      </c>
      <c r="L74" t="s">
        <v>453</v>
      </c>
      <c r="N74">
        <v>2</v>
      </c>
      <c r="O74">
        <v>170</v>
      </c>
    </row>
    <row r="75" spans="1:15" x14ac:dyDescent="0.3">
      <c r="A75" t="s">
        <v>444</v>
      </c>
      <c r="B75" t="s">
        <v>445</v>
      </c>
      <c r="C75" t="s">
        <v>470</v>
      </c>
      <c r="D75">
        <v>1364</v>
      </c>
      <c r="E75">
        <v>1510</v>
      </c>
      <c r="F75">
        <v>3884</v>
      </c>
      <c r="G75">
        <v>1695</v>
      </c>
      <c r="H75" s="17">
        <v>68</v>
      </c>
      <c r="I75" t="s">
        <v>462</v>
      </c>
      <c r="J75" t="s">
        <v>2491</v>
      </c>
      <c r="K75" s="6">
        <f t="shared" si="1"/>
        <v>170</v>
      </c>
      <c r="L75" t="s">
        <v>463</v>
      </c>
      <c r="N75">
        <v>2</v>
      </c>
      <c r="O75">
        <v>170</v>
      </c>
    </row>
    <row r="76" spans="1:15" x14ac:dyDescent="0.3">
      <c r="A76" t="s">
        <v>444</v>
      </c>
      <c r="B76" t="s">
        <v>445</v>
      </c>
      <c r="C76" t="s">
        <v>471</v>
      </c>
      <c r="D76">
        <v>1197</v>
      </c>
      <c r="E76">
        <v>1510</v>
      </c>
      <c r="F76">
        <v>3884</v>
      </c>
      <c r="G76">
        <v>1695</v>
      </c>
      <c r="H76" s="17">
        <v>80</v>
      </c>
      <c r="I76" t="s">
        <v>452</v>
      </c>
      <c r="J76" t="s">
        <v>2474</v>
      </c>
      <c r="K76" s="6">
        <f t="shared" si="1"/>
        <v>104</v>
      </c>
      <c r="L76" t="s">
        <v>453</v>
      </c>
      <c r="N76">
        <v>2</v>
      </c>
      <c r="O76">
        <v>170</v>
      </c>
    </row>
    <row r="77" spans="1:15" x14ac:dyDescent="0.3">
      <c r="A77" t="s">
        <v>444</v>
      </c>
      <c r="B77" t="s">
        <v>445</v>
      </c>
      <c r="C77" t="s">
        <v>472</v>
      </c>
      <c r="D77">
        <v>1364</v>
      </c>
      <c r="E77">
        <v>1510</v>
      </c>
      <c r="F77">
        <v>3884</v>
      </c>
      <c r="G77">
        <v>1695</v>
      </c>
      <c r="H77" s="17">
        <v>68</v>
      </c>
      <c r="I77" t="s">
        <v>462</v>
      </c>
      <c r="J77" t="s">
        <v>2491</v>
      </c>
      <c r="K77" s="6">
        <f t="shared" si="1"/>
        <v>170</v>
      </c>
      <c r="L77" t="s">
        <v>463</v>
      </c>
      <c r="N77">
        <v>2</v>
      </c>
      <c r="O77">
        <v>170</v>
      </c>
    </row>
    <row r="78" spans="1:15" x14ac:dyDescent="0.3">
      <c r="A78" t="s">
        <v>444</v>
      </c>
      <c r="B78" t="s">
        <v>445</v>
      </c>
      <c r="C78" t="s">
        <v>473</v>
      </c>
      <c r="D78">
        <v>1197</v>
      </c>
      <c r="E78">
        <v>1510</v>
      </c>
      <c r="F78">
        <v>3884</v>
      </c>
      <c r="G78">
        <v>1695</v>
      </c>
      <c r="H78" s="17">
        <v>80</v>
      </c>
      <c r="I78" t="s">
        <v>452</v>
      </c>
      <c r="J78" t="s">
        <v>2474</v>
      </c>
      <c r="K78" s="6">
        <f t="shared" si="1"/>
        <v>104</v>
      </c>
      <c r="L78" t="s">
        <v>453</v>
      </c>
      <c r="N78">
        <v>2</v>
      </c>
      <c r="O78">
        <v>170</v>
      </c>
    </row>
    <row r="79" spans="1:15" x14ac:dyDescent="0.3">
      <c r="A79" t="s">
        <v>444</v>
      </c>
      <c r="B79" t="s">
        <v>445</v>
      </c>
      <c r="C79" t="s">
        <v>474</v>
      </c>
      <c r="D79">
        <v>1364</v>
      </c>
      <c r="E79">
        <v>1510</v>
      </c>
      <c r="F79">
        <v>3884</v>
      </c>
      <c r="G79">
        <v>1695</v>
      </c>
      <c r="H79" s="17">
        <v>68</v>
      </c>
      <c r="I79" t="s">
        <v>462</v>
      </c>
      <c r="J79" t="s">
        <v>2491</v>
      </c>
      <c r="K79" s="6">
        <f t="shared" si="1"/>
        <v>170</v>
      </c>
      <c r="L79" t="s">
        <v>463</v>
      </c>
      <c r="N79">
        <v>2</v>
      </c>
      <c r="O79">
        <v>170</v>
      </c>
    </row>
    <row r="80" spans="1:15" x14ac:dyDescent="0.3">
      <c r="A80" t="s">
        <v>444</v>
      </c>
      <c r="B80" t="s">
        <v>445</v>
      </c>
      <c r="C80" t="s">
        <v>475</v>
      </c>
      <c r="D80">
        <v>1197</v>
      </c>
      <c r="E80">
        <v>1510</v>
      </c>
      <c r="F80">
        <v>3884</v>
      </c>
      <c r="G80">
        <v>1695</v>
      </c>
      <c r="H80" s="17">
        <v>80</v>
      </c>
      <c r="I80" t="s">
        <v>452</v>
      </c>
      <c r="J80" t="s">
        <v>2474</v>
      </c>
      <c r="K80" s="6">
        <f t="shared" si="1"/>
        <v>104</v>
      </c>
      <c r="L80" t="s">
        <v>453</v>
      </c>
      <c r="N80">
        <v>2</v>
      </c>
      <c r="O80">
        <v>170</v>
      </c>
    </row>
    <row r="81" spans="1:15" x14ac:dyDescent="0.3">
      <c r="A81" t="s">
        <v>444</v>
      </c>
      <c r="B81" t="s">
        <v>445</v>
      </c>
      <c r="C81" t="s">
        <v>476</v>
      </c>
      <c r="D81">
        <v>1364</v>
      </c>
      <c r="E81">
        <v>1510</v>
      </c>
      <c r="F81">
        <v>3884</v>
      </c>
      <c r="G81">
        <v>1695</v>
      </c>
      <c r="H81" s="17">
        <v>68</v>
      </c>
      <c r="I81" t="s">
        <v>462</v>
      </c>
      <c r="J81" t="s">
        <v>2491</v>
      </c>
      <c r="K81" s="6">
        <f t="shared" si="1"/>
        <v>170</v>
      </c>
      <c r="L81" t="s">
        <v>463</v>
      </c>
      <c r="N81">
        <v>2</v>
      </c>
      <c r="O81">
        <v>170</v>
      </c>
    </row>
    <row r="82" spans="1:15" x14ac:dyDescent="0.3">
      <c r="A82" t="s">
        <v>139</v>
      </c>
      <c r="B82" t="s">
        <v>477</v>
      </c>
      <c r="C82" t="s">
        <v>478</v>
      </c>
      <c r="D82">
        <v>1248</v>
      </c>
      <c r="E82">
        <v>1562</v>
      </c>
      <c r="F82">
        <v>3825</v>
      </c>
      <c r="G82">
        <v>1695</v>
      </c>
      <c r="H82" s="17">
        <v>75</v>
      </c>
      <c r="I82" t="s">
        <v>484</v>
      </c>
      <c r="J82" t="s">
        <v>2468</v>
      </c>
      <c r="K82" s="6">
        <f t="shared" si="1"/>
        <v>190</v>
      </c>
      <c r="L82" t="s">
        <v>485</v>
      </c>
      <c r="N82">
        <v>2</v>
      </c>
      <c r="O82">
        <v>165</v>
      </c>
    </row>
    <row r="83" spans="1:15" x14ac:dyDescent="0.3">
      <c r="A83" t="s">
        <v>139</v>
      </c>
      <c r="B83" t="s">
        <v>477</v>
      </c>
      <c r="C83" t="s">
        <v>490</v>
      </c>
      <c r="D83">
        <v>1248</v>
      </c>
      <c r="E83">
        <v>1562</v>
      </c>
      <c r="F83">
        <v>3825</v>
      </c>
      <c r="G83">
        <v>1695</v>
      </c>
      <c r="H83" s="17">
        <v>75</v>
      </c>
      <c r="I83" t="s">
        <v>484</v>
      </c>
      <c r="J83" t="s">
        <v>2468</v>
      </c>
      <c r="K83" s="6">
        <f t="shared" si="1"/>
        <v>190</v>
      </c>
      <c r="L83" t="s">
        <v>485</v>
      </c>
      <c r="O83">
        <v>165</v>
      </c>
    </row>
    <row r="84" spans="1:15" x14ac:dyDescent="0.3">
      <c r="A84" t="s">
        <v>139</v>
      </c>
      <c r="B84" t="s">
        <v>477</v>
      </c>
      <c r="C84" t="s">
        <v>492</v>
      </c>
      <c r="D84">
        <v>1248</v>
      </c>
      <c r="E84">
        <v>1562</v>
      </c>
      <c r="F84">
        <v>3825</v>
      </c>
      <c r="G84">
        <v>1695</v>
      </c>
      <c r="H84" s="17">
        <v>75</v>
      </c>
      <c r="I84" t="s">
        <v>484</v>
      </c>
      <c r="J84" t="s">
        <v>2468</v>
      </c>
      <c r="K84" s="6">
        <f t="shared" si="1"/>
        <v>190</v>
      </c>
      <c r="L84" t="s">
        <v>485</v>
      </c>
      <c r="O84">
        <v>165</v>
      </c>
    </row>
    <row r="85" spans="1:15" x14ac:dyDescent="0.3">
      <c r="A85" t="s">
        <v>139</v>
      </c>
      <c r="B85" t="s">
        <v>477</v>
      </c>
      <c r="C85" t="s">
        <v>494</v>
      </c>
      <c r="D85">
        <v>1248</v>
      </c>
      <c r="E85">
        <v>1562</v>
      </c>
      <c r="F85">
        <v>3825</v>
      </c>
      <c r="G85">
        <v>1695</v>
      </c>
      <c r="H85" s="17">
        <v>75</v>
      </c>
      <c r="I85" t="s">
        <v>484</v>
      </c>
      <c r="J85" t="s">
        <v>2468</v>
      </c>
      <c r="K85" s="6">
        <f t="shared" si="1"/>
        <v>190</v>
      </c>
      <c r="L85" t="s">
        <v>485</v>
      </c>
      <c r="N85">
        <v>2</v>
      </c>
      <c r="O85">
        <v>165</v>
      </c>
    </row>
    <row r="86" spans="1:15" x14ac:dyDescent="0.3">
      <c r="A86" t="s">
        <v>139</v>
      </c>
      <c r="B86" t="s">
        <v>477</v>
      </c>
      <c r="C86" t="s">
        <v>495</v>
      </c>
      <c r="D86">
        <v>1193</v>
      </c>
      <c r="E86">
        <v>1562</v>
      </c>
      <c r="F86">
        <v>3825</v>
      </c>
      <c r="G86">
        <v>1695</v>
      </c>
      <c r="H86" s="17">
        <v>90</v>
      </c>
      <c r="I86" t="s">
        <v>498</v>
      </c>
      <c r="J86" t="s">
        <v>2476</v>
      </c>
      <c r="K86" s="6">
        <f t="shared" si="1"/>
        <v>140</v>
      </c>
      <c r="L86" t="s">
        <v>499</v>
      </c>
      <c r="N86">
        <v>2</v>
      </c>
      <c r="O86">
        <v>165</v>
      </c>
    </row>
    <row r="87" spans="1:15" x14ac:dyDescent="0.3">
      <c r="A87" t="s">
        <v>139</v>
      </c>
      <c r="B87" t="s">
        <v>477</v>
      </c>
      <c r="C87" t="s">
        <v>502</v>
      </c>
      <c r="D87">
        <v>1193</v>
      </c>
      <c r="E87">
        <v>1562</v>
      </c>
      <c r="F87">
        <v>3825</v>
      </c>
      <c r="G87">
        <v>1695</v>
      </c>
      <c r="H87" s="17">
        <v>90</v>
      </c>
      <c r="I87" t="s">
        <v>498</v>
      </c>
      <c r="J87" t="s">
        <v>2476</v>
      </c>
      <c r="K87" s="6">
        <f t="shared" si="1"/>
        <v>140</v>
      </c>
      <c r="L87" t="s">
        <v>499</v>
      </c>
      <c r="O87">
        <v>165</v>
      </c>
    </row>
    <row r="88" spans="1:15" x14ac:dyDescent="0.3">
      <c r="A88" t="s">
        <v>139</v>
      </c>
      <c r="B88" t="s">
        <v>477</v>
      </c>
      <c r="C88" t="s">
        <v>503</v>
      </c>
      <c r="D88">
        <v>1193</v>
      </c>
      <c r="E88">
        <v>1562</v>
      </c>
      <c r="F88">
        <v>3825</v>
      </c>
      <c r="G88">
        <v>1695</v>
      </c>
      <c r="H88" s="17">
        <v>90</v>
      </c>
      <c r="I88" t="s">
        <v>498</v>
      </c>
      <c r="J88" t="s">
        <v>2476</v>
      </c>
      <c r="K88" s="6">
        <f t="shared" si="1"/>
        <v>140</v>
      </c>
      <c r="L88" t="s">
        <v>499</v>
      </c>
      <c r="O88">
        <v>165</v>
      </c>
    </row>
    <row r="89" spans="1:15" x14ac:dyDescent="0.3">
      <c r="A89" t="s">
        <v>139</v>
      </c>
      <c r="B89" t="s">
        <v>477</v>
      </c>
      <c r="C89" t="s">
        <v>505</v>
      </c>
      <c r="D89">
        <v>1193</v>
      </c>
      <c r="E89">
        <v>1562</v>
      </c>
      <c r="F89">
        <v>3825</v>
      </c>
      <c r="G89">
        <v>1695</v>
      </c>
      <c r="H89" s="17">
        <v>90</v>
      </c>
      <c r="I89" t="s">
        <v>498</v>
      </c>
      <c r="J89" t="s">
        <v>2476</v>
      </c>
      <c r="K89" s="6">
        <f t="shared" si="1"/>
        <v>140</v>
      </c>
      <c r="L89" t="s">
        <v>499</v>
      </c>
      <c r="N89">
        <v>2</v>
      </c>
      <c r="O89">
        <v>165</v>
      </c>
    </row>
    <row r="90" spans="1:15" x14ac:dyDescent="0.3">
      <c r="A90" t="s">
        <v>319</v>
      </c>
      <c r="B90" t="s">
        <v>506</v>
      </c>
      <c r="C90" t="s">
        <v>507</v>
      </c>
      <c r="D90">
        <v>1197</v>
      </c>
      <c r="E90">
        <v>1520</v>
      </c>
      <c r="F90">
        <v>3995</v>
      </c>
      <c r="G90">
        <v>1660</v>
      </c>
      <c r="H90" s="17">
        <v>83</v>
      </c>
      <c r="I90" t="s">
        <v>404</v>
      </c>
      <c r="J90" t="s">
        <v>2489</v>
      </c>
      <c r="K90" s="6">
        <f t="shared" si="1"/>
        <v>114</v>
      </c>
      <c r="L90" t="s">
        <v>515</v>
      </c>
      <c r="O90">
        <v>165</v>
      </c>
    </row>
    <row r="91" spans="1:15" x14ac:dyDescent="0.3">
      <c r="A91" t="s">
        <v>319</v>
      </c>
      <c r="B91" t="s">
        <v>506</v>
      </c>
      <c r="C91" t="s">
        <v>518</v>
      </c>
      <c r="D91">
        <v>1197</v>
      </c>
      <c r="E91">
        <v>1520</v>
      </c>
      <c r="F91">
        <v>3995</v>
      </c>
      <c r="G91">
        <v>1660</v>
      </c>
      <c r="H91" s="17">
        <v>83</v>
      </c>
      <c r="I91" t="s">
        <v>404</v>
      </c>
      <c r="J91" t="s">
        <v>2489</v>
      </c>
      <c r="K91" s="6">
        <f t="shared" si="1"/>
        <v>114</v>
      </c>
      <c r="L91" t="s">
        <v>515</v>
      </c>
      <c r="O91">
        <v>165</v>
      </c>
    </row>
    <row r="92" spans="1:15" x14ac:dyDescent="0.3">
      <c r="A92" t="s">
        <v>319</v>
      </c>
      <c r="B92" t="s">
        <v>506</v>
      </c>
      <c r="C92" t="s">
        <v>521</v>
      </c>
      <c r="D92">
        <v>1197</v>
      </c>
      <c r="E92">
        <v>1520</v>
      </c>
      <c r="F92">
        <v>3995</v>
      </c>
      <c r="G92">
        <v>1660</v>
      </c>
      <c r="H92" s="17">
        <v>83</v>
      </c>
      <c r="I92" t="s">
        <v>404</v>
      </c>
      <c r="J92" t="s">
        <v>2489</v>
      </c>
      <c r="K92" s="6">
        <f t="shared" si="1"/>
        <v>114</v>
      </c>
      <c r="L92" t="s">
        <v>515</v>
      </c>
      <c r="O92">
        <v>165</v>
      </c>
    </row>
    <row r="93" spans="1:15" x14ac:dyDescent="0.3">
      <c r="A93" t="s">
        <v>319</v>
      </c>
      <c r="B93" t="s">
        <v>506</v>
      </c>
      <c r="C93" t="s">
        <v>522</v>
      </c>
      <c r="D93">
        <v>1197</v>
      </c>
      <c r="E93">
        <v>1520</v>
      </c>
      <c r="F93">
        <v>3995</v>
      </c>
      <c r="G93">
        <v>1660</v>
      </c>
      <c r="H93" s="17">
        <v>81.8</v>
      </c>
      <c r="I93" t="s">
        <v>523</v>
      </c>
      <c r="J93" t="s">
        <v>2489</v>
      </c>
      <c r="K93" s="6">
        <f t="shared" si="1"/>
        <v>114</v>
      </c>
      <c r="L93" t="s">
        <v>515</v>
      </c>
      <c r="O93">
        <v>165</v>
      </c>
    </row>
    <row r="94" spans="1:15" x14ac:dyDescent="0.3">
      <c r="A94" t="s">
        <v>319</v>
      </c>
      <c r="B94" t="s">
        <v>506</v>
      </c>
      <c r="C94" t="s">
        <v>524</v>
      </c>
      <c r="D94">
        <v>1197</v>
      </c>
      <c r="E94">
        <v>1520</v>
      </c>
      <c r="F94">
        <v>3995</v>
      </c>
      <c r="G94">
        <v>1660</v>
      </c>
      <c r="H94" s="17">
        <v>70</v>
      </c>
      <c r="I94" t="s">
        <v>526</v>
      </c>
      <c r="J94" t="s">
        <v>2489</v>
      </c>
      <c r="K94" s="6">
        <f t="shared" si="1"/>
        <v>114</v>
      </c>
      <c r="L94" t="s">
        <v>515</v>
      </c>
      <c r="N94">
        <v>2</v>
      </c>
      <c r="O94">
        <v>165</v>
      </c>
    </row>
    <row r="95" spans="1:15" x14ac:dyDescent="0.3">
      <c r="A95" t="s">
        <v>319</v>
      </c>
      <c r="B95" t="s">
        <v>506</v>
      </c>
      <c r="C95" t="s">
        <v>527</v>
      </c>
      <c r="D95">
        <v>1197</v>
      </c>
      <c r="E95">
        <v>1520</v>
      </c>
      <c r="F95">
        <v>3995</v>
      </c>
      <c r="G95">
        <v>1660</v>
      </c>
      <c r="H95" s="17">
        <v>71</v>
      </c>
      <c r="I95" t="s">
        <v>529</v>
      </c>
      <c r="J95" t="s">
        <v>2489</v>
      </c>
      <c r="K95" s="6">
        <f t="shared" si="1"/>
        <v>114</v>
      </c>
      <c r="L95" t="s">
        <v>515</v>
      </c>
      <c r="N95">
        <v>2</v>
      </c>
      <c r="O95">
        <v>165</v>
      </c>
    </row>
    <row r="96" spans="1:15" x14ac:dyDescent="0.3">
      <c r="A96" t="s">
        <v>235</v>
      </c>
      <c r="B96" t="s">
        <v>530</v>
      </c>
      <c r="C96" t="s">
        <v>531</v>
      </c>
      <c r="D96">
        <v>1248</v>
      </c>
      <c r="E96">
        <v>1555</v>
      </c>
      <c r="F96">
        <v>3995</v>
      </c>
      <c r="G96">
        <v>1695</v>
      </c>
      <c r="H96" s="17">
        <v>75</v>
      </c>
      <c r="I96" t="s">
        <v>484</v>
      </c>
      <c r="J96" t="s">
        <v>2468</v>
      </c>
      <c r="K96" s="6">
        <f t="shared" si="1"/>
        <v>190</v>
      </c>
      <c r="L96" t="s">
        <v>537</v>
      </c>
      <c r="O96">
        <v>170</v>
      </c>
    </row>
    <row r="97" spans="1:15" x14ac:dyDescent="0.3">
      <c r="A97" t="s">
        <v>235</v>
      </c>
      <c r="B97" t="s">
        <v>530</v>
      </c>
      <c r="C97" t="s">
        <v>274</v>
      </c>
      <c r="D97">
        <v>1197</v>
      </c>
      <c r="E97">
        <v>1555</v>
      </c>
      <c r="F97">
        <v>3995</v>
      </c>
      <c r="G97">
        <v>1695</v>
      </c>
      <c r="H97" s="17">
        <v>83</v>
      </c>
      <c r="I97" t="s">
        <v>404</v>
      </c>
      <c r="J97" t="s">
        <v>2492</v>
      </c>
      <c r="K97" s="6">
        <f t="shared" si="1"/>
        <v>115</v>
      </c>
      <c r="L97" t="s">
        <v>542</v>
      </c>
      <c r="O97">
        <v>170</v>
      </c>
    </row>
    <row r="98" spans="1:15" x14ac:dyDescent="0.3">
      <c r="A98" t="s">
        <v>235</v>
      </c>
      <c r="B98" t="s">
        <v>530</v>
      </c>
      <c r="C98" t="s">
        <v>545</v>
      </c>
      <c r="D98">
        <v>1197</v>
      </c>
      <c r="E98">
        <v>1555</v>
      </c>
      <c r="F98">
        <v>3995</v>
      </c>
      <c r="G98">
        <v>1695</v>
      </c>
      <c r="H98" s="17">
        <v>69</v>
      </c>
      <c r="I98" t="s">
        <v>547</v>
      </c>
      <c r="J98" t="s">
        <v>2492</v>
      </c>
      <c r="K98" s="6">
        <f t="shared" si="1"/>
        <v>115</v>
      </c>
      <c r="L98" t="s">
        <v>542</v>
      </c>
      <c r="O98">
        <v>170</v>
      </c>
    </row>
    <row r="99" spans="1:15" x14ac:dyDescent="0.3">
      <c r="A99" t="s">
        <v>319</v>
      </c>
      <c r="B99" t="s">
        <v>548</v>
      </c>
      <c r="C99" t="s">
        <v>549</v>
      </c>
      <c r="D99">
        <v>1197</v>
      </c>
      <c r="E99">
        <v>1505</v>
      </c>
      <c r="F99">
        <v>3995</v>
      </c>
      <c r="G99">
        <v>1710</v>
      </c>
      <c r="H99" s="17">
        <v>84</v>
      </c>
      <c r="I99" t="s">
        <v>556</v>
      </c>
      <c r="J99" t="s">
        <v>2492</v>
      </c>
      <c r="K99" s="6">
        <f t="shared" si="1"/>
        <v>115</v>
      </c>
      <c r="L99" t="s">
        <v>542</v>
      </c>
      <c r="N99">
        <v>2</v>
      </c>
      <c r="O99">
        <v>165</v>
      </c>
    </row>
    <row r="100" spans="1:15" x14ac:dyDescent="0.3">
      <c r="A100" t="s">
        <v>319</v>
      </c>
      <c r="B100" t="s">
        <v>548</v>
      </c>
      <c r="C100" t="s">
        <v>561</v>
      </c>
      <c r="D100">
        <v>1396</v>
      </c>
      <c r="E100">
        <v>1505</v>
      </c>
      <c r="F100">
        <v>3985</v>
      </c>
      <c r="G100">
        <v>1734</v>
      </c>
      <c r="H100" s="17">
        <v>90</v>
      </c>
      <c r="I100" t="s">
        <v>563</v>
      </c>
      <c r="J100" t="s">
        <v>2493</v>
      </c>
      <c r="K100" s="6">
        <f t="shared" si="1"/>
        <v>220</v>
      </c>
      <c r="L100" t="s">
        <v>564</v>
      </c>
      <c r="N100">
        <v>2</v>
      </c>
      <c r="O100">
        <v>170</v>
      </c>
    </row>
    <row r="101" spans="1:15" x14ac:dyDescent="0.3">
      <c r="A101" t="s">
        <v>319</v>
      </c>
      <c r="B101" t="s">
        <v>548</v>
      </c>
      <c r="C101" t="s">
        <v>566</v>
      </c>
      <c r="D101">
        <v>1197</v>
      </c>
      <c r="E101">
        <v>1505</v>
      </c>
      <c r="F101">
        <v>3985</v>
      </c>
      <c r="G101">
        <v>1734</v>
      </c>
      <c r="H101" s="17">
        <v>84</v>
      </c>
      <c r="I101" t="s">
        <v>556</v>
      </c>
      <c r="J101" t="s">
        <v>2492</v>
      </c>
      <c r="K101" s="6">
        <f t="shared" si="1"/>
        <v>115</v>
      </c>
      <c r="L101" t="s">
        <v>542</v>
      </c>
      <c r="N101">
        <v>2</v>
      </c>
      <c r="O101">
        <v>170</v>
      </c>
    </row>
    <row r="102" spans="1:15" x14ac:dyDescent="0.3">
      <c r="A102" t="s">
        <v>319</v>
      </c>
      <c r="B102" t="s">
        <v>548</v>
      </c>
      <c r="C102" t="s">
        <v>568</v>
      </c>
      <c r="D102">
        <v>1396</v>
      </c>
      <c r="E102">
        <v>1505</v>
      </c>
      <c r="F102">
        <v>3985</v>
      </c>
      <c r="G102">
        <v>1734</v>
      </c>
      <c r="H102" s="17">
        <v>90</v>
      </c>
      <c r="I102" t="s">
        <v>563</v>
      </c>
      <c r="J102" t="s">
        <v>2493</v>
      </c>
      <c r="K102" s="6">
        <f t="shared" si="1"/>
        <v>220</v>
      </c>
      <c r="L102" t="s">
        <v>564</v>
      </c>
      <c r="N102">
        <v>2</v>
      </c>
      <c r="O102">
        <v>170</v>
      </c>
    </row>
    <row r="103" spans="1:15" x14ac:dyDescent="0.3">
      <c r="A103" t="s">
        <v>319</v>
      </c>
      <c r="B103" t="s">
        <v>548</v>
      </c>
      <c r="C103" t="s">
        <v>569</v>
      </c>
      <c r="D103">
        <v>1197</v>
      </c>
      <c r="E103">
        <v>1505</v>
      </c>
      <c r="F103">
        <v>3985</v>
      </c>
      <c r="G103">
        <v>1734</v>
      </c>
      <c r="H103" s="17">
        <v>84</v>
      </c>
      <c r="I103" t="s">
        <v>556</v>
      </c>
      <c r="J103" t="s">
        <v>2492</v>
      </c>
      <c r="K103" s="6">
        <f t="shared" si="1"/>
        <v>115</v>
      </c>
      <c r="L103" t="s">
        <v>542</v>
      </c>
      <c r="N103">
        <v>2</v>
      </c>
      <c r="O103">
        <v>170</v>
      </c>
    </row>
    <row r="104" spans="1:15" x14ac:dyDescent="0.3">
      <c r="A104" t="s">
        <v>319</v>
      </c>
      <c r="B104" t="s">
        <v>548</v>
      </c>
      <c r="C104" t="s">
        <v>573</v>
      </c>
      <c r="D104">
        <v>1396</v>
      </c>
      <c r="E104">
        <v>1505</v>
      </c>
      <c r="F104">
        <v>3985</v>
      </c>
      <c r="G104">
        <v>1734</v>
      </c>
      <c r="H104" s="17">
        <v>90</v>
      </c>
      <c r="I104" t="s">
        <v>563</v>
      </c>
      <c r="J104" t="s">
        <v>2493</v>
      </c>
      <c r="K104" s="6">
        <f t="shared" si="1"/>
        <v>220</v>
      </c>
      <c r="L104" t="s">
        <v>564</v>
      </c>
      <c r="N104">
        <v>2</v>
      </c>
      <c r="O104">
        <v>170</v>
      </c>
    </row>
    <row r="105" spans="1:15" x14ac:dyDescent="0.3">
      <c r="A105" t="s">
        <v>319</v>
      </c>
      <c r="B105" t="s">
        <v>548</v>
      </c>
      <c r="C105" t="s">
        <v>575</v>
      </c>
      <c r="D105">
        <v>1197</v>
      </c>
      <c r="E105">
        <v>1505</v>
      </c>
      <c r="F105">
        <v>3995</v>
      </c>
      <c r="G105">
        <v>1734</v>
      </c>
      <c r="H105" s="17">
        <v>84</v>
      </c>
      <c r="I105" t="s">
        <v>556</v>
      </c>
      <c r="J105" t="s">
        <v>2489</v>
      </c>
      <c r="K105" s="6">
        <f t="shared" si="1"/>
        <v>114</v>
      </c>
      <c r="L105" t="s">
        <v>578</v>
      </c>
      <c r="N105">
        <v>6</v>
      </c>
      <c r="O105">
        <v>170</v>
      </c>
    </row>
    <row r="106" spans="1:15" x14ac:dyDescent="0.3">
      <c r="A106" t="s">
        <v>319</v>
      </c>
      <c r="B106" t="s">
        <v>548</v>
      </c>
      <c r="C106" t="s">
        <v>580</v>
      </c>
      <c r="D106">
        <v>1396</v>
      </c>
      <c r="E106">
        <v>1505</v>
      </c>
      <c r="F106">
        <v>3985</v>
      </c>
      <c r="G106">
        <v>1734</v>
      </c>
      <c r="H106" s="17">
        <v>90</v>
      </c>
      <c r="I106" t="s">
        <v>563</v>
      </c>
      <c r="J106" t="s">
        <v>2493</v>
      </c>
      <c r="K106" s="6">
        <f t="shared" si="1"/>
        <v>220</v>
      </c>
      <c r="L106" t="s">
        <v>582</v>
      </c>
      <c r="N106">
        <v>6</v>
      </c>
      <c r="O106">
        <v>170</v>
      </c>
    </row>
    <row r="107" spans="1:15" x14ac:dyDescent="0.3">
      <c r="A107" t="s">
        <v>319</v>
      </c>
      <c r="B107" t="s">
        <v>548</v>
      </c>
      <c r="C107" t="s">
        <v>584</v>
      </c>
      <c r="D107">
        <v>1197</v>
      </c>
      <c r="E107">
        <v>1505</v>
      </c>
      <c r="F107">
        <v>3985</v>
      </c>
      <c r="G107">
        <v>1734</v>
      </c>
      <c r="H107" s="17">
        <v>83</v>
      </c>
      <c r="I107" t="s">
        <v>404</v>
      </c>
      <c r="J107" t="s">
        <v>2492</v>
      </c>
      <c r="K107" s="6">
        <f t="shared" si="1"/>
        <v>115</v>
      </c>
      <c r="L107" t="s">
        <v>542</v>
      </c>
      <c r="N107">
        <v>2</v>
      </c>
      <c r="O107">
        <v>170</v>
      </c>
    </row>
    <row r="108" spans="1:15" x14ac:dyDescent="0.3">
      <c r="A108" t="s">
        <v>319</v>
      </c>
      <c r="B108" t="s">
        <v>548</v>
      </c>
      <c r="C108" t="s">
        <v>585</v>
      </c>
      <c r="D108">
        <v>1197</v>
      </c>
      <c r="E108">
        <v>1505</v>
      </c>
      <c r="F108">
        <v>3985</v>
      </c>
      <c r="G108">
        <v>1734</v>
      </c>
      <c r="H108" s="17">
        <v>84</v>
      </c>
      <c r="I108" t="s">
        <v>556</v>
      </c>
      <c r="J108" t="s">
        <v>2492</v>
      </c>
      <c r="K108" s="6">
        <f t="shared" si="1"/>
        <v>115</v>
      </c>
      <c r="L108" t="s">
        <v>542</v>
      </c>
      <c r="N108">
        <v>2</v>
      </c>
      <c r="O108">
        <v>170</v>
      </c>
    </row>
    <row r="109" spans="1:15" x14ac:dyDescent="0.3">
      <c r="A109" t="s">
        <v>319</v>
      </c>
      <c r="B109" t="s">
        <v>548</v>
      </c>
      <c r="C109" t="s">
        <v>586</v>
      </c>
      <c r="D109">
        <v>1197</v>
      </c>
      <c r="E109">
        <v>1505</v>
      </c>
      <c r="F109">
        <v>3985</v>
      </c>
      <c r="G109">
        <v>1734</v>
      </c>
      <c r="H109" s="17">
        <v>84</v>
      </c>
      <c r="I109" t="s">
        <v>556</v>
      </c>
      <c r="J109" t="s">
        <v>2492</v>
      </c>
      <c r="K109" s="6">
        <f t="shared" si="1"/>
        <v>115</v>
      </c>
      <c r="L109" t="s">
        <v>542</v>
      </c>
      <c r="N109">
        <v>2</v>
      </c>
      <c r="O109">
        <v>170</v>
      </c>
    </row>
    <row r="110" spans="1:15" x14ac:dyDescent="0.3">
      <c r="A110" t="s">
        <v>319</v>
      </c>
      <c r="B110" t="s">
        <v>548</v>
      </c>
      <c r="C110" t="s">
        <v>587</v>
      </c>
      <c r="D110">
        <v>1396</v>
      </c>
      <c r="E110">
        <v>1505</v>
      </c>
      <c r="F110">
        <v>3985</v>
      </c>
      <c r="G110">
        <v>1734</v>
      </c>
      <c r="H110" s="17">
        <v>90</v>
      </c>
      <c r="I110" t="s">
        <v>563</v>
      </c>
      <c r="J110" t="s">
        <v>2493</v>
      </c>
      <c r="K110" s="6">
        <f t="shared" si="1"/>
        <v>220</v>
      </c>
      <c r="L110" t="s">
        <v>564</v>
      </c>
      <c r="N110">
        <v>2</v>
      </c>
      <c r="O110">
        <v>170</v>
      </c>
    </row>
    <row r="111" spans="1:15" x14ac:dyDescent="0.3">
      <c r="A111" t="s">
        <v>319</v>
      </c>
      <c r="B111" t="s">
        <v>588</v>
      </c>
      <c r="C111" t="s">
        <v>589</v>
      </c>
      <c r="D111">
        <v>1197</v>
      </c>
      <c r="E111">
        <v>1520</v>
      </c>
      <c r="F111">
        <v>3995</v>
      </c>
      <c r="G111">
        <v>1680</v>
      </c>
      <c r="H111" s="17">
        <v>83</v>
      </c>
      <c r="I111" t="s">
        <v>404</v>
      </c>
      <c r="J111" t="s">
        <v>2489</v>
      </c>
      <c r="K111" s="6">
        <f t="shared" si="1"/>
        <v>114</v>
      </c>
      <c r="L111" t="s">
        <v>578</v>
      </c>
      <c r="N111">
        <v>2</v>
      </c>
    </row>
    <row r="112" spans="1:15" x14ac:dyDescent="0.3">
      <c r="A112" t="s">
        <v>319</v>
      </c>
      <c r="B112" t="s">
        <v>588</v>
      </c>
      <c r="C112" t="s">
        <v>591</v>
      </c>
      <c r="D112">
        <v>1197</v>
      </c>
      <c r="E112">
        <v>1520</v>
      </c>
      <c r="F112">
        <v>3995</v>
      </c>
      <c r="G112">
        <v>1680</v>
      </c>
      <c r="H112" s="17">
        <v>83</v>
      </c>
      <c r="I112" t="s">
        <v>404</v>
      </c>
      <c r="J112" t="s">
        <v>2489</v>
      </c>
      <c r="K112" s="6">
        <f t="shared" si="1"/>
        <v>114</v>
      </c>
      <c r="L112" t="s">
        <v>578</v>
      </c>
      <c r="N112">
        <v>2</v>
      </c>
    </row>
    <row r="113" spans="1:15" x14ac:dyDescent="0.3">
      <c r="A113" t="s">
        <v>319</v>
      </c>
      <c r="B113" t="s">
        <v>588</v>
      </c>
      <c r="C113" t="s">
        <v>592</v>
      </c>
      <c r="D113">
        <v>1197</v>
      </c>
      <c r="E113">
        <v>1520</v>
      </c>
      <c r="F113">
        <v>3995</v>
      </c>
      <c r="G113">
        <v>1680</v>
      </c>
      <c r="H113" s="17">
        <v>83</v>
      </c>
      <c r="I113" t="s">
        <v>404</v>
      </c>
      <c r="J113" t="s">
        <v>2489</v>
      </c>
      <c r="K113" s="6">
        <f t="shared" si="1"/>
        <v>114</v>
      </c>
      <c r="L113" t="s">
        <v>578</v>
      </c>
      <c r="N113">
        <v>2</v>
      </c>
    </row>
    <row r="114" spans="1:15" x14ac:dyDescent="0.3">
      <c r="A114" t="s">
        <v>319</v>
      </c>
      <c r="B114" t="s">
        <v>588</v>
      </c>
      <c r="C114" t="s">
        <v>594</v>
      </c>
      <c r="D114">
        <v>1197</v>
      </c>
      <c r="E114">
        <v>1520</v>
      </c>
      <c r="F114">
        <v>3995</v>
      </c>
      <c r="G114">
        <v>1680</v>
      </c>
      <c r="H114" s="17">
        <v>83</v>
      </c>
      <c r="I114" t="s">
        <v>404</v>
      </c>
      <c r="J114" t="s">
        <v>2489</v>
      </c>
      <c r="K114" s="6">
        <f t="shared" si="1"/>
        <v>114</v>
      </c>
      <c r="L114" t="s">
        <v>578</v>
      </c>
      <c r="N114">
        <v>2</v>
      </c>
    </row>
    <row r="115" spans="1:15" x14ac:dyDescent="0.3">
      <c r="A115" t="s">
        <v>319</v>
      </c>
      <c r="B115" t="s">
        <v>588</v>
      </c>
      <c r="C115" t="s">
        <v>596</v>
      </c>
      <c r="D115">
        <v>1197</v>
      </c>
      <c r="E115">
        <v>1520</v>
      </c>
      <c r="F115">
        <v>3995</v>
      </c>
      <c r="G115">
        <v>1680</v>
      </c>
      <c r="H115" s="17">
        <v>83</v>
      </c>
      <c r="I115" t="s">
        <v>404</v>
      </c>
      <c r="J115" t="s">
        <v>2489</v>
      </c>
      <c r="K115" s="6">
        <f t="shared" si="1"/>
        <v>114</v>
      </c>
      <c r="L115" t="s">
        <v>578</v>
      </c>
      <c r="N115">
        <v>2</v>
      </c>
    </row>
    <row r="116" spans="1:15" x14ac:dyDescent="0.3">
      <c r="A116" t="s">
        <v>319</v>
      </c>
      <c r="B116" t="s">
        <v>588</v>
      </c>
      <c r="C116" t="s">
        <v>597</v>
      </c>
      <c r="D116">
        <v>1197</v>
      </c>
      <c r="E116">
        <v>1520</v>
      </c>
      <c r="F116">
        <v>3995</v>
      </c>
      <c r="G116">
        <v>1680</v>
      </c>
      <c r="H116" s="17">
        <v>83</v>
      </c>
      <c r="I116" t="s">
        <v>404</v>
      </c>
      <c r="J116" t="s">
        <v>2489</v>
      </c>
      <c r="K116" s="6">
        <f t="shared" si="1"/>
        <v>114</v>
      </c>
      <c r="L116" t="s">
        <v>578</v>
      </c>
      <c r="N116">
        <v>2</v>
      </c>
    </row>
    <row r="117" spans="1:15" x14ac:dyDescent="0.3">
      <c r="A117" t="s">
        <v>319</v>
      </c>
      <c r="B117" t="s">
        <v>588</v>
      </c>
      <c r="C117" t="s">
        <v>600</v>
      </c>
      <c r="D117">
        <v>1197</v>
      </c>
      <c r="E117">
        <v>1520</v>
      </c>
      <c r="F117">
        <v>3995</v>
      </c>
      <c r="G117">
        <v>1680</v>
      </c>
      <c r="H117" s="17">
        <v>69</v>
      </c>
      <c r="I117" t="s">
        <v>602</v>
      </c>
      <c r="J117" t="s">
        <v>2482</v>
      </c>
      <c r="K117" s="6">
        <f t="shared" si="1"/>
        <v>95</v>
      </c>
      <c r="L117" t="s">
        <v>603</v>
      </c>
      <c r="N117">
        <v>2</v>
      </c>
    </row>
    <row r="118" spans="1:15" x14ac:dyDescent="0.3">
      <c r="A118" t="s">
        <v>319</v>
      </c>
      <c r="B118" t="s">
        <v>588</v>
      </c>
      <c r="C118" t="s">
        <v>604</v>
      </c>
      <c r="D118">
        <v>998</v>
      </c>
      <c r="E118">
        <v>1520</v>
      </c>
      <c r="F118">
        <v>3995</v>
      </c>
      <c r="G118">
        <v>1680</v>
      </c>
      <c r="H118" s="17">
        <v>100</v>
      </c>
      <c r="I118" t="s">
        <v>605</v>
      </c>
      <c r="J118" t="s">
        <v>2494</v>
      </c>
      <c r="K118" s="6">
        <f t="shared" si="1"/>
        <v>172</v>
      </c>
      <c r="L118" t="s">
        <v>606</v>
      </c>
      <c r="N118">
        <v>2</v>
      </c>
    </row>
    <row r="119" spans="1:15" x14ac:dyDescent="0.3">
      <c r="A119" t="s">
        <v>319</v>
      </c>
      <c r="B119" t="s">
        <v>588</v>
      </c>
      <c r="C119" t="s">
        <v>607</v>
      </c>
      <c r="D119">
        <v>1186</v>
      </c>
      <c r="E119">
        <v>1520</v>
      </c>
      <c r="F119">
        <v>3995</v>
      </c>
      <c r="G119">
        <v>1680</v>
      </c>
      <c r="H119" s="17">
        <v>75</v>
      </c>
      <c r="I119" t="s">
        <v>484</v>
      </c>
      <c r="J119" t="s">
        <v>2468</v>
      </c>
      <c r="K119" s="6">
        <f t="shared" si="1"/>
        <v>190</v>
      </c>
      <c r="L119" t="s">
        <v>609</v>
      </c>
      <c r="N119">
        <v>2</v>
      </c>
    </row>
    <row r="120" spans="1:15" x14ac:dyDescent="0.3">
      <c r="A120" t="s">
        <v>319</v>
      </c>
      <c r="B120" t="s">
        <v>588</v>
      </c>
      <c r="C120" t="s">
        <v>610</v>
      </c>
      <c r="D120">
        <v>1186</v>
      </c>
      <c r="E120">
        <v>1520</v>
      </c>
      <c r="F120">
        <v>3995</v>
      </c>
      <c r="G120">
        <v>1680</v>
      </c>
      <c r="H120" s="17">
        <v>75</v>
      </c>
      <c r="I120" t="s">
        <v>484</v>
      </c>
      <c r="J120" t="s">
        <v>2468</v>
      </c>
      <c r="K120" s="6">
        <f t="shared" si="1"/>
        <v>190</v>
      </c>
      <c r="L120" t="s">
        <v>609</v>
      </c>
      <c r="N120">
        <v>2</v>
      </c>
    </row>
    <row r="121" spans="1:15" x14ac:dyDescent="0.3">
      <c r="A121" t="s">
        <v>319</v>
      </c>
      <c r="B121" t="s">
        <v>588</v>
      </c>
      <c r="C121" t="s">
        <v>612</v>
      </c>
      <c r="D121">
        <v>1186</v>
      </c>
      <c r="E121">
        <v>1520</v>
      </c>
      <c r="F121">
        <v>3995</v>
      </c>
      <c r="G121">
        <v>1680</v>
      </c>
      <c r="H121" s="17">
        <v>75</v>
      </c>
      <c r="I121" t="s">
        <v>484</v>
      </c>
      <c r="J121" t="s">
        <v>2468</v>
      </c>
      <c r="K121" s="6">
        <f t="shared" si="1"/>
        <v>190</v>
      </c>
      <c r="L121" t="s">
        <v>609</v>
      </c>
      <c r="N121">
        <v>2</v>
      </c>
    </row>
    <row r="122" spans="1:15" x14ac:dyDescent="0.3">
      <c r="A122" t="s">
        <v>319</v>
      </c>
      <c r="B122" t="s">
        <v>588</v>
      </c>
      <c r="C122" t="s">
        <v>614</v>
      </c>
      <c r="D122">
        <v>1186</v>
      </c>
      <c r="E122">
        <v>1520</v>
      </c>
      <c r="F122">
        <v>3995</v>
      </c>
      <c r="G122">
        <v>1680</v>
      </c>
      <c r="H122" s="17">
        <v>75</v>
      </c>
      <c r="I122" t="s">
        <v>484</v>
      </c>
      <c r="J122" t="s">
        <v>2468</v>
      </c>
      <c r="K122" s="6">
        <f t="shared" si="1"/>
        <v>190</v>
      </c>
      <c r="L122" t="s">
        <v>609</v>
      </c>
      <c r="N122">
        <v>2</v>
      </c>
    </row>
    <row r="123" spans="1:15" x14ac:dyDescent="0.3">
      <c r="A123" t="s">
        <v>615</v>
      </c>
      <c r="B123" t="s">
        <v>616</v>
      </c>
      <c r="C123" t="s">
        <v>617</v>
      </c>
      <c r="D123">
        <v>999</v>
      </c>
      <c r="E123">
        <v>1469</v>
      </c>
      <c r="F123">
        <v>3971</v>
      </c>
      <c r="G123">
        <v>1682</v>
      </c>
      <c r="H123" s="17">
        <v>76</v>
      </c>
      <c r="I123" t="s">
        <v>624</v>
      </c>
      <c r="J123" t="s">
        <v>2482</v>
      </c>
      <c r="K123" s="6">
        <f t="shared" si="1"/>
        <v>95</v>
      </c>
      <c r="L123" t="s">
        <v>625</v>
      </c>
      <c r="N123">
        <v>2</v>
      </c>
      <c r="O123">
        <v>165</v>
      </c>
    </row>
    <row r="124" spans="1:15" x14ac:dyDescent="0.3">
      <c r="A124" t="s">
        <v>615</v>
      </c>
      <c r="B124" t="s">
        <v>616</v>
      </c>
      <c r="C124" t="s">
        <v>631</v>
      </c>
      <c r="D124">
        <v>999</v>
      </c>
      <c r="E124">
        <v>1469</v>
      </c>
      <c r="F124">
        <v>3971</v>
      </c>
      <c r="G124">
        <v>1682</v>
      </c>
      <c r="H124" s="17">
        <v>76</v>
      </c>
      <c r="I124" t="s">
        <v>624</v>
      </c>
      <c r="J124" t="s">
        <v>2482</v>
      </c>
      <c r="K124" s="6">
        <f t="shared" si="1"/>
        <v>95</v>
      </c>
      <c r="L124" t="s">
        <v>625</v>
      </c>
      <c r="N124">
        <v>2</v>
      </c>
      <c r="O124">
        <v>165</v>
      </c>
    </row>
    <row r="125" spans="1:15" x14ac:dyDescent="0.3">
      <c r="A125" t="s">
        <v>615</v>
      </c>
      <c r="B125" t="s">
        <v>616</v>
      </c>
      <c r="C125" t="s">
        <v>634</v>
      </c>
      <c r="D125">
        <v>999</v>
      </c>
      <c r="E125">
        <v>1469</v>
      </c>
      <c r="F125">
        <v>3971</v>
      </c>
      <c r="G125">
        <v>1682</v>
      </c>
      <c r="H125" s="17">
        <v>76</v>
      </c>
      <c r="I125" t="s">
        <v>624</v>
      </c>
      <c r="J125" t="s">
        <v>2482</v>
      </c>
      <c r="K125" s="6">
        <f t="shared" si="1"/>
        <v>95</v>
      </c>
      <c r="L125" t="s">
        <v>625</v>
      </c>
      <c r="N125">
        <v>2</v>
      </c>
      <c r="O125">
        <v>165</v>
      </c>
    </row>
    <row r="126" spans="1:15" x14ac:dyDescent="0.3">
      <c r="A126" t="s">
        <v>615</v>
      </c>
      <c r="B126" t="s">
        <v>616</v>
      </c>
      <c r="C126" t="s">
        <v>638</v>
      </c>
      <c r="D126">
        <v>1498</v>
      </c>
      <c r="E126">
        <v>1469</v>
      </c>
      <c r="F126">
        <v>3971</v>
      </c>
      <c r="G126">
        <v>1682</v>
      </c>
      <c r="H126" s="17">
        <v>90</v>
      </c>
      <c r="I126" t="s">
        <v>639</v>
      </c>
      <c r="J126" t="s">
        <v>2495</v>
      </c>
      <c r="K126" s="6">
        <f t="shared" si="1"/>
        <v>230</v>
      </c>
      <c r="L126" t="s">
        <v>640</v>
      </c>
      <c r="N126">
        <v>2</v>
      </c>
      <c r="O126">
        <v>165</v>
      </c>
    </row>
    <row r="127" spans="1:15" x14ac:dyDescent="0.3">
      <c r="A127" t="s">
        <v>615</v>
      </c>
      <c r="B127" t="s">
        <v>616</v>
      </c>
      <c r="C127" t="s">
        <v>641</v>
      </c>
      <c r="D127">
        <v>1498</v>
      </c>
      <c r="E127">
        <v>1469</v>
      </c>
      <c r="F127">
        <v>3971</v>
      </c>
      <c r="G127">
        <v>1682</v>
      </c>
      <c r="H127" s="17">
        <v>90</v>
      </c>
      <c r="I127" t="s">
        <v>639</v>
      </c>
      <c r="J127" t="s">
        <v>2495</v>
      </c>
      <c r="K127" s="6">
        <f t="shared" si="1"/>
        <v>230</v>
      </c>
      <c r="L127" t="s">
        <v>640</v>
      </c>
      <c r="N127">
        <v>2</v>
      </c>
      <c r="O127">
        <v>165</v>
      </c>
    </row>
    <row r="128" spans="1:15" x14ac:dyDescent="0.3">
      <c r="A128" t="s">
        <v>615</v>
      </c>
      <c r="B128" t="s">
        <v>616</v>
      </c>
      <c r="C128" t="s">
        <v>644</v>
      </c>
      <c r="D128">
        <v>1498</v>
      </c>
      <c r="E128">
        <v>1469</v>
      </c>
      <c r="F128">
        <v>3971</v>
      </c>
      <c r="G128">
        <v>1682</v>
      </c>
      <c r="H128" s="17">
        <v>90</v>
      </c>
      <c r="I128" t="s">
        <v>639</v>
      </c>
      <c r="J128" t="s">
        <v>2495</v>
      </c>
      <c r="K128" s="6">
        <f t="shared" si="1"/>
        <v>230</v>
      </c>
      <c r="L128" t="s">
        <v>640</v>
      </c>
      <c r="N128">
        <v>2</v>
      </c>
      <c r="O128">
        <v>165</v>
      </c>
    </row>
    <row r="129" spans="1:15" x14ac:dyDescent="0.3">
      <c r="A129" t="s">
        <v>615</v>
      </c>
      <c r="B129" t="s">
        <v>616</v>
      </c>
      <c r="C129" t="s">
        <v>646</v>
      </c>
      <c r="D129">
        <v>1197</v>
      </c>
      <c r="E129">
        <v>1469</v>
      </c>
      <c r="F129">
        <v>3971</v>
      </c>
      <c r="G129">
        <v>1682</v>
      </c>
      <c r="H129" s="17">
        <v>105</v>
      </c>
      <c r="I129" t="s">
        <v>650</v>
      </c>
      <c r="J129" t="s">
        <v>2496</v>
      </c>
      <c r="K129" s="6">
        <f t="shared" si="1"/>
        <v>175</v>
      </c>
      <c r="L129" t="s">
        <v>651</v>
      </c>
      <c r="N129">
        <v>2</v>
      </c>
      <c r="O129">
        <v>165</v>
      </c>
    </row>
    <row r="130" spans="1:15" x14ac:dyDescent="0.3">
      <c r="A130" t="s">
        <v>615</v>
      </c>
      <c r="B130" t="s">
        <v>616</v>
      </c>
      <c r="C130" t="s">
        <v>653</v>
      </c>
      <c r="D130">
        <v>1498</v>
      </c>
      <c r="E130">
        <v>1469</v>
      </c>
      <c r="F130">
        <v>3971</v>
      </c>
      <c r="G130">
        <v>1682</v>
      </c>
      <c r="H130" s="17">
        <v>110</v>
      </c>
      <c r="I130" t="s">
        <v>656</v>
      </c>
      <c r="J130" t="s">
        <v>2497</v>
      </c>
      <c r="K130" s="6">
        <f t="shared" si="1"/>
        <v>250</v>
      </c>
      <c r="L130" t="s">
        <v>657</v>
      </c>
      <c r="N130">
        <v>2</v>
      </c>
      <c r="O130">
        <v>165</v>
      </c>
    </row>
    <row r="131" spans="1:15" x14ac:dyDescent="0.3">
      <c r="A131" t="s">
        <v>235</v>
      </c>
      <c r="B131" t="s">
        <v>658</v>
      </c>
      <c r="C131" t="s">
        <v>274</v>
      </c>
      <c r="D131">
        <v>1197</v>
      </c>
      <c r="E131">
        <v>1515</v>
      </c>
      <c r="F131">
        <v>3995</v>
      </c>
      <c r="G131">
        <v>1735</v>
      </c>
      <c r="H131" s="17">
        <v>84.3</v>
      </c>
      <c r="I131" t="s">
        <v>660</v>
      </c>
      <c r="J131" t="s">
        <v>2492</v>
      </c>
      <c r="K131" s="6">
        <f t="shared" ref="K131:K194" si="2">J131+0</f>
        <v>115</v>
      </c>
      <c r="L131" t="s">
        <v>542</v>
      </c>
      <c r="N131">
        <v>2</v>
      </c>
      <c r="O131">
        <v>163</v>
      </c>
    </row>
    <row r="132" spans="1:15" x14ac:dyDescent="0.3">
      <c r="A132" t="s">
        <v>235</v>
      </c>
      <c r="B132" t="s">
        <v>658</v>
      </c>
      <c r="C132" t="s">
        <v>286</v>
      </c>
      <c r="D132">
        <v>1197</v>
      </c>
      <c r="E132">
        <v>1515</v>
      </c>
      <c r="F132">
        <v>3995</v>
      </c>
      <c r="G132">
        <v>1735</v>
      </c>
      <c r="H132" s="17">
        <v>84.3</v>
      </c>
      <c r="I132" t="s">
        <v>660</v>
      </c>
      <c r="J132" t="s">
        <v>2492</v>
      </c>
      <c r="K132" s="6">
        <f t="shared" si="2"/>
        <v>115</v>
      </c>
      <c r="L132" t="s">
        <v>542</v>
      </c>
      <c r="N132">
        <v>2</v>
      </c>
      <c r="O132">
        <v>163</v>
      </c>
    </row>
    <row r="133" spans="1:15" x14ac:dyDescent="0.3">
      <c r="A133" t="s">
        <v>235</v>
      </c>
      <c r="B133" t="s">
        <v>658</v>
      </c>
      <c r="C133" t="s">
        <v>531</v>
      </c>
      <c r="D133">
        <v>1248</v>
      </c>
      <c r="E133">
        <v>1515</v>
      </c>
      <c r="F133">
        <v>3995</v>
      </c>
      <c r="G133">
        <v>1735</v>
      </c>
      <c r="H133" s="17">
        <v>75</v>
      </c>
      <c r="I133" t="s">
        <v>484</v>
      </c>
      <c r="J133" t="s">
        <v>2468</v>
      </c>
      <c r="K133" s="6">
        <f t="shared" si="2"/>
        <v>190</v>
      </c>
      <c r="L133" t="s">
        <v>537</v>
      </c>
      <c r="N133">
        <v>2</v>
      </c>
      <c r="O133">
        <v>163</v>
      </c>
    </row>
    <row r="134" spans="1:15" x14ac:dyDescent="0.3">
      <c r="A134" t="s">
        <v>235</v>
      </c>
      <c r="B134" t="s">
        <v>658</v>
      </c>
      <c r="C134" t="s">
        <v>394</v>
      </c>
      <c r="D134">
        <v>1197</v>
      </c>
      <c r="E134">
        <v>1515</v>
      </c>
      <c r="F134">
        <v>3995</v>
      </c>
      <c r="G134">
        <v>1735</v>
      </c>
      <c r="H134" s="17">
        <v>84.3</v>
      </c>
      <c r="I134" t="s">
        <v>660</v>
      </c>
      <c r="J134" t="s">
        <v>2492</v>
      </c>
      <c r="K134" s="6">
        <f t="shared" si="2"/>
        <v>115</v>
      </c>
      <c r="L134" t="s">
        <v>542</v>
      </c>
      <c r="N134">
        <v>2</v>
      </c>
      <c r="O134">
        <v>163</v>
      </c>
    </row>
    <row r="135" spans="1:15" x14ac:dyDescent="0.3">
      <c r="A135" t="s">
        <v>235</v>
      </c>
      <c r="B135" t="s">
        <v>658</v>
      </c>
      <c r="C135" t="s">
        <v>667</v>
      </c>
      <c r="D135">
        <v>1248</v>
      </c>
      <c r="E135">
        <v>1515</v>
      </c>
      <c r="F135">
        <v>3995</v>
      </c>
      <c r="G135">
        <v>1735</v>
      </c>
      <c r="H135" s="17">
        <v>75</v>
      </c>
      <c r="I135" t="s">
        <v>484</v>
      </c>
      <c r="J135" t="s">
        <v>2468</v>
      </c>
      <c r="K135" s="6">
        <f t="shared" si="2"/>
        <v>190</v>
      </c>
      <c r="L135" t="s">
        <v>537</v>
      </c>
      <c r="N135">
        <v>2</v>
      </c>
      <c r="O135">
        <v>163</v>
      </c>
    </row>
    <row r="136" spans="1:15" x14ac:dyDescent="0.3">
      <c r="A136" t="s">
        <v>235</v>
      </c>
      <c r="B136" t="s">
        <v>658</v>
      </c>
      <c r="C136" t="s">
        <v>393</v>
      </c>
      <c r="D136">
        <v>1197</v>
      </c>
      <c r="E136">
        <v>1515</v>
      </c>
      <c r="F136">
        <v>3995</v>
      </c>
      <c r="G136">
        <v>1735</v>
      </c>
      <c r="H136" s="17">
        <v>84.3</v>
      </c>
      <c r="I136" t="s">
        <v>660</v>
      </c>
      <c r="J136" t="s">
        <v>2492</v>
      </c>
      <c r="K136" s="6">
        <f t="shared" si="2"/>
        <v>115</v>
      </c>
      <c r="L136" t="s">
        <v>542</v>
      </c>
      <c r="N136">
        <v>2</v>
      </c>
      <c r="O136">
        <v>163</v>
      </c>
    </row>
    <row r="137" spans="1:15" x14ac:dyDescent="0.3">
      <c r="A137" t="s">
        <v>235</v>
      </c>
      <c r="B137" t="s">
        <v>658</v>
      </c>
      <c r="C137" t="s">
        <v>669</v>
      </c>
      <c r="D137">
        <v>1248</v>
      </c>
      <c r="E137">
        <v>1515</v>
      </c>
      <c r="F137">
        <v>3995</v>
      </c>
      <c r="G137">
        <v>1735</v>
      </c>
      <c r="H137" s="17">
        <v>75</v>
      </c>
      <c r="I137" t="s">
        <v>484</v>
      </c>
      <c r="J137" t="s">
        <v>2468</v>
      </c>
      <c r="K137" s="6">
        <f t="shared" si="2"/>
        <v>190</v>
      </c>
      <c r="L137" t="s">
        <v>537</v>
      </c>
      <c r="N137">
        <v>2</v>
      </c>
      <c r="O137">
        <v>163</v>
      </c>
    </row>
    <row r="138" spans="1:15" x14ac:dyDescent="0.3">
      <c r="A138" t="s">
        <v>235</v>
      </c>
      <c r="B138" t="s">
        <v>658</v>
      </c>
      <c r="C138" t="s">
        <v>671</v>
      </c>
      <c r="D138">
        <v>1248</v>
      </c>
      <c r="E138">
        <v>1515</v>
      </c>
      <c r="F138">
        <v>3995</v>
      </c>
      <c r="G138">
        <v>1735</v>
      </c>
      <c r="H138" s="17">
        <v>75</v>
      </c>
      <c r="I138" t="s">
        <v>484</v>
      </c>
      <c r="J138" t="s">
        <v>2468</v>
      </c>
      <c r="K138" s="6">
        <f t="shared" si="2"/>
        <v>190</v>
      </c>
      <c r="L138" t="s">
        <v>537</v>
      </c>
      <c r="N138">
        <v>2</v>
      </c>
      <c r="O138">
        <v>163</v>
      </c>
    </row>
    <row r="139" spans="1:15" x14ac:dyDescent="0.3">
      <c r="A139" t="s">
        <v>235</v>
      </c>
      <c r="B139" t="s">
        <v>658</v>
      </c>
      <c r="C139" t="s">
        <v>672</v>
      </c>
      <c r="D139">
        <v>1197</v>
      </c>
      <c r="E139">
        <v>1515</v>
      </c>
      <c r="F139">
        <v>3995</v>
      </c>
      <c r="G139">
        <v>1735</v>
      </c>
      <c r="H139" s="17">
        <v>84.3</v>
      </c>
      <c r="I139" t="s">
        <v>660</v>
      </c>
      <c r="J139" t="s">
        <v>2492</v>
      </c>
      <c r="K139" s="6">
        <f t="shared" si="2"/>
        <v>115</v>
      </c>
      <c r="L139" t="s">
        <v>542</v>
      </c>
      <c r="N139">
        <v>2</v>
      </c>
      <c r="O139">
        <v>163</v>
      </c>
    </row>
    <row r="140" spans="1:15" x14ac:dyDescent="0.3">
      <c r="A140" t="s">
        <v>235</v>
      </c>
      <c r="B140" t="s">
        <v>658</v>
      </c>
      <c r="C140" t="s">
        <v>673</v>
      </c>
      <c r="D140">
        <v>1197</v>
      </c>
      <c r="E140">
        <v>1515</v>
      </c>
      <c r="F140">
        <v>3995</v>
      </c>
      <c r="G140">
        <v>1735</v>
      </c>
      <c r="H140" s="17">
        <v>84.3</v>
      </c>
      <c r="I140" t="s">
        <v>660</v>
      </c>
      <c r="J140" t="s">
        <v>2492</v>
      </c>
      <c r="K140" s="6">
        <f t="shared" si="2"/>
        <v>115</v>
      </c>
      <c r="L140" t="s">
        <v>542</v>
      </c>
      <c r="N140">
        <v>2</v>
      </c>
      <c r="O140">
        <v>163</v>
      </c>
    </row>
    <row r="141" spans="1:15" x14ac:dyDescent="0.3">
      <c r="A141" t="s">
        <v>235</v>
      </c>
      <c r="B141" t="s">
        <v>658</v>
      </c>
      <c r="C141" t="s">
        <v>674</v>
      </c>
      <c r="D141">
        <v>1197</v>
      </c>
      <c r="E141">
        <v>1515</v>
      </c>
      <c r="F141">
        <v>3995</v>
      </c>
      <c r="G141">
        <v>1735</v>
      </c>
      <c r="H141" s="17">
        <v>84.3</v>
      </c>
      <c r="I141" t="s">
        <v>660</v>
      </c>
      <c r="J141" t="s">
        <v>2492</v>
      </c>
      <c r="K141" s="6">
        <f t="shared" si="2"/>
        <v>115</v>
      </c>
      <c r="L141" t="s">
        <v>542</v>
      </c>
      <c r="N141">
        <v>2</v>
      </c>
      <c r="O141">
        <v>163</v>
      </c>
    </row>
    <row r="142" spans="1:15" x14ac:dyDescent="0.3">
      <c r="A142" t="s">
        <v>235</v>
      </c>
      <c r="B142" t="s">
        <v>658</v>
      </c>
      <c r="C142" t="s">
        <v>676</v>
      </c>
      <c r="D142">
        <v>1248</v>
      </c>
      <c r="E142">
        <v>1515</v>
      </c>
      <c r="F142">
        <v>3995</v>
      </c>
      <c r="G142">
        <v>1735</v>
      </c>
      <c r="H142" s="17">
        <v>75</v>
      </c>
      <c r="I142" t="s">
        <v>484</v>
      </c>
      <c r="J142" t="s">
        <v>2468</v>
      </c>
      <c r="K142" s="6">
        <f t="shared" si="2"/>
        <v>190</v>
      </c>
      <c r="L142" t="s">
        <v>537</v>
      </c>
      <c r="N142">
        <v>2</v>
      </c>
      <c r="O142">
        <v>163</v>
      </c>
    </row>
    <row r="143" spans="1:15" x14ac:dyDescent="0.3">
      <c r="A143" t="s">
        <v>235</v>
      </c>
      <c r="B143" t="s">
        <v>658</v>
      </c>
      <c r="C143" t="s">
        <v>677</v>
      </c>
      <c r="D143">
        <v>1248</v>
      </c>
      <c r="E143">
        <v>1515</v>
      </c>
      <c r="F143">
        <v>3995</v>
      </c>
      <c r="G143">
        <v>1735</v>
      </c>
      <c r="H143" s="17">
        <v>75</v>
      </c>
      <c r="I143" t="s">
        <v>484</v>
      </c>
      <c r="J143" t="s">
        <v>2468</v>
      </c>
      <c r="K143" s="6">
        <f t="shared" si="2"/>
        <v>190</v>
      </c>
      <c r="L143" t="s">
        <v>537</v>
      </c>
      <c r="N143">
        <v>2</v>
      </c>
      <c r="O143">
        <v>163</v>
      </c>
    </row>
    <row r="144" spans="1:15" x14ac:dyDescent="0.3">
      <c r="A144" t="s">
        <v>235</v>
      </c>
      <c r="B144" t="s">
        <v>658</v>
      </c>
      <c r="C144" t="s">
        <v>678</v>
      </c>
      <c r="D144">
        <v>1248</v>
      </c>
      <c r="E144">
        <v>1515</v>
      </c>
      <c r="F144">
        <v>3995</v>
      </c>
      <c r="G144">
        <v>1735</v>
      </c>
      <c r="H144" s="17">
        <v>75</v>
      </c>
      <c r="I144" t="s">
        <v>484</v>
      </c>
      <c r="J144" t="s">
        <v>2468</v>
      </c>
      <c r="K144" s="6">
        <f t="shared" si="2"/>
        <v>190</v>
      </c>
      <c r="L144" t="s">
        <v>537</v>
      </c>
      <c r="N144">
        <v>2</v>
      </c>
      <c r="O144">
        <v>163</v>
      </c>
    </row>
    <row r="145" spans="1:15" x14ac:dyDescent="0.3">
      <c r="A145" t="s">
        <v>679</v>
      </c>
      <c r="B145" t="s">
        <v>680</v>
      </c>
      <c r="C145" t="s">
        <v>681</v>
      </c>
      <c r="D145">
        <v>1498</v>
      </c>
      <c r="E145">
        <v>1570</v>
      </c>
      <c r="F145">
        <v>3954</v>
      </c>
      <c r="G145">
        <v>1737</v>
      </c>
      <c r="H145" s="17">
        <v>100</v>
      </c>
      <c r="I145" t="s">
        <v>687</v>
      </c>
      <c r="J145" t="s">
        <v>2498</v>
      </c>
      <c r="K145" s="6">
        <f t="shared" si="2"/>
        <v>215</v>
      </c>
      <c r="L145" t="s">
        <v>688</v>
      </c>
      <c r="N145">
        <v>2</v>
      </c>
      <c r="O145">
        <v>190</v>
      </c>
    </row>
    <row r="146" spans="1:15" x14ac:dyDescent="0.3">
      <c r="A146" t="s">
        <v>679</v>
      </c>
      <c r="B146" t="s">
        <v>680</v>
      </c>
      <c r="C146" t="s">
        <v>691</v>
      </c>
      <c r="D146">
        <v>1498</v>
      </c>
      <c r="E146">
        <v>1570</v>
      </c>
      <c r="F146">
        <v>3954</v>
      </c>
      <c r="G146">
        <v>1737</v>
      </c>
      <c r="H146" s="17">
        <v>100</v>
      </c>
      <c r="I146" t="s">
        <v>687</v>
      </c>
      <c r="J146" t="s">
        <v>2498</v>
      </c>
      <c r="K146" s="6">
        <f t="shared" si="2"/>
        <v>215</v>
      </c>
      <c r="L146" t="s">
        <v>688</v>
      </c>
      <c r="M146" t="s">
        <v>167</v>
      </c>
      <c r="N146">
        <v>2</v>
      </c>
      <c r="O146">
        <v>190</v>
      </c>
    </row>
    <row r="147" spans="1:15" x14ac:dyDescent="0.3">
      <c r="A147" t="s">
        <v>679</v>
      </c>
      <c r="B147" t="s">
        <v>680</v>
      </c>
      <c r="C147" t="s">
        <v>695</v>
      </c>
      <c r="D147">
        <v>1498</v>
      </c>
      <c r="E147">
        <v>1570</v>
      </c>
      <c r="F147">
        <v>3954</v>
      </c>
      <c r="G147">
        <v>1737</v>
      </c>
      <c r="H147" s="17">
        <v>100</v>
      </c>
      <c r="I147" t="s">
        <v>687</v>
      </c>
      <c r="J147" t="s">
        <v>2498</v>
      </c>
      <c r="K147" s="6">
        <f t="shared" si="2"/>
        <v>215</v>
      </c>
      <c r="L147" t="s">
        <v>688</v>
      </c>
      <c r="M147" t="s">
        <v>167</v>
      </c>
      <c r="N147">
        <v>6</v>
      </c>
      <c r="O147">
        <v>190</v>
      </c>
    </row>
    <row r="148" spans="1:15" x14ac:dyDescent="0.3">
      <c r="A148" t="s">
        <v>679</v>
      </c>
      <c r="B148" t="s">
        <v>680</v>
      </c>
      <c r="C148" t="s">
        <v>700</v>
      </c>
      <c r="D148">
        <v>1194</v>
      </c>
      <c r="E148">
        <v>1570</v>
      </c>
      <c r="F148">
        <v>3954</v>
      </c>
      <c r="G148">
        <v>1737</v>
      </c>
      <c r="H148" s="17">
        <v>96</v>
      </c>
      <c r="I148" t="s">
        <v>703</v>
      </c>
      <c r="J148" t="s">
        <v>2475</v>
      </c>
      <c r="K148" s="6">
        <f t="shared" si="2"/>
        <v>120</v>
      </c>
      <c r="L148" t="s">
        <v>704</v>
      </c>
      <c r="N148">
        <v>2</v>
      </c>
      <c r="O148">
        <v>190</v>
      </c>
    </row>
    <row r="149" spans="1:15" x14ac:dyDescent="0.3">
      <c r="A149" t="s">
        <v>679</v>
      </c>
      <c r="B149" t="s">
        <v>680</v>
      </c>
      <c r="C149" t="s">
        <v>706</v>
      </c>
      <c r="D149">
        <v>1194</v>
      </c>
      <c r="E149">
        <v>1570</v>
      </c>
      <c r="F149">
        <v>3954</v>
      </c>
      <c r="G149">
        <v>1737</v>
      </c>
      <c r="H149" s="17">
        <v>96</v>
      </c>
      <c r="I149" t="s">
        <v>703</v>
      </c>
      <c r="J149" t="s">
        <v>2475</v>
      </c>
      <c r="K149" s="6">
        <f t="shared" si="2"/>
        <v>120</v>
      </c>
      <c r="L149" t="s">
        <v>704</v>
      </c>
      <c r="M149" t="s">
        <v>167</v>
      </c>
      <c r="N149">
        <v>2</v>
      </c>
      <c r="O149">
        <v>190</v>
      </c>
    </row>
    <row r="150" spans="1:15" x14ac:dyDescent="0.3">
      <c r="A150" t="s">
        <v>679</v>
      </c>
      <c r="B150" t="s">
        <v>680</v>
      </c>
      <c r="C150" t="s">
        <v>708</v>
      </c>
      <c r="D150">
        <v>1194</v>
      </c>
      <c r="E150">
        <v>1570</v>
      </c>
      <c r="F150">
        <v>3954</v>
      </c>
      <c r="G150">
        <v>1737</v>
      </c>
      <c r="H150" s="17">
        <v>96</v>
      </c>
      <c r="I150" t="s">
        <v>703</v>
      </c>
      <c r="J150" t="s">
        <v>2475</v>
      </c>
      <c r="K150" s="6">
        <f t="shared" si="2"/>
        <v>120</v>
      </c>
      <c r="L150" t="s">
        <v>704</v>
      </c>
      <c r="M150" t="s">
        <v>167</v>
      </c>
      <c r="N150">
        <v>6</v>
      </c>
      <c r="O150">
        <v>190</v>
      </c>
    </row>
    <row r="151" spans="1:15" x14ac:dyDescent="0.3">
      <c r="A151" t="s">
        <v>679</v>
      </c>
      <c r="B151" t="s">
        <v>680</v>
      </c>
      <c r="C151" t="s">
        <v>710</v>
      </c>
      <c r="D151">
        <v>1194</v>
      </c>
      <c r="E151">
        <v>1570</v>
      </c>
      <c r="F151">
        <v>3954</v>
      </c>
      <c r="G151">
        <v>1737</v>
      </c>
      <c r="H151" s="17">
        <v>96</v>
      </c>
      <c r="I151" t="s">
        <v>703</v>
      </c>
      <c r="J151" t="s">
        <v>2475</v>
      </c>
      <c r="K151" s="6">
        <f t="shared" si="2"/>
        <v>120</v>
      </c>
      <c r="L151" t="s">
        <v>704</v>
      </c>
      <c r="N151">
        <v>2</v>
      </c>
      <c r="O151">
        <v>190</v>
      </c>
    </row>
    <row r="152" spans="1:15" x14ac:dyDescent="0.3">
      <c r="A152" t="s">
        <v>679</v>
      </c>
      <c r="B152" t="s">
        <v>680</v>
      </c>
      <c r="C152" t="s">
        <v>712</v>
      </c>
      <c r="D152">
        <v>1498</v>
      </c>
      <c r="E152">
        <v>1570</v>
      </c>
      <c r="F152">
        <v>3954</v>
      </c>
      <c r="G152">
        <v>1737</v>
      </c>
      <c r="H152" s="17">
        <v>100</v>
      </c>
      <c r="I152" t="s">
        <v>687</v>
      </c>
      <c r="J152" t="s">
        <v>2498</v>
      </c>
      <c r="K152" s="6">
        <f t="shared" si="2"/>
        <v>215</v>
      </c>
      <c r="L152" t="s">
        <v>688</v>
      </c>
      <c r="N152">
        <v>2</v>
      </c>
      <c r="O152">
        <v>190</v>
      </c>
    </row>
    <row r="153" spans="1:15" x14ac:dyDescent="0.3">
      <c r="A153" t="s">
        <v>615</v>
      </c>
      <c r="B153" t="s">
        <v>714</v>
      </c>
      <c r="C153" t="s">
        <v>715</v>
      </c>
      <c r="D153">
        <v>1498</v>
      </c>
      <c r="E153">
        <v>1483</v>
      </c>
      <c r="F153">
        <v>3995</v>
      </c>
      <c r="G153">
        <v>1682</v>
      </c>
      <c r="H153" s="17">
        <v>110</v>
      </c>
      <c r="I153" t="s">
        <v>656</v>
      </c>
      <c r="J153" t="s">
        <v>2497</v>
      </c>
      <c r="K153" s="6">
        <f t="shared" si="2"/>
        <v>250</v>
      </c>
      <c r="L153" t="s">
        <v>657</v>
      </c>
      <c r="N153">
        <v>2</v>
      </c>
      <c r="O153">
        <v>165</v>
      </c>
    </row>
    <row r="154" spans="1:15" x14ac:dyDescent="0.3">
      <c r="A154" t="s">
        <v>615</v>
      </c>
      <c r="B154" t="s">
        <v>714</v>
      </c>
      <c r="C154" t="s">
        <v>722</v>
      </c>
      <c r="D154">
        <v>1498</v>
      </c>
      <c r="E154">
        <v>1483</v>
      </c>
      <c r="F154">
        <v>3995</v>
      </c>
      <c r="G154">
        <v>1682</v>
      </c>
      <c r="H154" s="17">
        <v>110</v>
      </c>
      <c r="I154" t="s">
        <v>656</v>
      </c>
      <c r="J154" t="s">
        <v>2497</v>
      </c>
      <c r="K154" s="6">
        <f t="shared" si="2"/>
        <v>250</v>
      </c>
      <c r="L154" t="s">
        <v>657</v>
      </c>
      <c r="M154" t="s">
        <v>167</v>
      </c>
      <c r="N154">
        <v>2</v>
      </c>
      <c r="O154">
        <v>165</v>
      </c>
    </row>
    <row r="155" spans="1:15" x14ac:dyDescent="0.3">
      <c r="A155" t="s">
        <v>615</v>
      </c>
      <c r="B155" t="s">
        <v>714</v>
      </c>
      <c r="C155" t="s">
        <v>724</v>
      </c>
      <c r="D155">
        <v>1498</v>
      </c>
      <c r="E155">
        <v>1483</v>
      </c>
      <c r="F155">
        <v>3995</v>
      </c>
      <c r="G155">
        <v>1682</v>
      </c>
      <c r="H155" s="17">
        <v>110</v>
      </c>
      <c r="I155" t="s">
        <v>656</v>
      </c>
      <c r="J155" t="s">
        <v>2497</v>
      </c>
      <c r="K155" s="6">
        <f t="shared" si="2"/>
        <v>250</v>
      </c>
      <c r="L155" t="s">
        <v>657</v>
      </c>
      <c r="N155">
        <v>2</v>
      </c>
      <c r="O155">
        <v>165</v>
      </c>
    </row>
    <row r="156" spans="1:15" x14ac:dyDescent="0.3">
      <c r="A156" t="s">
        <v>615</v>
      </c>
      <c r="B156" t="s">
        <v>714</v>
      </c>
      <c r="C156" t="s">
        <v>730</v>
      </c>
      <c r="D156">
        <v>1498</v>
      </c>
      <c r="E156">
        <v>1483</v>
      </c>
      <c r="F156">
        <v>3995</v>
      </c>
      <c r="G156">
        <v>1682</v>
      </c>
      <c r="H156" s="17">
        <v>110</v>
      </c>
      <c r="I156" t="s">
        <v>656</v>
      </c>
      <c r="J156" t="s">
        <v>2497</v>
      </c>
      <c r="K156" s="6">
        <f t="shared" si="2"/>
        <v>250</v>
      </c>
      <c r="L156" t="s">
        <v>657</v>
      </c>
      <c r="N156">
        <v>2</v>
      </c>
      <c r="O156">
        <v>165</v>
      </c>
    </row>
    <row r="157" spans="1:15" x14ac:dyDescent="0.3">
      <c r="A157" t="s">
        <v>615</v>
      </c>
      <c r="B157" t="s">
        <v>714</v>
      </c>
      <c r="C157" t="s">
        <v>731</v>
      </c>
      <c r="D157">
        <v>999</v>
      </c>
      <c r="E157">
        <v>1483</v>
      </c>
      <c r="F157">
        <v>3995</v>
      </c>
      <c r="G157">
        <v>1682</v>
      </c>
      <c r="H157" s="17">
        <v>76</v>
      </c>
      <c r="I157" t="s">
        <v>624</v>
      </c>
      <c r="J157" t="s">
        <v>2482</v>
      </c>
      <c r="K157" s="6">
        <f t="shared" si="2"/>
        <v>95</v>
      </c>
      <c r="L157" t="s">
        <v>625</v>
      </c>
      <c r="N157">
        <v>2</v>
      </c>
      <c r="O157">
        <v>165</v>
      </c>
    </row>
    <row r="158" spans="1:15" x14ac:dyDescent="0.3">
      <c r="A158" t="s">
        <v>615</v>
      </c>
      <c r="B158" t="s">
        <v>714</v>
      </c>
      <c r="C158" t="s">
        <v>734</v>
      </c>
      <c r="D158">
        <v>999</v>
      </c>
      <c r="E158">
        <v>1483</v>
      </c>
      <c r="F158">
        <v>3995</v>
      </c>
      <c r="G158">
        <v>1682</v>
      </c>
      <c r="H158" s="17">
        <v>76</v>
      </c>
      <c r="I158" t="s">
        <v>624</v>
      </c>
      <c r="J158" t="s">
        <v>2482</v>
      </c>
      <c r="K158" s="6">
        <f t="shared" si="2"/>
        <v>95</v>
      </c>
      <c r="L158" t="s">
        <v>625</v>
      </c>
      <c r="N158">
        <v>2</v>
      </c>
      <c r="O158">
        <v>165</v>
      </c>
    </row>
    <row r="159" spans="1:15" x14ac:dyDescent="0.3">
      <c r="A159" t="s">
        <v>615</v>
      </c>
      <c r="B159" t="s">
        <v>714</v>
      </c>
      <c r="C159" t="s">
        <v>736</v>
      </c>
      <c r="D159">
        <v>999</v>
      </c>
      <c r="E159">
        <v>1483</v>
      </c>
      <c r="F159">
        <v>3995</v>
      </c>
      <c r="G159">
        <v>1682</v>
      </c>
      <c r="H159" s="17">
        <v>76</v>
      </c>
      <c r="I159" t="s">
        <v>624</v>
      </c>
      <c r="J159" t="s">
        <v>2482</v>
      </c>
      <c r="K159" s="6">
        <f t="shared" si="2"/>
        <v>95</v>
      </c>
      <c r="L159" t="s">
        <v>625</v>
      </c>
      <c r="N159">
        <v>2</v>
      </c>
      <c r="O159">
        <v>165</v>
      </c>
    </row>
    <row r="160" spans="1:15" x14ac:dyDescent="0.3">
      <c r="A160" t="s">
        <v>615</v>
      </c>
      <c r="B160" t="s">
        <v>714</v>
      </c>
      <c r="C160" t="s">
        <v>738</v>
      </c>
      <c r="D160">
        <v>1498</v>
      </c>
      <c r="E160">
        <v>1483</v>
      </c>
      <c r="F160">
        <v>3995</v>
      </c>
      <c r="G160">
        <v>1682</v>
      </c>
      <c r="H160" s="17">
        <v>110</v>
      </c>
      <c r="I160" t="s">
        <v>656</v>
      </c>
      <c r="J160" t="s">
        <v>2497</v>
      </c>
      <c r="K160" s="6">
        <f t="shared" si="2"/>
        <v>250</v>
      </c>
      <c r="L160" t="s">
        <v>657</v>
      </c>
      <c r="N160">
        <v>2</v>
      </c>
      <c r="O160">
        <v>165</v>
      </c>
    </row>
    <row r="161" spans="1:15" x14ac:dyDescent="0.3">
      <c r="A161" t="s">
        <v>679</v>
      </c>
      <c r="B161" t="s">
        <v>739</v>
      </c>
      <c r="C161" t="s">
        <v>740</v>
      </c>
      <c r="D161">
        <v>1194</v>
      </c>
      <c r="E161">
        <v>1525</v>
      </c>
      <c r="F161">
        <v>3995</v>
      </c>
      <c r="G161">
        <v>1704</v>
      </c>
      <c r="H161" s="17">
        <v>96</v>
      </c>
      <c r="I161" t="s">
        <v>703</v>
      </c>
      <c r="J161" t="s">
        <v>2475</v>
      </c>
      <c r="K161" s="6">
        <f t="shared" si="2"/>
        <v>120</v>
      </c>
      <c r="L161" t="s">
        <v>704</v>
      </c>
      <c r="N161">
        <v>2</v>
      </c>
    </row>
    <row r="162" spans="1:15" x14ac:dyDescent="0.3">
      <c r="A162" t="s">
        <v>679</v>
      </c>
      <c r="B162" t="s">
        <v>739</v>
      </c>
      <c r="C162" t="s">
        <v>742</v>
      </c>
      <c r="D162">
        <v>1194</v>
      </c>
      <c r="E162">
        <v>1525</v>
      </c>
      <c r="F162">
        <v>3995</v>
      </c>
      <c r="G162">
        <v>1704</v>
      </c>
      <c r="H162" s="17">
        <v>96</v>
      </c>
      <c r="I162" t="s">
        <v>703</v>
      </c>
      <c r="J162" t="s">
        <v>2475</v>
      </c>
      <c r="K162" s="6">
        <f t="shared" si="2"/>
        <v>120</v>
      </c>
      <c r="L162" t="s">
        <v>704</v>
      </c>
      <c r="N162">
        <v>2</v>
      </c>
    </row>
    <row r="163" spans="1:15" x14ac:dyDescent="0.3">
      <c r="A163" t="s">
        <v>679</v>
      </c>
      <c r="B163" t="s">
        <v>739</v>
      </c>
      <c r="C163" t="s">
        <v>744</v>
      </c>
      <c r="D163">
        <v>1194</v>
      </c>
      <c r="E163">
        <v>1525</v>
      </c>
      <c r="F163">
        <v>3995</v>
      </c>
      <c r="G163">
        <v>1704</v>
      </c>
      <c r="H163" s="17">
        <v>96</v>
      </c>
      <c r="I163" t="s">
        <v>703</v>
      </c>
      <c r="J163" t="s">
        <v>2475</v>
      </c>
      <c r="K163" s="6">
        <f t="shared" si="2"/>
        <v>120</v>
      </c>
      <c r="L163" t="s">
        <v>704</v>
      </c>
      <c r="N163">
        <v>2</v>
      </c>
    </row>
    <row r="164" spans="1:15" x14ac:dyDescent="0.3">
      <c r="A164" t="s">
        <v>679</v>
      </c>
      <c r="B164" t="s">
        <v>739</v>
      </c>
      <c r="C164" t="s">
        <v>745</v>
      </c>
      <c r="D164">
        <v>1498</v>
      </c>
      <c r="E164">
        <v>1525</v>
      </c>
      <c r="F164">
        <v>3995</v>
      </c>
      <c r="G164">
        <v>1704</v>
      </c>
      <c r="H164" s="17">
        <v>100</v>
      </c>
      <c r="I164" t="s">
        <v>687</v>
      </c>
      <c r="J164" t="s">
        <v>2498</v>
      </c>
      <c r="K164" s="6">
        <f t="shared" si="2"/>
        <v>215</v>
      </c>
      <c r="L164" t="s">
        <v>688</v>
      </c>
      <c r="N164">
        <v>2</v>
      </c>
    </row>
    <row r="165" spans="1:15" x14ac:dyDescent="0.3">
      <c r="A165" t="s">
        <v>679</v>
      </c>
      <c r="B165" t="s">
        <v>739</v>
      </c>
      <c r="C165" t="s">
        <v>748</v>
      </c>
      <c r="D165">
        <v>1498</v>
      </c>
      <c r="E165">
        <v>1525</v>
      </c>
      <c r="F165">
        <v>3995</v>
      </c>
      <c r="G165">
        <v>1704</v>
      </c>
      <c r="H165" s="17">
        <v>100</v>
      </c>
      <c r="I165" t="s">
        <v>687</v>
      </c>
      <c r="J165" t="s">
        <v>2498</v>
      </c>
      <c r="K165" s="6">
        <f t="shared" si="2"/>
        <v>215</v>
      </c>
      <c r="L165" t="s">
        <v>688</v>
      </c>
      <c r="N165">
        <v>2</v>
      </c>
    </row>
    <row r="166" spans="1:15" x14ac:dyDescent="0.3">
      <c r="A166" t="s">
        <v>679</v>
      </c>
      <c r="B166" t="s">
        <v>739</v>
      </c>
      <c r="C166" t="s">
        <v>749</v>
      </c>
      <c r="D166">
        <v>1498</v>
      </c>
      <c r="E166">
        <v>1525</v>
      </c>
      <c r="F166">
        <v>3995</v>
      </c>
      <c r="G166">
        <v>1705</v>
      </c>
      <c r="H166" s="17">
        <v>100</v>
      </c>
      <c r="I166" t="s">
        <v>687</v>
      </c>
      <c r="J166" t="s">
        <v>2498</v>
      </c>
      <c r="K166" s="6">
        <f t="shared" si="2"/>
        <v>215</v>
      </c>
      <c r="L166" t="s">
        <v>688</v>
      </c>
      <c r="N166">
        <v>2</v>
      </c>
    </row>
    <row r="167" spans="1:15" x14ac:dyDescent="0.3">
      <c r="A167" t="s">
        <v>679</v>
      </c>
      <c r="B167" t="s">
        <v>739</v>
      </c>
      <c r="C167" t="s">
        <v>750</v>
      </c>
      <c r="D167">
        <v>1498</v>
      </c>
      <c r="E167">
        <v>1525</v>
      </c>
      <c r="F167">
        <v>3995</v>
      </c>
      <c r="G167">
        <v>1704</v>
      </c>
      <c r="H167" s="17">
        <v>100</v>
      </c>
      <c r="I167" t="s">
        <v>687</v>
      </c>
      <c r="J167" t="s">
        <v>2498</v>
      </c>
      <c r="K167" s="6">
        <f t="shared" si="2"/>
        <v>215</v>
      </c>
      <c r="L167" t="s">
        <v>688</v>
      </c>
      <c r="N167">
        <v>2</v>
      </c>
    </row>
    <row r="168" spans="1:15" x14ac:dyDescent="0.3">
      <c r="A168" t="s">
        <v>679</v>
      </c>
      <c r="B168" t="s">
        <v>739</v>
      </c>
      <c r="C168" t="s">
        <v>753</v>
      </c>
      <c r="D168">
        <v>1498</v>
      </c>
      <c r="E168">
        <v>1525</v>
      </c>
      <c r="F168">
        <v>3995</v>
      </c>
      <c r="G168">
        <v>1704</v>
      </c>
      <c r="H168" s="17">
        <v>100</v>
      </c>
      <c r="I168" t="s">
        <v>754</v>
      </c>
      <c r="J168" t="s">
        <v>2498</v>
      </c>
      <c r="K168" s="6">
        <f t="shared" si="2"/>
        <v>215</v>
      </c>
      <c r="L168" t="s">
        <v>688</v>
      </c>
      <c r="N168">
        <v>6</v>
      </c>
    </row>
    <row r="169" spans="1:15" x14ac:dyDescent="0.3">
      <c r="A169" t="s">
        <v>679</v>
      </c>
      <c r="B169" t="s">
        <v>739</v>
      </c>
      <c r="C169" t="s">
        <v>755</v>
      </c>
      <c r="D169">
        <v>1194</v>
      </c>
      <c r="E169">
        <v>1525</v>
      </c>
      <c r="F169">
        <v>3995</v>
      </c>
      <c r="G169">
        <v>1704</v>
      </c>
      <c r="H169" s="17">
        <v>96</v>
      </c>
      <c r="I169" t="s">
        <v>703</v>
      </c>
      <c r="J169" t="s">
        <v>2475</v>
      </c>
      <c r="K169" s="6">
        <f t="shared" si="2"/>
        <v>120</v>
      </c>
      <c r="L169" t="s">
        <v>704</v>
      </c>
      <c r="N169">
        <v>6</v>
      </c>
    </row>
    <row r="170" spans="1:15" x14ac:dyDescent="0.3">
      <c r="A170" t="s">
        <v>679</v>
      </c>
      <c r="B170" t="s">
        <v>739</v>
      </c>
      <c r="C170" t="s">
        <v>758</v>
      </c>
      <c r="D170">
        <v>1194</v>
      </c>
      <c r="E170">
        <v>1525</v>
      </c>
      <c r="F170">
        <v>3995</v>
      </c>
      <c r="G170">
        <v>1704</v>
      </c>
      <c r="H170" s="17">
        <v>96</v>
      </c>
      <c r="I170" t="s">
        <v>703</v>
      </c>
      <c r="J170" t="s">
        <v>2475</v>
      </c>
      <c r="K170" s="6">
        <f t="shared" si="2"/>
        <v>120</v>
      </c>
      <c r="L170" t="s">
        <v>704</v>
      </c>
      <c r="N170">
        <v>2</v>
      </c>
    </row>
    <row r="171" spans="1:15" x14ac:dyDescent="0.3">
      <c r="A171" t="s">
        <v>679</v>
      </c>
      <c r="B171" t="s">
        <v>739</v>
      </c>
      <c r="C171" t="s">
        <v>759</v>
      </c>
      <c r="D171">
        <v>1194</v>
      </c>
      <c r="E171">
        <v>1525</v>
      </c>
      <c r="F171">
        <v>3995</v>
      </c>
      <c r="G171">
        <v>1704</v>
      </c>
      <c r="H171" s="17">
        <v>96</v>
      </c>
      <c r="I171" t="s">
        <v>761</v>
      </c>
      <c r="J171" t="s">
        <v>2475</v>
      </c>
      <c r="K171" s="6">
        <f t="shared" si="2"/>
        <v>120</v>
      </c>
      <c r="L171" t="s">
        <v>704</v>
      </c>
      <c r="N171">
        <v>2</v>
      </c>
    </row>
    <row r="172" spans="1:15" x14ac:dyDescent="0.3">
      <c r="A172" t="s">
        <v>679</v>
      </c>
      <c r="B172" t="s">
        <v>739</v>
      </c>
      <c r="C172" t="s">
        <v>763</v>
      </c>
      <c r="D172">
        <v>1194</v>
      </c>
      <c r="E172">
        <v>1525</v>
      </c>
      <c r="F172">
        <v>3995</v>
      </c>
      <c r="G172">
        <v>1704</v>
      </c>
      <c r="H172" s="17">
        <v>96</v>
      </c>
      <c r="I172" t="s">
        <v>703</v>
      </c>
      <c r="J172" t="s">
        <v>2475</v>
      </c>
      <c r="K172" s="6">
        <f t="shared" si="2"/>
        <v>120</v>
      </c>
      <c r="L172" t="s">
        <v>704</v>
      </c>
      <c r="N172">
        <v>2</v>
      </c>
    </row>
    <row r="173" spans="1:15" x14ac:dyDescent="0.3">
      <c r="A173" t="s">
        <v>679</v>
      </c>
      <c r="B173" t="s">
        <v>739</v>
      </c>
      <c r="C173" t="s">
        <v>764</v>
      </c>
      <c r="D173">
        <v>1498</v>
      </c>
      <c r="E173">
        <v>1525</v>
      </c>
      <c r="F173">
        <v>3995</v>
      </c>
      <c r="G173">
        <v>1704</v>
      </c>
      <c r="H173" s="17">
        <v>100</v>
      </c>
      <c r="I173" t="s">
        <v>687</v>
      </c>
      <c r="J173" t="s">
        <v>2498</v>
      </c>
      <c r="K173" s="6">
        <f t="shared" si="2"/>
        <v>215</v>
      </c>
      <c r="L173" t="s">
        <v>688</v>
      </c>
      <c r="N173">
        <v>2</v>
      </c>
    </row>
    <row r="174" spans="1:15" x14ac:dyDescent="0.3">
      <c r="A174" t="s">
        <v>444</v>
      </c>
      <c r="B174" t="s">
        <v>765</v>
      </c>
      <c r="C174" t="s">
        <v>446</v>
      </c>
      <c r="D174">
        <v>1496</v>
      </c>
      <c r="E174">
        <v>1510</v>
      </c>
      <c r="F174">
        <v>4369</v>
      </c>
      <c r="G174">
        <v>1695</v>
      </c>
      <c r="H174" s="17">
        <v>90</v>
      </c>
      <c r="I174" t="s">
        <v>769</v>
      </c>
      <c r="J174" t="s">
        <v>2499</v>
      </c>
      <c r="K174" s="6">
        <f t="shared" si="2"/>
        <v>132</v>
      </c>
      <c r="L174" t="s">
        <v>770</v>
      </c>
      <c r="N174">
        <v>2</v>
      </c>
      <c r="O174">
        <v>170</v>
      </c>
    </row>
    <row r="175" spans="1:15" x14ac:dyDescent="0.3">
      <c r="A175" t="s">
        <v>444</v>
      </c>
      <c r="B175" t="s">
        <v>765</v>
      </c>
      <c r="C175" t="s">
        <v>458</v>
      </c>
      <c r="D175">
        <v>1496</v>
      </c>
      <c r="E175">
        <v>1510</v>
      </c>
      <c r="F175">
        <v>4369</v>
      </c>
      <c r="G175">
        <v>1695</v>
      </c>
      <c r="H175" s="17">
        <v>90</v>
      </c>
      <c r="I175" t="s">
        <v>769</v>
      </c>
      <c r="J175" t="s">
        <v>2499</v>
      </c>
      <c r="K175" s="6">
        <f t="shared" si="2"/>
        <v>132</v>
      </c>
      <c r="L175" t="s">
        <v>770</v>
      </c>
      <c r="N175">
        <v>2</v>
      </c>
      <c r="O175">
        <v>170</v>
      </c>
    </row>
    <row r="176" spans="1:15" x14ac:dyDescent="0.3">
      <c r="A176" t="s">
        <v>444</v>
      </c>
      <c r="B176" t="s">
        <v>765</v>
      </c>
      <c r="C176" t="s">
        <v>459</v>
      </c>
      <c r="D176">
        <v>1364</v>
      </c>
      <c r="E176">
        <v>1510</v>
      </c>
      <c r="F176">
        <v>4369</v>
      </c>
      <c r="G176">
        <v>1695</v>
      </c>
      <c r="H176" s="17">
        <v>68</v>
      </c>
      <c r="I176" t="s">
        <v>462</v>
      </c>
      <c r="J176" t="s">
        <v>2491</v>
      </c>
      <c r="K176" s="6">
        <f t="shared" si="2"/>
        <v>170</v>
      </c>
      <c r="L176" t="s">
        <v>463</v>
      </c>
      <c r="N176">
        <v>2</v>
      </c>
      <c r="O176">
        <v>170</v>
      </c>
    </row>
    <row r="177" spans="1:15" x14ac:dyDescent="0.3">
      <c r="A177" t="s">
        <v>444</v>
      </c>
      <c r="B177" t="s">
        <v>765</v>
      </c>
      <c r="C177" t="s">
        <v>468</v>
      </c>
      <c r="D177">
        <v>1364</v>
      </c>
      <c r="E177">
        <v>1510</v>
      </c>
      <c r="F177">
        <v>4369</v>
      </c>
      <c r="G177">
        <v>1695</v>
      </c>
      <c r="H177" s="17">
        <v>68</v>
      </c>
      <c r="I177" t="s">
        <v>462</v>
      </c>
      <c r="J177" t="s">
        <v>2491</v>
      </c>
      <c r="K177" s="6">
        <f t="shared" si="2"/>
        <v>170</v>
      </c>
      <c r="L177" t="s">
        <v>463</v>
      </c>
      <c r="N177">
        <v>2</v>
      </c>
      <c r="O177">
        <v>170</v>
      </c>
    </row>
    <row r="178" spans="1:15" x14ac:dyDescent="0.3">
      <c r="A178" t="s">
        <v>444</v>
      </c>
      <c r="B178" t="s">
        <v>765</v>
      </c>
      <c r="C178" t="s">
        <v>466</v>
      </c>
      <c r="D178">
        <v>1364</v>
      </c>
      <c r="E178">
        <v>1510</v>
      </c>
      <c r="F178">
        <v>4369</v>
      </c>
      <c r="G178">
        <v>1695</v>
      </c>
      <c r="H178" s="17">
        <v>68</v>
      </c>
      <c r="I178" t="s">
        <v>462</v>
      </c>
      <c r="J178" t="s">
        <v>2491</v>
      </c>
      <c r="K178" s="6">
        <f t="shared" si="2"/>
        <v>170</v>
      </c>
      <c r="L178" t="s">
        <v>463</v>
      </c>
      <c r="N178">
        <v>2</v>
      </c>
      <c r="O178">
        <v>170</v>
      </c>
    </row>
    <row r="179" spans="1:15" x14ac:dyDescent="0.3">
      <c r="A179" t="s">
        <v>444</v>
      </c>
      <c r="B179" t="s">
        <v>765</v>
      </c>
      <c r="C179" t="s">
        <v>464</v>
      </c>
      <c r="D179">
        <v>1496</v>
      </c>
      <c r="E179">
        <v>1510</v>
      </c>
      <c r="F179">
        <v>4369</v>
      </c>
      <c r="G179">
        <v>1695</v>
      </c>
      <c r="H179" s="17">
        <v>90</v>
      </c>
      <c r="I179" t="s">
        <v>769</v>
      </c>
      <c r="J179" t="s">
        <v>2499</v>
      </c>
      <c r="K179" s="6">
        <f t="shared" si="2"/>
        <v>132</v>
      </c>
      <c r="L179" t="s">
        <v>770</v>
      </c>
      <c r="N179">
        <v>2</v>
      </c>
      <c r="O179">
        <v>170</v>
      </c>
    </row>
    <row r="180" spans="1:15" x14ac:dyDescent="0.3">
      <c r="A180" t="s">
        <v>444</v>
      </c>
      <c r="B180" t="s">
        <v>765</v>
      </c>
      <c r="C180" t="s">
        <v>473</v>
      </c>
      <c r="D180">
        <v>1496</v>
      </c>
      <c r="E180">
        <v>1510</v>
      </c>
      <c r="F180">
        <v>4369</v>
      </c>
      <c r="G180">
        <v>1695</v>
      </c>
      <c r="H180" s="17">
        <v>90</v>
      </c>
      <c r="I180" t="s">
        <v>769</v>
      </c>
      <c r="J180" t="s">
        <v>2499</v>
      </c>
      <c r="K180" s="6">
        <f t="shared" si="2"/>
        <v>132</v>
      </c>
      <c r="L180" t="s">
        <v>770</v>
      </c>
      <c r="N180">
        <v>2</v>
      </c>
      <c r="O180">
        <v>170</v>
      </c>
    </row>
    <row r="181" spans="1:15" x14ac:dyDescent="0.3">
      <c r="A181" t="s">
        <v>444</v>
      </c>
      <c r="B181" t="s">
        <v>765</v>
      </c>
      <c r="C181" t="s">
        <v>474</v>
      </c>
      <c r="D181">
        <v>1364</v>
      </c>
      <c r="E181">
        <v>1510</v>
      </c>
      <c r="F181">
        <v>4369</v>
      </c>
      <c r="G181">
        <v>1695</v>
      </c>
      <c r="H181" s="17">
        <v>68</v>
      </c>
      <c r="I181" t="s">
        <v>462</v>
      </c>
      <c r="J181" t="s">
        <v>2491</v>
      </c>
      <c r="K181" s="6">
        <f t="shared" si="2"/>
        <v>170</v>
      </c>
      <c r="L181" t="s">
        <v>463</v>
      </c>
      <c r="N181">
        <v>2</v>
      </c>
      <c r="O181">
        <v>170</v>
      </c>
    </row>
    <row r="182" spans="1:15" x14ac:dyDescent="0.3">
      <c r="A182" t="s">
        <v>444</v>
      </c>
      <c r="B182" t="s">
        <v>765</v>
      </c>
      <c r="C182" t="s">
        <v>776</v>
      </c>
      <c r="D182">
        <v>1364</v>
      </c>
      <c r="E182">
        <v>1510</v>
      </c>
      <c r="F182">
        <v>4369</v>
      </c>
      <c r="G182">
        <v>1695</v>
      </c>
      <c r="H182" s="17">
        <v>68</v>
      </c>
      <c r="I182" t="s">
        <v>462</v>
      </c>
      <c r="J182" t="s">
        <v>2491</v>
      </c>
      <c r="K182" s="6">
        <f t="shared" si="2"/>
        <v>170</v>
      </c>
      <c r="L182" t="s">
        <v>463</v>
      </c>
      <c r="N182">
        <v>2</v>
      </c>
      <c r="O182">
        <v>170</v>
      </c>
    </row>
    <row r="183" spans="1:15" x14ac:dyDescent="0.3">
      <c r="A183" t="s">
        <v>444</v>
      </c>
      <c r="B183" t="s">
        <v>765</v>
      </c>
      <c r="C183" t="s">
        <v>777</v>
      </c>
      <c r="D183">
        <v>1496</v>
      </c>
      <c r="E183">
        <v>1510</v>
      </c>
      <c r="F183">
        <v>4369</v>
      </c>
      <c r="G183">
        <v>1695</v>
      </c>
      <c r="H183" s="17">
        <v>90</v>
      </c>
      <c r="I183" t="s">
        <v>769</v>
      </c>
      <c r="J183" t="s">
        <v>2499</v>
      </c>
      <c r="K183" s="6">
        <f t="shared" si="2"/>
        <v>132</v>
      </c>
      <c r="L183" t="s">
        <v>770</v>
      </c>
      <c r="N183">
        <v>2</v>
      </c>
      <c r="O183">
        <v>170</v>
      </c>
    </row>
    <row r="184" spans="1:15" x14ac:dyDescent="0.3">
      <c r="A184" t="s">
        <v>444</v>
      </c>
      <c r="B184" t="s">
        <v>778</v>
      </c>
      <c r="C184" t="s">
        <v>458</v>
      </c>
      <c r="D184">
        <v>1496</v>
      </c>
      <c r="E184">
        <v>1555</v>
      </c>
      <c r="F184">
        <v>3895</v>
      </c>
      <c r="G184">
        <v>1735</v>
      </c>
      <c r="H184" s="17">
        <v>90</v>
      </c>
      <c r="I184" t="s">
        <v>769</v>
      </c>
      <c r="J184" t="s">
        <v>2499</v>
      </c>
      <c r="K184" s="6">
        <f t="shared" si="2"/>
        <v>132</v>
      </c>
      <c r="L184" t="s">
        <v>770</v>
      </c>
      <c r="N184">
        <v>2</v>
      </c>
      <c r="O184">
        <v>174</v>
      </c>
    </row>
    <row r="185" spans="1:15" x14ac:dyDescent="0.3">
      <c r="A185" t="s">
        <v>444</v>
      </c>
      <c r="B185" t="s">
        <v>778</v>
      </c>
      <c r="C185" t="s">
        <v>446</v>
      </c>
      <c r="D185">
        <v>1197</v>
      </c>
      <c r="E185">
        <v>1555</v>
      </c>
      <c r="F185">
        <v>3895</v>
      </c>
      <c r="G185">
        <v>1735</v>
      </c>
      <c r="H185" s="17">
        <v>80</v>
      </c>
      <c r="I185" t="s">
        <v>452</v>
      </c>
      <c r="J185" t="s">
        <v>2474</v>
      </c>
      <c r="K185" s="6">
        <f t="shared" si="2"/>
        <v>104</v>
      </c>
      <c r="L185" t="s">
        <v>453</v>
      </c>
      <c r="N185">
        <v>2</v>
      </c>
      <c r="O185">
        <v>174</v>
      </c>
    </row>
    <row r="186" spans="1:15" x14ac:dyDescent="0.3">
      <c r="A186" t="s">
        <v>444</v>
      </c>
      <c r="B186" t="s">
        <v>778</v>
      </c>
      <c r="C186" t="s">
        <v>468</v>
      </c>
      <c r="D186">
        <v>1364</v>
      </c>
      <c r="E186">
        <v>1555</v>
      </c>
      <c r="F186">
        <v>3895</v>
      </c>
      <c r="G186">
        <v>1735</v>
      </c>
      <c r="H186" s="17">
        <v>68</v>
      </c>
      <c r="I186" t="s">
        <v>462</v>
      </c>
      <c r="J186" t="s">
        <v>2491</v>
      </c>
      <c r="K186" s="6">
        <f t="shared" si="2"/>
        <v>170</v>
      </c>
      <c r="L186" t="s">
        <v>463</v>
      </c>
      <c r="N186">
        <v>2</v>
      </c>
      <c r="O186">
        <v>174</v>
      </c>
    </row>
    <row r="187" spans="1:15" x14ac:dyDescent="0.3">
      <c r="A187" t="s">
        <v>444</v>
      </c>
      <c r="B187" t="s">
        <v>778</v>
      </c>
      <c r="C187" t="s">
        <v>459</v>
      </c>
      <c r="D187">
        <v>1364</v>
      </c>
      <c r="E187">
        <v>1555</v>
      </c>
      <c r="F187">
        <v>3895</v>
      </c>
      <c r="G187">
        <v>1735</v>
      </c>
      <c r="H187" s="17">
        <v>68</v>
      </c>
      <c r="I187" t="s">
        <v>462</v>
      </c>
      <c r="J187" t="s">
        <v>2491</v>
      </c>
      <c r="K187" s="6">
        <f t="shared" si="2"/>
        <v>170</v>
      </c>
      <c r="L187" t="s">
        <v>463</v>
      </c>
      <c r="N187">
        <v>2</v>
      </c>
      <c r="O187">
        <v>174</v>
      </c>
    </row>
    <row r="188" spans="1:15" x14ac:dyDescent="0.3">
      <c r="A188" t="s">
        <v>444</v>
      </c>
      <c r="B188" t="s">
        <v>778</v>
      </c>
      <c r="C188" t="s">
        <v>783</v>
      </c>
      <c r="D188">
        <v>1197</v>
      </c>
      <c r="E188">
        <v>1555</v>
      </c>
      <c r="F188">
        <v>3895</v>
      </c>
      <c r="G188">
        <v>1735</v>
      </c>
      <c r="H188" s="17">
        <v>80</v>
      </c>
      <c r="I188" t="s">
        <v>452</v>
      </c>
      <c r="J188" t="s">
        <v>2474</v>
      </c>
      <c r="K188" s="6">
        <f t="shared" si="2"/>
        <v>104</v>
      </c>
      <c r="L188" t="s">
        <v>453</v>
      </c>
      <c r="N188">
        <v>2</v>
      </c>
      <c r="O188">
        <v>174</v>
      </c>
    </row>
    <row r="189" spans="1:15" x14ac:dyDescent="0.3">
      <c r="A189" t="s">
        <v>444</v>
      </c>
      <c r="B189" t="s">
        <v>778</v>
      </c>
      <c r="C189" t="s">
        <v>784</v>
      </c>
      <c r="D189">
        <v>1364</v>
      </c>
      <c r="E189">
        <v>1555</v>
      </c>
      <c r="F189">
        <v>3895</v>
      </c>
      <c r="G189">
        <v>1735</v>
      </c>
      <c r="H189" s="17">
        <v>68</v>
      </c>
      <c r="I189" t="s">
        <v>462</v>
      </c>
      <c r="J189" t="s">
        <v>2491</v>
      </c>
      <c r="K189" s="6">
        <f t="shared" si="2"/>
        <v>170</v>
      </c>
      <c r="L189" t="s">
        <v>463</v>
      </c>
      <c r="N189">
        <v>2</v>
      </c>
      <c r="O189">
        <v>174</v>
      </c>
    </row>
    <row r="190" spans="1:15" x14ac:dyDescent="0.3">
      <c r="A190" t="s">
        <v>785</v>
      </c>
      <c r="B190" t="s">
        <v>786</v>
      </c>
      <c r="C190" t="s">
        <v>787</v>
      </c>
      <c r="D190">
        <v>1461</v>
      </c>
      <c r="E190">
        <v>1540</v>
      </c>
      <c r="F190">
        <v>3991</v>
      </c>
      <c r="G190">
        <v>1740</v>
      </c>
      <c r="H190" s="17">
        <v>65</v>
      </c>
      <c r="I190" t="s">
        <v>793</v>
      </c>
      <c r="J190" t="s">
        <v>2480</v>
      </c>
      <c r="K190" s="6">
        <f t="shared" si="2"/>
        <v>160</v>
      </c>
      <c r="L190" t="s">
        <v>794</v>
      </c>
      <c r="O190">
        <v>172</v>
      </c>
    </row>
    <row r="191" spans="1:15" x14ac:dyDescent="0.3">
      <c r="A191" t="s">
        <v>785</v>
      </c>
      <c r="B191" t="s">
        <v>786</v>
      </c>
      <c r="C191" t="s">
        <v>798</v>
      </c>
      <c r="D191">
        <v>1461</v>
      </c>
      <c r="E191">
        <v>1540</v>
      </c>
      <c r="F191">
        <v>3991</v>
      </c>
      <c r="G191">
        <v>1740</v>
      </c>
      <c r="H191" s="17">
        <v>65</v>
      </c>
      <c r="I191" t="s">
        <v>793</v>
      </c>
      <c r="J191" t="s">
        <v>2480</v>
      </c>
      <c r="K191" s="6">
        <f t="shared" si="2"/>
        <v>160</v>
      </c>
      <c r="L191" t="s">
        <v>794</v>
      </c>
      <c r="O191">
        <v>172</v>
      </c>
    </row>
    <row r="192" spans="1:15" x14ac:dyDescent="0.3">
      <c r="A192" t="s">
        <v>785</v>
      </c>
      <c r="B192" t="s">
        <v>786</v>
      </c>
      <c r="C192" t="s">
        <v>800</v>
      </c>
      <c r="D192">
        <v>1461</v>
      </c>
      <c r="E192">
        <v>1540</v>
      </c>
      <c r="F192">
        <v>3991</v>
      </c>
      <c r="G192">
        <v>1740</v>
      </c>
      <c r="H192" s="17">
        <v>65</v>
      </c>
      <c r="I192" t="s">
        <v>793</v>
      </c>
      <c r="J192" t="s">
        <v>2480</v>
      </c>
      <c r="K192" s="6">
        <f t="shared" si="2"/>
        <v>160</v>
      </c>
      <c r="L192" t="s">
        <v>794</v>
      </c>
      <c r="N192">
        <v>1</v>
      </c>
      <c r="O192">
        <v>172</v>
      </c>
    </row>
    <row r="193" spans="1:15" x14ac:dyDescent="0.3">
      <c r="A193" t="s">
        <v>444</v>
      </c>
      <c r="B193" t="s">
        <v>801</v>
      </c>
      <c r="C193" t="s">
        <v>802</v>
      </c>
      <c r="D193">
        <v>1197</v>
      </c>
      <c r="E193">
        <v>1540</v>
      </c>
      <c r="F193">
        <v>3995</v>
      </c>
      <c r="G193">
        <v>1745</v>
      </c>
      <c r="H193" s="17">
        <v>89</v>
      </c>
      <c r="I193" t="s">
        <v>805</v>
      </c>
      <c r="J193" t="s">
        <v>2490</v>
      </c>
      <c r="K193" s="6">
        <f t="shared" si="2"/>
        <v>113</v>
      </c>
      <c r="L193" t="s">
        <v>806</v>
      </c>
      <c r="N193">
        <v>2</v>
      </c>
    </row>
    <row r="194" spans="1:15" x14ac:dyDescent="0.3">
      <c r="A194" t="s">
        <v>444</v>
      </c>
      <c r="B194" t="s">
        <v>801</v>
      </c>
      <c r="C194" t="s">
        <v>458</v>
      </c>
      <c r="D194">
        <v>1197</v>
      </c>
      <c r="E194">
        <v>1540</v>
      </c>
      <c r="F194">
        <v>3995</v>
      </c>
      <c r="G194">
        <v>1745</v>
      </c>
      <c r="H194" s="17">
        <v>82</v>
      </c>
      <c r="I194" t="s">
        <v>812</v>
      </c>
      <c r="J194" t="s">
        <v>2490</v>
      </c>
      <c r="K194" s="6">
        <f t="shared" si="2"/>
        <v>113</v>
      </c>
      <c r="L194" t="s">
        <v>813</v>
      </c>
      <c r="N194">
        <v>2</v>
      </c>
    </row>
    <row r="195" spans="1:15" x14ac:dyDescent="0.3">
      <c r="A195" t="s">
        <v>444</v>
      </c>
      <c r="B195" t="s">
        <v>801</v>
      </c>
      <c r="C195" t="s">
        <v>815</v>
      </c>
      <c r="D195">
        <v>1197</v>
      </c>
      <c r="E195">
        <v>1540</v>
      </c>
      <c r="F195">
        <v>3995</v>
      </c>
      <c r="G195">
        <v>1745</v>
      </c>
      <c r="H195" s="17">
        <v>82</v>
      </c>
      <c r="I195" t="s">
        <v>812</v>
      </c>
      <c r="J195" t="s">
        <v>2490</v>
      </c>
      <c r="K195" s="6">
        <f t="shared" ref="K195:K258" si="3">J195+0</f>
        <v>113</v>
      </c>
      <c r="L195" t="s">
        <v>813</v>
      </c>
      <c r="N195">
        <v>2</v>
      </c>
    </row>
    <row r="196" spans="1:15" x14ac:dyDescent="0.3">
      <c r="A196" t="s">
        <v>444</v>
      </c>
      <c r="B196" t="s">
        <v>801</v>
      </c>
      <c r="C196" t="s">
        <v>818</v>
      </c>
      <c r="D196">
        <v>1197</v>
      </c>
      <c r="E196">
        <v>1540</v>
      </c>
      <c r="F196">
        <v>3995</v>
      </c>
      <c r="G196">
        <v>1745</v>
      </c>
      <c r="H196" s="17">
        <v>82</v>
      </c>
      <c r="I196" t="s">
        <v>812</v>
      </c>
      <c r="J196" t="s">
        <v>2490</v>
      </c>
      <c r="K196" s="6">
        <f t="shared" si="3"/>
        <v>113</v>
      </c>
      <c r="L196" t="s">
        <v>813</v>
      </c>
      <c r="N196">
        <v>2</v>
      </c>
    </row>
    <row r="197" spans="1:15" x14ac:dyDescent="0.3">
      <c r="A197" t="s">
        <v>444</v>
      </c>
      <c r="B197" t="s">
        <v>801</v>
      </c>
      <c r="C197" t="s">
        <v>820</v>
      </c>
      <c r="D197">
        <v>1197</v>
      </c>
      <c r="E197">
        <v>1540</v>
      </c>
      <c r="F197">
        <v>3995</v>
      </c>
      <c r="G197">
        <v>1745</v>
      </c>
      <c r="H197" s="17">
        <v>82</v>
      </c>
      <c r="I197" t="s">
        <v>812</v>
      </c>
      <c r="J197" t="s">
        <v>2490</v>
      </c>
      <c r="K197" s="6">
        <f t="shared" si="3"/>
        <v>113</v>
      </c>
      <c r="L197" t="s">
        <v>813</v>
      </c>
      <c r="N197">
        <v>2</v>
      </c>
    </row>
    <row r="198" spans="1:15" x14ac:dyDescent="0.3">
      <c r="A198" t="s">
        <v>785</v>
      </c>
      <c r="B198" t="s">
        <v>821</v>
      </c>
      <c r="C198" t="s">
        <v>822</v>
      </c>
      <c r="D198">
        <v>2157</v>
      </c>
      <c r="E198">
        <v>1845</v>
      </c>
      <c r="F198">
        <v>4850</v>
      </c>
      <c r="G198">
        <v>1960</v>
      </c>
      <c r="H198" s="17">
        <v>178</v>
      </c>
      <c r="I198" t="s">
        <v>828</v>
      </c>
      <c r="J198" t="s">
        <v>2500</v>
      </c>
      <c r="K198" s="6">
        <f t="shared" si="3"/>
        <v>420</v>
      </c>
      <c r="L198" t="s">
        <v>829</v>
      </c>
      <c r="M198" t="s">
        <v>167</v>
      </c>
      <c r="N198">
        <v>2</v>
      </c>
    </row>
    <row r="199" spans="1:15" x14ac:dyDescent="0.3">
      <c r="A199" t="s">
        <v>785</v>
      </c>
      <c r="B199" t="s">
        <v>821</v>
      </c>
      <c r="C199" t="s">
        <v>831</v>
      </c>
      <c r="D199">
        <v>2157</v>
      </c>
      <c r="E199">
        <v>1845</v>
      </c>
      <c r="F199">
        <v>4850</v>
      </c>
      <c r="G199">
        <v>1960</v>
      </c>
      <c r="H199" s="17">
        <v>178</v>
      </c>
      <c r="I199" t="s">
        <v>838</v>
      </c>
      <c r="J199" t="s">
        <v>2500</v>
      </c>
      <c r="K199" s="6">
        <f t="shared" si="3"/>
        <v>420</v>
      </c>
      <c r="L199" t="s">
        <v>839</v>
      </c>
      <c r="M199" t="s">
        <v>167</v>
      </c>
      <c r="N199">
        <v>9</v>
      </c>
    </row>
    <row r="200" spans="1:15" x14ac:dyDescent="0.3">
      <c r="A200" t="s">
        <v>615</v>
      </c>
      <c r="B200" t="s">
        <v>844</v>
      </c>
      <c r="C200" t="s">
        <v>845</v>
      </c>
      <c r="D200">
        <v>1968</v>
      </c>
      <c r="E200">
        <v>1672</v>
      </c>
      <c r="F200">
        <v>4486</v>
      </c>
      <c r="G200">
        <v>1839</v>
      </c>
      <c r="H200" s="17">
        <v>141</v>
      </c>
      <c r="I200" t="s">
        <v>855</v>
      </c>
      <c r="J200" t="s">
        <v>2469</v>
      </c>
      <c r="K200" s="6">
        <f t="shared" si="3"/>
        <v>340</v>
      </c>
      <c r="L200" t="s">
        <v>856</v>
      </c>
      <c r="M200" t="s">
        <v>167</v>
      </c>
      <c r="N200">
        <v>6</v>
      </c>
      <c r="O200">
        <v>149</v>
      </c>
    </row>
    <row r="201" spans="1:15" x14ac:dyDescent="0.3">
      <c r="A201" t="s">
        <v>615</v>
      </c>
      <c r="B201" t="s">
        <v>844</v>
      </c>
      <c r="C201" t="s">
        <v>862</v>
      </c>
      <c r="D201">
        <v>1968</v>
      </c>
      <c r="E201">
        <v>1672</v>
      </c>
      <c r="F201">
        <v>4486</v>
      </c>
      <c r="G201">
        <v>1839</v>
      </c>
      <c r="H201" s="17">
        <v>141</v>
      </c>
      <c r="I201" t="s">
        <v>855</v>
      </c>
      <c r="J201" t="s">
        <v>2469</v>
      </c>
      <c r="K201" s="6">
        <f t="shared" si="3"/>
        <v>340</v>
      </c>
      <c r="L201" t="s">
        <v>856</v>
      </c>
      <c r="M201" t="s">
        <v>167</v>
      </c>
      <c r="N201">
        <v>6</v>
      </c>
      <c r="O201">
        <v>149</v>
      </c>
    </row>
    <row r="202" spans="1:15" x14ac:dyDescent="0.3">
      <c r="A202" t="s">
        <v>865</v>
      </c>
      <c r="B202" t="s">
        <v>866</v>
      </c>
      <c r="C202" t="s">
        <v>867</v>
      </c>
      <c r="D202">
        <v>1798</v>
      </c>
      <c r="E202">
        <v>1483</v>
      </c>
      <c r="F202">
        <v>4861</v>
      </c>
      <c r="G202">
        <v>1864</v>
      </c>
      <c r="H202" s="17">
        <v>180</v>
      </c>
      <c r="I202" t="s">
        <v>874</v>
      </c>
      <c r="J202" t="s">
        <v>2497</v>
      </c>
      <c r="K202" s="6">
        <f t="shared" si="3"/>
        <v>250</v>
      </c>
      <c r="L202" t="s">
        <v>875</v>
      </c>
      <c r="M202" t="s">
        <v>167</v>
      </c>
      <c r="N202">
        <v>8</v>
      </c>
      <c r="O202">
        <v>164</v>
      </c>
    </row>
    <row r="203" spans="1:15" x14ac:dyDescent="0.3">
      <c r="A203" t="s">
        <v>865</v>
      </c>
      <c r="B203" t="s">
        <v>866</v>
      </c>
      <c r="C203" t="s">
        <v>881</v>
      </c>
      <c r="D203">
        <v>1968</v>
      </c>
      <c r="E203">
        <v>1483</v>
      </c>
      <c r="F203">
        <v>4861</v>
      </c>
      <c r="G203">
        <v>1864</v>
      </c>
      <c r="H203" s="17">
        <v>177</v>
      </c>
      <c r="I203" t="s">
        <v>886</v>
      </c>
      <c r="J203" t="s">
        <v>2501</v>
      </c>
      <c r="K203" s="6">
        <f t="shared" si="3"/>
        <v>350</v>
      </c>
      <c r="L203" t="s">
        <v>887</v>
      </c>
      <c r="M203" t="s">
        <v>167</v>
      </c>
      <c r="N203">
        <v>8</v>
      </c>
      <c r="O203">
        <v>149</v>
      </c>
    </row>
    <row r="204" spans="1:15" x14ac:dyDescent="0.3">
      <c r="A204" t="s">
        <v>865</v>
      </c>
      <c r="B204" t="s">
        <v>890</v>
      </c>
      <c r="C204" t="s">
        <v>891</v>
      </c>
      <c r="D204">
        <v>1968</v>
      </c>
      <c r="E204">
        <v>1483</v>
      </c>
      <c r="F204">
        <v>4861</v>
      </c>
      <c r="G204">
        <v>1864</v>
      </c>
      <c r="H204" s="17">
        <v>177</v>
      </c>
      <c r="I204" t="s">
        <v>886</v>
      </c>
      <c r="J204" t="s">
        <v>2501</v>
      </c>
      <c r="K204" s="6">
        <f t="shared" si="3"/>
        <v>350</v>
      </c>
      <c r="L204" t="s">
        <v>887</v>
      </c>
      <c r="M204" t="s">
        <v>167</v>
      </c>
      <c r="N204">
        <v>8</v>
      </c>
      <c r="O204">
        <v>149</v>
      </c>
    </row>
    <row r="205" spans="1:15" x14ac:dyDescent="0.3">
      <c r="A205" t="s">
        <v>865</v>
      </c>
      <c r="B205" t="s">
        <v>890</v>
      </c>
      <c r="C205" t="s">
        <v>893</v>
      </c>
      <c r="D205">
        <v>1968</v>
      </c>
      <c r="E205">
        <v>1483</v>
      </c>
      <c r="F205">
        <v>4861</v>
      </c>
      <c r="G205">
        <v>1864</v>
      </c>
      <c r="H205" s="17">
        <v>148</v>
      </c>
      <c r="I205" t="s">
        <v>894</v>
      </c>
      <c r="J205" t="s">
        <v>2469</v>
      </c>
      <c r="K205" s="6">
        <f t="shared" si="3"/>
        <v>340</v>
      </c>
      <c r="L205" t="s">
        <v>895</v>
      </c>
      <c r="M205" t="s">
        <v>167</v>
      </c>
      <c r="N205">
        <v>9</v>
      </c>
      <c r="O205">
        <v>149</v>
      </c>
    </row>
    <row r="206" spans="1:15" x14ac:dyDescent="0.3">
      <c r="A206" t="s">
        <v>865</v>
      </c>
      <c r="B206" t="s">
        <v>890</v>
      </c>
      <c r="C206" t="s">
        <v>896</v>
      </c>
      <c r="D206">
        <v>1968</v>
      </c>
      <c r="E206">
        <v>1483</v>
      </c>
      <c r="F206">
        <v>4861</v>
      </c>
      <c r="G206">
        <v>1864</v>
      </c>
      <c r="H206" s="17">
        <v>177</v>
      </c>
      <c r="I206" t="s">
        <v>886</v>
      </c>
      <c r="J206" t="s">
        <v>2501</v>
      </c>
      <c r="K206" s="6">
        <f t="shared" si="3"/>
        <v>350</v>
      </c>
      <c r="L206" t="s">
        <v>887</v>
      </c>
      <c r="M206" t="s">
        <v>167</v>
      </c>
      <c r="N206">
        <v>9</v>
      </c>
      <c r="O206">
        <v>149</v>
      </c>
    </row>
    <row r="207" spans="1:15" x14ac:dyDescent="0.3">
      <c r="A207" t="s">
        <v>898</v>
      </c>
      <c r="B207" t="s">
        <v>899</v>
      </c>
      <c r="C207" t="s">
        <v>900</v>
      </c>
      <c r="D207">
        <v>1995</v>
      </c>
      <c r="E207">
        <v>1678</v>
      </c>
      <c r="F207">
        <v>4657</v>
      </c>
      <c r="G207">
        <v>1881</v>
      </c>
      <c r="H207" s="17">
        <v>190</v>
      </c>
      <c r="I207" t="s">
        <v>908</v>
      </c>
      <c r="J207" t="s">
        <v>2502</v>
      </c>
      <c r="K207" s="6">
        <f t="shared" si="3"/>
        <v>400</v>
      </c>
      <c r="L207" t="s">
        <v>909</v>
      </c>
      <c r="M207" t="s">
        <v>167</v>
      </c>
      <c r="N207">
        <v>6</v>
      </c>
      <c r="O207">
        <v>212</v>
      </c>
    </row>
    <row r="208" spans="1:15" x14ac:dyDescent="0.3">
      <c r="A208" t="s">
        <v>898</v>
      </c>
      <c r="B208" t="s">
        <v>899</v>
      </c>
      <c r="C208" t="s">
        <v>913</v>
      </c>
      <c r="D208">
        <v>1998</v>
      </c>
      <c r="E208">
        <v>1678</v>
      </c>
      <c r="F208">
        <v>4657</v>
      </c>
      <c r="G208">
        <v>1881</v>
      </c>
      <c r="H208" s="17">
        <v>248</v>
      </c>
      <c r="I208" t="s">
        <v>915</v>
      </c>
      <c r="J208" t="s">
        <v>2503</v>
      </c>
      <c r="K208" s="6">
        <f t="shared" si="3"/>
        <v>350</v>
      </c>
      <c r="L208" t="s">
        <v>916</v>
      </c>
      <c r="M208" t="s">
        <v>167</v>
      </c>
      <c r="N208">
        <v>6</v>
      </c>
      <c r="O208">
        <v>212</v>
      </c>
    </row>
    <row r="209" spans="1:15" x14ac:dyDescent="0.3">
      <c r="A209" t="s">
        <v>898</v>
      </c>
      <c r="B209" t="s">
        <v>899</v>
      </c>
      <c r="C209" t="s">
        <v>917</v>
      </c>
      <c r="D209">
        <v>1995</v>
      </c>
      <c r="E209">
        <v>1678</v>
      </c>
      <c r="F209">
        <v>4657</v>
      </c>
      <c r="G209">
        <v>1881</v>
      </c>
      <c r="H209" s="17">
        <v>190</v>
      </c>
      <c r="I209" t="s">
        <v>908</v>
      </c>
      <c r="J209" t="s">
        <v>2502</v>
      </c>
      <c r="K209" s="6">
        <f t="shared" si="3"/>
        <v>400</v>
      </c>
      <c r="L209" t="s">
        <v>909</v>
      </c>
      <c r="M209" t="s">
        <v>167</v>
      </c>
      <c r="N209">
        <v>6</v>
      </c>
      <c r="O209">
        <v>212</v>
      </c>
    </row>
    <row r="210" spans="1:15" x14ac:dyDescent="0.3">
      <c r="A210" t="s">
        <v>898</v>
      </c>
      <c r="B210" t="s">
        <v>918</v>
      </c>
      <c r="C210" t="s">
        <v>919</v>
      </c>
      <c r="D210">
        <v>2993</v>
      </c>
      <c r="E210">
        <v>1745</v>
      </c>
      <c r="F210">
        <v>4922</v>
      </c>
      <c r="G210">
        <v>2218</v>
      </c>
      <c r="H210" s="17">
        <v>265</v>
      </c>
      <c r="I210" t="s">
        <v>926</v>
      </c>
      <c r="J210" t="s">
        <v>2504</v>
      </c>
      <c r="K210" s="6">
        <f t="shared" si="3"/>
        <v>620</v>
      </c>
      <c r="L210" t="s">
        <v>927</v>
      </c>
      <c r="M210" t="s">
        <v>167</v>
      </c>
      <c r="N210">
        <v>8</v>
      </c>
    </row>
    <row r="211" spans="1:15" x14ac:dyDescent="0.3">
      <c r="A211" t="s">
        <v>898</v>
      </c>
      <c r="B211" t="s">
        <v>918</v>
      </c>
      <c r="C211" t="s">
        <v>931</v>
      </c>
      <c r="D211">
        <v>2993</v>
      </c>
      <c r="E211">
        <v>1745</v>
      </c>
      <c r="F211">
        <v>4922</v>
      </c>
      <c r="G211">
        <v>2218</v>
      </c>
      <c r="H211" s="17">
        <v>265</v>
      </c>
      <c r="I211" t="s">
        <v>926</v>
      </c>
      <c r="J211" t="s">
        <v>2504</v>
      </c>
      <c r="K211" s="6">
        <f t="shared" si="3"/>
        <v>620</v>
      </c>
      <c r="L211" t="s">
        <v>927</v>
      </c>
      <c r="M211" t="s">
        <v>167</v>
      </c>
      <c r="N211">
        <v>8</v>
      </c>
    </row>
    <row r="212" spans="1:15" x14ac:dyDescent="0.3">
      <c r="A212" t="s">
        <v>898</v>
      </c>
      <c r="B212" t="s">
        <v>918</v>
      </c>
      <c r="C212" t="s">
        <v>933</v>
      </c>
      <c r="D212">
        <v>2998</v>
      </c>
      <c r="E212">
        <v>1745</v>
      </c>
      <c r="F212">
        <v>4922</v>
      </c>
      <c r="G212">
        <v>2218</v>
      </c>
      <c r="H212" s="17">
        <v>340</v>
      </c>
      <c r="I212" t="s">
        <v>935</v>
      </c>
      <c r="J212" t="s">
        <v>2483</v>
      </c>
      <c r="K212" s="6">
        <f t="shared" si="3"/>
        <v>450</v>
      </c>
      <c r="L212" t="s">
        <v>936</v>
      </c>
      <c r="M212" t="s">
        <v>167</v>
      </c>
      <c r="N212">
        <v>8</v>
      </c>
    </row>
    <row r="213" spans="1:15" x14ac:dyDescent="0.3">
      <c r="A213" t="s">
        <v>679</v>
      </c>
      <c r="B213" t="s">
        <v>938</v>
      </c>
      <c r="C213" t="s">
        <v>939</v>
      </c>
      <c r="D213">
        <v>4951</v>
      </c>
      <c r="E213">
        <v>1391</v>
      </c>
      <c r="F213">
        <v>4784</v>
      </c>
      <c r="G213">
        <v>2080</v>
      </c>
      <c r="H213" s="17">
        <v>401</v>
      </c>
      <c r="I213" t="s">
        <v>947</v>
      </c>
      <c r="J213" t="s">
        <v>2505</v>
      </c>
      <c r="K213" s="6">
        <f t="shared" si="3"/>
        <v>515</v>
      </c>
      <c r="L213" t="s">
        <v>948</v>
      </c>
      <c r="M213" t="s">
        <v>167</v>
      </c>
      <c r="N213">
        <v>8</v>
      </c>
      <c r="O213">
        <v>137</v>
      </c>
    </row>
    <row r="214" spans="1:15" x14ac:dyDescent="0.3">
      <c r="A214" t="s">
        <v>898</v>
      </c>
      <c r="B214" t="s">
        <v>953</v>
      </c>
      <c r="C214" t="s">
        <v>954</v>
      </c>
      <c r="D214">
        <v>2979</v>
      </c>
      <c r="E214">
        <v>1410</v>
      </c>
      <c r="F214">
        <v>4461</v>
      </c>
      <c r="G214">
        <v>1854</v>
      </c>
      <c r="H214" s="17">
        <v>410</v>
      </c>
      <c r="I214" t="s">
        <v>962</v>
      </c>
      <c r="J214" t="s">
        <v>2506</v>
      </c>
      <c r="K214" s="6">
        <f t="shared" si="3"/>
        <v>550</v>
      </c>
      <c r="L214" t="s">
        <v>963</v>
      </c>
      <c r="M214" t="s">
        <v>167</v>
      </c>
      <c r="N214">
        <v>10</v>
      </c>
    </row>
    <row r="215" spans="1:15" x14ac:dyDescent="0.3">
      <c r="A215" t="s">
        <v>444</v>
      </c>
      <c r="B215" t="s">
        <v>968</v>
      </c>
      <c r="C215" t="s">
        <v>969</v>
      </c>
      <c r="D215">
        <v>2982</v>
      </c>
      <c r="E215">
        <v>1880</v>
      </c>
      <c r="F215">
        <v>4840</v>
      </c>
      <c r="G215">
        <v>1885</v>
      </c>
      <c r="H215" s="17">
        <v>173</v>
      </c>
      <c r="I215" t="s">
        <v>974</v>
      </c>
      <c r="J215" t="s">
        <v>2470</v>
      </c>
      <c r="K215" s="6">
        <f t="shared" si="3"/>
        <v>410</v>
      </c>
      <c r="L215" t="s">
        <v>975</v>
      </c>
      <c r="M215" t="s">
        <v>167</v>
      </c>
      <c r="N215">
        <v>7</v>
      </c>
    </row>
    <row r="216" spans="1:15" x14ac:dyDescent="0.3">
      <c r="A216" t="s">
        <v>898</v>
      </c>
      <c r="B216" t="s">
        <v>980</v>
      </c>
      <c r="C216" t="s">
        <v>981</v>
      </c>
      <c r="D216">
        <v>2993</v>
      </c>
      <c r="E216">
        <v>1479</v>
      </c>
      <c r="F216">
        <v>5120</v>
      </c>
      <c r="G216">
        <v>2169</v>
      </c>
      <c r="H216" s="17">
        <v>265</v>
      </c>
      <c r="I216" t="s">
        <v>988</v>
      </c>
      <c r="J216" t="s">
        <v>2504</v>
      </c>
      <c r="K216" s="6">
        <f t="shared" si="3"/>
        <v>620</v>
      </c>
      <c r="L216" t="s">
        <v>989</v>
      </c>
      <c r="M216" t="s">
        <v>167</v>
      </c>
      <c r="N216">
        <v>8</v>
      </c>
      <c r="O216">
        <v>152</v>
      </c>
    </row>
    <row r="217" spans="1:15" x14ac:dyDescent="0.3">
      <c r="A217" t="s">
        <v>898</v>
      </c>
      <c r="B217" t="s">
        <v>980</v>
      </c>
      <c r="C217" t="s">
        <v>996</v>
      </c>
      <c r="D217">
        <v>2993</v>
      </c>
      <c r="E217">
        <v>1479</v>
      </c>
      <c r="F217">
        <v>5120</v>
      </c>
      <c r="G217">
        <v>2169</v>
      </c>
      <c r="H217" s="17">
        <v>265</v>
      </c>
      <c r="I217" t="s">
        <v>988</v>
      </c>
      <c r="J217" t="s">
        <v>2504</v>
      </c>
      <c r="K217" s="6">
        <f t="shared" si="3"/>
        <v>620</v>
      </c>
      <c r="L217" t="s">
        <v>989</v>
      </c>
      <c r="M217" t="s">
        <v>167</v>
      </c>
      <c r="N217">
        <v>8</v>
      </c>
      <c r="O217">
        <v>152</v>
      </c>
    </row>
    <row r="218" spans="1:15" x14ac:dyDescent="0.3">
      <c r="A218" t="s">
        <v>898</v>
      </c>
      <c r="B218" t="s">
        <v>980</v>
      </c>
      <c r="C218" t="s">
        <v>998</v>
      </c>
      <c r="D218">
        <v>2993</v>
      </c>
      <c r="E218">
        <v>1479</v>
      </c>
      <c r="F218">
        <v>5120</v>
      </c>
      <c r="G218">
        <v>2169</v>
      </c>
      <c r="H218" s="17">
        <v>265</v>
      </c>
      <c r="I218" t="s">
        <v>988</v>
      </c>
      <c r="J218" t="s">
        <v>2504</v>
      </c>
      <c r="K218" s="6">
        <f t="shared" si="3"/>
        <v>620</v>
      </c>
      <c r="L218" t="s">
        <v>989</v>
      </c>
      <c r="M218" t="s">
        <v>167</v>
      </c>
      <c r="N218">
        <v>8</v>
      </c>
      <c r="O218">
        <v>152</v>
      </c>
    </row>
    <row r="219" spans="1:15" x14ac:dyDescent="0.3">
      <c r="A219" t="s">
        <v>898</v>
      </c>
      <c r="B219" t="s">
        <v>980</v>
      </c>
      <c r="C219" t="s">
        <v>999</v>
      </c>
      <c r="D219">
        <v>2998</v>
      </c>
      <c r="E219">
        <v>1479</v>
      </c>
      <c r="F219">
        <v>5120</v>
      </c>
      <c r="G219">
        <v>2169</v>
      </c>
      <c r="H219" s="17">
        <v>340</v>
      </c>
      <c r="I219" t="s">
        <v>1001</v>
      </c>
      <c r="J219" t="s">
        <v>2483</v>
      </c>
      <c r="K219" s="6">
        <f t="shared" si="3"/>
        <v>450</v>
      </c>
      <c r="L219" t="s">
        <v>936</v>
      </c>
      <c r="M219" t="s">
        <v>167</v>
      </c>
      <c r="N219">
        <v>8</v>
      </c>
      <c r="O219">
        <v>152</v>
      </c>
    </row>
    <row r="220" spans="1:15" x14ac:dyDescent="0.3">
      <c r="A220" t="s">
        <v>898</v>
      </c>
      <c r="B220" t="s">
        <v>980</v>
      </c>
      <c r="C220" t="s">
        <v>1003</v>
      </c>
      <c r="D220">
        <v>2998</v>
      </c>
      <c r="E220">
        <v>1481</v>
      </c>
      <c r="F220">
        <v>5219</v>
      </c>
      <c r="G220">
        <v>2142</v>
      </c>
      <c r="H220" s="17">
        <v>286</v>
      </c>
      <c r="I220" t="s">
        <v>1007</v>
      </c>
      <c r="J220" t="s">
        <v>2483</v>
      </c>
      <c r="K220" s="6">
        <f t="shared" si="3"/>
        <v>450</v>
      </c>
      <c r="L220" t="s">
        <v>1008</v>
      </c>
      <c r="M220" t="s">
        <v>167</v>
      </c>
      <c r="N220">
        <v>8</v>
      </c>
      <c r="O220">
        <v>152</v>
      </c>
    </row>
    <row r="221" spans="1:15" x14ac:dyDescent="0.3">
      <c r="A221" t="s">
        <v>898</v>
      </c>
      <c r="B221" t="s">
        <v>980</v>
      </c>
      <c r="C221" t="s">
        <v>1012</v>
      </c>
      <c r="D221">
        <v>6592</v>
      </c>
      <c r="E221">
        <v>1481</v>
      </c>
      <c r="F221">
        <v>5219</v>
      </c>
      <c r="G221">
        <v>2142</v>
      </c>
      <c r="H221" s="17">
        <v>609</v>
      </c>
      <c r="I221" t="s">
        <v>1016</v>
      </c>
      <c r="J221" t="s">
        <v>2507</v>
      </c>
      <c r="K221" s="6">
        <f t="shared" si="3"/>
        <v>850</v>
      </c>
      <c r="L221" t="s">
        <v>1017</v>
      </c>
      <c r="M221" t="s">
        <v>167</v>
      </c>
      <c r="N221">
        <v>8</v>
      </c>
      <c r="O221">
        <v>152</v>
      </c>
    </row>
    <row r="222" spans="1:15" x14ac:dyDescent="0.3">
      <c r="A222" t="s">
        <v>235</v>
      </c>
      <c r="B222" t="s">
        <v>1019</v>
      </c>
      <c r="C222" t="s">
        <v>1020</v>
      </c>
      <c r="D222">
        <v>796</v>
      </c>
      <c r="E222">
        <v>1475</v>
      </c>
      <c r="F222">
        <v>3445</v>
      </c>
      <c r="G222">
        <v>1490</v>
      </c>
      <c r="H222" s="17">
        <v>48</v>
      </c>
      <c r="I222" t="s">
        <v>1026</v>
      </c>
      <c r="J222" t="s">
        <v>2462</v>
      </c>
      <c r="K222" s="6">
        <f t="shared" si="3"/>
        <v>69</v>
      </c>
      <c r="L222" t="s">
        <v>1027</v>
      </c>
      <c r="O222">
        <v>160</v>
      </c>
    </row>
    <row r="223" spans="1:15" x14ac:dyDescent="0.3">
      <c r="A223" t="s">
        <v>235</v>
      </c>
      <c r="B223" t="s">
        <v>1019</v>
      </c>
      <c r="C223" t="s">
        <v>1029</v>
      </c>
      <c r="D223">
        <v>796</v>
      </c>
      <c r="E223">
        <v>1475</v>
      </c>
      <c r="F223">
        <v>3445</v>
      </c>
      <c r="G223">
        <v>1490</v>
      </c>
      <c r="H223" s="17">
        <v>48</v>
      </c>
      <c r="I223" t="s">
        <v>1026</v>
      </c>
      <c r="J223" t="s">
        <v>2462</v>
      </c>
      <c r="K223" s="6">
        <f t="shared" si="3"/>
        <v>69</v>
      </c>
      <c r="L223" t="s">
        <v>1027</v>
      </c>
      <c r="N223">
        <v>2</v>
      </c>
      <c r="O223">
        <v>160</v>
      </c>
    </row>
    <row r="224" spans="1:15" x14ac:dyDescent="0.3">
      <c r="A224" t="s">
        <v>235</v>
      </c>
      <c r="B224" t="s">
        <v>1019</v>
      </c>
      <c r="C224" t="s">
        <v>274</v>
      </c>
      <c r="D224">
        <v>796</v>
      </c>
      <c r="E224">
        <v>1475</v>
      </c>
      <c r="F224">
        <v>3445</v>
      </c>
      <c r="G224">
        <v>1490</v>
      </c>
      <c r="H224" s="17">
        <v>47</v>
      </c>
      <c r="I224" t="s">
        <v>1032</v>
      </c>
      <c r="J224" t="s">
        <v>2462</v>
      </c>
      <c r="K224" s="6">
        <f t="shared" si="3"/>
        <v>69</v>
      </c>
      <c r="L224" t="s">
        <v>1027</v>
      </c>
      <c r="O224">
        <v>160</v>
      </c>
    </row>
    <row r="225" spans="1:15" x14ac:dyDescent="0.3">
      <c r="A225" t="s">
        <v>235</v>
      </c>
      <c r="B225" t="s">
        <v>1019</v>
      </c>
      <c r="C225" t="s">
        <v>1033</v>
      </c>
      <c r="D225">
        <v>796</v>
      </c>
      <c r="E225">
        <v>1475</v>
      </c>
      <c r="F225">
        <v>3445</v>
      </c>
      <c r="G225">
        <v>1490</v>
      </c>
      <c r="H225" s="17">
        <v>48</v>
      </c>
      <c r="I225" t="s">
        <v>1026</v>
      </c>
      <c r="J225" t="s">
        <v>2462</v>
      </c>
      <c r="K225" s="6">
        <f t="shared" si="3"/>
        <v>69</v>
      </c>
      <c r="L225" t="s">
        <v>1027</v>
      </c>
      <c r="N225">
        <v>1</v>
      </c>
      <c r="O225">
        <v>160</v>
      </c>
    </row>
    <row r="226" spans="1:15" x14ac:dyDescent="0.3">
      <c r="A226" t="s">
        <v>235</v>
      </c>
      <c r="B226" t="s">
        <v>1019</v>
      </c>
      <c r="C226" t="s">
        <v>286</v>
      </c>
      <c r="D226">
        <v>796</v>
      </c>
      <c r="E226">
        <v>1475</v>
      </c>
      <c r="F226">
        <v>3445</v>
      </c>
      <c r="G226">
        <v>1490</v>
      </c>
      <c r="H226" s="17">
        <v>48</v>
      </c>
      <c r="I226" t="s">
        <v>1026</v>
      </c>
      <c r="J226" t="s">
        <v>2462</v>
      </c>
      <c r="K226" s="6">
        <f t="shared" si="3"/>
        <v>69</v>
      </c>
      <c r="L226" t="s">
        <v>1027</v>
      </c>
      <c r="N226">
        <v>2</v>
      </c>
      <c r="O226">
        <v>160</v>
      </c>
    </row>
    <row r="227" spans="1:15" x14ac:dyDescent="0.3">
      <c r="A227" t="s">
        <v>235</v>
      </c>
      <c r="B227" t="s">
        <v>1019</v>
      </c>
      <c r="C227" t="s">
        <v>1036</v>
      </c>
      <c r="D227">
        <v>796</v>
      </c>
      <c r="E227">
        <v>1475</v>
      </c>
      <c r="F227">
        <v>3445</v>
      </c>
      <c r="G227">
        <v>1490</v>
      </c>
      <c r="H227" s="17">
        <v>47</v>
      </c>
      <c r="I227" t="s">
        <v>1032</v>
      </c>
      <c r="J227" t="s">
        <v>2462</v>
      </c>
      <c r="K227" s="6">
        <f t="shared" si="3"/>
        <v>69</v>
      </c>
      <c r="L227" t="s">
        <v>1027</v>
      </c>
      <c r="O227">
        <v>160</v>
      </c>
    </row>
    <row r="228" spans="1:15" x14ac:dyDescent="0.3">
      <c r="A228" t="s">
        <v>235</v>
      </c>
      <c r="B228" t="s">
        <v>1019</v>
      </c>
      <c r="C228" t="s">
        <v>1037</v>
      </c>
      <c r="D228">
        <v>796</v>
      </c>
      <c r="E228">
        <v>1475</v>
      </c>
      <c r="F228">
        <v>3445</v>
      </c>
      <c r="G228">
        <v>1490</v>
      </c>
      <c r="H228" s="17">
        <v>48</v>
      </c>
      <c r="I228" t="s">
        <v>1026</v>
      </c>
      <c r="J228" t="s">
        <v>2462</v>
      </c>
      <c r="K228" s="6">
        <f t="shared" si="3"/>
        <v>69</v>
      </c>
      <c r="L228" t="s">
        <v>1027</v>
      </c>
      <c r="N228">
        <v>1</v>
      </c>
      <c r="O228">
        <v>160</v>
      </c>
    </row>
    <row r="229" spans="1:15" x14ac:dyDescent="0.3">
      <c r="A229" t="s">
        <v>235</v>
      </c>
      <c r="B229" t="s">
        <v>1019</v>
      </c>
      <c r="C229" t="s">
        <v>1038</v>
      </c>
      <c r="D229">
        <v>796</v>
      </c>
      <c r="E229">
        <v>1475</v>
      </c>
      <c r="F229">
        <v>3445</v>
      </c>
      <c r="G229">
        <v>1490</v>
      </c>
      <c r="H229" s="17">
        <v>48</v>
      </c>
      <c r="I229" t="s">
        <v>1026</v>
      </c>
      <c r="J229" t="s">
        <v>2462</v>
      </c>
      <c r="K229" s="6">
        <f t="shared" si="3"/>
        <v>69</v>
      </c>
      <c r="L229" t="s">
        <v>1027</v>
      </c>
      <c r="N229">
        <v>2</v>
      </c>
      <c r="O229">
        <v>160</v>
      </c>
    </row>
    <row r="230" spans="1:15" x14ac:dyDescent="0.3">
      <c r="A230" t="s">
        <v>235</v>
      </c>
      <c r="B230" t="s">
        <v>1039</v>
      </c>
      <c r="C230" t="s">
        <v>1020</v>
      </c>
      <c r="D230">
        <v>998</v>
      </c>
      <c r="E230">
        <v>1549</v>
      </c>
      <c r="F230">
        <v>3565</v>
      </c>
      <c r="G230">
        <v>1520</v>
      </c>
      <c r="H230" s="17">
        <v>67</v>
      </c>
      <c r="I230" t="s">
        <v>1044</v>
      </c>
      <c r="J230" t="s">
        <v>2464</v>
      </c>
      <c r="K230" s="6">
        <f t="shared" si="3"/>
        <v>90</v>
      </c>
      <c r="L230" t="s">
        <v>282</v>
      </c>
      <c r="N230">
        <v>1</v>
      </c>
    </row>
    <row r="231" spans="1:15" x14ac:dyDescent="0.3">
      <c r="A231" t="s">
        <v>235</v>
      </c>
      <c r="B231" t="s">
        <v>1039</v>
      </c>
      <c r="C231" t="s">
        <v>1029</v>
      </c>
      <c r="D231">
        <v>998</v>
      </c>
      <c r="E231">
        <v>1549</v>
      </c>
      <c r="F231">
        <v>3565</v>
      </c>
      <c r="G231">
        <v>1520</v>
      </c>
      <c r="H231" s="17">
        <v>67</v>
      </c>
      <c r="I231" t="s">
        <v>1044</v>
      </c>
      <c r="J231" t="s">
        <v>2464</v>
      </c>
      <c r="K231" s="6">
        <f t="shared" si="3"/>
        <v>90</v>
      </c>
      <c r="L231" t="s">
        <v>282</v>
      </c>
      <c r="N231">
        <v>2</v>
      </c>
    </row>
    <row r="232" spans="1:15" x14ac:dyDescent="0.3">
      <c r="A232" t="s">
        <v>235</v>
      </c>
      <c r="B232" t="s">
        <v>1039</v>
      </c>
      <c r="C232" t="s">
        <v>274</v>
      </c>
      <c r="D232">
        <v>998</v>
      </c>
      <c r="E232">
        <v>1549</v>
      </c>
      <c r="F232">
        <v>3565</v>
      </c>
      <c r="G232">
        <v>1520</v>
      </c>
      <c r="H232" s="17">
        <v>67</v>
      </c>
      <c r="I232" t="s">
        <v>1044</v>
      </c>
      <c r="J232" t="s">
        <v>2464</v>
      </c>
      <c r="K232" s="6">
        <f t="shared" si="3"/>
        <v>90</v>
      </c>
      <c r="L232" t="s">
        <v>282</v>
      </c>
      <c r="N232">
        <v>1</v>
      </c>
    </row>
    <row r="233" spans="1:15" x14ac:dyDescent="0.3">
      <c r="A233" t="s">
        <v>235</v>
      </c>
      <c r="B233" t="s">
        <v>1039</v>
      </c>
      <c r="C233" t="s">
        <v>1033</v>
      </c>
      <c r="D233">
        <v>998</v>
      </c>
      <c r="E233">
        <v>1549</v>
      </c>
      <c r="F233">
        <v>3565</v>
      </c>
      <c r="G233">
        <v>1520</v>
      </c>
      <c r="H233" s="17">
        <v>67</v>
      </c>
      <c r="I233" t="s">
        <v>1044</v>
      </c>
      <c r="J233" t="s">
        <v>2464</v>
      </c>
      <c r="K233" s="6">
        <f t="shared" si="3"/>
        <v>90</v>
      </c>
      <c r="L233" t="s">
        <v>282</v>
      </c>
      <c r="N233">
        <v>2</v>
      </c>
    </row>
    <row r="234" spans="1:15" x14ac:dyDescent="0.3">
      <c r="A234" t="s">
        <v>235</v>
      </c>
      <c r="B234" t="s">
        <v>1039</v>
      </c>
      <c r="C234" t="s">
        <v>286</v>
      </c>
      <c r="D234">
        <v>998</v>
      </c>
      <c r="E234">
        <v>1549</v>
      </c>
      <c r="F234">
        <v>3565</v>
      </c>
      <c r="G234">
        <v>1520</v>
      </c>
      <c r="H234" s="17">
        <v>67</v>
      </c>
      <c r="I234" t="s">
        <v>1044</v>
      </c>
      <c r="J234" t="s">
        <v>2464</v>
      </c>
      <c r="K234" s="6">
        <f t="shared" si="3"/>
        <v>90</v>
      </c>
      <c r="L234" t="s">
        <v>282</v>
      </c>
      <c r="N234">
        <v>1</v>
      </c>
    </row>
    <row r="235" spans="1:15" x14ac:dyDescent="0.3">
      <c r="A235" t="s">
        <v>235</v>
      </c>
      <c r="B235" t="s">
        <v>1039</v>
      </c>
      <c r="C235" t="s">
        <v>292</v>
      </c>
      <c r="D235">
        <v>998</v>
      </c>
      <c r="E235">
        <v>1549</v>
      </c>
      <c r="F235">
        <v>3565</v>
      </c>
      <c r="G235">
        <v>1520</v>
      </c>
      <c r="H235" s="17">
        <v>67</v>
      </c>
      <c r="I235" t="s">
        <v>1044</v>
      </c>
      <c r="J235" t="s">
        <v>2464</v>
      </c>
      <c r="K235" s="6">
        <f t="shared" si="3"/>
        <v>90</v>
      </c>
      <c r="L235" t="s">
        <v>282</v>
      </c>
      <c r="N235">
        <v>2</v>
      </c>
    </row>
    <row r="236" spans="1:15" x14ac:dyDescent="0.3">
      <c r="A236" t="s">
        <v>235</v>
      </c>
      <c r="B236" t="s">
        <v>1039</v>
      </c>
      <c r="C236" t="s">
        <v>1047</v>
      </c>
      <c r="D236">
        <v>998</v>
      </c>
      <c r="E236">
        <v>1549</v>
      </c>
      <c r="F236">
        <v>3565</v>
      </c>
      <c r="G236">
        <v>1520</v>
      </c>
      <c r="H236" s="17">
        <v>67</v>
      </c>
      <c r="I236" t="s">
        <v>1044</v>
      </c>
      <c r="J236" t="s">
        <v>2464</v>
      </c>
      <c r="K236" s="6">
        <f t="shared" si="3"/>
        <v>90</v>
      </c>
      <c r="L236" t="s">
        <v>282</v>
      </c>
      <c r="N236">
        <v>1</v>
      </c>
    </row>
    <row r="237" spans="1:15" x14ac:dyDescent="0.3">
      <c r="A237" t="s">
        <v>235</v>
      </c>
      <c r="B237" t="s">
        <v>1039</v>
      </c>
      <c r="C237" t="s">
        <v>1048</v>
      </c>
      <c r="D237">
        <v>998</v>
      </c>
      <c r="E237">
        <v>1549</v>
      </c>
      <c r="F237">
        <v>3565</v>
      </c>
      <c r="G237">
        <v>1520</v>
      </c>
      <c r="H237" s="17">
        <v>67</v>
      </c>
      <c r="I237" t="s">
        <v>1044</v>
      </c>
      <c r="J237" t="s">
        <v>2464</v>
      </c>
      <c r="K237" s="6">
        <f t="shared" si="3"/>
        <v>90</v>
      </c>
      <c r="L237" t="s">
        <v>282</v>
      </c>
      <c r="N237">
        <v>2</v>
      </c>
    </row>
    <row r="238" spans="1:15" x14ac:dyDescent="0.3">
      <c r="A238" t="s">
        <v>235</v>
      </c>
      <c r="B238" t="s">
        <v>1039</v>
      </c>
      <c r="C238" t="s">
        <v>1049</v>
      </c>
      <c r="D238">
        <v>998</v>
      </c>
      <c r="E238">
        <v>1549</v>
      </c>
      <c r="F238">
        <v>3565</v>
      </c>
      <c r="G238">
        <v>1520</v>
      </c>
      <c r="H238" s="17">
        <v>67</v>
      </c>
      <c r="I238" t="s">
        <v>1044</v>
      </c>
      <c r="J238" t="s">
        <v>2464</v>
      </c>
      <c r="K238" s="6">
        <f t="shared" si="3"/>
        <v>90</v>
      </c>
      <c r="L238" t="s">
        <v>282</v>
      </c>
      <c r="N238">
        <v>2</v>
      </c>
    </row>
    <row r="239" spans="1:15" x14ac:dyDescent="0.3">
      <c r="A239" t="s">
        <v>235</v>
      </c>
      <c r="B239" t="s">
        <v>1039</v>
      </c>
      <c r="C239" t="s">
        <v>1050</v>
      </c>
      <c r="D239">
        <v>998</v>
      </c>
      <c r="E239">
        <v>1549</v>
      </c>
      <c r="F239">
        <v>3565</v>
      </c>
      <c r="G239">
        <v>1520</v>
      </c>
      <c r="H239" s="17">
        <v>67</v>
      </c>
      <c r="I239" t="s">
        <v>1044</v>
      </c>
      <c r="J239" t="s">
        <v>2464</v>
      </c>
      <c r="K239" s="6">
        <f t="shared" si="3"/>
        <v>90</v>
      </c>
      <c r="L239" t="s">
        <v>282</v>
      </c>
      <c r="N239">
        <v>2</v>
      </c>
    </row>
    <row r="240" spans="1:15" x14ac:dyDescent="0.3">
      <c r="A240" t="s">
        <v>235</v>
      </c>
      <c r="B240" t="s">
        <v>1051</v>
      </c>
      <c r="C240" t="s">
        <v>274</v>
      </c>
      <c r="D240">
        <v>998</v>
      </c>
      <c r="E240">
        <v>1560</v>
      </c>
      <c r="F240">
        <v>3600</v>
      </c>
      <c r="G240">
        <v>1600</v>
      </c>
      <c r="H240" s="17">
        <v>68</v>
      </c>
      <c r="I240" t="s">
        <v>281</v>
      </c>
      <c r="J240" t="s">
        <v>2464</v>
      </c>
      <c r="K240" s="6">
        <f t="shared" si="3"/>
        <v>90</v>
      </c>
      <c r="L240" t="s">
        <v>282</v>
      </c>
      <c r="O240">
        <v>165</v>
      </c>
    </row>
    <row r="241" spans="1:15" x14ac:dyDescent="0.3">
      <c r="A241" t="s">
        <v>235</v>
      </c>
      <c r="B241" t="s">
        <v>1051</v>
      </c>
      <c r="C241" t="s">
        <v>286</v>
      </c>
      <c r="D241">
        <v>998</v>
      </c>
      <c r="E241">
        <v>1560</v>
      </c>
      <c r="F241">
        <v>3600</v>
      </c>
      <c r="G241">
        <v>1600</v>
      </c>
      <c r="H241" s="17">
        <v>68</v>
      </c>
      <c r="I241" t="s">
        <v>281</v>
      </c>
      <c r="J241" t="s">
        <v>2464</v>
      </c>
      <c r="K241" s="6">
        <f t="shared" si="3"/>
        <v>90</v>
      </c>
      <c r="L241" t="s">
        <v>282</v>
      </c>
      <c r="O241">
        <v>165</v>
      </c>
    </row>
    <row r="242" spans="1:15" x14ac:dyDescent="0.3">
      <c r="A242" t="s">
        <v>235</v>
      </c>
      <c r="B242" t="s">
        <v>1051</v>
      </c>
      <c r="C242" t="s">
        <v>1052</v>
      </c>
      <c r="D242">
        <v>998</v>
      </c>
      <c r="E242">
        <v>1560</v>
      </c>
      <c r="F242">
        <v>3600</v>
      </c>
      <c r="G242">
        <v>1600</v>
      </c>
      <c r="H242" s="17">
        <v>68</v>
      </c>
      <c r="I242" t="s">
        <v>281</v>
      </c>
      <c r="J242" t="s">
        <v>2464</v>
      </c>
      <c r="K242" s="6">
        <f t="shared" si="3"/>
        <v>90</v>
      </c>
      <c r="L242" t="s">
        <v>282</v>
      </c>
      <c r="O242">
        <v>165</v>
      </c>
    </row>
    <row r="243" spans="1:15" x14ac:dyDescent="0.3">
      <c r="A243" t="s">
        <v>235</v>
      </c>
      <c r="B243" t="s">
        <v>1051</v>
      </c>
      <c r="C243" t="s">
        <v>394</v>
      </c>
      <c r="D243">
        <v>998</v>
      </c>
      <c r="E243">
        <v>1560</v>
      </c>
      <c r="F243">
        <v>3600</v>
      </c>
      <c r="G243">
        <v>1600</v>
      </c>
      <c r="H243" s="17">
        <v>68</v>
      </c>
      <c r="I243" t="s">
        <v>281</v>
      </c>
      <c r="J243" t="s">
        <v>2464</v>
      </c>
      <c r="K243" s="6">
        <f t="shared" si="3"/>
        <v>90</v>
      </c>
      <c r="L243" t="s">
        <v>282</v>
      </c>
      <c r="N243">
        <v>1</v>
      </c>
      <c r="O243">
        <v>165</v>
      </c>
    </row>
    <row r="244" spans="1:15" x14ac:dyDescent="0.3">
      <c r="A244" t="s">
        <v>235</v>
      </c>
      <c r="B244" t="s">
        <v>1051</v>
      </c>
      <c r="C244" t="s">
        <v>1053</v>
      </c>
      <c r="D244">
        <v>998</v>
      </c>
      <c r="E244">
        <v>1560</v>
      </c>
      <c r="F244">
        <v>3600</v>
      </c>
      <c r="G244">
        <v>1600</v>
      </c>
      <c r="H244" s="17">
        <v>68</v>
      </c>
      <c r="I244" t="s">
        <v>281</v>
      </c>
      <c r="J244" t="s">
        <v>2464</v>
      </c>
      <c r="K244" s="6">
        <f t="shared" si="3"/>
        <v>90</v>
      </c>
      <c r="L244" t="s">
        <v>282</v>
      </c>
      <c r="N244">
        <v>2</v>
      </c>
      <c r="O244">
        <v>165</v>
      </c>
    </row>
    <row r="245" spans="1:15" x14ac:dyDescent="0.3">
      <c r="A245" t="s">
        <v>235</v>
      </c>
      <c r="B245" t="s">
        <v>1051</v>
      </c>
      <c r="C245" t="s">
        <v>1054</v>
      </c>
      <c r="D245">
        <v>998</v>
      </c>
      <c r="E245">
        <v>1560</v>
      </c>
      <c r="F245">
        <v>3600</v>
      </c>
      <c r="G245">
        <v>1600</v>
      </c>
      <c r="H245" s="17">
        <v>59</v>
      </c>
      <c r="I245" t="s">
        <v>296</v>
      </c>
      <c r="J245" t="s">
        <v>2487</v>
      </c>
      <c r="K245" s="6">
        <f t="shared" si="3"/>
        <v>78</v>
      </c>
      <c r="L245" t="s">
        <v>297</v>
      </c>
      <c r="O245">
        <v>165</v>
      </c>
    </row>
    <row r="246" spans="1:15" x14ac:dyDescent="0.3">
      <c r="A246" t="s">
        <v>235</v>
      </c>
      <c r="B246" t="s">
        <v>1051</v>
      </c>
      <c r="C246" t="s">
        <v>1056</v>
      </c>
      <c r="D246">
        <v>998</v>
      </c>
      <c r="E246">
        <v>1560</v>
      </c>
      <c r="F246">
        <v>3600</v>
      </c>
      <c r="G246">
        <v>1600</v>
      </c>
      <c r="H246" s="17">
        <v>68</v>
      </c>
      <c r="I246" t="s">
        <v>281</v>
      </c>
      <c r="J246" t="s">
        <v>2464</v>
      </c>
      <c r="K246" s="6">
        <f t="shared" si="3"/>
        <v>90</v>
      </c>
      <c r="L246" t="s">
        <v>282</v>
      </c>
      <c r="N246">
        <v>1</v>
      </c>
      <c r="O246">
        <v>165</v>
      </c>
    </row>
    <row r="247" spans="1:15" x14ac:dyDescent="0.3">
      <c r="A247" t="s">
        <v>235</v>
      </c>
      <c r="B247" t="s">
        <v>1051</v>
      </c>
      <c r="C247" t="s">
        <v>1057</v>
      </c>
      <c r="D247">
        <v>998</v>
      </c>
      <c r="E247">
        <v>1560</v>
      </c>
      <c r="F247">
        <v>3600</v>
      </c>
      <c r="G247">
        <v>1600</v>
      </c>
      <c r="H247" s="17">
        <v>68</v>
      </c>
      <c r="I247" t="s">
        <v>281</v>
      </c>
      <c r="J247" t="s">
        <v>2464</v>
      </c>
      <c r="K247" s="6">
        <f t="shared" si="3"/>
        <v>90</v>
      </c>
      <c r="L247" t="s">
        <v>282</v>
      </c>
      <c r="N247">
        <v>2</v>
      </c>
      <c r="O247">
        <v>165</v>
      </c>
    </row>
    <row r="248" spans="1:15" x14ac:dyDescent="0.3">
      <c r="A248" t="s">
        <v>235</v>
      </c>
      <c r="B248" t="s">
        <v>1051</v>
      </c>
      <c r="C248" t="s">
        <v>1058</v>
      </c>
      <c r="D248">
        <v>998</v>
      </c>
      <c r="E248">
        <v>1560</v>
      </c>
      <c r="F248">
        <v>3600</v>
      </c>
      <c r="G248">
        <v>1600</v>
      </c>
      <c r="H248" s="17">
        <v>68</v>
      </c>
      <c r="I248" t="s">
        <v>281</v>
      </c>
      <c r="J248" t="s">
        <v>2464</v>
      </c>
      <c r="K248" s="6">
        <f t="shared" si="3"/>
        <v>90</v>
      </c>
      <c r="L248" t="s">
        <v>282</v>
      </c>
      <c r="N248">
        <v>2</v>
      </c>
      <c r="O248">
        <v>165</v>
      </c>
    </row>
    <row r="249" spans="1:15" x14ac:dyDescent="0.3">
      <c r="A249" t="s">
        <v>235</v>
      </c>
      <c r="B249" t="s">
        <v>1051</v>
      </c>
      <c r="C249" t="s">
        <v>1049</v>
      </c>
      <c r="D249">
        <v>998</v>
      </c>
      <c r="E249">
        <v>1560</v>
      </c>
      <c r="F249">
        <v>3600</v>
      </c>
      <c r="G249">
        <v>1600</v>
      </c>
      <c r="H249" s="17">
        <v>68</v>
      </c>
      <c r="I249" t="s">
        <v>281</v>
      </c>
      <c r="J249" t="s">
        <v>2464</v>
      </c>
      <c r="K249" s="6">
        <f t="shared" si="3"/>
        <v>90</v>
      </c>
      <c r="L249" t="s">
        <v>282</v>
      </c>
      <c r="N249">
        <v>2</v>
      </c>
      <c r="O249">
        <v>165</v>
      </c>
    </row>
    <row r="250" spans="1:15" x14ac:dyDescent="0.3">
      <c r="A250" t="s">
        <v>235</v>
      </c>
      <c r="B250" t="s">
        <v>1051</v>
      </c>
      <c r="C250" t="s">
        <v>1059</v>
      </c>
      <c r="D250">
        <v>998</v>
      </c>
      <c r="E250">
        <v>1560</v>
      </c>
      <c r="F250">
        <v>3600</v>
      </c>
      <c r="G250">
        <v>1600</v>
      </c>
      <c r="H250" s="17">
        <v>68</v>
      </c>
      <c r="I250" t="s">
        <v>281</v>
      </c>
      <c r="J250" t="s">
        <v>2464</v>
      </c>
      <c r="K250" s="6">
        <f t="shared" si="3"/>
        <v>90</v>
      </c>
      <c r="L250" t="s">
        <v>282</v>
      </c>
      <c r="N250">
        <v>2</v>
      </c>
      <c r="O250">
        <v>165</v>
      </c>
    </row>
    <row r="251" spans="1:15" x14ac:dyDescent="0.3">
      <c r="A251" t="s">
        <v>319</v>
      </c>
      <c r="B251" t="s">
        <v>1060</v>
      </c>
      <c r="C251" t="s">
        <v>1061</v>
      </c>
      <c r="D251">
        <v>1120</v>
      </c>
      <c r="E251">
        <v>1520</v>
      </c>
      <c r="F251">
        <v>3765</v>
      </c>
      <c r="G251">
        <v>1660</v>
      </c>
      <c r="H251" s="17">
        <v>71</v>
      </c>
      <c r="I251" t="s">
        <v>529</v>
      </c>
      <c r="J251" t="s">
        <v>2508</v>
      </c>
      <c r="K251" s="6">
        <f t="shared" si="3"/>
        <v>16.3</v>
      </c>
      <c r="L251" t="s">
        <v>1062</v>
      </c>
    </row>
    <row r="252" spans="1:15" x14ac:dyDescent="0.3">
      <c r="A252" t="s">
        <v>319</v>
      </c>
      <c r="B252" t="s">
        <v>1060</v>
      </c>
      <c r="C252" t="s">
        <v>1065</v>
      </c>
      <c r="D252">
        <v>1120</v>
      </c>
      <c r="E252">
        <v>1520</v>
      </c>
      <c r="F252">
        <v>3765</v>
      </c>
      <c r="G252">
        <v>1660</v>
      </c>
      <c r="H252" s="17">
        <v>71</v>
      </c>
      <c r="I252" t="s">
        <v>529</v>
      </c>
      <c r="J252" t="s">
        <v>2508</v>
      </c>
      <c r="K252" s="6">
        <f t="shared" si="3"/>
        <v>16.3</v>
      </c>
      <c r="L252" t="s">
        <v>1062</v>
      </c>
      <c r="N252">
        <v>1</v>
      </c>
    </row>
    <row r="253" spans="1:15" x14ac:dyDescent="0.3">
      <c r="A253" t="s">
        <v>319</v>
      </c>
      <c r="B253" t="s">
        <v>1060</v>
      </c>
      <c r="C253" t="s">
        <v>1066</v>
      </c>
      <c r="D253">
        <v>1197</v>
      </c>
      <c r="E253">
        <v>1520</v>
      </c>
      <c r="F253">
        <v>3765</v>
      </c>
      <c r="G253">
        <v>1660</v>
      </c>
      <c r="H253" s="17">
        <v>83</v>
      </c>
      <c r="I253" t="s">
        <v>404</v>
      </c>
      <c r="J253" t="s">
        <v>2489</v>
      </c>
      <c r="K253" s="6">
        <f t="shared" si="3"/>
        <v>114</v>
      </c>
      <c r="L253" t="s">
        <v>578</v>
      </c>
      <c r="N253">
        <v>1</v>
      </c>
      <c r="O253">
        <v>165</v>
      </c>
    </row>
    <row r="254" spans="1:15" x14ac:dyDescent="0.3">
      <c r="A254" t="s">
        <v>319</v>
      </c>
      <c r="B254" t="s">
        <v>1060</v>
      </c>
      <c r="C254" t="s">
        <v>1070</v>
      </c>
      <c r="D254">
        <v>1197</v>
      </c>
      <c r="E254">
        <v>1520</v>
      </c>
      <c r="F254">
        <v>3765</v>
      </c>
      <c r="G254">
        <v>1660</v>
      </c>
      <c r="H254" s="17">
        <v>83</v>
      </c>
      <c r="I254" t="s">
        <v>404</v>
      </c>
      <c r="J254" t="s">
        <v>2489</v>
      </c>
      <c r="K254" s="6">
        <f t="shared" si="3"/>
        <v>114</v>
      </c>
      <c r="L254" t="s">
        <v>578</v>
      </c>
      <c r="N254">
        <v>1</v>
      </c>
      <c r="O254">
        <v>165</v>
      </c>
    </row>
    <row r="255" spans="1:15" x14ac:dyDescent="0.3">
      <c r="A255" t="s">
        <v>319</v>
      </c>
      <c r="B255" t="s">
        <v>1060</v>
      </c>
      <c r="C255" t="s">
        <v>1071</v>
      </c>
      <c r="D255">
        <v>1197</v>
      </c>
      <c r="E255">
        <v>1520</v>
      </c>
      <c r="F255">
        <v>3765</v>
      </c>
      <c r="G255">
        <v>1660</v>
      </c>
      <c r="H255" s="17">
        <v>83</v>
      </c>
      <c r="I255" t="s">
        <v>404</v>
      </c>
      <c r="J255" t="s">
        <v>2489</v>
      </c>
      <c r="K255" s="6">
        <f t="shared" si="3"/>
        <v>114</v>
      </c>
      <c r="L255" t="s">
        <v>578</v>
      </c>
      <c r="O255">
        <v>165</v>
      </c>
    </row>
    <row r="256" spans="1:15" x14ac:dyDescent="0.3">
      <c r="A256" t="s">
        <v>319</v>
      </c>
      <c r="B256" t="s">
        <v>1060</v>
      </c>
      <c r="C256" t="s">
        <v>1074</v>
      </c>
      <c r="D256">
        <v>1197</v>
      </c>
      <c r="E256">
        <v>1520</v>
      </c>
      <c r="F256">
        <v>3765</v>
      </c>
      <c r="G256">
        <v>1660</v>
      </c>
      <c r="H256" s="17">
        <v>83</v>
      </c>
      <c r="I256" t="s">
        <v>404</v>
      </c>
      <c r="J256" t="s">
        <v>2489</v>
      </c>
      <c r="K256" s="6">
        <f t="shared" si="3"/>
        <v>114</v>
      </c>
      <c r="L256" t="s">
        <v>578</v>
      </c>
      <c r="O256">
        <v>165</v>
      </c>
    </row>
    <row r="257" spans="1:15" x14ac:dyDescent="0.3">
      <c r="A257" t="s">
        <v>785</v>
      </c>
      <c r="B257" t="s">
        <v>1075</v>
      </c>
      <c r="C257" t="s">
        <v>1076</v>
      </c>
      <c r="D257">
        <v>1198</v>
      </c>
      <c r="E257">
        <v>1655</v>
      </c>
      <c r="F257">
        <v>3700</v>
      </c>
      <c r="G257">
        <v>1735</v>
      </c>
      <c r="H257" s="17">
        <v>82</v>
      </c>
      <c r="I257" t="s">
        <v>1080</v>
      </c>
      <c r="J257" t="s">
        <v>2492</v>
      </c>
      <c r="K257" s="6">
        <f t="shared" si="3"/>
        <v>115</v>
      </c>
      <c r="L257" t="s">
        <v>1081</v>
      </c>
      <c r="O257">
        <v>170</v>
      </c>
    </row>
    <row r="258" spans="1:15" x14ac:dyDescent="0.3">
      <c r="A258" t="s">
        <v>785</v>
      </c>
      <c r="B258" t="s">
        <v>1075</v>
      </c>
      <c r="C258" t="s">
        <v>1085</v>
      </c>
      <c r="D258">
        <v>1198</v>
      </c>
      <c r="E258">
        <v>1655</v>
      </c>
      <c r="F258">
        <v>3700</v>
      </c>
      <c r="G258">
        <v>1735</v>
      </c>
      <c r="H258" s="17">
        <v>82</v>
      </c>
      <c r="I258" t="s">
        <v>1080</v>
      </c>
      <c r="J258" t="s">
        <v>2492</v>
      </c>
      <c r="K258" s="6">
        <f t="shared" si="3"/>
        <v>115</v>
      </c>
      <c r="L258" t="s">
        <v>1081</v>
      </c>
      <c r="N258">
        <v>2</v>
      </c>
      <c r="O258">
        <v>170</v>
      </c>
    </row>
    <row r="259" spans="1:15" x14ac:dyDescent="0.3">
      <c r="A259" t="s">
        <v>785</v>
      </c>
      <c r="B259" t="s">
        <v>1075</v>
      </c>
      <c r="C259" t="s">
        <v>1086</v>
      </c>
      <c r="D259">
        <v>1198</v>
      </c>
      <c r="E259">
        <v>1655</v>
      </c>
      <c r="F259">
        <v>3700</v>
      </c>
      <c r="G259">
        <v>1735</v>
      </c>
      <c r="H259" s="17">
        <v>77</v>
      </c>
      <c r="I259" t="s">
        <v>1088</v>
      </c>
      <c r="J259" t="s">
        <v>2468</v>
      </c>
      <c r="K259" s="6">
        <f t="shared" ref="K259:K322" si="4">J259+0</f>
        <v>190</v>
      </c>
      <c r="L259" t="s">
        <v>609</v>
      </c>
      <c r="O259">
        <v>170</v>
      </c>
    </row>
    <row r="260" spans="1:15" x14ac:dyDescent="0.3">
      <c r="A260" t="s">
        <v>785</v>
      </c>
      <c r="B260" t="s">
        <v>1075</v>
      </c>
      <c r="C260" t="s">
        <v>1089</v>
      </c>
      <c r="D260">
        <v>1198</v>
      </c>
      <c r="E260">
        <v>1655</v>
      </c>
      <c r="F260">
        <v>3700</v>
      </c>
      <c r="G260">
        <v>1735</v>
      </c>
      <c r="H260" s="17">
        <v>77</v>
      </c>
      <c r="I260" t="s">
        <v>1088</v>
      </c>
      <c r="J260" t="s">
        <v>2468</v>
      </c>
      <c r="K260" s="6">
        <f t="shared" si="4"/>
        <v>190</v>
      </c>
      <c r="L260" t="s">
        <v>609</v>
      </c>
      <c r="N260">
        <v>2</v>
      </c>
      <c r="O260">
        <v>170</v>
      </c>
    </row>
    <row r="261" spans="1:15" x14ac:dyDescent="0.3">
      <c r="A261" t="s">
        <v>785</v>
      </c>
      <c r="B261" t="s">
        <v>1075</v>
      </c>
      <c r="C261" t="s">
        <v>1090</v>
      </c>
      <c r="D261">
        <v>1198</v>
      </c>
      <c r="E261">
        <v>1655</v>
      </c>
      <c r="F261">
        <v>3700</v>
      </c>
      <c r="G261">
        <v>1735</v>
      </c>
      <c r="H261" s="17">
        <v>77</v>
      </c>
      <c r="I261" t="s">
        <v>1088</v>
      </c>
      <c r="J261" t="s">
        <v>2468</v>
      </c>
      <c r="K261" s="6">
        <f t="shared" si="4"/>
        <v>190</v>
      </c>
      <c r="L261" t="s">
        <v>609</v>
      </c>
      <c r="N261">
        <v>2</v>
      </c>
      <c r="O261">
        <v>170</v>
      </c>
    </row>
    <row r="262" spans="1:15" x14ac:dyDescent="0.3">
      <c r="A262" t="s">
        <v>785</v>
      </c>
      <c r="B262" t="s">
        <v>1075</v>
      </c>
      <c r="C262" t="s">
        <v>1091</v>
      </c>
      <c r="D262">
        <v>1198</v>
      </c>
      <c r="E262">
        <v>1655</v>
      </c>
      <c r="F262">
        <v>3700</v>
      </c>
      <c r="G262">
        <v>1735</v>
      </c>
      <c r="H262" s="17">
        <v>82</v>
      </c>
      <c r="I262" t="s">
        <v>1080</v>
      </c>
      <c r="J262" t="s">
        <v>2492</v>
      </c>
      <c r="K262" s="6">
        <f t="shared" si="4"/>
        <v>115</v>
      </c>
      <c r="L262" t="s">
        <v>1081</v>
      </c>
      <c r="N262">
        <v>2</v>
      </c>
      <c r="O262">
        <v>170</v>
      </c>
    </row>
    <row r="263" spans="1:15" x14ac:dyDescent="0.3">
      <c r="A263" t="s">
        <v>785</v>
      </c>
      <c r="B263" t="s">
        <v>1075</v>
      </c>
      <c r="C263" t="s">
        <v>1092</v>
      </c>
      <c r="D263">
        <v>1198</v>
      </c>
      <c r="E263">
        <v>1655</v>
      </c>
      <c r="F263">
        <v>3700</v>
      </c>
      <c r="G263">
        <v>1735</v>
      </c>
      <c r="H263" s="17">
        <v>82</v>
      </c>
      <c r="I263" t="s">
        <v>1080</v>
      </c>
      <c r="J263" t="s">
        <v>2492</v>
      </c>
      <c r="K263" s="6">
        <f t="shared" si="4"/>
        <v>115</v>
      </c>
      <c r="L263" t="s">
        <v>1081</v>
      </c>
      <c r="N263">
        <v>2</v>
      </c>
      <c r="O263">
        <v>170</v>
      </c>
    </row>
    <row r="264" spans="1:15" x14ac:dyDescent="0.3">
      <c r="A264" t="s">
        <v>785</v>
      </c>
      <c r="B264" t="s">
        <v>1075</v>
      </c>
      <c r="C264" t="s">
        <v>1093</v>
      </c>
      <c r="D264">
        <v>1198</v>
      </c>
      <c r="E264">
        <v>1655</v>
      </c>
      <c r="F264">
        <v>3700</v>
      </c>
      <c r="G264">
        <v>1735</v>
      </c>
      <c r="H264" s="17">
        <v>77</v>
      </c>
      <c r="I264" t="s">
        <v>1088</v>
      </c>
      <c r="J264" t="s">
        <v>2468</v>
      </c>
      <c r="K264" s="6">
        <f t="shared" si="4"/>
        <v>190</v>
      </c>
      <c r="L264" t="s">
        <v>609</v>
      </c>
      <c r="N264">
        <v>2</v>
      </c>
      <c r="O264">
        <v>170</v>
      </c>
    </row>
    <row r="265" spans="1:15" x14ac:dyDescent="0.3">
      <c r="A265" t="s">
        <v>785</v>
      </c>
      <c r="B265" t="s">
        <v>1075</v>
      </c>
      <c r="C265" t="s">
        <v>1094</v>
      </c>
      <c r="D265">
        <v>1198</v>
      </c>
      <c r="E265">
        <v>1655</v>
      </c>
      <c r="F265">
        <v>3700</v>
      </c>
      <c r="G265">
        <v>1735</v>
      </c>
      <c r="H265" s="17">
        <v>82</v>
      </c>
      <c r="I265" t="s">
        <v>1080</v>
      </c>
      <c r="J265" t="s">
        <v>2492</v>
      </c>
      <c r="K265" s="6">
        <f t="shared" si="4"/>
        <v>115</v>
      </c>
      <c r="L265" t="s">
        <v>1081</v>
      </c>
      <c r="N265">
        <v>2</v>
      </c>
      <c r="O265">
        <v>170</v>
      </c>
    </row>
    <row r="266" spans="1:15" x14ac:dyDescent="0.3">
      <c r="A266" t="s">
        <v>785</v>
      </c>
      <c r="B266" t="s">
        <v>1075</v>
      </c>
      <c r="C266" t="s">
        <v>1095</v>
      </c>
      <c r="D266">
        <v>1198</v>
      </c>
      <c r="E266">
        <v>1655</v>
      </c>
      <c r="F266">
        <v>3700</v>
      </c>
      <c r="G266">
        <v>1735</v>
      </c>
      <c r="H266" s="17">
        <v>77</v>
      </c>
      <c r="I266" t="s">
        <v>1088</v>
      </c>
      <c r="J266" t="s">
        <v>2468</v>
      </c>
      <c r="K266" s="6">
        <f t="shared" si="4"/>
        <v>190</v>
      </c>
      <c r="L266" t="s">
        <v>609</v>
      </c>
      <c r="N266">
        <v>2</v>
      </c>
      <c r="O266">
        <v>170</v>
      </c>
    </row>
    <row r="267" spans="1:15" x14ac:dyDescent="0.3">
      <c r="A267" t="s">
        <v>785</v>
      </c>
      <c r="B267" t="s">
        <v>1075</v>
      </c>
      <c r="C267" t="s">
        <v>1096</v>
      </c>
      <c r="D267">
        <v>1198</v>
      </c>
      <c r="E267">
        <v>1655</v>
      </c>
      <c r="F267">
        <v>3700</v>
      </c>
      <c r="G267">
        <v>1735</v>
      </c>
      <c r="H267" s="17">
        <v>82</v>
      </c>
      <c r="I267" t="s">
        <v>1080</v>
      </c>
      <c r="J267" t="s">
        <v>2492</v>
      </c>
      <c r="K267" s="6">
        <f t="shared" si="4"/>
        <v>115</v>
      </c>
      <c r="L267" t="s">
        <v>1081</v>
      </c>
      <c r="N267">
        <v>2</v>
      </c>
      <c r="O267">
        <v>170</v>
      </c>
    </row>
    <row r="268" spans="1:15" x14ac:dyDescent="0.3">
      <c r="A268" t="s">
        <v>785</v>
      </c>
      <c r="B268" t="s">
        <v>1075</v>
      </c>
      <c r="C268" t="s">
        <v>1097</v>
      </c>
      <c r="D268">
        <v>1198</v>
      </c>
      <c r="E268">
        <v>1655</v>
      </c>
      <c r="F268">
        <v>3700</v>
      </c>
      <c r="G268">
        <v>1735</v>
      </c>
      <c r="H268" s="17">
        <v>77</v>
      </c>
      <c r="I268" t="s">
        <v>1088</v>
      </c>
      <c r="J268" t="s">
        <v>2468</v>
      </c>
      <c r="K268" s="6">
        <f t="shared" si="4"/>
        <v>190</v>
      </c>
      <c r="L268" t="s">
        <v>609</v>
      </c>
      <c r="N268">
        <v>2</v>
      </c>
      <c r="O268">
        <v>170</v>
      </c>
    </row>
    <row r="269" spans="1:15" x14ac:dyDescent="0.3">
      <c r="A269" t="s">
        <v>785</v>
      </c>
      <c r="B269" t="s">
        <v>1075</v>
      </c>
      <c r="C269" t="s">
        <v>1098</v>
      </c>
      <c r="D269">
        <v>1198</v>
      </c>
      <c r="E269">
        <v>1655</v>
      </c>
      <c r="F269">
        <v>3700</v>
      </c>
      <c r="G269">
        <v>1735</v>
      </c>
      <c r="H269" s="17">
        <v>82</v>
      </c>
      <c r="I269" t="s">
        <v>1080</v>
      </c>
      <c r="J269" t="s">
        <v>2492</v>
      </c>
      <c r="K269" s="6">
        <f t="shared" si="4"/>
        <v>115</v>
      </c>
      <c r="L269" t="s">
        <v>1081</v>
      </c>
      <c r="N269">
        <v>2</v>
      </c>
      <c r="O269">
        <v>170</v>
      </c>
    </row>
    <row r="270" spans="1:15" x14ac:dyDescent="0.3">
      <c r="A270" t="s">
        <v>785</v>
      </c>
      <c r="B270" t="s">
        <v>1075</v>
      </c>
      <c r="C270" t="s">
        <v>1099</v>
      </c>
      <c r="D270">
        <v>1198</v>
      </c>
      <c r="E270">
        <v>1655</v>
      </c>
      <c r="F270">
        <v>3700</v>
      </c>
      <c r="G270">
        <v>1735</v>
      </c>
      <c r="H270" s="17">
        <v>82</v>
      </c>
      <c r="I270" t="s">
        <v>1080</v>
      </c>
      <c r="J270" t="s">
        <v>2492</v>
      </c>
      <c r="K270" s="6">
        <f t="shared" si="4"/>
        <v>115</v>
      </c>
      <c r="L270" t="s">
        <v>1081</v>
      </c>
      <c r="N270">
        <v>2</v>
      </c>
      <c r="O270">
        <v>170</v>
      </c>
    </row>
    <row r="271" spans="1:15" x14ac:dyDescent="0.3">
      <c r="A271" t="s">
        <v>785</v>
      </c>
      <c r="B271" t="s">
        <v>1075</v>
      </c>
      <c r="C271" t="s">
        <v>1100</v>
      </c>
      <c r="D271">
        <v>1198</v>
      </c>
      <c r="E271">
        <v>1655</v>
      </c>
      <c r="F271">
        <v>3700</v>
      </c>
      <c r="G271">
        <v>1735</v>
      </c>
      <c r="H271" s="17">
        <v>82</v>
      </c>
      <c r="I271" t="s">
        <v>1080</v>
      </c>
      <c r="J271" t="s">
        <v>2492</v>
      </c>
      <c r="K271" s="6">
        <f t="shared" si="4"/>
        <v>115</v>
      </c>
      <c r="L271" t="s">
        <v>1081</v>
      </c>
      <c r="N271">
        <v>2</v>
      </c>
      <c r="O271">
        <v>170</v>
      </c>
    </row>
    <row r="272" spans="1:15" x14ac:dyDescent="0.3">
      <c r="A272" t="s">
        <v>785</v>
      </c>
      <c r="B272" t="s">
        <v>1075</v>
      </c>
      <c r="C272" t="s">
        <v>1101</v>
      </c>
      <c r="D272">
        <v>1198</v>
      </c>
      <c r="E272">
        <v>1655</v>
      </c>
      <c r="F272">
        <v>3700</v>
      </c>
      <c r="G272">
        <v>1735</v>
      </c>
      <c r="H272" s="17">
        <v>77</v>
      </c>
      <c r="I272" t="s">
        <v>1088</v>
      </c>
      <c r="J272" t="s">
        <v>2468</v>
      </c>
      <c r="K272" s="6">
        <f t="shared" si="4"/>
        <v>190</v>
      </c>
      <c r="L272" t="s">
        <v>609</v>
      </c>
      <c r="N272">
        <v>2</v>
      </c>
      <c r="O272">
        <v>170</v>
      </c>
    </row>
    <row r="273" spans="1:15" x14ac:dyDescent="0.3">
      <c r="A273" t="s">
        <v>785</v>
      </c>
      <c r="B273" t="s">
        <v>1075</v>
      </c>
      <c r="C273" t="s">
        <v>1102</v>
      </c>
      <c r="D273">
        <v>1198</v>
      </c>
      <c r="E273">
        <v>1655</v>
      </c>
      <c r="F273">
        <v>3700</v>
      </c>
      <c r="G273">
        <v>1735</v>
      </c>
      <c r="H273" s="17">
        <v>77</v>
      </c>
      <c r="I273" t="s">
        <v>1088</v>
      </c>
      <c r="J273" t="s">
        <v>2468</v>
      </c>
      <c r="K273" s="6">
        <f t="shared" si="4"/>
        <v>190</v>
      </c>
      <c r="L273" t="s">
        <v>609</v>
      </c>
      <c r="N273">
        <v>2</v>
      </c>
      <c r="O273">
        <v>170</v>
      </c>
    </row>
    <row r="274" spans="1:15" x14ac:dyDescent="0.3">
      <c r="A274" t="s">
        <v>785</v>
      </c>
      <c r="B274" t="s">
        <v>1075</v>
      </c>
      <c r="C274" t="s">
        <v>1103</v>
      </c>
      <c r="D274">
        <v>1198</v>
      </c>
      <c r="E274">
        <v>1655</v>
      </c>
      <c r="F274">
        <v>3700</v>
      </c>
      <c r="G274">
        <v>1735</v>
      </c>
      <c r="H274" s="17">
        <v>77</v>
      </c>
      <c r="I274" t="s">
        <v>1088</v>
      </c>
      <c r="J274" t="s">
        <v>2468</v>
      </c>
      <c r="K274" s="6">
        <f t="shared" si="4"/>
        <v>190</v>
      </c>
      <c r="L274" t="s">
        <v>609</v>
      </c>
      <c r="N274">
        <v>2</v>
      </c>
      <c r="O274">
        <v>170</v>
      </c>
    </row>
    <row r="275" spans="1:15" x14ac:dyDescent="0.3">
      <c r="A275" t="s">
        <v>785</v>
      </c>
      <c r="B275" t="s">
        <v>1075</v>
      </c>
      <c r="C275" t="s">
        <v>1104</v>
      </c>
      <c r="D275">
        <v>1198</v>
      </c>
      <c r="E275">
        <v>1655</v>
      </c>
      <c r="F275">
        <v>3700</v>
      </c>
      <c r="G275">
        <v>1735</v>
      </c>
      <c r="H275" s="17">
        <v>77</v>
      </c>
      <c r="I275" t="s">
        <v>1088</v>
      </c>
      <c r="J275" t="s">
        <v>2468</v>
      </c>
      <c r="K275" s="6">
        <f t="shared" si="4"/>
        <v>190</v>
      </c>
      <c r="L275" t="s">
        <v>609</v>
      </c>
      <c r="O275">
        <v>170</v>
      </c>
    </row>
    <row r="276" spans="1:15" x14ac:dyDescent="0.3">
      <c r="A276" t="s">
        <v>785</v>
      </c>
      <c r="B276" t="s">
        <v>1075</v>
      </c>
      <c r="C276" t="s">
        <v>1105</v>
      </c>
      <c r="D276">
        <v>1198</v>
      </c>
      <c r="E276">
        <v>1655</v>
      </c>
      <c r="F276">
        <v>3700</v>
      </c>
      <c r="G276">
        <v>1735</v>
      </c>
      <c r="H276" s="17">
        <v>77</v>
      </c>
      <c r="I276" t="s">
        <v>1088</v>
      </c>
      <c r="J276" t="s">
        <v>2468</v>
      </c>
      <c r="K276" s="6">
        <f t="shared" si="4"/>
        <v>190</v>
      </c>
      <c r="L276" t="s">
        <v>609</v>
      </c>
      <c r="O276">
        <v>170</v>
      </c>
    </row>
    <row r="277" spans="1:15" x14ac:dyDescent="0.3">
      <c r="A277" t="s">
        <v>785</v>
      </c>
      <c r="B277" t="s">
        <v>1075</v>
      </c>
      <c r="C277" t="s">
        <v>1106</v>
      </c>
      <c r="D277">
        <v>1198</v>
      </c>
      <c r="E277">
        <v>1655</v>
      </c>
      <c r="F277">
        <v>3700</v>
      </c>
      <c r="G277">
        <v>1735</v>
      </c>
      <c r="H277" s="17">
        <v>82</v>
      </c>
      <c r="I277" t="s">
        <v>1080</v>
      </c>
      <c r="J277" t="s">
        <v>2492</v>
      </c>
      <c r="K277" s="6">
        <f t="shared" si="4"/>
        <v>115</v>
      </c>
      <c r="L277" t="s">
        <v>1081</v>
      </c>
      <c r="O277">
        <v>170</v>
      </c>
    </row>
    <row r="278" spans="1:15" x14ac:dyDescent="0.3">
      <c r="A278" t="s">
        <v>785</v>
      </c>
      <c r="B278" t="s">
        <v>1075</v>
      </c>
      <c r="C278" t="s">
        <v>1107</v>
      </c>
      <c r="D278">
        <v>1198</v>
      </c>
      <c r="E278">
        <v>1655</v>
      </c>
      <c r="F278">
        <v>3700</v>
      </c>
      <c r="G278">
        <v>1735</v>
      </c>
      <c r="H278" s="17">
        <v>82</v>
      </c>
      <c r="I278" t="s">
        <v>1080</v>
      </c>
      <c r="J278" t="s">
        <v>2492</v>
      </c>
      <c r="K278" s="6">
        <f t="shared" si="4"/>
        <v>115</v>
      </c>
      <c r="L278" t="s">
        <v>1081</v>
      </c>
      <c r="O278">
        <v>170</v>
      </c>
    </row>
    <row r="279" spans="1:15" x14ac:dyDescent="0.3">
      <c r="A279" t="s">
        <v>235</v>
      </c>
      <c r="B279" t="s">
        <v>1108</v>
      </c>
      <c r="C279" t="s">
        <v>274</v>
      </c>
      <c r="D279">
        <v>1197</v>
      </c>
      <c r="E279">
        <v>1530</v>
      </c>
      <c r="F279">
        <v>3840</v>
      </c>
      <c r="G279">
        <v>1735</v>
      </c>
      <c r="H279" s="17">
        <v>83</v>
      </c>
      <c r="I279" t="s">
        <v>404</v>
      </c>
      <c r="J279" t="s">
        <v>2490</v>
      </c>
      <c r="K279" s="6">
        <f t="shared" si="4"/>
        <v>113</v>
      </c>
      <c r="L279" t="s">
        <v>405</v>
      </c>
      <c r="N279">
        <v>2</v>
      </c>
      <c r="O279">
        <v>163</v>
      </c>
    </row>
    <row r="280" spans="1:15" x14ac:dyDescent="0.3">
      <c r="A280" t="s">
        <v>235</v>
      </c>
      <c r="B280" t="s">
        <v>1108</v>
      </c>
      <c r="C280" t="s">
        <v>286</v>
      </c>
      <c r="D280">
        <v>1197</v>
      </c>
      <c r="E280">
        <v>1530</v>
      </c>
      <c r="F280">
        <v>3840</v>
      </c>
      <c r="G280">
        <v>1735</v>
      </c>
      <c r="H280" s="17">
        <v>83</v>
      </c>
      <c r="I280" t="s">
        <v>404</v>
      </c>
      <c r="J280" t="s">
        <v>2490</v>
      </c>
      <c r="K280" s="6">
        <f t="shared" si="4"/>
        <v>113</v>
      </c>
      <c r="L280" t="s">
        <v>405</v>
      </c>
      <c r="N280">
        <v>2</v>
      </c>
      <c r="O280">
        <v>163</v>
      </c>
    </row>
    <row r="281" spans="1:15" x14ac:dyDescent="0.3">
      <c r="A281" t="s">
        <v>235</v>
      </c>
      <c r="B281" t="s">
        <v>1108</v>
      </c>
      <c r="C281" t="s">
        <v>393</v>
      </c>
      <c r="D281">
        <v>1197</v>
      </c>
      <c r="E281">
        <v>1530</v>
      </c>
      <c r="F281">
        <v>3840</v>
      </c>
      <c r="G281">
        <v>1735</v>
      </c>
      <c r="H281" s="17">
        <v>83</v>
      </c>
      <c r="I281" t="s">
        <v>404</v>
      </c>
      <c r="J281" t="s">
        <v>2490</v>
      </c>
      <c r="K281" s="6">
        <f t="shared" si="4"/>
        <v>113</v>
      </c>
      <c r="L281" t="s">
        <v>405</v>
      </c>
      <c r="N281">
        <v>2</v>
      </c>
      <c r="O281">
        <v>163</v>
      </c>
    </row>
    <row r="282" spans="1:15" x14ac:dyDescent="0.3">
      <c r="A282" t="s">
        <v>235</v>
      </c>
      <c r="B282" t="s">
        <v>1108</v>
      </c>
      <c r="C282" t="s">
        <v>394</v>
      </c>
      <c r="D282">
        <v>1197</v>
      </c>
      <c r="E282">
        <v>1530</v>
      </c>
      <c r="F282">
        <v>3840</v>
      </c>
      <c r="G282">
        <v>1735</v>
      </c>
      <c r="H282" s="17">
        <v>83</v>
      </c>
      <c r="I282" t="s">
        <v>404</v>
      </c>
      <c r="J282" t="s">
        <v>2490</v>
      </c>
      <c r="K282" s="6">
        <f t="shared" si="4"/>
        <v>113</v>
      </c>
      <c r="L282" t="s">
        <v>405</v>
      </c>
      <c r="N282">
        <v>2</v>
      </c>
      <c r="O282">
        <v>163</v>
      </c>
    </row>
    <row r="283" spans="1:15" x14ac:dyDescent="0.3">
      <c r="A283" t="s">
        <v>235</v>
      </c>
      <c r="B283" t="s">
        <v>1108</v>
      </c>
      <c r="C283" t="s">
        <v>396</v>
      </c>
      <c r="D283">
        <v>1197</v>
      </c>
      <c r="E283">
        <v>1530</v>
      </c>
      <c r="F283">
        <v>3840</v>
      </c>
      <c r="G283">
        <v>1735</v>
      </c>
      <c r="H283" s="17">
        <v>83</v>
      </c>
      <c r="I283" t="s">
        <v>404</v>
      </c>
      <c r="J283" t="s">
        <v>2490</v>
      </c>
      <c r="K283" s="6">
        <f t="shared" si="4"/>
        <v>113</v>
      </c>
      <c r="L283" t="s">
        <v>405</v>
      </c>
      <c r="N283">
        <v>2</v>
      </c>
      <c r="O283">
        <v>163</v>
      </c>
    </row>
    <row r="284" spans="1:15" x14ac:dyDescent="0.3">
      <c r="A284" t="s">
        <v>235</v>
      </c>
      <c r="B284" t="s">
        <v>1108</v>
      </c>
      <c r="C284" t="s">
        <v>672</v>
      </c>
      <c r="D284">
        <v>1197</v>
      </c>
      <c r="E284">
        <v>1530</v>
      </c>
      <c r="F284">
        <v>3840</v>
      </c>
      <c r="G284">
        <v>1735</v>
      </c>
      <c r="H284" s="17">
        <v>83</v>
      </c>
      <c r="I284" t="s">
        <v>404</v>
      </c>
      <c r="J284" t="s">
        <v>2490</v>
      </c>
      <c r="K284" s="6">
        <f t="shared" si="4"/>
        <v>113</v>
      </c>
      <c r="L284" t="s">
        <v>405</v>
      </c>
      <c r="N284">
        <v>2</v>
      </c>
      <c r="O284">
        <v>163</v>
      </c>
    </row>
    <row r="285" spans="1:15" x14ac:dyDescent="0.3">
      <c r="A285" t="s">
        <v>235</v>
      </c>
      <c r="B285" t="s">
        <v>1108</v>
      </c>
      <c r="C285" t="s">
        <v>531</v>
      </c>
      <c r="D285">
        <v>1248</v>
      </c>
      <c r="E285">
        <v>1530</v>
      </c>
      <c r="F285">
        <v>3840</v>
      </c>
      <c r="G285">
        <v>1735</v>
      </c>
      <c r="H285" s="17">
        <v>75</v>
      </c>
      <c r="I285" t="s">
        <v>484</v>
      </c>
      <c r="J285" t="s">
        <v>2468</v>
      </c>
      <c r="K285" s="6">
        <f t="shared" si="4"/>
        <v>190</v>
      </c>
      <c r="L285" t="s">
        <v>537</v>
      </c>
      <c r="N285">
        <v>2</v>
      </c>
      <c r="O285">
        <v>163</v>
      </c>
    </row>
    <row r="286" spans="1:15" x14ac:dyDescent="0.3">
      <c r="A286" t="s">
        <v>235</v>
      </c>
      <c r="B286" t="s">
        <v>1108</v>
      </c>
      <c r="C286" t="s">
        <v>667</v>
      </c>
      <c r="D286">
        <v>1248</v>
      </c>
      <c r="E286">
        <v>1530</v>
      </c>
      <c r="F286">
        <v>3840</v>
      </c>
      <c r="G286">
        <v>1735</v>
      </c>
      <c r="H286" s="17">
        <v>75</v>
      </c>
      <c r="I286" t="s">
        <v>484</v>
      </c>
      <c r="J286" t="s">
        <v>2468</v>
      </c>
      <c r="K286" s="6">
        <f t="shared" si="4"/>
        <v>190</v>
      </c>
      <c r="L286" t="s">
        <v>537</v>
      </c>
      <c r="N286">
        <v>2</v>
      </c>
      <c r="O286">
        <v>165</v>
      </c>
    </row>
    <row r="287" spans="1:15" x14ac:dyDescent="0.3">
      <c r="A287" t="s">
        <v>235</v>
      </c>
      <c r="B287" t="s">
        <v>1108</v>
      </c>
      <c r="C287" t="s">
        <v>677</v>
      </c>
      <c r="D287">
        <v>1248</v>
      </c>
      <c r="E287">
        <v>1530</v>
      </c>
      <c r="F287">
        <v>3840</v>
      </c>
      <c r="G287">
        <v>1735</v>
      </c>
      <c r="H287" s="17">
        <v>75</v>
      </c>
      <c r="I287" t="s">
        <v>484</v>
      </c>
      <c r="J287" t="s">
        <v>2468</v>
      </c>
      <c r="K287" s="6">
        <f t="shared" si="4"/>
        <v>190</v>
      </c>
      <c r="L287" t="s">
        <v>537</v>
      </c>
      <c r="N287">
        <v>2</v>
      </c>
      <c r="O287">
        <v>165</v>
      </c>
    </row>
    <row r="288" spans="1:15" x14ac:dyDescent="0.3">
      <c r="A288" t="s">
        <v>235</v>
      </c>
      <c r="B288" t="s">
        <v>1108</v>
      </c>
      <c r="C288" t="s">
        <v>671</v>
      </c>
      <c r="D288">
        <v>1248</v>
      </c>
      <c r="E288">
        <v>1530</v>
      </c>
      <c r="F288">
        <v>3840</v>
      </c>
      <c r="G288">
        <v>1735</v>
      </c>
      <c r="H288" s="17">
        <v>75</v>
      </c>
      <c r="I288" t="s">
        <v>484</v>
      </c>
      <c r="J288" t="s">
        <v>2468</v>
      </c>
      <c r="K288" s="6">
        <f t="shared" si="4"/>
        <v>190</v>
      </c>
      <c r="L288" t="s">
        <v>537</v>
      </c>
      <c r="N288">
        <v>2</v>
      </c>
      <c r="O288">
        <v>163</v>
      </c>
    </row>
    <row r="289" spans="1:15" x14ac:dyDescent="0.3">
      <c r="A289" t="s">
        <v>235</v>
      </c>
      <c r="B289" t="s">
        <v>1108</v>
      </c>
      <c r="C289" t="s">
        <v>669</v>
      </c>
      <c r="D289">
        <v>1248</v>
      </c>
      <c r="E289">
        <v>1530</v>
      </c>
      <c r="F289">
        <v>3840</v>
      </c>
      <c r="G289">
        <v>1735</v>
      </c>
      <c r="H289" s="17">
        <v>75</v>
      </c>
      <c r="I289" t="s">
        <v>484</v>
      </c>
      <c r="J289" t="s">
        <v>2468</v>
      </c>
      <c r="K289" s="6">
        <f t="shared" si="4"/>
        <v>190</v>
      </c>
      <c r="L289" t="s">
        <v>537</v>
      </c>
      <c r="N289">
        <v>2</v>
      </c>
      <c r="O289">
        <v>163</v>
      </c>
    </row>
    <row r="290" spans="1:15" x14ac:dyDescent="0.3">
      <c r="A290" t="s">
        <v>235</v>
      </c>
      <c r="B290" t="s">
        <v>1108</v>
      </c>
      <c r="C290" t="s">
        <v>676</v>
      </c>
      <c r="D290">
        <v>1248</v>
      </c>
      <c r="E290">
        <v>1530</v>
      </c>
      <c r="F290">
        <v>3840</v>
      </c>
      <c r="G290">
        <v>1735</v>
      </c>
      <c r="H290" s="17">
        <v>75</v>
      </c>
      <c r="I290" t="s">
        <v>484</v>
      </c>
      <c r="J290" t="s">
        <v>2468</v>
      </c>
      <c r="K290" s="6">
        <f t="shared" si="4"/>
        <v>190</v>
      </c>
      <c r="L290" t="s">
        <v>537</v>
      </c>
      <c r="N290">
        <v>2</v>
      </c>
      <c r="O290">
        <v>163</v>
      </c>
    </row>
    <row r="291" spans="1:15" x14ac:dyDescent="0.3">
      <c r="A291" t="s">
        <v>235</v>
      </c>
      <c r="B291" t="s">
        <v>1108</v>
      </c>
      <c r="C291" t="s">
        <v>674</v>
      </c>
      <c r="D291">
        <v>1197</v>
      </c>
      <c r="E291">
        <v>1530</v>
      </c>
      <c r="F291">
        <v>3840</v>
      </c>
      <c r="G291">
        <v>1735</v>
      </c>
      <c r="H291" s="17">
        <v>83</v>
      </c>
      <c r="I291" t="s">
        <v>404</v>
      </c>
      <c r="J291" t="s">
        <v>2490</v>
      </c>
      <c r="K291" s="6">
        <f t="shared" si="4"/>
        <v>113</v>
      </c>
      <c r="L291" t="s">
        <v>405</v>
      </c>
      <c r="N291">
        <v>2</v>
      </c>
      <c r="O291">
        <v>163</v>
      </c>
    </row>
    <row r="292" spans="1:15" x14ac:dyDescent="0.3">
      <c r="A292" t="s">
        <v>235</v>
      </c>
      <c r="B292" t="s">
        <v>1108</v>
      </c>
      <c r="C292" t="s">
        <v>678</v>
      </c>
      <c r="D292">
        <v>1248</v>
      </c>
      <c r="E292">
        <v>1530</v>
      </c>
      <c r="F292">
        <v>3840</v>
      </c>
      <c r="G292">
        <v>1735</v>
      </c>
      <c r="H292" s="17">
        <v>75</v>
      </c>
      <c r="I292" t="s">
        <v>484</v>
      </c>
      <c r="J292" t="s">
        <v>2468</v>
      </c>
      <c r="K292" s="6">
        <f t="shared" si="4"/>
        <v>190</v>
      </c>
      <c r="L292" t="s">
        <v>537</v>
      </c>
      <c r="N292">
        <v>2</v>
      </c>
      <c r="O292">
        <v>163</v>
      </c>
    </row>
    <row r="293" spans="1:15" x14ac:dyDescent="0.3">
      <c r="A293" t="s">
        <v>139</v>
      </c>
      <c r="B293" t="s">
        <v>1121</v>
      </c>
      <c r="C293" t="s">
        <v>502</v>
      </c>
      <c r="D293">
        <v>1199</v>
      </c>
      <c r="E293">
        <v>1523</v>
      </c>
      <c r="F293">
        <v>3990</v>
      </c>
      <c r="G293">
        <v>1755</v>
      </c>
      <c r="H293" s="17">
        <v>86</v>
      </c>
      <c r="I293" t="s">
        <v>366</v>
      </c>
      <c r="J293" t="s">
        <v>2490</v>
      </c>
      <c r="K293" s="6">
        <f t="shared" si="4"/>
        <v>113</v>
      </c>
      <c r="L293" t="s">
        <v>1123</v>
      </c>
      <c r="N293">
        <v>2</v>
      </c>
      <c r="O293">
        <v>165</v>
      </c>
    </row>
    <row r="294" spans="1:15" x14ac:dyDescent="0.3">
      <c r="A294" t="s">
        <v>139</v>
      </c>
      <c r="B294" t="s">
        <v>1121</v>
      </c>
      <c r="C294" t="s">
        <v>503</v>
      </c>
      <c r="D294">
        <v>1199</v>
      </c>
      <c r="E294">
        <v>1523</v>
      </c>
      <c r="F294">
        <v>3990</v>
      </c>
      <c r="G294">
        <v>1755</v>
      </c>
      <c r="H294" s="17">
        <v>86</v>
      </c>
      <c r="I294" t="s">
        <v>366</v>
      </c>
      <c r="J294" t="s">
        <v>2490</v>
      </c>
      <c r="K294" s="6">
        <f t="shared" si="4"/>
        <v>113</v>
      </c>
      <c r="L294" t="s">
        <v>1123</v>
      </c>
      <c r="N294">
        <v>2</v>
      </c>
      <c r="O294">
        <v>165</v>
      </c>
    </row>
    <row r="295" spans="1:15" x14ac:dyDescent="0.3">
      <c r="A295" t="s">
        <v>139</v>
      </c>
      <c r="B295" t="s">
        <v>1121</v>
      </c>
      <c r="C295" t="s">
        <v>495</v>
      </c>
      <c r="D295">
        <v>1199</v>
      </c>
      <c r="E295">
        <v>1523</v>
      </c>
      <c r="F295">
        <v>3990</v>
      </c>
      <c r="G295">
        <v>1755</v>
      </c>
      <c r="H295" s="17">
        <v>86</v>
      </c>
      <c r="I295" t="s">
        <v>366</v>
      </c>
      <c r="J295" t="s">
        <v>2490</v>
      </c>
      <c r="K295" s="6">
        <f t="shared" si="4"/>
        <v>113</v>
      </c>
      <c r="L295" t="s">
        <v>1123</v>
      </c>
      <c r="N295">
        <v>2</v>
      </c>
      <c r="O295">
        <v>165</v>
      </c>
    </row>
    <row r="296" spans="1:15" x14ac:dyDescent="0.3">
      <c r="A296" t="s">
        <v>139</v>
      </c>
      <c r="B296" t="s">
        <v>1121</v>
      </c>
      <c r="C296" t="s">
        <v>1127</v>
      </c>
      <c r="D296">
        <v>1199</v>
      </c>
      <c r="E296">
        <v>1523</v>
      </c>
      <c r="F296">
        <v>3990</v>
      </c>
      <c r="G296">
        <v>1755</v>
      </c>
      <c r="H296" s="17">
        <v>86</v>
      </c>
      <c r="I296" t="s">
        <v>366</v>
      </c>
      <c r="J296" t="s">
        <v>2490</v>
      </c>
      <c r="K296" s="6">
        <f t="shared" si="4"/>
        <v>113</v>
      </c>
      <c r="L296" t="s">
        <v>1123</v>
      </c>
      <c r="N296">
        <v>2</v>
      </c>
      <c r="O296">
        <v>165</v>
      </c>
    </row>
    <row r="297" spans="1:15" x14ac:dyDescent="0.3">
      <c r="A297" t="s">
        <v>139</v>
      </c>
      <c r="B297" t="s">
        <v>1121</v>
      </c>
      <c r="C297" t="s">
        <v>1128</v>
      </c>
      <c r="D297">
        <v>1199</v>
      </c>
      <c r="E297">
        <v>1523</v>
      </c>
      <c r="F297">
        <v>3990</v>
      </c>
      <c r="G297">
        <v>1755</v>
      </c>
      <c r="H297" s="17">
        <v>86</v>
      </c>
      <c r="I297" t="s">
        <v>366</v>
      </c>
      <c r="J297" t="s">
        <v>2490</v>
      </c>
      <c r="K297" s="6">
        <f t="shared" si="4"/>
        <v>113</v>
      </c>
      <c r="L297" t="s">
        <v>1123</v>
      </c>
      <c r="N297">
        <v>2</v>
      </c>
      <c r="O297">
        <v>165</v>
      </c>
    </row>
    <row r="298" spans="1:15" x14ac:dyDescent="0.3">
      <c r="A298" t="s">
        <v>139</v>
      </c>
      <c r="B298" t="s">
        <v>1121</v>
      </c>
      <c r="C298" t="s">
        <v>490</v>
      </c>
      <c r="D298">
        <v>1497</v>
      </c>
      <c r="E298">
        <v>1523</v>
      </c>
      <c r="F298">
        <v>3990</v>
      </c>
      <c r="G298">
        <v>1755</v>
      </c>
      <c r="H298" s="17">
        <v>90</v>
      </c>
      <c r="I298" t="s">
        <v>563</v>
      </c>
      <c r="J298" t="s">
        <v>2479</v>
      </c>
      <c r="K298" s="6">
        <f t="shared" si="4"/>
        <v>200</v>
      </c>
      <c r="L298" t="s">
        <v>1130</v>
      </c>
      <c r="N298">
        <v>2</v>
      </c>
      <c r="O298">
        <v>165</v>
      </c>
    </row>
    <row r="299" spans="1:15" x14ac:dyDescent="0.3">
      <c r="A299" t="s">
        <v>139</v>
      </c>
      <c r="B299" t="s">
        <v>1121</v>
      </c>
      <c r="C299" t="s">
        <v>492</v>
      </c>
      <c r="D299">
        <v>1497</v>
      </c>
      <c r="E299">
        <v>1523</v>
      </c>
      <c r="F299">
        <v>3990</v>
      </c>
      <c r="G299">
        <v>1755</v>
      </c>
      <c r="H299" s="17">
        <v>90</v>
      </c>
      <c r="I299" t="s">
        <v>563</v>
      </c>
      <c r="J299" t="s">
        <v>2479</v>
      </c>
      <c r="K299" s="6">
        <f t="shared" si="4"/>
        <v>200</v>
      </c>
      <c r="L299" t="s">
        <v>1130</v>
      </c>
      <c r="N299">
        <v>2</v>
      </c>
      <c r="O299">
        <v>165</v>
      </c>
    </row>
    <row r="300" spans="1:15" x14ac:dyDescent="0.3">
      <c r="A300" t="s">
        <v>139</v>
      </c>
      <c r="B300" t="s">
        <v>1121</v>
      </c>
      <c r="C300" t="s">
        <v>478</v>
      </c>
      <c r="D300">
        <v>1497</v>
      </c>
      <c r="E300">
        <v>1523</v>
      </c>
      <c r="F300">
        <v>3990</v>
      </c>
      <c r="G300">
        <v>1755</v>
      </c>
      <c r="H300" s="17">
        <v>90</v>
      </c>
      <c r="I300" t="s">
        <v>563</v>
      </c>
      <c r="J300" t="s">
        <v>2479</v>
      </c>
      <c r="K300" s="6">
        <f t="shared" si="4"/>
        <v>200</v>
      </c>
      <c r="L300" t="s">
        <v>1130</v>
      </c>
      <c r="N300">
        <v>2</v>
      </c>
      <c r="O300">
        <v>165</v>
      </c>
    </row>
    <row r="301" spans="1:15" x14ac:dyDescent="0.3">
      <c r="A301" t="s">
        <v>139</v>
      </c>
      <c r="B301" t="s">
        <v>1121</v>
      </c>
      <c r="C301" t="s">
        <v>1132</v>
      </c>
      <c r="D301">
        <v>1497</v>
      </c>
      <c r="E301">
        <v>1523</v>
      </c>
      <c r="F301">
        <v>3990</v>
      </c>
      <c r="G301">
        <v>1755</v>
      </c>
      <c r="H301" s="17">
        <v>90</v>
      </c>
      <c r="I301" t="s">
        <v>563</v>
      </c>
      <c r="J301" t="s">
        <v>2479</v>
      </c>
      <c r="K301" s="6">
        <f t="shared" si="4"/>
        <v>200</v>
      </c>
      <c r="L301" t="s">
        <v>1130</v>
      </c>
      <c r="N301">
        <v>2</v>
      </c>
      <c r="O301">
        <v>165</v>
      </c>
    </row>
    <row r="302" spans="1:15" x14ac:dyDescent="0.3">
      <c r="A302" t="s">
        <v>139</v>
      </c>
      <c r="B302" t="s">
        <v>1121</v>
      </c>
      <c r="C302" t="s">
        <v>1133</v>
      </c>
      <c r="D302">
        <v>1497</v>
      </c>
      <c r="E302">
        <v>1523</v>
      </c>
      <c r="F302">
        <v>3990</v>
      </c>
      <c r="G302">
        <v>1755</v>
      </c>
      <c r="H302" s="17">
        <v>90</v>
      </c>
      <c r="I302" t="s">
        <v>563</v>
      </c>
      <c r="J302" t="s">
        <v>2479</v>
      </c>
      <c r="K302" s="6">
        <f t="shared" si="4"/>
        <v>200</v>
      </c>
      <c r="L302" t="s">
        <v>1130</v>
      </c>
      <c r="N302">
        <v>2</v>
      </c>
      <c r="O302">
        <v>165</v>
      </c>
    </row>
    <row r="303" spans="1:15" x14ac:dyDescent="0.3">
      <c r="A303" t="s">
        <v>139</v>
      </c>
      <c r="B303" t="s">
        <v>1134</v>
      </c>
      <c r="C303" t="s">
        <v>361</v>
      </c>
      <c r="D303">
        <v>1199</v>
      </c>
      <c r="E303">
        <v>1537</v>
      </c>
      <c r="F303">
        <v>3992</v>
      </c>
      <c r="G303">
        <v>1677</v>
      </c>
      <c r="H303" s="17">
        <v>86</v>
      </c>
      <c r="I303" t="s">
        <v>366</v>
      </c>
      <c r="J303" t="s">
        <v>2490</v>
      </c>
      <c r="K303" s="6">
        <f t="shared" si="4"/>
        <v>113</v>
      </c>
      <c r="L303" t="s">
        <v>1123</v>
      </c>
      <c r="O303">
        <v>165</v>
      </c>
    </row>
    <row r="304" spans="1:15" x14ac:dyDescent="0.3">
      <c r="A304" t="s">
        <v>139</v>
      </c>
      <c r="B304" t="s">
        <v>1134</v>
      </c>
      <c r="C304" t="s">
        <v>1140</v>
      </c>
      <c r="D304">
        <v>1199</v>
      </c>
      <c r="E304">
        <v>1537</v>
      </c>
      <c r="F304">
        <v>3992</v>
      </c>
      <c r="G304">
        <v>1677</v>
      </c>
      <c r="H304" s="17">
        <v>86</v>
      </c>
      <c r="I304" t="s">
        <v>366</v>
      </c>
      <c r="J304" t="s">
        <v>2490</v>
      </c>
      <c r="K304" s="6">
        <f t="shared" si="4"/>
        <v>113</v>
      </c>
      <c r="L304" t="s">
        <v>1123</v>
      </c>
      <c r="O304">
        <v>165</v>
      </c>
    </row>
    <row r="305" spans="1:15" x14ac:dyDescent="0.3">
      <c r="A305" t="s">
        <v>139</v>
      </c>
      <c r="B305" t="s">
        <v>1134</v>
      </c>
      <c r="C305" t="s">
        <v>376</v>
      </c>
      <c r="D305">
        <v>1199</v>
      </c>
      <c r="E305">
        <v>1537</v>
      </c>
      <c r="F305">
        <v>3992</v>
      </c>
      <c r="G305">
        <v>1677</v>
      </c>
      <c r="H305" s="17">
        <v>86</v>
      </c>
      <c r="I305" t="s">
        <v>366</v>
      </c>
      <c r="J305" t="s">
        <v>2490</v>
      </c>
      <c r="K305" s="6">
        <f t="shared" si="4"/>
        <v>113</v>
      </c>
      <c r="L305" t="s">
        <v>1123</v>
      </c>
      <c r="N305">
        <v>2</v>
      </c>
      <c r="O305">
        <v>170</v>
      </c>
    </row>
    <row r="306" spans="1:15" x14ac:dyDescent="0.3">
      <c r="A306" t="s">
        <v>139</v>
      </c>
      <c r="B306" t="s">
        <v>1134</v>
      </c>
      <c r="C306" t="s">
        <v>377</v>
      </c>
      <c r="D306">
        <v>1199</v>
      </c>
      <c r="E306">
        <v>1537</v>
      </c>
      <c r="F306">
        <v>3992</v>
      </c>
      <c r="G306">
        <v>1677</v>
      </c>
      <c r="H306" s="17">
        <v>86</v>
      </c>
      <c r="I306" t="s">
        <v>366</v>
      </c>
      <c r="J306" t="s">
        <v>2490</v>
      </c>
      <c r="K306" s="6">
        <f t="shared" si="4"/>
        <v>113</v>
      </c>
      <c r="L306" t="s">
        <v>1123</v>
      </c>
      <c r="N306">
        <v>2</v>
      </c>
      <c r="O306">
        <v>170</v>
      </c>
    </row>
    <row r="307" spans="1:15" x14ac:dyDescent="0.3">
      <c r="A307" t="s">
        <v>139</v>
      </c>
      <c r="B307" t="s">
        <v>1134</v>
      </c>
      <c r="C307" t="s">
        <v>1142</v>
      </c>
      <c r="D307">
        <v>1199</v>
      </c>
      <c r="E307">
        <v>1537</v>
      </c>
      <c r="F307">
        <v>3992</v>
      </c>
      <c r="G307">
        <v>1677</v>
      </c>
      <c r="H307" s="17">
        <v>86</v>
      </c>
      <c r="I307" t="s">
        <v>366</v>
      </c>
      <c r="J307" t="s">
        <v>2490</v>
      </c>
      <c r="K307" s="6">
        <f t="shared" si="4"/>
        <v>113</v>
      </c>
      <c r="L307" t="s">
        <v>1123</v>
      </c>
      <c r="N307">
        <v>2</v>
      </c>
      <c r="O307">
        <v>165</v>
      </c>
    </row>
    <row r="308" spans="1:15" x14ac:dyDescent="0.3">
      <c r="A308" t="s">
        <v>139</v>
      </c>
      <c r="B308" t="s">
        <v>1134</v>
      </c>
      <c r="C308" t="s">
        <v>386</v>
      </c>
      <c r="D308">
        <v>1199</v>
      </c>
      <c r="E308">
        <v>1537</v>
      </c>
      <c r="F308">
        <v>3992</v>
      </c>
      <c r="G308">
        <v>1677</v>
      </c>
      <c r="H308" s="17">
        <v>86</v>
      </c>
      <c r="I308" t="s">
        <v>366</v>
      </c>
      <c r="J308" t="s">
        <v>2490</v>
      </c>
      <c r="K308" s="6">
        <f t="shared" si="4"/>
        <v>113</v>
      </c>
      <c r="L308" t="s">
        <v>1123</v>
      </c>
      <c r="N308">
        <v>2</v>
      </c>
      <c r="O308">
        <v>170</v>
      </c>
    </row>
    <row r="309" spans="1:15" x14ac:dyDescent="0.3">
      <c r="A309" t="s">
        <v>139</v>
      </c>
      <c r="B309" t="s">
        <v>1143</v>
      </c>
      <c r="C309" t="s">
        <v>502</v>
      </c>
      <c r="D309">
        <v>1193</v>
      </c>
      <c r="E309">
        <v>1570</v>
      </c>
      <c r="F309">
        <v>3995</v>
      </c>
      <c r="G309">
        <v>1706</v>
      </c>
      <c r="H309" s="17">
        <v>90</v>
      </c>
      <c r="I309" t="s">
        <v>498</v>
      </c>
      <c r="J309" t="s">
        <v>2476</v>
      </c>
      <c r="K309" s="6">
        <f t="shared" si="4"/>
        <v>140</v>
      </c>
      <c r="L309" t="s">
        <v>499</v>
      </c>
      <c r="O309">
        <v>175</v>
      </c>
    </row>
    <row r="310" spans="1:15" x14ac:dyDescent="0.3">
      <c r="A310" t="s">
        <v>139</v>
      </c>
      <c r="B310" t="s">
        <v>1143</v>
      </c>
      <c r="C310" t="s">
        <v>490</v>
      </c>
      <c r="D310">
        <v>1248</v>
      </c>
      <c r="E310">
        <v>1570</v>
      </c>
      <c r="F310">
        <v>3995</v>
      </c>
      <c r="G310">
        <v>1706</v>
      </c>
      <c r="H310" s="17">
        <v>75</v>
      </c>
      <c r="I310" t="s">
        <v>484</v>
      </c>
      <c r="J310" t="s">
        <v>2468</v>
      </c>
      <c r="K310" s="6">
        <f t="shared" si="4"/>
        <v>190</v>
      </c>
      <c r="L310" t="s">
        <v>485</v>
      </c>
      <c r="O310">
        <v>165</v>
      </c>
    </row>
    <row r="311" spans="1:15" x14ac:dyDescent="0.3">
      <c r="A311" t="s">
        <v>139</v>
      </c>
      <c r="B311" t="s">
        <v>1143</v>
      </c>
      <c r="C311" t="s">
        <v>503</v>
      </c>
      <c r="D311">
        <v>1193</v>
      </c>
      <c r="E311">
        <v>1570</v>
      </c>
      <c r="F311">
        <v>3995</v>
      </c>
      <c r="G311">
        <v>1706</v>
      </c>
      <c r="H311" s="17">
        <v>90</v>
      </c>
      <c r="I311" t="s">
        <v>498</v>
      </c>
      <c r="J311" t="s">
        <v>2476</v>
      </c>
      <c r="K311" s="6">
        <f t="shared" si="4"/>
        <v>140</v>
      </c>
      <c r="L311" t="s">
        <v>499</v>
      </c>
      <c r="O311">
        <v>175</v>
      </c>
    </row>
    <row r="312" spans="1:15" x14ac:dyDescent="0.3">
      <c r="A312" t="s">
        <v>139</v>
      </c>
      <c r="B312" t="s">
        <v>1143</v>
      </c>
      <c r="C312" t="s">
        <v>505</v>
      </c>
      <c r="D312">
        <v>1193</v>
      </c>
      <c r="E312">
        <v>1570</v>
      </c>
      <c r="F312">
        <v>3995</v>
      </c>
      <c r="G312">
        <v>1706</v>
      </c>
      <c r="H312" s="17">
        <v>90</v>
      </c>
      <c r="I312" t="s">
        <v>498</v>
      </c>
      <c r="J312" t="s">
        <v>2476</v>
      </c>
      <c r="K312" s="6">
        <f t="shared" si="4"/>
        <v>140</v>
      </c>
      <c r="L312" t="s">
        <v>499</v>
      </c>
      <c r="N312">
        <v>2</v>
      </c>
      <c r="O312">
        <v>175</v>
      </c>
    </row>
    <row r="313" spans="1:15" x14ac:dyDescent="0.3">
      <c r="A313" t="s">
        <v>139</v>
      </c>
      <c r="B313" t="s">
        <v>1143</v>
      </c>
      <c r="C313" t="s">
        <v>495</v>
      </c>
      <c r="D313">
        <v>1193</v>
      </c>
      <c r="E313">
        <v>1570</v>
      </c>
      <c r="F313">
        <v>3995</v>
      </c>
      <c r="G313">
        <v>1706</v>
      </c>
      <c r="H313" s="17">
        <v>90</v>
      </c>
      <c r="I313" t="s">
        <v>498</v>
      </c>
      <c r="J313" t="s">
        <v>2476</v>
      </c>
      <c r="K313" s="6">
        <f t="shared" si="4"/>
        <v>140</v>
      </c>
      <c r="L313" t="s">
        <v>1155</v>
      </c>
      <c r="N313">
        <v>2</v>
      </c>
      <c r="O313">
        <v>175</v>
      </c>
    </row>
    <row r="314" spans="1:15" x14ac:dyDescent="0.3">
      <c r="A314" t="s">
        <v>139</v>
      </c>
      <c r="B314" t="s">
        <v>1143</v>
      </c>
      <c r="C314" t="s">
        <v>492</v>
      </c>
      <c r="D314">
        <v>1248</v>
      </c>
      <c r="E314">
        <v>1570</v>
      </c>
      <c r="F314">
        <v>3995</v>
      </c>
      <c r="G314">
        <v>1706</v>
      </c>
      <c r="H314" s="17">
        <v>75</v>
      </c>
      <c r="I314" t="s">
        <v>484</v>
      </c>
      <c r="J314" t="s">
        <v>2468</v>
      </c>
      <c r="K314" s="6">
        <f t="shared" si="4"/>
        <v>190</v>
      </c>
      <c r="L314" t="s">
        <v>485</v>
      </c>
      <c r="O314">
        <v>165</v>
      </c>
    </row>
    <row r="315" spans="1:15" x14ac:dyDescent="0.3">
      <c r="A315" t="s">
        <v>139</v>
      </c>
      <c r="B315" t="s">
        <v>1143</v>
      </c>
      <c r="C315" t="s">
        <v>494</v>
      </c>
      <c r="D315">
        <v>1248</v>
      </c>
      <c r="E315">
        <v>1570</v>
      </c>
      <c r="F315">
        <v>3995</v>
      </c>
      <c r="G315">
        <v>1706</v>
      </c>
      <c r="H315" s="17">
        <v>75</v>
      </c>
      <c r="I315" t="s">
        <v>484</v>
      </c>
      <c r="J315" t="s">
        <v>2468</v>
      </c>
      <c r="K315" s="6">
        <f t="shared" si="4"/>
        <v>190</v>
      </c>
      <c r="L315" t="s">
        <v>485</v>
      </c>
      <c r="N315">
        <v>2</v>
      </c>
      <c r="O315">
        <v>165</v>
      </c>
    </row>
    <row r="316" spans="1:15" x14ac:dyDescent="0.3">
      <c r="A316" t="s">
        <v>139</v>
      </c>
      <c r="B316" t="s">
        <v>1143</v>
      </c>
      <c r="C316" t="s">
        <v>478</v>
      </c>
      <c r="D316">
        <v>1248</v>
      </c>
      <c r="E316">
        <v>1570</v>
      </c>
      <c r="F316">
        <v>3995</v>
      </c>
      <c r="G316">
        <v>1706</v>
      </c>
      <c r="H316" s="17">
        <v>90</v>
      </c>
      <c r="I316" t="s">
        <v>563</v>
      </c>
      <c r="J316" t="s">
        <v>2479</v>
      </c>
      <c r="K316" s="6">
        <f t="shared" si="4"/>
        <v>200</v>
      </c>
      <c r="L316" t="s">
        <v>1159</v>
      </c>
      <c r="N316">
        <v>2</v>
      </c>
      <c r="O316">
        <v>165</v>
      </c>
    </row>
    <row r="317" spans="1:15" x14ac:dyDescent="0.3">
      <c r="A317" t="s">
        <v>139</v>
      </c>
      <c r="B317" t="s">
        <v>1143</v>
      </c>
      <c r="C317" t="s">
        <v>1160</v>
      </c>
      <c r="D317">
        <v>1248</v>
      </c>
      <c r="E317">
        <v>1570</v>
      </c>
      <c r="F317">
        <v>3995</v>
      </c>
      <c r="G317">
        <v>1706</v>
      </c>
      <c r="H317" s="17">
        <v>75</v>
      </c>
      <c r="I317" t="s">
        <v>484</v>
      </c>
      <c r="J317" t="s">
        <v>2468</v>
      </c>
      <c r="K317" s="6">
        <f t="shared" si="4"/>
        <v>190</v>
      </c>
      <c r="L317" t="s">
        <v>485</v>
      </c>
      <c r="O317">
        <v>165</v>
      </c>
    </row>
    <row r="318" spans="1:15" x14ac:dyDescent="0.3">
      <c r="A318" t="s">
        <v>139</v>
      </c>
      <c r="B318" t="s">
        <v>1143</v>
      </c>
      <c r="C318" t="s">
        <v>1161</v>
      </c>
      <c r="D318">
        <v>1248</v>
      </c>
      <c r="E318">
        <v>1570</v>
      </c>
      <c r="F318">
        <v>3995</v>
      </c>
      <c r="G318">
        <v>1706</v>
      </c>
      <c r="H318" s="17">
        <v>90</v>
      </c>
      <c r="I318" t="s">
        <v>563</v>
      </c>
      <c r="J318" t="s">
        <v>2479</v>
      </c>
      <c r="K318" s="6">
        <f t="shared" si="4"/>
        <v>200</v>
      </c>
      <c r="L318" t="s">
        <v>1159</v>
      </c>
      <c r="N318">
        <v>2</v>
      </c>
      <c r="O318">
        <v>165</v>
      </c>
    </row>
    <row r="319" spans="1:15" x14ac:dyDescent="0.3">
      <c r="A319" t="s">
        <v>139</v>
      </c>
      <c r="B319" t="s">
        <v>1143</v>
      </c>
      <c r="C319" t="s">
        <v>1162</v>
      </c>
      <c r="D319">
        <v>1248</v>
      </c>
      <c r="E319">
        <v>1570</v>
      </c>
      <c r="F319">
        <v>3995</v>
      </c>
      <c r="G319">
        <v>1706</v>
      </c>
      <c r="H319" s="17">
        <v>75</v>
      </c>
      <c r="I319" t="s">
        <v>484</v>
      </c>
      <c r="J319" t="s">
        <v>2468</v>
      </c>
      <c r="K319" s="6">
        <f t="shared" si="4"/>
        <v>190</v>
      </c>
      <c r="L319" t="s">
        <v>485</v>
      </c>
      <c r="N319">
        <v>2</v>
      </c>
      <c r="O319">
        <v>165</v>
      </c>
    </row>
    <row r="320" spans="1:15" x14ac:dyDescent="0.3">
      <c r="A320" t="s">
        <v>235</v>
      </c>
      <c r="B320" t="s">
        <v>1163</v>
      </c>
      <c r="C320" t="s">
        <v>1164</v>
      </c>
      <c r="D320">
        <v>1298</v>
      </c>
      <c r="E320">
        <v>1875</v>
      </c>
      <c r="F320">
        <v>4010</v>
      </c>
      <c r="G320">
        <v>1540</v>
      </c>
      <c r="H320" s="17">
        <v>80</v>
      </c>
      <c r="I320" t="s">
        <v>1171</v>
      </c>
      <c r="J320" t="s">
        <v>2509</v>
      </c>
      <c r="K320" s="6">
        <f t="shared" si="4"/>
        <v>103</v>
      </c>
      <c r="L320" t="s">
        <v>1172</v>
      </c>
      <c r="O320">
        <v>210</v>
      </c>
    </row>
    <row r="321" spans="1:15" x14ac:dyDescent="0.3">
      <c r="A321" t="s">
        <v>235</v>
      </c>
      <c r="B321" t="s">
        <v>1163</v>
      </c>
      <c r="C321" t="s">
        <v>1176</v>
      </c>
      <c r="D321">
        <v>1298</v>
      </c>
      <c r="E321">
        <v>1845</v>
      </c>
      <c r="F321">
        <v>4010</v>
      </c>
      <c r="G321">
        <v>1540</v>
      </c>
      <c r="H321" s="17">
        <v>80</v>
      </c>
      <c r="I321" t="s">
        <v>1171</v>
      </c>
      <c r="J321" t="s">
        <v>2509</v>
      </c>
      <c r="K321" s="6">
        <f t="shared" si="4"/>
        <v>103</v>
      </c>
      <c r="L321" t="s">
        <v>1172</v>
      </c>
      <c r="O321">
        <v>210</v>
      </c>
    </row>
    <row r="322" spans="1:15" x14ac:dyDescent="0.3">
      <c r="A322" t="s">
        <v>319</v>
      </c>
      <c r="B322" t="s">
        <v>1178</v>
      </c>
      <c r="C322" t="s">
        <v>1179</v>
      </c>
      <c r="D322">
        <v>1197</v>
      </c>
      <c r="E322">
        <v>1590</v>
      </c>
      <c r="F322">
        <v>3995</v>
      </c>
      <c r="G322">
        <v>1770</v>
      </c>
      <c r="H322" s="17">
        <v>82</v>
      </c>
      <c r="I322" t="s">
        <v>1183</v>
      </c>
      <c r="J322" t="s">
        <v>2510</v>
      </c>
      <c r="K322" s="6">
        <f t="shared" si="4"/>
        <v>112.7</v>
      </c>
      <c r="L322" t="s">
        <v>1184</v>
      </c>
      <c r="N322">
        <v>2</v>
      </c>
      <c r="O322">
        <v>200</v>
      </c>
    </row>
    <row r="323" spans="1:15" x14ac:dyDescent="0.3">
      <c r="A323" t="s">
        <v>319</v>
      </c>
      <c r="B323" t="s">
        <v>1178</v>
      </c>
      <c r="C323" t="s">
        <v>1187</v>
      </c>
      <c r="D323">
        <v>998</v>
      </c>
      <c r="E323">
        <v>1590</v>
      </c>
      <c r="F323">
        <v>3995</v>
      </c>
      <c r="G323">
        <v>1770</v>
      </c>
      <c r="H323" s="17">
        <v>117</v>
      </c>
      <c r="I323" t="s">
        <v>1190</v>
      </c>
      <c r="J323" t="s">
        <v>2494</v>
      </c>
      <c r="K323" s="6">
        <f t="shared" ref="K323:K386" si="5">J323+0</f>
        <v>172</v>
      </c>
      <c r="L323" t="s">
        <v>1191</v>
      </c>
      <c r="N323">
        <v>2</v>
      </c>
      <c r="O323">
        <v>200</v>
      </c>
    </row>
    <row r="324" spans="1:15" x14ac:dyDescent="0.3">
      <c r="A324" t="s">
        <v>319</v>
      </c>
      <c r="B324" t="s">
        <v>1178</v>
      </c>
      <c r="C324" t="s">
        <v>1192</v>
      </c>
      <c r="D324">
        <v>1397</v>
      </c>
      <c r="E324">
        <v>1590</v>
      </c>
      <c r="F324">
        <v>3995</v>
      </c>
      <c r="G324">
        <v>1770</v>
      </c>
      <c r="H324" s="17">
        <v>89</v>
      </c>
      <c r="I324" t="s">
        <v>1195</v>
      </c>
      <c r="J324" t="s">
        <v>2493</v>
      </c>
      <c r="K324" s="6">
        <f t="shared" si="5"/>
        <v>220</v>
      </c>
      <c r="L324" t="s">
        <v>582</v>
      </c>
      <c r="N324">
        <v>2</v>
      </c>
      <c r="O324">
        <v>200</v>
      </c>
    </row>
    <row r="325" spans="1:15" x14ac:dyDescent="0.3">
      <c r="A325" t="s">
        <v>319</v>
      </c>
      <c r="B325" t="s">
        <v>1178</v>
      </c>
      <c r="C325" t="s">
        <v>1196</v>
      </c>
      <c r="D325">
        <v>998</v>
      </c>
      <c r="E325">
        <v>1590</v>
      </c>
      <c r="F325">
        <v>3995</v>
      </c>
      <c r="G325">
        <v>1770</v>
      </c>
      <c r="H325" s="17">
        <v>117</v>
      </c>
      <c r="I325" t="s">
        <v>1197</v>
      </c>
      <c r="J325" t="s">
        <v>2494</v>
      </c>
      <c r="K325" s="6">
        <f t="shared" si="5"/>
        <v>172</v>
      </c>
      <c r="L325" t="s">
        <v>606</v>
      </c>
      <c r="N325">
        <v>2</v>
      </c>
      <c r="O325">
        <v>200</v>
      </c>
    </row>
    <row r="326" spans="1:15" x14ac:dyDescent="0.3">
      <c r="A326" t="s">
        <v>319</v>
      </c>
      <c r="B326" t="s">
        <v>1178</v>
      </c>
      <c r="C326" t="s">
        <v>1198</v>
      </c>
      <c r="D326">
        <v>998</v>
      </c>
      <c r="E326">
        <v>1590</v>
      </c>
      <c r="F326">
        <v>3995</v>
      </c>
      <c r="G326">
        <v>1770</v>
      </c>
      <c r="H326" s="17">
        <v>117</v>
      </c>
      <c r="I326" t="s">
        <v>1190</v>
      </c>
      <c r="J326" t="s">
        <v>2494</v>
      </c>
      <c r="K326" s="6">
        <f t="shared" si="5"/>
        <v>172</v>
      </c>
      <c r="L326" t="s">
        <v>606</v>
      </c>
      <c r="N326">
        <v>2</v>
      </c>
      <c r="O326">
        <v>200</v>
      </c>
    </row>
    <row r="327" spans="1:15" x14ac:dyDescent="0.3">
      <c r="A327" t="s">
        <v>319</v>
      </c>
      <c r="B327" t="s">
        <v>1178</v>
      </c>
      <c r="C327" t="s">
        <v>1200</v>
      </c>
      <c r="D327">
        <v>998</v>
      </c>
      <c r="E327">
        <v>1590</v>
      </c>
      <c r="F327">
        <v>3995</v>
      </c>
      <c r="G327">
        <v>1770</v>
      </c>
      <c r="H327" s="17">
        <v>117</v>
      </c>
      <c r="I327" t="s">
        <v>1190</v>
      </c>
      <c r="J327" t="s">
        <v>2511</v>
      </c>
      <c r="K327" s="6">
        <f t="shared" si="5"/>
        <v>1712</v>
      </c>
      <c r="L327" t="s">
        <v>1201</v>
      </c>
      <c r="N327">
        <v>6</v>
      </c>
      <c r="O327">
        <v>200</v>
      </c>
    </row>
    <row r="328" spans="1:15" x14ac:dyDescent="0.3">
      <c r="A328" t="s">
        <v>319</v>
      </c>
      <c r="B328" t="s">
        <v>1178</v>
      </c>
      <c r="C328" t="s">
        <v>1203</v>
      </c>
      <c r="D328">
        <v>998</v>
      </c>
      <c r="E328">
        <v>1590</v>
      </c>
      <c r="F328">
        <v>3995</v>
      </c>
      <c r="G328">
        <v>1770</v>
      </c>
      <c r="H328" s="17">
        <v>118</v>
      </c>
      <c r="I328" t="s">
        <v>1205</v>
      </c>
      <c r="J328" t="s">
        <v>2494</v>
      </c>
      <c r="K328" s="6">
        <f t="shared" si="5"/>
        <v>172</v>
      </c>
      <c r="L328" t="s">
        <v>1191</v>
      </c>
      <c r="N328">
        <v>2</v>
      </c>
      <c r="O328">
        <v>200</v>
      </c>
    </row>
    <row r="329" spans="1:15" x14ac:dyDescent="0.3">
      <c r="A329" t="s">
        <v>319</v>
      </c>
      <c r="B329" t="s">
        <v>1178</v>
      </c>
      <c r="C329" t="s">
        <v>1207</v>
      </c>
      <c r="D329">
        <v>998</v>
      </c>
      <c r="E329">
        <v>1590</v>
      </c>
      <c r="F329">
        <v>3995</v>
      </c>
      <c r="G329">
        <v>1770</v>
      </c>
      <c r="H329" s="17">
        <v>1</v>
      </c>
      <c r="I329" t="s">
        <v>1208</v>
      </c>
      <c r="J329" t="s">
        <v>2494</v>
      </c>
      <c r="K329" s="6">
        <f t="shared" si="5"/>
        <v>172</v>
      </c>
      <c r="L329" t="s">
        <v>606</v>
      </c>
      <c r="N329">
        <v>2</v>
      </c>
      <c r="O329">
        <v>200</v>
      </c>
    </row>
    <row r="330" spans="1:15" x14ac:dyDescent="0.3">
      <c r="A330" t="s">
        <v>319</v>
      </c>
      <c r="B330" t="s">
        <v>1178</v>
      </c>
      <c r="C330" t="s">
        <v>1209</v>
      </c>
      <c r="D330">
        <v>1197</v>
      </c>
      <c r="E330">
        <v>1590</v>
      </c>
      <c r="F330">
        <v>3995</v>
      </c>
      <c r="G330">
        <v>1770</v>
      </c>
      <c r="H330" s="17">
        <v>82</v>
      </c>
      <c r="I330" t="s">
        <v>1183</v>
      </c>
      <c r="J330" t="s">
        <v>2492</v>
      </c>
      <c r="K330" s="6">
        <f t="shared" si="5"/>
        <v>115</v>
      </c>
      <c r="L330" t="s">
        <v>542</v>
      </c>
      <c r="N330">
        <v>2</v>
      </c>
      <c r="O330">
        <v>200</v>
      </c>
    </row>
    <row r="331" spans="1:15" x14ac:dyDescent="0.3">
      <c r="A331" t="s">
        <v>319</v>
      </c>
      <c r="B331" t="s">
        <v>1178</v>
      </c>
      <c r="C331" t="s">
        <v>1210</v>
      </c>
      <c r="D331">
        <v>1397</v>
      </c>
      <c r="E331">
        <v>1590</v>
      </c>
      <c r="F331">
        <v>3995</v>
      </c>
      <c r="G331">
        <v>1770</v>
      </c>
      <c r="H331" s="17">
        <v>89</v>
      </c>
      <c r="I331" t="s">
        <v>1195</v>
      </c>
      <c r="J331" t="s">
        <v>2493</v>
      </c>
      <c r="K331" s="6">
        <f t="shared" si="5"/>
        <v>220</v>
      </c>
      <c r="L331" t="s">
        <v>582</v>
      </c>
      <c r="N331">
        <v>2</v>
      </c>
      <c r="O331">
        <v>200</v>
      </c>
    </row>
    <row r="332" spans="1:15" x14ac:dyDescent="0.3">
      <c r="A332" t="s">
        <v>319</v>
      </c>
      <c r="B332" t="s">
        <v>1178</v>
      </c>
      <c r="C332" t="s">
        <v>1211</v>
      </c>
      <c r="D332">
        <v>1397</v>
      </c>
      <c r="E332">
        <v>1590</v>
      </c>
      <c r="F332">
        <v>3995</v>
      </c>
      <c r="G332">
        <v>1770</v>
      </c>
      <c r="H332" s="17">
        <v>89</v>
      </c>
      <c r="I332" t="s">
        <v>1195</v>
      </c>
      <c r="J332" t="s">
        <v>2493</v>
      </c>
      <c r="K332" s="6">
        <f t="shared" si="5"/>
        <v>220</v>
      </c>
      <c r="L332" t="s">
        <v>582</v>
      </c>
      <c r="N332">
        <v>2</v>
      </c>
      <c r="O332">
        <v>200</v>
      </c>
    </row>
    <row r="333" spans="1:15" x14ac:dyDescent="0.3">
      <c r="A333" t="s">
        <v>319</v>
      </c>
      <c r="B333" t="s">
        <v>1178</v>
      </c>
      <c r="C333" t="s">
        <v>1212</v>
      </c>
      <c r="D333">
        <v>1397</v>
      </c>
      <c r="E333">
        <v>1590</v>
      </c>
      <c r="F333">
        <v>3995</v>
      </c>
      <c r="G333">
        <v>1770</v>
      </c>
      <c r="H333" s="17">
        <v>89</v>
      </c>
      <c r="I333" t="s">
        <v>1195</v>
      </c>
      <c r="J333" t="s">
        <v>2493</v>
      </c>
      <c r="K333" s="6">
        <f t="shared" si="5"/>
        <v>220</v>
      </c>
      <c r="L333" t="s">
        <v>582</v>
      </c>
      <c r="N333">
        <v>2</v>
      </c>
      <c r="O333">
        <v>200</v>
      </c>
    </row>
    <row r="334" spans="1:15" x14ac:dyDescent="0.3">
      <c r="A334" t="s">
        <v>319</v>
      </c>
      <c r="B334" t="s">
        <v>1178</v>
      </c>
      <c r="C334" t="s">
        <v>1213</v>
      </c>
      <c r="D334">
        <v>1397</v>
      </c>
      <c r="E334">
        <v>1590</v>
      </c>
      <c r="F334">
        <v>3995</v>
      </c>
      <c r="G334">
        <v>1770</v>
      </c>
      <c r="H334" s="17">
        <v>90</v>
      </c>
      <c r="I334" t="s">
        <v>1215</v>
      </c>
      <c r="J334">
        <v>22.4</v>
      </c>
      <c r="K334" s="6">
        <f t="shared" si="5"/>
        <v>22.4</v>
      </c>
      <c r="L334">
        <v>22.4</v>
      </c>
      <c r="N334">
        <v>6</v>
      </c>
      <c r="O334">
        <v>200</v>
      </c>
    </row>
    <row r="335" spans="1:15" x14ac:dyDescent="0.3">
      <c r="A335" t="s">
        <v>139</v>
      </c>
      <c r="B335" t="s">
        <v>1217</v>
      </c>
      <c r="C335" t="s">
        <v>181</v>
      </c>
      <c r="D335">
        <v>1198</v>
      </c>
      <c r="E335">
        <v>1607</v>
      </c>
      <c r="F335">
        <v>3994</v>
      </c>
      <c r="G335">
        <v>1811</v>
      </c>
      <c r="H335" s="17">
        <v>110</v>
      </c>
      <c r="I335" t="s">
        <v>1220</v>
      </c>
      <c r="J335" t="s">
        <v>2491</v>
      </c>
      <c r="K335" s="6">
        <f t="shared" si="5"/>
        <v>170</v>
      </c>
      <c r="L335" t="s">
        <v>1221</v>
      </c>
      <c r="N335">
        <v>2</v>
      </c>
      <c r="O335">
        <v>209</v>
      </c>
    </row>
    <row r="336" spans="1:15" x14ac:dyDescent="0.3">
      <c r="A336" t="s">
        <v>139</v>
      </c>
      <c r="B336" t="s">
        <v>1217</v>
      </c>
      <c r="C336" t="s">
        <v>191</v>
      </c>
      <c r="D336">
        <v>1198</v>
      </c>
      <c r="E336">
        <v>1607</v>
      </c>
      <c r="F336">
        <v>3994</v>
      </c>
      <c r="G336">
        <v>1811</v>
      </c>
      <c r="H336" s="17">
        <v>110</v>
      </c>
      <c r="I336" t="s">
        <v>1220</v>
      </c>
      <c r="J336" t="s">
        <v>2491</v>
      </c>
      <c r="K336" s="6">
        <f t="shared" si="5"/>
        <v>170</v>
      </c>
      <c r="L336" t="s">
        <v>1221</v>
      </c>
      <c r="N336">
        <v>2</v>
      </c>
      <c r="O336">
        <v>209</v>
      </c>
    </row>
    <row r="337" spans="1:15" x14ac:dyDescent="0.3">
      <c r="A337" t="s">
        <v>139</v>
      </c>
      <c r="B337" t="s">
        <v>1217</v>
      </c>
      <c r="C337" t="s">
        <v>1223</v>
      </c>
      <c r="D337">
        <v>1198</v>
      </c>
      <c r="E337">
        <v>1607</v>
      </c>
      <c r="F337">
        <v>3994</v>
      </c>
      <c r="G337">
        <v>1811</v>
      </c>
      <c r="H337" s="17">
        <v>110</v>
      </c>
      <c r="I337" t="s">
        <v>1220</v>
      </c>
      <c r="J337" t="s">
        <v>2491</v>
      </c>
      <c r="K337" s="6">
        <f t="shared" si="5"/>
        <v>170</v>
      </c>
      <c r="L337" t="s">
        <v>1221</v>
      </c>
      <c r="N337">
        <v>2</v>
      </c>
      <c r="O337">
        <v>209</v>
      </c>
    </row>
    <row r="338" spans="1:15" x14ac:dyDescent="0.3">
      <c r="A338" t="s">
        <v>139</v>
      </c>
      <c r="B338" t="s">
        <v>1217</v>
      </c>
      <c r="C338" t="s">
        <v>1224</v>
      </c>
      <c r="D338">
        <v>1198</v>
      </c>
      <c r="E338">
        <v>1607</v>
      </c>
      <c r="F338">
        <v>3994</v>
      </c>
      <c r="G338">
        <v>1811</v>
      </c>
      <c r="H338" s="17">
        <v>110</v>
      </c>
      <c r="I338" t="s">
        <v>1220</v>
      </c>
      <c r="J338" t="s">
        <v>2491</v>
      </c>
      <c r="K338" s="6">
        <f t="shared" si="5"/>
        <v>170</v>
      </c>
      <c r="L338" t="s">
        <v>1221</v>
      </c>
      <c r="N338">
        <v>2</v>
      </c>
      <c r="O338">
        <v>209</v>
      </c>
    </row>
    <row r="339" spans="1:15" x14ac:dyDescent="0.3">
      <c r="A339" t="s">
        <v>139</v>
      </c>
      <c r="B339" t="s">
        <v>1217</v>
      </c>
      <c r="C339" t="s">
        <v>1225</v>
      </c>
      <c r="D339">
        <v>1198</v>
      </c>
      <c r="E339">
        <v>1607</v>
      </c>
      <c r="F339">
        <v>3994</v>
      </c>
      <c r="G339">
        <v>1811</v>
      </c>
      <c r="H339" s="17">
        <v>110</v>
      </c>
      <c r="I339" t="s">
        <v>1220</v>
      </c>
      <c r="J339" t="s">
        <v>2491</v>
      </c>
      <c r="K339" s="6">
        <f t="shared" si="5"/>
        <v>170</v>
      </c>
      <c r="L339" t="s">
        <v>1221</v>
      </c>
      <c r="N339">
        <v>2</v>
      </c>
      <c r="O339">
        <v>209</v>
      </c>
    </row>
    <row r="340" spans="1:15" x14ac:dyDescent="0.3">
      <c r="A340" t="s">
        <v>139</v>
      </c>
      <c r="B340" t="s">
        <v>1217</v>
      </c>
      <c r="C340" t="s">
        <v>1226</v>
      </c>
      <c r="D340">
        <v>1198</v>
      </c>
      <c r="E340">
        <v>1607</v>
      </c>
      <c r="F340">
        <v>3994</v>
      </c>
      <c r="G340">
        <v>1811</v>
      </c>
      <c r="H340" s="17">
        <v>110</v>
      </c>
      <c r="I340" t="s">
        <v>1220</v>
      </c>
      <c r="J340" t="s">
        <v>2491</v>
      </c>
      <c r="K340" s="6">
        <f t="shared" si="5"/>
        <v>170</v>
      </c>
      <c r="L340" t="s">
        <v>1221</v>
      </c>
      <c r="N340">
        <v>2</v>
      </c>
      <c r="O340">
        <v>209</v>
      </c>
    </row>
    <row r="341" spans="1:15" x14ac:dyDescent="0.3">
      <c r="A341" t="s">
        <v>139</v>
      </c>
      <c r="B341" t="s">
        <v>1217</v>
      </c>
      <c r="C341" t="s">
        <v>1227</v>
      </c>
      <c r="D341">
        <v>1198</v>
      </c>
      <c r="E341">
        <v>1607</v>
      </c>
      <c r="F341">
        <v>3994</v>
      </c>
      <c r="G341">
        <v>1811</v>
      </c>
      <c r="H341" s="17">
        <v>110</v>
      </c>
      <c r="I341" t="s">
        <v>1220</v>
      </c>
      <c r="J341" t="s">
        <v>2491</v>
      </c>
      <c r="K341" s="6">
        <f t="shared" si="5"/>
        <v>170</v>
      </c>
      <c r="L341" t="s">
        <v>1221</v>
      </c>
      <c r="M341" t="s">
        <v>167</v>
      </c>
      <c r="N341">
        <v>2</v>
      </c>
      <c r="O341">
        <v>209</v>
      </c>
    </row>
    <row r="342" spans="1:15" x14ac:dyDescent="0.3">
      <c r="A342" t="s">
        <v>139</v>
      </c>
      <c r="B342" t="s">
        <v>1217</v>
      </c>
      <c r="C342" t="s">
        <v>192</v>
      </c>
      <c r="D342">
        <v>1198</v>
      </c>
      <c r="E342">
        <v>1607</v>
      </c>
      <c r="F342">
        <v>3994</v>
      </c>
      <c r="G342">
        <v>1811</v>
      </c>
      <c r="H342" s="17">
        <v>110</v>
      </c>
      <c r="I342" t="s">
        <v>1220</v>
      </c>
      <c r="J342" t="s">
        <v>2491</v>
      </c>
      <c r="K342" s="6">
        <f t="shared" si="5"/>
        <v>170</v>
      </c>
      <c r="L342" t="s">
        <v>1221</v>
      </c>
      <c r="N342">
        <v>2</v>
      </c>
      <c r="O342">
        <v>209</v>
      </c>
    </row>
    <row r="343" spans="1:15" x14ac:dyDescent="0.3">
      <c r="A343" t="s">
        <v>139</v>
      </c>
      <c r="B343" t="s">
        <v>1217</v>
      </c>
      <c r="C343" t="s">
        <v>1228</v>
      </c>
      <c r="D343">
        <v>1198</v>
      </c>
      <c r="E343">
        <v>1607</v>
      </c>
      <c r="F343">
        <v>3994</v>
      </c>
      <c r="G343">
        <v>1811</v>
      </c>
      <c r="H343" s="17">
        <v>110</v>
      </c>
      <c r="I343" t="s">
        <v>1220</v>
      </c>
      <c r="J343" t="s">
        <v>2491</v>
      </c>
      <c r="K343" s="6">
        <f t="shared" si="5"/>
        <v>170</v>
      </c>
      <c r="L343" t="s">
        <v>1221</v>
      </c>
      <c r="M343" t="s">
        <v>167</v>
      </c>
      <c r="N343">
        <v>2</v>
      </c>
      <c r="O343">
        <v>209</v>
      </c>
    </row>
    <row r="344" spans="1:15" x14ac:dyDescent="0.3">
      <c r="A344" t="s">
        <v>139</v>
      </c>
      <c r="B344" t="s">
        <v>1217</v>
      </c>
      <c r="C344" t="s">
        <v>1229</v>
      </c>
      <c r="D344">
        <v>1198</v>
      </c>
      <c r="E344">
        <v>1607</v>
      </c>
      <c r="F344">
        <v>3994</v>
      </c>
      <c r="G344">
        <v>1811</v>
      </c>
      <c r="H344" s="17">
        <v>110</v>
      </c>
      <c r="I344" t="s">
        <v>1220</v>
      </c>
      <c r="J344" t="s">
        <v>2491</v>
      </c>
      <c r="K344" s="6">
        <f t="shared" si="5"/>
        <v>170</v>
      </c>
      <c r="L344" t="s">
        <v>1221</v>
      </c>
      <c r="M344" t="s">
        <v>167</v>
      </c>
      <c r="N344">
        <v>2</v>
      </c>
      <c r="O344">
        <v>209</v>
      </c>
    </row>
    <row r="345" spans="1:15" x14ac:dyDescent="0.3">
      <c r="A345" t="s">
        <v>139</v>
      </c>
      <c r="B345" t="s">
        <v>1217</v>
      </c>
      <c r="C345" t="s">
        <v>1230</v>
      </c>
      <c r="D345">
        <v>1198</v>
      </c>
      <c r="E345">
        <v>1607</v>
      </c>
      <c r="F345">
        <v>3994</v>
      </c>
      <c r="G345">
        <v>1811</v>
      </c>
      <c r="H345" s="17">
        <v>110</v>
      </c>
      <c r="I345" t="s">
        <v>1220</v>
      </c>
      <c r="J345" t="s">
        <v>2491</v>
      </c>
      <c r="K345" s="6">
        <f t="shared" si="5"/>
        <v>170</v>
      </c>
      <c r="L345" t="s">
        <v>1221</v>
      </c>
      <c r="M345" t="s">
        <v>167</v>
      </c>
      <c r="N345">
        <v>2</v>
      </c>
      <c r="O345">
        <v>209</v>
      </c>
    </row>
    <row r="346" spans="1:15" x14ac:dyDescent="0.3">
      <c r="A346" t="s">
        <v>139</v>
      </c>
      <c r="B346" t="s">
        <v>1217</v>
      </c>
      <c r="C346" t="s">
        <v>1231</v>
      </c>
      <c r="D346">
        <v>1198</v>
      </c>
      <c r="E346">
        <v>1607</v>
      </c>
      <c r="F346">
        <v>3994</v>
      </c>
      <c r="G346">
        <v>1811</v>
      </c>
      <c r="H346" s="17">
        <v>110</v>
      </c>
      <c r="I346" t="s">
        <v>1220</v>
      </c>
      <c r="J346" t="s">
        <v>2491</v>
      </c>
      <c r="K346" s="6">
        <f t="shared" si="5"/>
        <v>170</v>
      </c>
      <c r="L346" t="s">
        <v>1221</v>
      </c>
      <c r="M346" t="s">
        <v>167</v>
      </c>
      <c r="N346">
        <v>2</v>
      </c>
      <c r="O346">
        <v>209</v>
      </c>
    </row>
    <row r="347" spans="1:15" x14ac:dyDescent="0.3">
      <c r="A347" t="s">
        <v>139</v>
      </c>
      <c r="B347" t="s">
        <v>1217</v>
      </c>
      <c r="C347" t="s">
        <v>490</v>
      </c>
      <c r="D347">
        <v>1497</v>
      </c>
      <c r="E347">
        <v>1607</v>
      </c>
      <c r="F347">
        <v>3994</v>
      </c>
      <c r="G347">
        <v>1811</v>
      </c>
      <c r="H347" s="17">
        <v>110</v>
      </c>
      <c r="I347" t="s">
        <v>1233</v>
      </c>
      <c r="J347" t="s">
        <v>2512</v>
      </c>
      <c r="K347" s="6">
        <f t="shared" si="5"/>
        <v>260</v>
      </c>
      <c r="L347" t="s">
        <v>1234</v>
      </c>
      <c r="N347">
        <v>2</v>
      </c>
      <c r="O347">
        <v>209</v>
      </c>
    </row>
    <row r="348" spans="1:15" x14ac:dyDescent="0.3">
      <c r="A348" t="s">
        <v>139</v>
      </c>
      <c r="B348" t="s">
        <v>1217</v>
      </c>
      <c r="C348" t="s">
        <v>492</v>
      </c>
      <c r="D348">
        <v>1497</v>
      </c>
      <c r="E348">
        <v>1607</v>
      </c>
      <c r="F348">
        <v>3994</v>
      </c>
      <c r="G348">
        <v>1811</v>
      </c>
      <c r="H348" s="17">
        <v>110</v>
      </c>
      <c r="I348" t="s">
        <v>1233</v>
      </c>
      <c r="J348" t="s">
        <v>2512</v>
      </c>
      <c r="K348" s="6">
        <f t="shared" si="5"/>
        <v>260</v>
      </c>
      <c r="L348" t="s">
        <v>1234</v>
      </c>
      <c r="N348">
        <v>2</v>
      </c>
      <c r="O348">
        <v>209</v>
      </c>
    </row>
    <row r="349" spans="1:15" x14ac:dyDescent="0.3">
      <c r="A349" t="s">
        <v>139</v>
      </c>
      <c r="B349" t="s">
        <v>1217</v>
      </c>
      <c r="C349" t="s">
        <v>1132</v>
      </c>
      <c r="D349">
        <v>1497</v>
      </c>
      <c r="E349">
        <v>1607</v>
      </c>
      <c r="F349">
        <v>3994</v>
      </c>
      <c r="G349">
        <v>1811</v>
      </c>
      <c r="H349" s="17">
        <v>110</v>
      </c>
      <c r="I349" t="s">
        <v>1233</v>
      </c>
      <c r="J349" t="s">
        <v>2512</v>
      </c>
      <c r="K349" s="6">
        <f t="shared" si="5"/>
        <v>260</v>
      </c>
      <c r="L349" t="s">
        <v>1234</v>
      </c>
      <c r="N349">
        <v>2</v>
      </c>
      <c r="O349">
        <v>209</v>
      </c>
    </row>
    <row r="350" spans="1:15" x14ac:dyDescent="0.3">
      <c r="A350" t="s">
        <v>139</v>
      </c>
      <c r="B350" t="s">
        <v>1217</v>
      </c>
      <c r="C350" t="s">
        <v>1235</v>
      </c>
      <c r="D350">
        <v>1497</v>
      </c>
      <c r="E350">
        <v>1607</v>
      </c>
      <c r="F350">
        <v>3994</v>
      </c>
      <c r="G350">
        <v>1811</v>
      </c>
      <c r="H350" s="17">
        <v>110</v>
      </c>
      <c r="I350" t="s">
        <v>1233</v>
      </c>
      <c r="J350" t="s">
        <v>2512</v>
      </c>
      <c r="K350" s="6">
        <f t="shared" si="5"/>
        <v>260</v>
      </c>
      <c r="L350" t="s">
        <v>1234</v>
      </c>
      <c r="M350" t="s">
        <v>167</v>
      </c>
      <c r="N350">
        <v>2</v>
      </c>
      <c r="O350">
        <v>209</v>
      </c>
    </row>
    <row r="351" spans="1:15" x14ac:dyDescent="0.3">
      <c r="A351" t="s">
        <v>139</v>
      </c>
      <c r="B351" t="s">
        <v>1217</v>
      </c>
      <c r="C351" t="s">
        <v>1236</v>
      </c>
      <c r="D351">
        <v>1497</v>
      </c>
      <c r="E351">
        <v>1607</v>
      </c>
      <c r="F351">
        <v>3994</v>
      </c>
      <c r="G351">
        <v>1811</v>
      </c>
      <c r="H351" s="17">
        <v>110</v>
      </c>
      <c r="I351" t="s">
        <v>1233</v>
      </c>
      <c r="J351" t="s">
        <v>2512</v>
      </c>
      <c r="K351" s="6">
        <f t="shared" si="5"/>
        <v>260</v>
      </c>
      <c r="L351" t="s">
        <v>1234</v>
      </c>
      <c r="N351">
        <v>2</v>
      </c>
      <c r="O351">
        <v>209</v>
      </c>
    </row>
    <row r="352" spans="1:15" x14ac:dyDescent="0.3">
      <c r="A352" t="s">
        <v>139</v>
      </c>
      <c r="B352" t="s">
        <v>1217</v>
      </c>
      <c r="C352" t="s">
        <v>1237</v>
      </c>
      <c r="D352">
        <v>1497</v>
      </c>
      <c r="E352">
        <v>1607</v>
      </c>
      <c r="F352">
        <v>3994</v>
      </c>
      <c r="G352">
        <v>1811</v>
      </c>
      <c r="H352" s="17">
        <v>110</v>
      </c>
      <c r="I352" t="s">
        <v>1233</v>
      </c>
      <c r="J352" t="s">
        <v>2512</v>
      </c>
      <c r="K352" s="6">
        <f t="shared" si="5"/>
        <v>260</v>
      </c>
      <c r="L352" t="s">
        <v>1234</v>
      </c>
      <c r="N352">
        <v>2</v>
      </c>
      <c r="O352">
        <v>209</v>
      </c>
    </row>
    <row r="353" spans="1:15" x14ac:dyDescent="0.3">
      <c r="A353" t="s">
        <v>139</v>
      </c>
      <c r="B353" t="s">
        <v>1217</v>
      </c>
      <c r="C353" t="s">
        <v>1238</v>
      </c>
      <c r="D353">
        <v>1497</v>
      </c>
      <c r="E353">
        <v>1607</v>
      </c>
      <c r="F353">
        <v>3994</v>
      </c>
      <c r="G353">
        <v>1811</v>
      </c>
      <c r="H353" s="17">
        <v>110</v>
      </c>
      <c r="I353" t="s">
        <v>1233</v>
      </c>
      <c r="J353" t="s">
        <v>2512</v>
      </c>
      <c r="K353" s="6">
        <f t="shared" si="5"/>
        <v>260</v>
      </c>
      <c r="L353" t="s">
        <v>1234</v>
      </c>
      <c r="N353">
        <v>2</v>
      </c>
      <c r="O353">
        <v>209</v>
      </c>
    </row>
    <row r="354" spans="1:15" x14ac:dyDescent="0.3">
      <c r="A354" t="s">
        <v>139</v>
      </c>
      <c r="B354" t="s">
        <v>1217</v>
      </c>
      <c r="C354" t="s">
        <v>1160</v>
      </c>
      <c r="D354">
        <v>1497</v>
      </c>
      <c r="E354">
        <v>1607</v>
      </c>
      <c r="F354">
        <v>3994</v>
      </c>
      <c r="G354">
        <v>1811</v>
      </c>
      <c r="H354" s="17">
        <v>110</v>
      </c>
      <c r="I354" t="s">
        <v>1233</v>
      </c>
      <c r="J354" t="s">
        <v>2512</v>
      </c>
      <c r="K354" s="6">
        <f t="shared" si="5"/>
        <v>260</v>
      </c>
      <c r="L354" t="s">
        <v>1234</v>
      </c>
      <c r="N354">
        <v>2</v>
      </c>
      <c r="O354">
        <v>209</v>
      </c>
    </row>
    <row r="355" spans="1:15" x14ac:dyDescent="0.3">
      <c r="A355" t="s">
        <v>139</v>
      </c>
      <c r="B355" t="s">
        <v>1217</v>
      </c>
      <c r="C355" t="s">
        <v>1239</v>
      </c>
      <c r="D355">
        <v>1497</v>
      </c>
      <c r="E355">
        <v>1607</v>
      </c>
      <c r="F355">
        <v>3994</v>
      </c>
      <c r="G355">
        <v>1811</v>
      </c>
      <c r="H355" s="17">
        <v>110</v>
      </c>
      <c r="I355" t="s">
        <v>1233</v>
      </c>
      <c r="J355" t="s">
        <v>2512</v>
      </c>
      <c r="K355" s="6">
        <f t="shared" si="5"/>
        <v>260</v>
      </c>
      <c r="L355" t="s">
        <v>1234</v>
      </c>
      <c r="N355">
        <v>2</v>
      </c>
      <c r="O355">
        <v>209</v>
      </c>
    </row>
    <row r="356" spans="1:15" x14ac:dyDescent="0.3">
      <c r="A356" t="s">
        <v>139</v>
      </c>
      <c r="B356" t="s">
        <v>1217</v>
      </c>
      <c r="C356" t="s">
        <v>1240</v>
      </c>
      <c r="D356">
        <v>1497</v>
      </c>
      <c r="E356">
        <v>1607</v>
      </c>
      <c r="F356">
        <v>3994</v>
      </c>
      <c r="G356">
        <v>1811</v>
      </c>
      <c r="H356" s="17">
        <v>110</v>
      </c>
      <c r="I356" t="s">
        <v>1233</v>
      </c>
      <c r="J356" t="s">
        <v>2512</v>
      </c>
      <c r="K356" s="6">
        <f t="shared" si="5"/>
        <v>260</v>
      </c>
      <c r="L356" t="s">
        <v>1234</v>
      </c>
      <c r="N356">
        <v>2</v>
      </c>
      <c r="O356">
        <v>209</v>
      </c>
    </row>
    <row r="357" spans="1:15" x14ac:dyDescent="0.3">
      <c r="A357" t="s">
        <v>139</v>
      </c>
      <c r="B357" t="s">
        <v>1217</v>
      </c>
      <c r="C357" t="s">
        <v>1241</v>
      </c>
      <c r="D357">
        <v>1497</v>
      </c>
      <c r="E357">
        <v>1607</v>
      </c>
      <c r="F357">
        <v>3994</v>
      </c>
      <c r="G357">
        <v>1811</v>
      </c>
      <c r="H357" s="17">
        <v>110</v>
      </c>
      <c r="I357" t="s">
        <v>1233</v>
      </c>
      <c r="J357" t="s">
        <v>2512</v>
      </c>
      <c r="K357" s="6">
        <f t="shared" si="5"/>
        <v>260</v>
      </c>
      <c r="L357" t="s">
        <v>1234</v>
      </c>
      <c r="N357">
        <v>2</v>
      </c>
      <c r="O357">
        <v>209</v>
      </c>
    </row>
    <row r="358" spans="1:15" x14ac:dyDescent="0.3">
      <c r="A358" t="s">
        <v>139</v>
      </c>
      <c r="B358" t="s">
        <v>1217</v>
      </c>
      <c r="C358" t="s">
        <v>1242</v>
      </c>
      <c r="D358">
        <v>1497</v>
      </c>
      <c r="E358">
        <v>1607</v>
      </c>
      <c r="F358">
        <v>3994</v>
      </c>
      <c r="G358">
        <v>1811</v>
      </c>
      <c r="H358" s="17">
        <v>110</v>
      </c>
      <c r="I358" t="s">
        <v>1233</v>
      </c>
      <c r="J358" t="s">
        <v>2512</v>
      </c>
      <c r="K358" s="6">
        <f t="shared" si="5"/>
        <v>260</v>
      </c>
      <c r="L358" t="s">
        <v>1234</v>
      </c>
      <c r="N358">
        <v>2</v>
      </c>
      <c r="O358">
        <v>209</v>
      </c>
    </row>
    <row r="359" spans="1:15" x14ac:dyDescent="0.3">
      <c r="A359" t="s">
        <v>785</v>
      </c>
      <c r="B359" t="s">
        <v>1243</v>
      </c>
      <c r="C359" t="s">
        <v>1244</v>
      </c>
      <c r="D359">
        <v>1493</v>
      </c>
      <c r="E359">
        <v>1880</v>
      </c>
      <c r="F359">
        <v>3995</v>
      </c>
      <c r="G359">
        <v>1745</v>
      </c>
      <c r="H359" s="17">
        <v>70</v>
      </c>
      <c r="I359" t="s">
        <v>1250</v>
      </c>
      <c r="J359" t="s">
        <v>2513</v>
      </c>
      <c r="K359" s="6">
        <f t="shared" si="5"/>
        <v>195</v>
      </c>
      <c r="L359" t="s">
        <v>1251</v>
      </c>
      <c r="O359">
        <v>180</v>
      </c>
    </row>
    <row r="360" spans="1:15" x14ac:dyDescent="0.3">
      <c r="A360" t="s">
        <v>785</v>
      </c>
      <c r="B360" t="s">
        <v>1243</v>
      </c>
      <c r="C360" t="s">
        <v>1254</v>
      </c>
      <c r="D360">
        <v>1493</v>
      </c>
      <c r="E360">
        <v>1880</v>
      </c>
      <c r="F360">
        <v>3995</v>
      </c>
      <c r="G360">
        <v>1745</v>
      </c>
      <c r="H360" s="17">
        <v>70</v>
      </c>
      <c r="I360" t="s">
        <v>1250</v>
      </c>
      <c r="J360" t="s">
        <v>2513</v>
      </c>
      <c r="K360" s="6">
        <f t="shared" si="5"/>
        <v>195</v>
      </c>
      <c r="L360" t="s">
        <v>1251</v>
      </c>
      <c r="O360">
        <v>180</v>
      </c>
    </row>
    <row r="361" spans="1:15" x14ac:dyDescent="0.3">
      <c r="A361" t="s">
        <v>785</v>
      </c>
      <c r="B361" t="s">
        <v>1243</v>
      </c>
      <c r="C361" t="s">
        <v>1256</v>
      </c>
      <c r="D361">
        <v>1493</v>
      </c>
      <c r="E361">
        <v>1880</v>
      </c>
      <c r="F361">
        <v>3995</v>
      </c>
      <c r="G361">
        <v>1745</v>
      </c>
      <c r="H361" s="17">
        <v>70</v>
      </c>
      <c r="I361" t="s">
        <v>1250</v>
      </c>
      <c r="J361" t="s">
        <v>2513</v>
      </c>
      <c r="K361" s="6">
        <f t="shared" si="5"/>
        <v>195</v>
      </c>
      <c r="L361" t="s">
        <v>1251</v>
      </c>
      <c r="O361">
        <v>180</v>
      </c>
    </row>
    <row r="362" spans="1:15" x14ac:dyDescent="0.3">
      <c r="A362" t="s">
        <v>785</v>
      </c>
      <c r="B362" t="s">
        <v>1243</v>
      </c>
      <c r="C362" t="s">
        <v>290</v>
      </c>
      <c r="D362">
        <v>1493</v>
      </c>
      <c r="E362">
        <v>1880</v>
      </c>
      <c r="F362">
        <v>3995</v>
      </c>
      <c r="G362">
        <v>1745</v>
      </c>
      <c r="H362" s="17">
        <v>70</v>
      </c>
      <c r="I362" t="s">
        <v>1258</v>
      </c>
      <c r="J362" t="s">
        <v>2513</v>
      </c>
      <c r="K362" s="6">
        <f t="shared" si="5"/>
        <v>195</v>
      </c>
      <c r="L362" t="s">
        <v>1251</v>
      </c>
      <c r="N362">
        <v>1</v>
      </c>
      <c r="O362">
        <v>180</v>
      </c>
    </row>
    <row r="363" spans="1:15" x14ac:dyDescent="0.3">
      <c r="A363" t="s">
        <v>785</v>
      </c>
      <c r="B363" t="s">
        <v>1243</v>
      </c>
      <c r="C363" t="s">
        <v>1259</v>
      </c>
      <c r="D363">
        <v>2523</v>
      </c>
      <c r="E363">
        <v>1977</v>
      </c>
      <c r="F363">
        <v>4494</v>
      </c>
      <c r="G363">
        <v>1745</v>
      </c>
      <c r="H363" s="17">
        <v>63</v>
      </c>
      <c r="I363" t="s">
        <v>1264</v>
      </c>
      <c r="K363" s="6">
        <f t="shared" si="5"/>
        <v>0</v>
      </c>
      <c r="O363">
        <v>195</v>
      </c>
    </row>
    <row r="364" spans="1:15" x14ac:dyDescent="0.3">
      <c r="A364" t="s">
        <v>785</v>
      </c>
      <c r="B364" t="s">
        <v>1243</v>
      </c>
      <c r="C364" t="s">
        <v>1267</v>
      </c>
      <c r="D364">
        <v>2523</v>
      </c>
      <c r="E364">
        <v>1977</v>
      </c>
      <c r="F364">
        <v>4440</v>
      </c>
      <c r="G364">
        <v>1660</v>
      </c>
      <c r="H364" s="17">
        <v>63.9</v>
      </c>
      <c r="I364" t="s">
        <v>1270</v>
      </c>
      <c r="J364" t="s">
        <v>2513</v>
      </c>
      <c r="K364" s="6">
        <f t="shared" si="5"/>
        <v>195</v>
      </c>
      <c r="L364" t="s">
        <v>1271</v>
      </c>
      <c r="O364">
        <v>195</v>
      </c>
    </row>
    <row r="365" spans="1:15" x14ac:dyDescent="0.3">
      <c r="A365" t="s">
        <v>235</v>
      </c>
      <c r="B365" t="s">
        <v>1272</v>
      </c>
      <c r="C365" t="s">
        <v>531</v>
      </c>
      <c r="D365">
        <v>1248</v>
      </c>
      <c r="E365">
        <v>1640</v>
      </c>
      <c r="F365">
        <v>3995</v>
      </c>
      <c r="G365">
        <v>1790</v>
      </c>
      <c r="H365" s="17">
        <v>90</v>
      </c>
      <c r="I365" t="s">
        <v>563</v>
      </c>
      <c r="J365" t="s">
        <v>2479</v>
      </c>
      <c r="K365" s="6">
        <f t="shared" si="5"/>
        <v>200</v>
      </c>
      <c r="L365" t="s">
        <v>1276</v>
      </c>
      <c r="N365">
        <v>2</v>
      </c>
      <c r="O365">
        <v>198</v>
      </c>
    </row>
    <row r="366" spans="1:15" x14ac:dyDescent="0.3">
      <c r="A366" t="s">
        <v>235</v>
      </c>
      <c r="B366" t="s">
        <v>1272</v>
      </c>
      <c r="C366" t="s">
        <v>667</v>
      </c>
      <c r="D366">
        <v>1248</v>
      </c>
      <c r="E366">
        <v>1640</v>
      </c>
      <c r="F366">
        <v>3995</v>
      </c>
      <c r="G366">
        <v>1790</v>
      </c>
      <c r="H366" s="17">
        <v>90</v>
      </c>
      <c r="I366" t="s">
        <v>563</v>
      </c>
      <c r="J366" t="s">
        <v>2479</v>
      </c>
      <c r="K366" s="6">
        <f t="shared" si="5"/>
        <v>200</v>
      </c>
      <c r="L366" t="s">
        <v>1276</v>
      </c>
      <c r="N366">
        <v>2</v>
      </c>
      <c r="O366">
        <v>198</v>
      </c>
    </row>
    <row r="367" spans="1:15" x14ac:dyDescent="0.3">
      <c r="A367" t="s">
        <v>235</v>
      </c>
      <c r="B367" t="s">
        <v>1272</v>
      </c>
      <c r="C367" t="s">
        <v>671</v>
      </c>
      <c r="D367">
        <v>1248</v>
      </c>
      <c r="E367">
        <v>1640</v>
      </c>
      <c r="F367">
        <v>3995</v>
      </c>
      <c r="G367">
        <v>1790</v>
      </c>
      <c r="H367" s="17">
        <v>90</v>
      </c>
      <c r="I367" t="s">
        <v>563</v>
      </c>
      <c r="J367" t="s">
        <v>2479</v>
      </c>
      <c r="K367" s="6">
        <f t="shared" si="5"/>
        <v>200</v>
      </c>
      <c r="L367" t="s">
        <v>1276</v>
      </c>
      <c r="N367">
        <v>2</v>
      </c>
      <c r="O367">
        <v>198</v>
      </c>
    </row>
    <row r="368" spans="1:15" x14ac:dyDescent="0.3">
      <c r="A368" t="s">
        <v>235</v>
      </c>
      <c r="B368" t="s">
        <v>1272</v>
      </c>
      <c r="C368" t="s">
        <v>1279</v>
      </c>
      <c r="D368">
        <v>1248</v>
      </c>
      <c r="E368">
        <v>1640</v>
      </c>
      <c r="F368">
        <v>3995</v>
      </c>
      <c r="G368">
        <v>1790</v>
      </c>
      <c r="H368" s="17">
        <v>90</v>
      </c>
      <c r="I368" t="s">
        <v>563</v>
      </c>
      <c r="J368" t="s">
        <v>2479</v>
      </c>
      <c r="K368" s="6">
        <f t="shared" si="5"/>
        <v>200</v>
      </c>
      <c r="L368" t="s">
        <v>1276</v>
      </c>
      <c r="N368">
        <v>2</v>
      </c>
      <c r="O368">
        <v>198</v>
      </c>
    </row>
    <row r="369" spans="1:15" x14ac:dyDescent="0.3">
      <c r="A369" t="s">
        <v>235</v>
      </c>
      <c r="B369" t="s">
        <v>1272</v>
      </c>
      <c r="C369" t="s">
        <v>1280</v>
      </c>
      <c r="D369">
        <v>1248</v>
      </c>
      <c r="E369">
        <v>1640</v>
      </c>
      <c r="F369">
        <v>3995</v>
      </c>
      <c r="G369">
        <v>1790</v>
      </c>
      <c r="H369" s="17">
        <v>90</v>
      </c>
      <c r="I369" t="s">
        <v>563</v>
      </c>
      <c r="J369" t="s">
        <v>2479</v>
      </c>
      <c r="K369" s="6">
        <f t="shared" si="5"/>
        <v>200</v>
      </c>
      <c r="L369" t="s">
        <v>1276</v>
      </c>
      <c r="N369">
        <v>2</v>
      </c>
      <c r="O369">
        <v>198</v>
      </c>
    </row>
    <row r="370" spans="1:15" x14ac:dyDescent="0.3">
      <c r="A370" t="s">
        <v>235</v>
      </c>
      <c r="B370" t="s">
        <v>1272</v>
      </c>
      <c r="C370" t="s">
        <v>1281</v>
      </c>
      <c r="D370">
        <v>1248</v>
      </c>
      <c r="E370">
        <v>1640</v>
      </c>
      <c r="F370">
        <v>3995</v>
      </c>
      <c r="G370">
        <v>1790</v>
      </c>
      <c r="H370" s="17">
        <v>90</v>
      </c>
      <c r="I370" t="s">
        <v>563</v>
      </c>
      <c r="J370" t="s">
        <v>2479</v>
      </c>
      <c r="K370" s="6">
        <f t="shared" si="5"/>
        <v>200</v>
      </c>
      <c r="L370" t="s">
        <v>1276</v>
      </c>
      <c r="N370">
        <v>2</v>
      </c>
      <c r="O370">
        <v>198</v>
      </c>
    </row>
    <row r="371" spans="1:15" x14ac:dyDescent="0.3">
      <c r="A371" t="s">
        <v>235</v>
      </c>
      <c r="B371" t="s">
        <v>1272</v>
      </c>
      <c r="C371" t="s">
        <v>1282</v>
      </c>
      <c r="D371">
        <v>1248</v>
      </c>
      <c r="E371">
        <v>1640</v>
      </c>
      <c r="F371">
        <v>3995</v>
      </c>
      <c r="G371">
        <v>1790</v>
      </c>
      <c r="H371" s="17">
        <v>90</v>
      </c>
      <c r="I371" t="s">
        <v>563</v>
      </c>
      <c r="J371" t="s">
        <v>2479</v>
      </c>
      <c r="K371" s="6">
        <f t="shared" si="5"/>
        <v>200</v>
      </c>
      <c r="L371" t="s">
        <v>1276</v>
      </c>
      <c r="N371">
        <v>1</v>
      </c>
      <c r="O371">
        <v>198</v>
      </c>
    </row>
    <row r="372" spans="1:15" x14ac:dyDescent="0.3">
      <c r="A372" t="s">
        <v>235</v>
      </c>
      <c r="B372" t="s">
        <v>1272</v>
      </c>
      <c r="C372" t="s">
        <v>1283</v>
      </c>
      <c r="D372">
        <v>1248</v>
      </c>
      <c r="E372">
        <v>1640</v>
      </c>
      <c r="F372">
        <v>3995</v>
      </c>
      <c r="G372">
        <v>1790</v>
      </c>
      <c r="H372" s="17">
        <v>90</v>
      </c>
      <c r="I372" t="s">
        <v>563</v>
      </c>
      <c r="J372" t="s">
        <v>2479</v>
      </c>
      <c r="K372" s="6">
        <f t="shared" si="5"/>
        <v>200</v>
      </c>
      <c r="L372" t="s">
        <v>1276</v>
      </c>
      <c r="N372">
        <v>2</v>
      </c>
      <c r="O372">
        <v>198</v>
      </c>
    </row>
    <row r="373" spans="1:15" x14ac:dyDescent="0.3">
      <c r="A373" t="s">
        <v>235</v>
      </c>
      <c r="B373" t="s">
        <v>1272</v>
      </c>
      <c r="C373" t="s">
        <v>1284</v>
      </c>
      <c r="D373">
        <v>1248</v>
      </c>
      <c r="E373">
        <v>1640</v>
      </c>
      <c r="F373">
        <v>3995</v>
      </c>
      <c r="G373">
        <v>1790</v>
      </c>
      <c r="H373" s="17">
        <v>90</v>
      </c>
      <c r="I373" t="s">
        <v>563</v>
      </c>
      <c r="J373" t="s">
        <v>2479</v>
      </c>
      <c r="K373" s="6">
        <f t="shared" si="5"/>
        <v>200</v>
      </c>
      <c r="L373" t="s">
        <v>1276</v>
      </c>
      <c r="N373">
        <v>2</v>
      </c>
      <c r="O373">
        <v>198</v>
      </c>
    </row>
    <row r="374" spans="1:15" x14ac:dyDescent="0.3">
      <c r="A374" t="s">
        <v>319</v>
      </c>
      <c r="B374" t="s">
        <v>1285</v>
      </c>
      <c r="C374" t="s">
        <v>1286</v>
      </c>
      <c r="D374">
        <v>1197</v>
      </c>
      <c r="E374">
        <v>1555</v>
      </c>
      <c r="F374">
        <v>3995</v>
      </c>
      <c r="G374">
        <v>1760</v>
      </c>
      <c r="H374" s="17">
        <v>83</v>
      </c>
      <c r="I374" t="s">
        <v>404</v>
      </c>
      <c r="J374" t="s">
        <v>2489</v>
      </c>
      <c r="K374" s="6">
        <f t="shared" si="5"/>
        <v>114</v>
      </c>
      <c r="L374" t="s">
        <v>578</v>
      </c>
      <c r="N374">
        <v>2</v>
      </c>
      <c r="O374">
        <v>190</v>
      </c>
    </row>
    <row r="375" spans="1:15" x14ac:dyDescent="0.3">
      <c r="A375" t="s">
        <v>319</v>
      </c>
      <c r="B375" t="s">
        <v>1285</v>
      </c>
      <c r="C375" t="s">
        <v>1289</v>
      </c>
      <c r="D375">
        <v>1197</v>
      </c>
      <c r="E375">
        <v>1555</v>
      </c>
      <c r="F375">
        <v>3995</v>
      </c>
      <c r="G375">
        <v>1760</v>
      </c>
      <c r="H375" s="17">
        <v>83</v>
      </c>
      <c r="I375" t="s">
        <v>404</v>
      </c>
      <c r="J375" t="s">
        <v>2489</v>
      </c>
      <c r="K375" s="6">
        <f t="shared" si="5"/>
        <v>114</v>
      </c>
      <c r="L375" t="s">
        <v>578</v>
      </c>
      <c r="N375">
        <v>6</v>
      </c>
      <c r="O375">
        <v>190</v>
      </c>
    </row>
    <row r="376" spans="1:15" x14ac:dyDescent="0.3">
      <c r="A376" t="s">
        <v>319</v>
      </c>
      <c r="B376" t="s">
        <v>1285</v>
      </c>
      <c r="C376" t="s">
        <v>1291</v>
      </c>
      <c r="D376">
        <v>1197</v>
      </c>
      <c r="E376">
        <v>1555</v>
      </c>
      <c r="F376">
        <v>3995</v>
      </c>
      <c r="G376">
        <v>1760</v>
      </c>
      <c r="H376" s="17">
        <v>83</v>
      </c>
      <c r="I376" t="s">
        <v>404</v>
      </c>
      <c r="J376" t="s">
        <v>2489</v>
      </c>
      <c r="K376" s="6">
        <f t="shared" si="5"/>
        <v>114</v>
      </c>
      <c r="L376" t="s">
        <v>578</v>
      </c>
      <c r="N376">
        <v>6</v>
      </c>
      <c r="O376">
        <v>190</v>
      </c>
    </row>
    <row r="377" spans="1:15" x14ac:dyDescent="0.3">
      <c r="A377" t="s">
        <v>319</v>
      </c>
      <c r="B377" t="s">
        <v>1285</v>
      </c>
      <c r="C377" t="s">
        <v>1292</v>
      </c>
      <c r="D377">
        <v>1396</v>
      </c>
      <c r="E377">
        <v>1555</v>
      </c>
      <c r="F377">
        <v>3995</v>
      </c>
      <c r="G377">
        <v>1760</v>
      </c>
      <c r="H377" s="17">
        <v>90</v>
      </c>
      <c r="I377" t="s">
        <v>563</v>
      </c>
      <c r="J377" t="s">
        <v>2493</v>
      </c>
      <c r="K377" s="6">
        <f t="shared" si="5"/>
        <v>220</v>
      </c>
      <c r="L377" t="s">
        <v>582</v>
      </c>
      <c r="N377">
        <v>6</v>
      </c>
      <c r="O377">
        <v>190</v>
      </c>
    </row>
    <row r="378" spans="1:15" x14ac:dyDescent="0.3">
      <c r="A378" t="s">
        <v>679</v>
      </c>
      <c r="B378" t="s">
        <v>1295</v>
      </c>
      <c r="C378" t="s">
        <v>1296</v>
      </c>
      <c r="D378">
        <v>1497</v>
      </c>
      <c r="E378">
        <v>1647</v>
      </c>
      <c r="F378">
        <v>3998</v>
      </c>
      <c r="G378">
        <v>1765</v>
      </c>
      <c r="H378" s="17">
        <v>123</v>
      </c>
      <c r="I378" t="s">
        <v>1300</v>
      </c>
      <c r="J378" t="s">
        <v>2478</v>
      </c>
      <c r="K378" s="6">
        <f t="shared" si="5"/>
        <v>150</v>
      </c>
      <c r="L378" t="s">
        <v>1301</v>
      </c>
      <c r="N378">
        <v>2</v>
      </c>
      <c r="O378">
        <v>200</v>
      </c>
    </row>
    <row r="379" spans="1:15" x14ac:dyDescent="0.3">
      <c r="A379" t="s">
        <v>679</v>
      </c>
      <c r="B379" t="s">
        <v>1295</v>
      </c>
      <c r="C379" t="s">
        <v>1304</v>
      </c>
      <c r="D379">
        <v>1497</v>
      </c>
      <c r="E379">
        <v>1647</v>
      </c>
      <c r="F379">
        <v>3998</v>
      </c>
      <c r="G379">
        <v>1765</v>
      </c>
      <c r="H379" s="17">
        <v>123</v>
      </c>
      <c r="I379" t="s">
        <v>1300</v>
      </c>
      <c r="J379" t="s">
        <v>2478</v>
      </c>
      <c r="K379" s="6">
        <f t="shared" si="5"/>
        <v>150</v>
      </c>
      <c r="L379" t="s">
        <v>1301</v>
      </c>
      <c r="N379">
        <v>2</v>
      </c>
      <c r="O379">
        <v>200</v>
      </c>
    </row>
    <row r="380" spans="1:15" x14ac:dyDescent="0.3">
      <c r="A380" t="s">
        <v>679</v>
      </c>
      <c r="B380" t="s">
        <v>1295</v>
      </c>
      <c r="C380" t="s">
        <v>1306</v>
      </c>
      <c r="D380">
        <v>1497</v>
      </c>
      <c r="E380">
        <v>1647</v>
      </c>
      <c r="F380">
        <v>3998</v>
      </c>
      <c r="G380">
        <v>1765</v>
      </c>
      <c r="H380" s="17">
        <v>123</v>
      </c>
      <c r="I380" t="s">
        <v>1300</v>
      </c>
      <c r="J380" t="s">
        <v>2478</v>
      </c>
      <c r="K380" s="6">
        <f t="shared" si="5"/>
        <v>150</v>
      </c>
      <c r="L380" t="s">
        <v>1301</v>
      </c>
      <c r="N380">
        <v>2</v>
      </c>
      <c r="O380">
        <v>200</v>
      </c>
    </row>
    <row r="381" spans="1:15" x14ac:dyDescent="0.3">
      <c r="A381" t="s">
        <v>679</v>
      </c>
      <c r="B381" t="s">
        <v>1295</v>
      </c>
      <c r="C381" t="s">
        <v>1308</v>
      </c>
      <c r="D381">
        <v>1497</v>
      </c>
      <c r="E381">
        <v>1647</v>
      </c>
      <c r="F381">
        <v>3998</v>
      </c>
      <c r="G381">
        <v>1765</v>
      </c>
      <c r="H381" s="17">
        <v>123</v>
      </c>
      <c r="I381" t="s">
        <v>1300</v>
      </c>
      <c r="J381" t="s">
        <v>2478</v>
      </c>
      <c r="K381" s="6">
        <f t="shared" si="5"/>
        <v>150</v>
      </c>
      <c r="L381" t="s">
        <v>1301</v>
      </c>
      <c r="M381" t="s">
        <v>167</v>
      </c>
      <c r="N381">
        <v>6</v>
      </c>
      <c r="O381">
        <v>200</v>
      </c>
    </row>
    <row r="382" spans="1:15" x14ac:dyDescent="0.3">
      <c r="A382" t="s">
        <v>679</v>
      </c>
      <c r="B382" t="s">
        <v>1295</v>
      </c>
      <c r="C382" t="s">
        <v>681</v>
      </c>
      <c r="D382">
        <v>1498</v>
      </c>
      <c r="E382">
        <v>1647</v>
      </c>
      <c r="F382">
        <v>3998</v>
      </c>
      <c r="G382">
        <v>1765</v>
      </c>
      <c r="H382" s="17">
        <v>100</v>
      </c>
      <c r="I382" t="s">
        <v>687</v>
      </c>
      <c r="J382" t="s">
        <v>2514</v>
      </c>
      <c r="K382" s="6">
        <f t="shared" si="5"/>
        <v>205</v>
      </c>
      <c r="L382" t="s">
        <v>1314</v>
      </c>
      <c r="N382">
        <v>2</v>
      </c>
      <c r="O382">
        <v>200</v>
      </c>
    </row>
    <row r="383" spans="1:15" x14ac:dyDescent="0.3">
      <c r="A383" t="s">
        <v>679</v>
      </c>
      <c r="B383" t="s">
        <v>1295</v>
      </c>
      <c r="C383" t="s">
        <v>1316</v>
      </c>
      <c r="D383">
        <v>1498</v>
      </c>
      <c r="E383">
        <v>1647</v>
      </c>
      <c r="F383">
        <v>3998</v>
      </c>
      <c r="G383">
        <v>1765</v>
      </c>
      <c r="H383" s="17">
        <v>100</v>
      </c>
      <c r="I383" t="s">
        <v>687</v>
      </c>
      <c r="J383" t="s">
        <v>2514</v>
      </c>
      <c r="K383" s="6">
        <f t="shared" si="5"/>
        <v>205</v>
      </c>
      <c r="L383" t="s">
        <v>1314</v>
      </c>
      <c r="N383">
        <v>2</v>
      </c>
      <c r="O383">
        <v>200</v>
      </c>
    </row>
    <row r="384" spans="1:15" x14ac:dyDescent="0.3">
      <c r="A384" t="s">
        <v>679</v>
      </c>
      <c r="B384" t="s">
        <v>1295</v>
      </c>
      <c r="C384" t="s">
        <v>691</v>
      </c>
      <c r="D384">
        <v>1498</v>
      </c>
      <c r="E384">
        <v>1647</v>
      </c>
      <c r="F384">
        <v>3998</v>
      </c>
      <c r="G384">
        <v>1765</v>
      </c>
      <c r="H384" s="17">
        <v>100</v>
      </c>
      <c r="I384" t="s">
        <v>687</v>
      </c>
      <c r="J384" t="s">
        <v>2514</v>
      </c>
      <c r="K384" s="6">
        <f t="shared" si="5"/>
        <v>205</v>
      </c>
      <c r="L384" t="s">
        <v>1314</v>
      </c>
      <c r="N384">
        <v>2</v>
      </c>
      <c r="O384">
        <v>200</v>
      </c>
    </row>
    <row r="385" spans="1:15" x14ac:dyDescent="0.3">
      <c r="A385" t="s">
        <v>679</v>
      </c>
      <c r="B385" t="s">
        <v>1295</v>
      </c>
      <c r="C385" t="s">
        <v>695</v>
      </c>
      <c r="D385">
        <v>1498</v>
      </c>
      <c r="E385">
        <v>1647</v>
      </c>
      <c r="F385">
        <v>3998</v>
      </c>
      <c r="G385">
        <v>1765</v>
      </c>
      <c r="H385" s="17">
        <v>100</v>
      </c>
      <c r="I385" t="s">
        <v>687</v>
      </c>
      <c r="J385" t="s">
        <v>2514</v>
      </c>
      <c r="K385" s="6">
        <f t="shared" si="5"/>
        <v>205</v>
      </c>
      <c r="L385" t="s">
        <v>1314</v>
      </c>
      <c r="M385" t="s">
        <v>167</v>
      </c>
      <c r="N385">
        <v>6</v>
      </c>
      <c r="O385">
        <v>200</v>
      </c>
    </row>
    <row r="386" spans="1:15" x14ac:dyDescent="0.3">
      <c r="A386" t="s">
        <v>679</v>
      </c>
      <c r="B386" t="s">
        <v>1295</v>
      </c>
      <c r="C386" t="s">
        <v>1321</v>
      </c>
      <c r="D386">
        <v>1497</v>
      </c>
      <c r="E386">
        <v>1647</v>
      </c>
      <c r="F386">
        <v>3998</v>
      </c>
      <c r="G386">
        <v>1765</v>
      </c>
      <c r="H386" s="17">
        <v>123</v>
      </c>
      <c r="I386" t="s">
        <v>1300</v>
      </c>
      <c r="J386" t="s">
        <v>2478</v>
      </c>
      <c r="K386" s="6">
        <f t="shared" si="5"/>
        <v>150</v>
      </c>
      <c r="L386" t="s">
        <v>1301</v>
      </c>
      <c r="M386" t="s">
        <v>167</v>
      </c>
      <c r="N386">
        <v>6</v>
      </c>
      <c r="O386">
        <v>200</v>
      </c>
    </row>
    <row r="387" spans="1:15" x14ac:dyDescent="0.3">
      <c r="A387" t="s">
        <v>679</v>
      </c>
      <c r="B387" t="s">
        <v>1295</v>
      </c>
      <c r="C387" t="s">
        <v>1322</v>
      </c>
      <c r="D387">
        <v>1498</v>
      </c>
      <c r="E387">
        <v>1647</v>
      </c>
      <c r="F387">
        <v>3998</v>
      </c>
      <c r="G387">
        <v>1765</v>
      </c>
      <c r="H387" s="17">
        <v>100</v>
      </c>
      <c r="I387" t="s">
        <v>687</v>
      </c>
      <c r="J387" t="s">
        <v>2514</v>
      </c>
      <c r="K387" s="6">
        <f t="shared" ref="K387:K450" si="6">J387+0</f>
        <v>205</v>
      </c>
      <c r="L387" t="s">
        <v>1314</v>
      </c>
      <c r="N387">
        <v>6</v>
      </c>
      <c r="O387">
        <v>200</v>
      </c>
    </row>
    <row r="388" spans="1:15" x14ac:dyDescent="0.3">
      <c r="A388" t="s">
        <v>679</v>
      </c>
      <c r="B388" t="s">
        <v>1295</v>
      </c>
      <c r="C388" t="s">
        <v>1323</v>
      </c>
      <c r="D388">
        <v>1497</v>
      </c>
      <c r="E388">
        <v>1647</v>
      </c>
      <c r="F388">
        <v>3998</v>
      </c>
      <c r="G388">
        <v>1765</v>
      </c>
      <c r="H388" s="17">
        <v>123</v>
      </c>
      <c r="I388" t="s">
        <v>1300</v>
      </c>
      <c r="J388" t="s">
        <v>2478</v>
      </c>
      <c r="K388" s="6">
        <f t="shared" si="6"/>
        <v>150</v>
      </c>
      <c r="L388" t="s">
        <v>1301</v>
      </c>
      <c r="M388" t="s">
        <v>167</v>
      </c>
      <c r="N388">
        <v>6</v>
      </c>
      <c r="O388">
        <v>200</v>
      </c>
    </row>
    <row r="389" spans="1:15" x14ac:dyDescent="0.3">
      <c r="A389" t="s">
        <v>679</v>
      </c>
      <c r="B389" t="s">
        <v>1295</v>
      </c>
      <c r="C389" t="s">
        <v>1324</v>
      </c>
      <c r="D389">
        <v>1498</v>
      </c>
      <c r="E389">
        <v>1647</v>
      </c>
      <c r="F389">
        <v>3998</v>
      </c>
      <c r="G389">
        <v>1765</v>
      </c>
      <c r="H389" s="17">
        <v>100</v>
      </c>
      <c r="I389" t="s">
        <v>687</v>
      </c>
      <c r="J389" t="s">
        <v>2514</v>
      </c>
      <c r="K389" s="6">
        <f t="shared" si="6"/>
        <v>205</v>
      </c>
      <c r="L389" t="s">
        <v>1314</v>
      </c>
      <c r="M389" t="s">
        <v>167</v>
      </c>
      <c r="N389">
        <v>6</v>
      </c>
      <c r="O389">
        <v>200</v>
      </c>
    </row>
    <row r="390" spans="1:15" x14ac:dyDescent="0.3">
      <c r="A390" t="s">
        <v>193</v>
      </c>
      <c r="B390" t="s">
        <v>1325</v>
      </c>
      <c r="C390" t="s">
        <v>1326</v>
      </c>
      <c r="D390">
        <v>1498</v>
      </c>
      <c r="E390">
        <v>1695</v>
      </c>
      <c r="F390">
        <v>4315</v>
      </c>
      <c r="G390">
        <v>1822</v>
      </c>
      <c r="H390" s="17">
        <v>106</v>
      </c>
      <c r="I390" t="s">
        <v>1335</v>
      </c>
      <c r="J390" t="s">
        <v>2515</v>
      </c>
      <c r="K390" s="6">
        <f t="shared" si="6"/>
        <v>142</v>
      </c>
      <c r="L390" t="s">
        <v>1336</v>
      </c>
      <c r="N390">
        <v>2</v>
      </c>
      <c r="O390">
        <v>205</v>
      </c>
    </row>
    <row r="391" spans="1:15" x14ac:dyDescent="0.3">
      <c r="A391" t="s">
        <v>193</v>
      </c>
      <c r="B391" t="s">
        <v>1325</v>
      </c>
      <c r="C391" t="s">
        <v>1342</v>
      </c>
      <c r="D391">
        <v>1498</v>
      </c>
      <c r="E391">
        <v>1695</v>
      </c>
      <c r="F391">
        <v>4315</v>
      </c>
      <c r="G391">
        <v>1822</v>
      </c>
      <c r="H391" s="17">
        <v>106</v>
      </c>
      <c r="I391" t="s">
        <v>1335</v>
      </c>
      <c r="J391" t="s">
        <v>2515</v>
      </c>
      <c r="K391" s="6">
        <f t="shared" si="6"/>
        <v>142</v>
      </c>
      <c r="L391" t="s">
        <v>1336</v>
      </c>
      <c r="N391">
        <v>2</v>
      </c>
      <c r="O391">
        <v>205</v>
      </c>
    </row>
    <row r="392" spans="1:15" x14ac:dyDescent="0.3">
      <c r="A392" t="s">
        <v>193</v>
      </c>
      <c r="B392" t="s">
        <v>1325</v>
      </c>
      <c r="C392" t="s">
        <v>1345</v>
      </c>
      <c r="D392">
        <v>1498</v>
      </c>
      <c r="E392">
        <v>1695</v>
      </c>
      <c r="F392">
        <v>4315</v>
      </c>
      <c r="G392">
        <v>1822</v>
      </c>
      <c r="H392" s="17">
        <v>106</v>
      </c>
      <c r="I392" t="s">
        <v>1335</v>
      </c>
      <c r="J392" t="s">
        <v>2515</v>
      </c>
      <c r="K392" s="6">
        <f t="shared" si="6"/>
        <v>142</v>
      </c>
      <c r="L392" t="s">
        <v>1336</v>
      </c>
      <c r="N392">
        <v>2</v>
      </c>
      <c r="O392">
        <v>205</v>
      </c>
    </row>
    <row r="393" spans="1:15" x14ac:dyDescent="0.3">
      <c r="A393" t="s">
        <v>193</v>
      </c>
      <c r="B393" t="s">
        <v>1325</v>
      </c>
      <c r="C393" t="s">
        <v>1346</v>
      </c>
      <c r="D393">
        <v>1461</v>
      </c>
      <c r="E393">
        <v>1695</v>
      </c>
      <c r="F393">
        <v>4315</v>
      </c>
      <c r="G393">
        <v>1822</v>
      </c>
      <c r="H393" s="17">
        <v>85</v>
      </c>
      <c r="I393" t="s">
        <v>1348</v>
      </c>
      <c r="J393" t="s">
        <v>2479</v>
      </c>
      <c r="K393" s="6">
        <f t="shared" si="6"/>
        <v>200</v>
      </c>
      <c r="L393" t="s">
        <v>1276</v>
      </c>
      <c r="N393">
        <v>2</v>
      </c>
      <c r="O393">
        <v>205</v>
      </c>
    </row>
    <row r="394" spans="1:15" x14ac:dyDescent="0.3">
      <c r="A394" t="s">
        <v>193</v>
      </c>
      <c r="B394" t="s">
        <v>1325</v>
      </c>
      <c r="C394" t="s">
        <v>1349</v>
      </c>
      <c r="D394">
        <v>1461</v>
      </c>
      <c r="E394">
        <v>1695</v>
      </c>
      <c r="F394">
        <v>4315</v>
      </c>
      <c r="G394">
        <v>1822</v>
      </c>
      <c r="H394" s="17">
        <v>85</v>
      </c>
      <c r="I394" t="s">
        <v>1348</v>
      </c>
      <c r="J394" t="s">
        <v>2479</v>
      </c>
      <c r="K394" s="6">
        <f t="shared" si="6"/>
        <v>200</v>
      </c>
      <c r="L394" t="s">
        <v>1276</v>
      </c>
      <c r="N394">
        <v>2</v>
      </c>
      <c r="O394">
        <v>205</v>
      </c>
    </row>
    <row r="395" spans="1:15" x14ac:dyDescent="0.3">
      <c r="A395" t="s">
        <v>193</v>
      </c>
      <c r="B395" t="s">
        <v>1325</v>
      </c>
      <c r="C395" t="s">
        <v>1350</v>
      </c>
      <c r="D395">
        <v>1461</v>
      </c>
      <c r="E395">
        <v>1695</v>
      </c>
      <c r="F395">
        <v>4315</v>
      </c>
      <c r="G395">
        <v>1822</v>
      </c>
      <c r="H395" s="17">
        <v>110</v>
      </c>
      <c r="I395" t="s">
        <v>1351</v>
      </c>
      <c r="J395" t="s">
        <v>2516</v>
      </c>
      <c r="K395" s="6">
        <f t="shared" si="6"/>
        <v>245</v>
      </c>
      <c r="L395" t="s">
        <v>1352</v>
      </c>
      <c r="N395">
        <v>2</v>
      </c>
      <c r="O395">
        <v>205</v>
      </c>
    </row>
    <row r="396" spans="1:15" x14ac:dyDescent="0.3">
      <c r="A396" t="s">
        <v>193</v>
      </c>
      <c r="B396" t="s">
        <v>1325</v>
      </c>
      <c r="C396" t="s">
        <v>1353</v>
      </c>
      <c r="D396">
        <v>1461</v>
      </c>
      <c r="E396">
        <v>1695</v>
      </c>
      <c r="F396">
        <v>4315</v>
      </c>
      <c r="G396">
        <v>1822</v>
      </c>
      <c r="H396" s="17">
        <v>110</v>
      </c>
      <c r="I396" t="s">
        <v>1351</v>
      </c>
      <c r="J396" t="s">
        <v>2516</v>
      </c>
      <c r="K396" s="6">
        <f t="shared" si="6"/>
        <v>245</v>
      </c>
      <c r="L396" t="s">
        <v>1352</v>
      </c>
      <c r="N396">
        <v>2</v>
      </c>
      <c r="O396">
        <v>205</v>
      </c>
    </row>
    <row r="397" spans="1:15" x14ac:dyDescent="0.3">
      <c r="A397" t="s">
        <v>193</v>
      </c>
      <c r="B397" t="s">
        <v>1325</v>
      </c>
      <c r="C397" t="s">
        <v>1354</v>
      </c>
      <c r="D397">
        <v>1461</v>
      </c>
      <c r="E397">
        <v>1695</v>
      </c>
      <c r="F397">
        <v>4315</v>
      </c>
      <c r="G397">
        <v>1822</v>
      </c>
      <c r="H397" s="17">
        <v>110</v>
      </c>
      <c r="I397" t="s">
        <v>1351</v>
      </c>
      <c r="J397" t="s">
        <v>2516</v>
      </c>
      <c r="K397" s="6">
        <f t="shared" si="6"/>
        <v>245</v>
      </c>
      <c r="L397" t="s">
        <v>1352</v>
      </c>
      <c r="N397">
        <v>2</v>
      </c>
      <c r="O397">
        <v>205</v>
      </c>
    </row>
    <row r="398" spans="1:15" x14ac:dyDescent="0.3">
      <c r="A398" t="s">
        <v>193</v>
      </c>
      <c r="B398" t="s">
        <v>1325</v>
      </c>
      <c r="C398" t="s">
        <v>1355</v>
      </c>
      <c r="D398">
        <v>1461</v>
      </c>
      <c r="E398">
        <v>1695</v>
      </c>
      <c r="F398">
        <v>4315</v>
      </c>
      <c r="G398">
        <v>1822</v>
      </c>
      <c r="H398" s="17">
        <v>110</v>
      </c>
      <c r="I398" t="s">
        <v>1351</v>
      </c>
      <c r="J398" t="s">
        <v>2516</v>
      </c>
      <c r="K398" s="6">
        <f t="shared" si="6"/>
        <v>245</v>
      </c>
      <c r="L398" t="s">
        <v>1352</v>
      </c>
      <c r="N398">
        <v>2</v>
      </c>
      <c r="O398">
        <v>205</v>
      </c>
    </row>
    <row r="399" spans="1:15" x14ac:dyDescent="0.3">
      <c r="A399" t="s">
        <v>319</v>
      </c>
      <c r="B399" t="s">
        <v>1356</v>
      </c>
      <c r="C399" t="s">
        <v>1357</v>
      </c>
      <c r="D399">
        <v>1591</v>
      </c>
      <c r="E399">
        <v>1445</v>
      </c>
      <c r="F399">
        <v>4440</v>
      </c>
      <c r="G399">
        <v>1729</v>
      </c>
      <c r="H399" s="17">
        <v>123</v>
      </c>
      <c r="I399" t="s">
        <v>1361</v>
      </c>
      <c r="J399" t="s">
        <v>2517</v>
      </c>
      <c r="K399" s="6">
        <f t="shared" si="6"/>
        <v>151</v>
      </c>
      <c r="L399" t="s">
        <v>1362</v>
      </c>
      <c r="N399">
        <v>2</v>
      </c>
      <c r="O399">
        <v>165</v>
      </c>
    </row>
    <row r="400" spans="1:15" x14ac:dyDescent="0.3">
      <c r="A400" t="s">
        <v>319</v>
      </c>
      <c r="B400" t="s">
        <v>1356</v>
      </c>
      <c r="C400" t="s">
        <v>1364</v>
      </c>
      <c r="D400">
        <v>1582</v>
      </c>
      <c r="E400">
        <v>1445</v>
      </c>
      <c r="F400">
        <v>4440</v>
      </c>
      <c r="G400">
        <v>1729</v>
      </c>
      <c r="H400" s="17">
        <v>128</v>
      </c>
      <c r="I400" t="s">
        <v>1366</v>
      </c>
      <c r="J400" t="s">
        <v>2512</v>
      </c>
      <c r="K400" s="6">
        <f t="shared" si="6"/>
        <v>260</v>
      </c>
      <c r="L400" t="s">
        <v>1367</v>
      </c>
      <c r="N400">
        <v>2</v>
      </c>
      <c r="O400">
        <v>165</v>
      </c>
    </row>
    <row r="401" spans="1:15" x14ac:dyDescent="0.3">
      <c r="A401" t="s">
        <v>319</v>
      </c>
      <c r="B401" t="s">
        <v>1356</v>
      </c>
      <c r="C401" t="s">
        <v>1369</v>
      </c>
      <c r="D401">
        <v>1582</v>
      </c>
      <c r="E401">
        <v>1445</v>
      </c>
      <c r="F401">
        <v>4440</v>
      </c>
      <c r="G401">
        <v>1729</v>
      </c>
      <c r="H401" s="17">
        <v>128</v>
      </c>
      <c r="I401" t="s">
        <v>1366</v>
      </c>
      <c r="J401" t="s">
        <v>2512</v>
      </c>
      <c r="K401" s="6">
        <f t="shared" si="6"/>
        <v>260</v>
      </c>
      <c r="L401" t="s">
        <v>1367</v>
      </c>
      <c r="N401">
        <v>6</v>
      </c>
      <c r="O401">
        <v>165</v>
      </c>
    </row>
    <row r="402" spans="1:15" x14ac:dyDescent="0.3">
      <c r="A402" t="s">
        <v>319</v>
      </c>
      <c r="B402" t="s">
        <v>1356</v>
      </c>
      <c r="C402" t="s">
        <v>1371</v>
      </c>
      <c r="D402">
        <v>1591</v>
      </c>
      <c r="E402">
        <v>1445</v>
      </c>
      <c r="F402">
        <v>4440</v>
      </c>
      <c r="G402">
        <v>1729</v>
      </c>
      <c r="H402" s="17">
        <v>123</v>
      </c>
      <c r="I402" t="s">
        <v>1361</v>
      </c>
      <c r="J402" t="s">
        <v>2517</v>
      </c>
      <c r="K402" s="6">
        <f t="shared" si="6"/>
        <v>151</v>
      </c>
      <c r="L402" t="s">
        <v>1362</v>
      </c>
      <c r="N402">
        <v>6</v>
      </c>
      <c r="O402">
        <v>165</v>
      </c>
    </row>
    <row r="403" spans="1:15" x14ac:dyDescent="0.3">
      <c r="A403" t="s">
        <v>319</v>
      </c>
      <c r="B403" t="s">
        <v>1356</v>
      </c>
      <c r="C403" t="s">
        <v>1373</v>
      </c>
      <c r="D403">
        <v>1582</v>
      </c>
      <c r="E403">
        <v>1445</v>
      </c>
      <c r="F403">
        <v>4440</v>
      </c>
      <c r="G403">
        <v>1729</v>
      </c>
      <c r="H403" s="17">
        <v>128</v>
      </c>
      <c r="I403" t="s">
        <v>1366</v>
      </c>
      <c r="J403" t="s">
        <v>2512</v>
      </c>
      <c r="K403" s="6">
        <f t="shared" si="6"/>
        <v>260</v>
      </c>
      <c r="L403" t="s">
        <v>1367</v>
      </c>
      <c r="N403">
        <v>2</v>
      </c>
      <c r="O403">
        <v>165</v>
      </c>
    </row>
    <row r="404" spans="1:15" x14ac:dyDescent="0.3">
      <c r="A404" t="s">
        <v>319</v>
      </c>
      <c r="B404" t="s">
        <v>1356</v>
      </c>
      <c r="C404" t="s">
        <v>1376</v>
      </c>
      <c r="D404">
        <v>1591</v>
      </c>
      <c r="E404">
        <v>1445</v>
      </c>
      <c r="F404">
        <v>4440</v>
      </c>
      <c r="G404">
        <v>1729</v>
      </c>
      <c r="H404" s="17">
        <v>123</v>
      </c>
      <c r="I404" t="s">
        <v>1361</v>
      </c>
      <c r="J404" t="s">
        <v>2477</v>
      </c>
      <c r="K404" s="6">
        <f t="shared" si="6"/>
        <v>155</v>
      </c>
      <c r="L404" t="s">
        <v>1377</v>
      </c>
      <c r="N404">
        <v>6</v>
      </c>
      <c r="O404">
        <v>165</v>
      </c>
    </row>
    <row r="405" spans="1:15" x14ac:dyDescent="0.3">
      <c r="A405" t="s">
        <v>319</v>
      </c>
      <c r="B405" t="s">
        <v>1356</v>
      </c>
      <c r="C405" t="s">
        <v>1379</v>
      </c>
      <c r="D405">
        <v>1396</v>
      </c>
      <c r="E405">
        <v>1445</v>
      </c>
      <c r="F405">
        <v>4440</v>
      </c>
      <c r="G405">
        <v>1729</v>
      </c>
      <c r="H405" s="17">
        <v>100</v>
      </c>
      <c r="I405" t="s">
        <v>605</v>
      </c>
      <c r="J405" t="s">
        <v>2518</v>
      </c>
      <c r="K405" s="6">
        <f t="shared" si="6"/>
        <v>133</v>
      </c>
      <c r="L405" t="s">
        <v>1381</v>
      </c>
      <c r="N405">
        <v>2</v>
      </c>
      <c r="O405">
        <v>165</v>
      </c>
    </row>
    <row r="406" spans="1:15" x14ac:dyDescent="0.3">
      <c r="A406" t="s">
        <v>319</v>
      </c>
      <c r="B406" t="s">
        <v>1356</v>
      </c>
      <c r="C406" t="s">
        <v>1382</v>
      </c>
      <c r="D406">
        <v>1396</v>
      </c>
      <c r="E406">
        <v>1445</v>
      </c>
      <c r="F406">
        <v>4440</v>
      </c>
      <c r="G406">
        <v>1729</v>
      </c>
      <c r="H406" s="17">
        <v>100</v>
      </c>
      <c r="I406" t="s">
        <v>605</v>
      </c>
      <c r="J406" t="s">
        <v>2518</v>
      </c>
      <c r="K406" s="6">
        <f t="shared" si="6"/>
        <v>133</v>
      </c>
      <c r="L406" t="s">
        <v>1381</v>
      </c>
      <c r="N406">
        <v>2</v>
      </c>
      <c r="O406">
        <v>165</v>
      </c>
    </row>
    <row r="407" spans="1:15" x14ac:dyDescent="0.3">
      <c r="A407" t="s">
        <v>319</v>
      </c>
      <c r="B407" t="s">
        <v>1356</v>
      </c>
      <c r="C407" t="s">
        <v>1383</v>
      </c>
      <c r="D407">
        <v>1591</v>
      </c>
      <c r="E407">
        <v>1445</v>
      </c>
      <c r="F407">
        <v>4440</v>
      </c>
      <c r="G407">
        <v>1729</v>
      </c>
      <c r="H407" s="17">
        <v>123</v>
      </c>
      <c r="I407" t="s">
        <v>1361</v>
      </c>
      <c r="J407" t="s">
        <v>2517</v>
      </c>
      <c r="K407" s="6">
        <f t="shared" si="6"/>
        <v>151</v>
      </c>
      <c r="L407" t="s">
        <v>1362</v>
      </c>
      <c r="N407">
        <v>6</v>
      </c>
      <c r="O407">
        <v>165</v>
      </c>
    </row>
    <row r="408" spans="1:15" x14ac:dyDescent="0.3">
      <c r="A408" t="s">
        <v>319</v>
      </c>
      <c r="B408" t="s">
        <v>1356</v>
      </c>
      <c r="C408" t="s">
        <v>1384</v>
      </c>
      <c r="D408">
        <v>1591</v>
      </c>
      <c r="E408">
        <v>1445</v>
      </c>
      <c r="F408">
        <v>4440</v>
      </c>
      <c r="G408">
        <v>1729</v>
      </c>
      <c r="H408" s="17">
        <v>123</v>
      </c>
      <c r="I408" t="s">
        <v>1361</v>
      </c>
      <c r="J408" t="s">
        <v>2477</v>
      </c>
      <c r="K408" s="6">
        <f t="shared" si="6"/>
        <v>155</v>
      </c>
      <c r="L408" t="s">
        <v>1377</v>
      </c>
      <c r="N408">
        <v>6</v>
      </c>
      <c r="O408">
        <v>165</v>
      </c>
    </row>
    <row r="409" spans="1:15" x14ac:dyDescent="0.3">
      <c r="A409" t="s">
        <v>319</v>
      </c>
      <c r="B409" t="s">
        <v>1356</v>
      </c>
      <c r="C409" t="s">
        <v>1385</v>
      </c>
      <c r="D409">
        <v>1582</v>
      </c>
      <c r="E409">
        <v>1445</v>
      </c>
      <c r="F409">
        <v>4440</v>
      </c>
      <c r="G409">
        <v>1729</v>
      </c>
      <c r="H409" s="17">
        <v>128</v>
      </c>
      <c r="I409" t="s">
        <v>1366</v>
      </c>
      <c r="J409" t="s">
        <v>2512</v>
      </c>
      <c r="K409" s="6">
        <f t="shared" si="6"/>
        <v>260</v>
      </c>
      <c r="L409" t="s">
        <v>1367</v>
      </c>
      <c r="N409">
        <v>2</v>
      </c>
      <c r="O409">
        <v>165</v>
      </c>
    </row>
    <row r="410" spans="1:15" x14ac:dyDescent="0.3">
      <c r="A410" t="s">
        <v>319</v>
      </c>
      <c r="B410" t="s">
        <v>1356</v>
      </c>
      <c r="C410" t="s">
        <v>1386</v>
      </c>
      <c r="D410">
        <v>1396</v>
      </c>
      <c r="E410">
        <v>1445</v>
      </c>
      <c r="F410">
        <v>4440</v>
      </c>
      <c r="G410">
        <v>1729</v>
      </c>
      <c r="H410" s="17">
        <v>100</v>
      </c>
      <c r="I410" t="s">
        <v>605</v>
      </c>
      <c r="J410" t="s">
        <v>2518</v>
      </c>
      <c r="K410" s="6">
        <f t="shared" si="6"/>
        <v>133</v>
      </c>
      <c r="L410" t="s">
        <v>1381</v>
      </c>
      <c r="N410">
        <v>2</v>
      </c>
      <c r="O410">
        <v>165</v>
      </c>
    </row>
    <row r="411" spans="1:15" x14ac:dyDescent="0.3">
      <c r="A411" t="s">
        <v>319</v>
      </c>
      <c r="B411" t="s">
        <v>1356</v>
      </c>
      <c r="C411" t="s">
        <v>1387</v>
      </c>
      <c r="D411">
        <v>1396</v>
      </c>
      <c r="E411">
        <v>1445</v>
      </c>
      <c r="F411">
        <v>4440</v>
      </c>
      <c r="G411">
        <v>1729</v>
      </c>
      <c r="H411" s="17">
        <v>100</v>
      </c>
      <c r="I411" t="s">
        <v>605</v>
      </c>
      <c r="J411" t="s">
        <v>2518</v>
      </c>
      <c r="K411" s="6">
        <f t="shared" si="6"/>
        <v>133</v>
      </c>
      <c r="L411" t="s">
        <v>1381</v>
      </c>
      <c r="N411">
        <v>2</v>
      </c>
      <c r="O411">
        <v>165</v>
      </c>
    </row>
    <row r="412" spans="1:15" x14ac:dyDescent="0.3">
      <c r="A412" t="s">
        <v>785</v>
      </c>
      <c r="B412" t="s">
        <v>1388</v>
      </c>
      <c r="C412" t="s">
        <v>1389</v>
      </c>
      <c r="D412">
        <v>1197</v>
      </c>
      <c r="E412">
        <v>1617</v>
      </c>
      <c r="F412">
        <v>3995</v>
      </c>
      <c r="G412">
        <v>1821</v>
      </c>
      <c r="H412" s="17">
        <v>109</v>
      </c>
      <c r="I412" t="s">
        <v>1391</v>
      </c>
      <c r="J412" t="s">
        <v>2479</v>
      </c>
      <c r="K412" s="6">
        <f t="shared" si="6"/>
        <v>200</v>
      </c>
      <c r="L412" t="s">
        <v>1392</v>
      </c>
      <c r="N412">
        <v>2</v>
      </c>
      <c r="O412">
        <v>180</v>
      </c>
    </row>
    <row r="413" spans="1:15" x14ac:dyDescent="0.3">
      <c r="A413" t="s">
        <v>785</v>
      </c>
      <c r="B413" t="s">
        <v>1388</v>
      </c>
      <c r="C413" t="s">
        <v>1393</v>
      </c>
      <c r="D413">
        <v>1197</v>
      </c>
      <c r="E413">
        <v>1617</v>
      </c>
      <c r="F413">
        <v>3995</v>
      </c>
      <c r="G413">
        <v>1821</v>
      </c>
      <c r="H413" s="17">
        <v>109</v>
      </c>
      <c r="I413" t="s">
        <v>1391</v>
      </c>
      <c r="J413" t="s">
        <v>2479</v>
      </c>
      <c r="K413" s="6">
        <f t="shared" si="6"/>
        <v>200</v>
      </c>
      <c r="L413" t="s">
        <v>1392</v>
      </c>
      <c r="N413">
        <v>2</v>
      </c>
      <c r="O413">
        <v>180</v>
      </c>
    </row>
    <row r="414" spans="1:15" x14ac:dyDescent="0.3">
      <c r="A414" t="s">
        <v>785</v>
      </c>
      <c r="B414" t="s">
        <v>1388</v>
      </c>
      <c r="C414" t="s">
        <v>1394</v>
      </c>
      <c r="D414">
        <v>1197</v>
      </c>
      <c r="E414">
        <v>1617</v>
      </c>
      <c r="F414">
        <v>3995</v>
      </c>
      <c r="G414">
        <v>1821</v>
      </c>
      <c r="H414" s="17">
        <v>109</v>
      </c>
      <c r="I414" t="s">
        <v>1391</v>
      </c>
      <c r="J414" t="s">
        <v>2479</v>
      </c>
      <c r="K414" s="6">
        <f t="shared" si="6"/>
        <v>200</v>
      </c>
      <c r="L414" t="s">
        <v>1392</v>
      </c>
      <c r="N414">
        <v>2</v>
      </c>
      <c r="O414">
        <v>180</v>
      </c>
    </row>
    <row r="415" spans="1:15" x14ac:dyDescent="0.3">
      <c r="A415" t="s">
        <v>785</v>
      </c>
      <c r="B415" t="s">
        <v>1388</v>
      </c>
      <c r="C415" t="s">
        <v>1395</v>
      </c>
      <c r="D415">
        <v>1197</v>
      </c>
      <c r="E415">
        <v>1617</v>
      </c>
      <c r="F415">
        <v>3995</v>
      </c>
      <c r="G415">
        <v>1821</v>
      </c>
      <c r="H415" s="17">
        <v>109</v>
      </c>
      <c r="I415" t="s">
        <v>1391</v>
      </c>
      <c r="J415" t="s">
        <v>2479</v>
      </c>
      <c r="K415" s="6">
        <f t="shared" si="6"/>
        <v>200</v>
      </c>
      <c r="L415" t="s">
        <v>1392</v>
      </c>
      <c r="M415" t="s">
        <v>167</v>
      </c>
      <c r="N415">
        <v>2</v>
      </c>
      <c r="O415">
        <v>180</v>
      </c>
    </row>
    <row r="416" spans="1:15" x14ac:dyDescent="0.3">
      <c r="A416" t="s">
        <v>785</v>
      </c>
      <c r="B416" t="s">
        <v>1388</v>
      </c>
      <c r="C416" t="s">
        <v>1396</v>
      </c>
      <c r="D416">
        <v>1497</v>
      </c>
      <c r="E416">
        <v>1617</v>
      </c>
      <c r="F416">
        <v>3995</v>
      </c>
      <c r="G416">
        <v>1821</v>
      </c>
      <c r="H416" s="17">
        <v>115</v>
      </c>
      <c r="I416" t="s">
        <v>1397</v>
      </c>
      <c r="J416" t="s">
        <v>2519</v>
      </c>
      <c r="K416" s="6">
        <f t="shared" si="6"/>
        <v>300</v>
      </c>
      <c r="L416" t="s">
        <v>1398</v>
      </c>
      <c r="N416">
        <v>2</v>
      </c>
      <c r="O416">
        <v>180</v>
      </c>
    </row>
    <row r="417" spans="1:15" x14ac:dyDescent="0.3">
      <c r="A417" t="s">
        <v>785</v>
      </c>
      <c r="B417" t="s">
        <v>1388</v>
      </c>
      <c r="C417" t="s">
        <v>1399</v>
      </c>
      <c r="D417">
        <v>1497</v>
      </c>
      <c r="E417">
        <v>1617</v>
      </c>
      <c r="F417">
        <v>3995</v>
      </c>
      <c r="G417">
        <v>1821</v>
      </c>
      <c r="H417" s="17">
        <v>115</v>
      </c>
      <c r="I417" t="s">
        <v>1397</v>
      </c>
      <c r="J417" t="s">
        <v>2519</v>
      </c>
      <c r="K417" s="6">
        <f t="shared" si="6"/>
        <v>300</v>
      </c>
      <c r="L417" t="s">
        <v>1398</v>
      </c>
      <c r="N417">
        <v>2</v>
      </c>
      <c r="O417">
        <v>180</v>
      </c>
    </row>
    <row r="418" spans="1:15" x14ac:dyDescent="0.3">
      <c r="A418" t="s">
        <v>785</v>
      </c>
      <c r="B418" t="s">
        <v>1388</v>
      </c>
      <c r="C418" t="s">
        <v>1400</v>
      </c>
      <c r="D418">
        <v>1497</v>
      </c>
      <c r="E418">
        <v>1617</v>
      </c>
      <c r="F418">
        <v>3995</v>
      </c>
      <c r="G418">
        <v>1821</v>
      </c>
      <c r="H418" s="17">
        <v>115</v>
      </c>
      <c r="I418" t="s">
        <v>1397</v>
      </c>
      <c r="J418" t="s">
        <v>2519</v>
      </c>
      <c r="K418" s="6">
        <f t="shared" si="6"/>
        <v>300</v>
      </c>
      <c r="L418" t="s">
        <v>1398</v>
      </c>
      <c r="M418" t="s">
        <v>167</v>
      </c>
      <c r="N418">
        <v>2</v>
      </c>
      <c r="O418">
        <v>180</v>
      </c>
    </row>
    <row r="419" spans="1:15" x14ac:dyDescent="0.3">
      <c r="A419" t="s">
        <v>785</v>
      </c>
      <c r="B419" t="s">
        <v>1388</v>
      </c>
      <c r="C419" t="s">
        <v>1401</v>
      </c>
      <c r="D419">
        <v>1497</v>
      </c>
      <c r="E419">
        <v>1617</v>
      </c>
      <c r="F419">
        <v>3995</v>
      </c>
      <c r="G419">
        <v>1821</v>
      </c>
      <c r="H419" s="17">
        <v>115</v>
      </c>
      <c r="I419" t="s">
        <v>1397</v>
      </c>
      <c r="J419" t="s">
        <v>2519</v>
      </c>
      <c r="K419" s="6">
        <f t="shared" si="6"/>
        <v>300</v>
      </c>
      <c r="L419" t="s">
        <v>1398</v>
      </c>
      <c r="N419">
        <v>2</v>
      </c>
      <c r="O419">
        <v>180</v>
      </c>
    </row>
    <row r="420" spans="1:15" x14ac:dyDescent="0.3">
      <c r="A420" t="s">
        <v>785</v>
      </c>
      <c r="B420" t="s">
        <v>1388</v>
      </c>
      <c r="C420" t="s">
        <v>1403</v>
      </c>
      <c r="D420">
        <v>1497</v>
      </c>
      <c r="E420">
        <v>1617</v>
      </c>
      <c r="F420">
        <v>3995</v>
      </c>
      <c r="G420">
        <v>1821</v>
      </c>
      <c r="H420" s="17">
        <v>115</v>
      </c>
      <c r="I420" t="s">
        <v>1397</v>
      </c>
      <c r="J420" t="s">
        <v>2519</v>
      </c>
      <c r="K420" s="6">
        <f t="shared" si="6"/>
        <v>300</v>
      </c>
      <c r="L420" t="s">
        <v>1398</v>
      </c>
      <c r="M420" t="s">
        <v>167</v>
      </c>
      <c r="N420">
        <v>2</v>
      </c>
      <c r="O420">
        <v>180</v>
      </c>
    </row>
    <row r="421" spans="1:15" x14ac:dyDescent="0.3">
      <c r="A421" t="s">
        <v>785</v>
      </c>
      <c r="B421" t="s">
        <v>1388</v>
      </c>
      <c r="C421" t="s">
        <v>1404</v>
      </c>
      <c r="D421">
        <v>1497</v>
      </c>
      <c r="E421">
        <v>1617</v>
      </c>
      <c r="F421">
        <v>3995</v>
      </c>
      <c r="G421">
        <v>1821</v>
      </c>
      <c r="H421" s="17">
        <v>115</v>
      </c>
      <c r="I421" t="s">
        <v>1397</v>
      </c>
      <c r="J421" t="s">
        <v>2519</v>
      </c>
      <c r="K421" s="6">
        <f t="shared" si="6"/>
        <v>300</v>
      </c>
      <c r="L421" t="s">
        <v>1398</v>
      </c>
      <c r="N421">
        <v>2</v>
      </c>
      <c r="O421">
        <v>180</v>
      </c>
    </row>
    <row r="422" spans="1:15" x14ac:dyDescent="0.3">
      <c r="A422" t="s">
        <v>785</v>
      </c>
      <c r="B422" t="s">
        <v>1388</v>
      </c>
      <c r="C422" t="s">
        <v>1405</v>
      </c>
      <c r="D422">
        <v>1497</v>
      </c>
      <c r="E422">
        <v>1617</v>
      </c>
      <c r="F422">
        <v>3995</v>
      </c>
      <c r="G422">
        <v>1821</v>
      </c>
      <c r="H422" s="17">
        <v>115</v>
      </c>
      <c r="I422" t="s">
        <v>1397</v>
      </c>
      <c r="J422" t="s">
        <v>2519</v>
      </c>
      <c r="K422" s="6">
        <f t="shared" si="6"/>
        <v>300</v>
      </c>
      <c r="L422" t="s">
        <v>1398</v>
      </c>
      <c r="N422">
        <v>2</v>
      </c>
      <c r="O422">
        <v>180</v>
      </c>
    </row>
    <row r="423" spans="1:15" x14ac:dyDescent="0.3">
      <c r="A423" t="s">
        <v>193</v>
      </c>
      <c r="B423" t="s">
        <v>1406</v>
      </c>
      <c r="C423" t="s">
        <v>1407</v>
      </c>
      <c r="D423">
        <v>1461</v>
      </c>
      <c r="E423">
        <v>1697</v>
      </c>
      <c r="F423">
        <v>4498</v>
      </c>
      <c r="G423">
        <v>1751</v>
      </c>
      <c r="H423" s="17">
        <v>85</v>
      </c>
      <c r="I423" t="s">
        <v>1348</v>
      </c>
      <c r="J423" t="s">
        <v>2479</v>
      </c>
      <c r="K423" s="6">
        <f t="shared" si="6"/>
        <v>200</v>
      </c>
      <c r="L423" t="s">
        <v>1412</v>
      </c>
      <c r="O423">
        <v>174</v>
      </c>
    </row>
    <row r="424" spans="1:15" x14ac:dyDescent="0.3">
      <c r="A424" t="s">
        <v>193</v>
      </c>
      <c r="B424" t="s">
        <v>1406</v>
      </c>
      <c r="C424" t="s">
        <v>1414</v>
      </c>
      <c r="D424">
        <v>1461</v>
      </c>
      <c r="E424">
        <v>1697</v>
      </c>
      <c r="F424">
        <v>4498</v>
      </c>
      <c r="G424">
        <v>1751</v>
      </c>
      <c r="H424" s="17">
        <v>85</v>
      </c>
      <c r="I424" t="s">
        <v>1348</v>
      </c>
      <c r="J424" t="s">
        <v>2479</v>
      </c>
      <c r="K424" s="6">
        <f t="shared" si="6"/>
        <v>200</v>
      </c>
      <c r="L424" t="s">
        <v>1412</v>
      </c>
      <c r="O424">
        <v>174</v>
      </c>
    </row>
    <row r="425" spans="1:15" x14ac:dyDescent="0.3">
      <c r="A425" t="s">
        <v>193</v>
      </c>
      <c r="B425" t="s">
        <v>1406</v>
      </c>
      <c r="C425" t="s">
        <v>1416</v>
      </c>
      <c r="D425">
        <v>1461</v>
      </c>
      <c r="E425">
        <v>1697</v>
      </c>
      <c r="F425">
        <v>4498</v>
      </c>
      <c r="G425">
        <v>1751</v>
      </c>
      <c r="H425" s="17">
        <v>110</v>
      </c>
      <c r="I425" t="s">
        <v>1351</v>
      </c>
      <c r="J425" t="s">
        <v>2516</v>
      </c>
      <c r="K425" s="6">
        <f t="shared" si="6"/>
        <v>245</v>
      </c>
      <c r="L425" t="s">
        <v>1352</v>
      </c>
      <c r="N425">
        <v>2</v>
      </c>
      <c r="O425">
        <v>174</v>
      </c>
    </row>
    <row r="426" spans="1:15" x14ac:dyDescent="0.3">
      <c r="A426" t="s">
        <v>193</v>
      </c>
      <c r="B426" t="s">
        <v>1406</v>
      </c>
      <c r="C426" t="s">
        <v>1420</v>
      </c>
      <c r="D426">
        <v>1461</v>
      </c>
      <c r="E426">
        <v>1697</v>
      </c>
      <c r="F426">
        <v>4498</v>
      </c>
      <c r="G426">
        <v>1751</v>
      </c>
      <c r="H426" s="17">
        <v>110</v>
      </c>
      <c r="I426" t="s">
        <v>1351</v>
      </c>
      <c r="J426" t="s">
        <v>2516</v>
      </c>
      <c r="K426" s="6">
        <f t="shared" si="6"/>
        <v>245</v>
      </c>
      <c r="L426" t="s">
        <v>1352</v>
      </c>
      <c r="N426">
        <v>2</v>
      </c>
      <c r="O426">
        <v>174</v>
      </c>
    </row>
    <row r="427" spans="1:15" x14ac:dyDescent="0.3">
      <c r="A427" t="s">
        <v>193</v>
      </c>
      <c r="B427" t="s">
        <v>1406</v>
      </c>
      <c r="C427" t="s">
        <v>1423</v>
      </c>
      <c r="D427">
        <v>1461</v>
      </c>
      <c r="E427">
        <v>1697</v>
      </c>
      <c r="F427">
        <v>4498</v>
      </c>
      <c r="G427">
        <v>1751</v>
      </c>
      <c r="H427" s="17">
        <v>85</v>
      </c>
      <c r="I427" t="s">
        <v>1348</v>
      </c>
      <c r="J427" t="s">
        <v>2479</v>
      </c>
      <c r="K427" s="6">
        <f t="shared" si="6"/>
        <v>200</v>
      </c>
      <c r="L427" t="s">
        <v>1412</v>
      </c>
      <c r="N427">
        <v>2</v>
      </c>
      <c r="O427">
        <v>174</v>
      </c>
    </row>
    <row r="428" spans="1:15" x14ac:dyDescent="0.3">
      <c r="A428" t="s">
        <v>193</v>
      </c>
      <c r="B428" t="s">
        <v>1406</v>
      </c>
      <c r="C428" t="s">
        <v>1425</v>
      </c>
      <c r="D428">
        <v>1461</v>
      </c>
      <c r="E428">
        <v>1697</v>
      </c>
      <c r="F428">
        <v>4498</v>
      </c>
      <c r="G428">
        <v>1751</v>
      </c>
      <c r="H428" s="17">
        <v>85</v>
      </c>
      <c r="I428" t="s">
        <v>1348</v>
      </c>
      <c r="J428" t="s">
        <v>2479</v>
      </c>
      <c r="K428" s="6">
        <f t="shared" si="6"/>
        <v>200</v>
      </c>
      <c r="L428" t="s">
        <v>1412</v>
      </c>
      <c r="N428">
        <v>2</v>
      </c>
      <c r="O428">
        <v>174</v>
      </c>
    </row>
    <row r="429" spans="1:15" x14ac:dyDescent="0.3">
      <c r="A429" t="s">
        <v>193</v>
      </c>
      <c r="B429" t="s">
        <v>1406</v>
      </c>
      <c r="C429" t="s">
        <v>1426</v>
      </c>
      <c r="D429">
        <v>1461</v>
      </c>
      <c r="E429">
        <v>1697</v>
      </c>
      <c r="F429">
        <v>4498</v>
      </c>
      <c r="G429">
        <v>1751</v>
      </c>
      <c r="H429" s="17">
        <v>85</v>
      </c>
      <c r="I429" t="s">
        <v>1348</v>
      </c>
      <c r="J429" t="s">
        <v>2479</v>
      </c>
      <c r="K429" s="6">
        <f t="shared" si="6"/>
        <v>200</v>
      </c>
      <c r="L429" t="s">
        <v>1412</v>
      </c>
      <c r="O429">
        <v>174</v>
      </c>
    </row>
    <row r="430" spans="1:15" x14ac:dyDescent="0.3">
      <c r="A430" t="s">
        <v>615</v>
      </c>
      <c r="B430" t="s">
        <v>1427</v>
      </c>
      <c r="C430" t="s">
        <v>1428</v>
      </c>
      <c r="D430">
        <v>1598</v>
      </c>
      <c r="E430">
        <v>1467</v>
      </c>
      <c r="F430">
        <v>4390</v>
      </c>
      <c r="G430">
        <v>1699</v>
      </c>
      <c r="H430" s="17">
        <v>105</v>
      </c>
      <c r="I430" t="s">
        <v>1433</v>
      </c>
      <c r="J430" t="s">
        <v>2520</v>
      </c>
      <c r="K430" s="6">
        <f t="shared" si="6"/>
        <v>153</v>
      </c>
      <c r="L430" t="s">
        <v>1434</v>
      </c>
      <c r="N430">
        <v>2</v>
      </c>
      <c r="O430">
        <v>163</v>
      </c>
    </row>
    <row r="431" spans="1:15" x14ac:dyDescent="0.3">
      <c r="A431" t="s">
        <v>615</v>
      </c>
      <c r="B431" t="s">
        <v>1427</v>
      </c>
      <c r="C431" t="s">
        <v>1436</v>
      </c>
      <c r="D431">
        <v>1598</v>
      </c>
      <c r="E431">
        <v>1467</v>
      </c>
      <c r="F431">
        <v>4390</v>
      </c>
      <c r="G431">
        <v>1699</v>
      </c>
      <c r="H431" s="17">
        <v>105</v>
      </c>
      <c r="I431" t="s">
        <v>1433</v>
      </c>
      <c r="J431" t="s">
        <v>2520</v>
      </c>
      <c r="K431" s="6">
        <f t="shared" si="6"/>
        <v>153</v>
      </c>
      <c r="L431" t="s">
        <v>1434</v>
      </c>
      <c r="N431">
        <v>2</v>
      </c>
      <c r="O431">
        <v>163</v>
      </c>
    </row>
    <row r="432" spans="1:15" x14ac:dyDescent="0.3">
      <c r="A432" t="s">
        <v>615</v>
      </c>
      <c r="B432" t="s">
        <v>1427</v>
      </c>
      <c r="C432" t="s">
        <v>1437</v>
      </c>
      <c r="D432">
        <v>1598</v>
      </c>
      <c r="E432">
        <v>1467</v>
      </c>
      <c r="F432">
        <v>4390</v>
      </c>
      <c r="G432">
        <v>1699</v>
      </c>
      <c r="H432" s="17">
        <v>105</v>
      </c>
      <c r="I432" t="s">
        <v>1433</v>
      </c>
      <c r="J432" t="s">
        <v>2520</v>
      </c>
      <c r="K432" s="6">
        <f t="shared" si="6"/>
        <v>153</v>
      </c>
      <c r="L432" t="s">
        <v>1434</v>
      </c>
      <c r="N432">
        <v>2</v>
      </c>
      <c r="O432">
        <v>163</v>
      </c>
    </row>
    <row r="433" spans="1:15" x14ac:dyDescent="0.3">
      <c r="A433" t="s">
        <v>615</v>
      </c>
      <c r="B433" t="s">
        <v>1427</v>
      </c>
      <c r="C433" t="s">
        <v>1439</v>
      </c>
      <c r="D433">
        <v>1197</v>
      </c>
      <c r="E433">
        <v>1467</v>
      </c>
      <c r="F433">
        <v>4390</v>
      </c>
      <c r="G433">
        <v>1699</v>
      </c>
      <c r="H433" s="17">
        <v>105</v>
      </c>
      <c r="I433" t="s">
        <v>650</v>
      </c>
      <c r="J433" t="s">
        <v>2496</v>
      </c>
      <c r="K433" s="6">
        <f t="shared" si="6"/>
        <v>175</v>
      </c>
      <c r="L433" t="s">
        <v>651</v>
      </c>
      <c r="N433">
        <v>2</v>
      </c>
      <c r="O433">
        <v>163</v>
      </c>
    </row>
    <row r="434" spans="1:15" x14ac:dyDescent="0.3">
      <c r="A434" t="s">
        <v>615</v>
      </c>
      <c r="B434" t="s">
        <v>1427</v>
      </c>
      <c r="C434" t="s">
        <v>1441</v>
      </c>
      <c r="D434">
        <v>1197</v>
      </c>
      <c r="E434">
        <v>1467</v>
      </c>
      <c r="F434">
        <v>4390</v>
      </c>
      <c r="G434">
        <v>1699</v>
      </c>
      <c r="H434" s="17">
        <v>105</v>
      </c>
      <c r="I434" t="s">
        <v>650</v>
      </c>
      <c r="J434" t="s">
        <v>2496</v>
      </c>
      <c r="K434" s="6">
        <f t="shared" si="6"/>
        <v>175</v>
      </c>
      <c r="L434" t="s">
        <v>651</v>
      </c>
      <c r="N434">
        <v>2</v>
      </c>
      <c r="O434">
        <v>163</v>
      </c>
    </row>
    <row r="435" spans="1:15" x14ac:dyDescent="0.3">
      <c r="A435" t="s">
        <v>615</v>
      </c>
      <c r="B435" t="s">
        <v>1427</v>
      </c>
      <c r="C435" t="s">
        <v>1443</v>
      </c>
      <c r="D435">
        <v>1498</v>
      </c>
      <c r="E435">
        <v>1467</v>
      </c>
      <c r="F435">
        <v>4390</v>
      </c>
      <c r="G435">
        <v>1699</v>
      </c>
      <c r="H435" s="17">
        <v>105</v>
      </c>
      <c r="I435" t="s">
        <v>1446</v>
      </c>
      <c r="J435" t="s">
        <v>2497</v>
      </c>
      <c r="K435" s="6">
        <f t="shared" si="6"/>
        <v>250</v>
      </c>
      <c r="L435" t="s">
        <v>657</v>
      </c>
      <c r="N435">
        <v>2</v>
      </c>
      <c r="O435">
        <v>163</v>
      </c>
    </row>
    <row r="436" spans="1:15" x14ac:dyDescent="0.3">
      <c r="A436" t="s">
        <v>615</v>
      </c>
      <c r="B436" t="s">
        <v>1427</v>
      </c>
      <c r="C436" t="s">
        <v>641</v>
      </c>
      <c r="D436">
        <v>1498</v>
      </c>
      <c r="E436">
        <v>1467</v>
      </c>
      <c r="F436">
        <v>4390</v>
      </c>
      <c r="G436">
        <v>1699</v>
      </c>
      <c r="H436" s="17">
        <v>105</v>
      </c>
      <c r="I436" t="s">
        <v>1446</v>
      </c>
      <c r="J436" t="s">
        <v>2497</v>
      </c>
      <c r="K436" s="6">
        <f t="shared" si="6"/>
        <v>250</v>
      </c>
      <c r="L436" t="s">
        <v>657</v>
      </c>
      <c r="N436">
        <v>2</v>
      </c>
      <c r="O436">
        <v>163</v>
      </c>
    </row>
    <row r="437" spans="1:15" x14ac:dyDescent="0.3">
      <c r="A437" t="s">
        <v>615</v>
      </c>
      <c r="B437" t="s">
        <v>1427</v>
      </c>
      <c r="C437" t="s">
        <v>1449</v>
      </c>
      <c r="D437">
        <v>1498</v>
      </c>
      <c r="E437">
        <v>1467</v>
      </c>
      <c r="F437">
        <v>4390</v>
      </c>
      <c r="G437">
        <v>1699</v>
      </c>
      <c r="H437" s="17">
        <v>105</v>
      </c>
      <c r="I437" t="s">
        <v>1446</v>
      </c>
      <c r="J437" t="s">
        <v>2497</v>
      </c>
      <c r="K437" s="6">
        <f t="shared" si="6"/>
        <v>250</v>
      </c>
      <c r="L437" t="s">
        <v>657</v>
      </c>
      <c r="N437">
        <v>2</v>
      </c>
      <c r="O437">
        <v>163</v>
      </c>
    </row>
    <row r="438" spans="1:15" x14ac:dyDescent="0.3">
      <c r="A438" t="s">
        <v>615</v>
      </c>
      <c r="B438" t="s">
        <v>1427</v>
      </c>
      <c r="C438" t="s">
        <v>1451</v>
      </c>
      <c r="D438">
        <v>1498</v>
      </c>
      <c r="E438">
        <v>1467</v>
      </c>
      <c r="F438">
        <v>4390</v>
      </c>
      <c r="G438">
        <v>1699</v>
      </c>
      <c r="H438" s="17">
        <v>105</v>
      </c>
      <c r="I438" t="s">
        <v>1446</v>
      </c>
      <c r="J438" t="s">
        <v>2497</v>
      </c>
      <c r="K438" s="6">
        <f t="shared" si="6"/>
        <v>250</v>
      </c>
      <c r="L438" t="s">
        <v>657</v>
      </c>
      <c r="N438">
        <v>2</v>
      </c>
      <c r="O438">
        <v>163</v>
      </c>
    </row>
    <row r="439" spans="1:15" x14ac:dyDescent="0.3">
      <c r="A439" t="s">
        <v>615</v>
      </c>
      <c r="B439" t="s">
        <v>1427</v>
      </c>
      <c r="C439" t="s">
        <v>1454</v>
      </c>
      <c r="D439">
        <v>1498</v>
      </c>
      <c r="E439">
        <v>1467</v>
      </c>
      <c r="F439">
        <v>4390</v>
      </c>
      <c r="G439">
        <v>1699</v>
      </c>
      <c r="H439" s="17">
        <v>105</v>
      </c>
      <c r="I439" t="s">
        <v>1446</v>
      </c>
      <c r="J439" t="s">
        <v>2497</v>
      </c>
      <c r="K439" s="6">
        <f t="shared" si="6"/>
        <v>250</v>
      </c>
      <c r="L439" t="s">
        <v>657</v>
      </c>
      <c r="N439">
        <v>2</v>
      </c>
      <c r="O439">
        <v>163</v>
      </c>
    </row>
    <row r="440" spans="1:15" x14ac:dyDescent="0.3">
      <c r="A440" t="s">
        <v>615</v>
      </c>
      <c r="B440" t="s">
        <v>1427</v>
      </c>
      <c r="C440" t="s">
        <v>1456</v>
      </c>
      <c r="D440">
        <v>1498</v>
      </c>
      <c r="E440">
        <v>1469</v>
      </c>
      <c r="F440">
        <v>3971</v>
      </c>
      <c r="G440">
        <v>1682</v>
      </c>
      <c r="H440" s="17">
        <v>110</v>
      </c>
      <c r="I440" t="s">
        <v>656</v>
      </c>
      <c r="J440" t="s">
        <v>2497</v>
      </c>
      <c r="K440" s="6">
        <f t="shared" si="6"/>
        <v>250</v>
      </c>
      <c r="L440" t="s">
        <v>657</v>
      </c>
      <c r="N440">
        <v>2</v>
      </c>
      <c r="O440">
        <v>165</v>
      </c>
    </row>
    <row r="441" spans="1:15" x14ac:dyDescent="0.3">
      <c r="A441" t="s">
        <v>615</v>
      </c>
      <c r="B441" t="s">
        <v>1427</v>
      </c>
      <c r="C441" t="s">
        <v>1457</v>
      </c>
      <c r="D441">
        <v>1197</v>
      </c>
      <c r="E441">
        <v>1469</v>
      </c>
      <c r="F441">
        <v>3971</v>
      </c>
      <c r="G441">
        <v>1682</v>
      </c>
      <c r="H441" s="17">
        <v>105</v>
      </c>
      <c r="I441" t="s">
        <v>650</v>
      </c>
      <c r="J441" t="s">
        <v>2496</v>
      </c>
      <c r="K441" s="6">
        <f t="shared" si="6"/>
        <v>175</v>
      </c>
      <c r="L441" t="s">
        <v>651</v>
      </c>
      <c r="N441">
        <v>2</v>
      </c>
      <c r="O441">
        <v>165</v>
      </c>
    </row>
    <row r="442" spans="1:15" x14ac:dyDescent="0.3">
      <c r="A442" t="s">
        <v>785</v>
      </c>
      <c r="B442" t="s">
        <v>1458</v>
      </c>
      <c r="C442" t="s">
        <v>1459</v>
      </c>
      <c r="D442" t="s">
        <v>148</v>
      </c>
      <c r="E442">
        <v>1585</v>
      </c>
      <c r="F442">
        <v>3390</v>
      </c>
      <c r="G442">
        <v>1575</v>
      </c>
      <c r="H442" s="17">
        <v>25.8</v>
      </c>
      <c r="I442" t="s">
        <v>1465</v>
      </c>
      <c r="J442" t="s">
        <v>2472</v>
      </c>
      <c r="K442" s="6">
        <f t="shared" si="6"/>
        <v>70</v>
      </c>
      <c r="L442" t="s">
        <v>1466</v>
      </c>
      <c r="O442">
        <v>170</v>
      </c>
    </row>
    <row r="443" spans="1:15" x14ac:dyDescent="0.3">
      <c r="A443" t="s">
        <v>785</v>
      </c>
      <c r="B443" t="s">
        <v>1458</v>
      </c>
      <c r="C443" t="s">
        <v>1473</v>
      </c>
      <c r="D443" t="s">
        <v>148</v>
      </c>
      <c r="E443">
        <v>1585</v>
      </c>
      <c r="F443">
        <v>3390</v>
      </c>
      <c r="G443">
        <v>1575</v>
      </c>
      <c r="H443" s="17">
        <v>25.8</v>
      </c>
      <c r="I443" t="s">
        <v>1465</v>
      </c>
      <c r="J443" t="s">
        <v>2472</v>
      </c>
      <c r="K443" s="6">
        <f t="shared" si="6"/>
        <v>70</v>
      </c>
      <c r="L443" t="s">
        <v>1466</v>
      </c>
      <c r="O443">
        <v>170</v>
      </c>
    </row>
    <row r="444" spans="1:15" x14ac:dyDescent="0.3">
      <c r="A444" t="s">
        <v>139</v>
      </c>
      <c r="B444" t="s">
        <v>1474</v>
      </c>
      <c r="C444" t="s">
        <v>1475</v>
      </c>
      <c r="D444" t="s">
        <v>148</v>
      </c>
      <c r="E444">
        <v>1537</v>
      </c>
      <c r="F444">
        <v>3992</v>
      </c>
      <c r="G444">
        <v>1677</v>
      </c>
      <c r="H444" s="17">
        <v>41.5</v>
      </c>
      <c r="I444" t="s">
        <v>1476</v>
      </c>
      <c r="J444" t="s">
        <v>2465</v>
      </c>
      <c r="K444" s="6">
        <f t="shared" si="6"/>
        <v>105</v>
      </c>
      <c r="L444" t="s">
        <v>1477</v>
      </c>
      <c r="N444">
        <v>2</v>
      </c>
      <c r="O444">
        <v>165</v>
      </c>
    </row>
    <row r="445" spans="1:15" x14ac:dyDescent="0.3">
      <c r="A445" t="s">
        <v>139</v>
      </c>
      <c r="B445" t="s">
        <v>1474</v>
      </c>
      <c r="C445" t="s">
        <v>1481</v>
      </c>
      <c r="D445" t="s">
        <v>148</v>
      </c>
      <c r="E445">
        <v>1537</v>
      </c>
      <c r="F445">
        <v>3992</v>
      </c>
      <c r="G445">
        <v>1677</v>
      </c>
      <c r="H445" s="17">
        <v>41.5</v>
      </c>
      <c r="I445" t="s">
        <v>1476</v>
      </c>
      <c r="J445" t="s">
        <v>2465</v>
      </c>
      <c r="K445" s="6">
        <f t="shared" si="6"/>
        <v>105</v>
      </c>
      <c r="L445" t="s">
        <v>1477</v>
      </c>
      <c r="N445">
        <v>2</v>
      </c>
      <c r="O445">
        <v>165</v>
      </c>
    </row>
    <row r="446" spans="1:15" x14ac:dyDescent="0.3">
      <c r="A446" t="s">
        <v>139</v>
      </c>
      <c r="B446" t="s">
        <v>1474</v>
      </c>
      <c r="C446" t="s">
        <v>1482</v>
      </c>
      <c r="D446" t="s">
        <v>148</v>
      </c>
      <c r="E446">
        <v>1537</v>
      </c>
      <c r="F446">
        <v>3992</v>
      </c>
      <c r="G446">
        <v>1677</v>
      </c>
      <c r="H446" s="17">
        <v>41.5</v>
      </c>
      <c r="I446" t="s">
        <v>1476</v>
      </c>
      <c r="J446" t="s">
        <v>2465</v>
      </c>
      <c r="K446" s="6">
        <f t="shared" si="6"/>
        <v>105</v>
      </c>
      <c r="L446" t="s">
        <v>1477</v>
      </c>
      <c r="N446">
        <v>1</v>
      </c>
      <c r="O446">
        <v>165</v>
      </c>
    </row>
    <row r="447" spans="1:15" x14ac:dyDescent="0.3">
      <c r="A447" t="s">
        <v>785</v>
      </c>
      <c r="B447" t="s">
        <v>1483</v>
      </c>
      <c r="C447" t="s">
        <v>1484</v>
      </c>
      <c r="D447">
        <v>2498</v>
      </c>
      <c r="E447">
        <v>1930</v>
      </c>
      <c r="F447">
        <v>3920</v>
      </c>
      <c r="G447">
        <v>1726</v>
      </c>
      <c r="H447" s="17">
        <v>105</v>
      </c>
      <c r="I447" t="s">
        <v>1490</v>
      </c>
      <c r="J447" t="s">
        <v>2521</v>
      </c>
      <c r="K447" s="6">
        <f t="shared" si="6"/>
        <v>247</v>
      </c>
      <c r="L447" t="s">
        <v>1491</v>
      </c>
      <c r="O447">
        <v>200</v>
      </c>
    </row>
    <row r="448" spans="1:15" x14ac:dyDescent="0.3">
      <c r="A448" t="s">
        <v>785</v>
      </c>
      <c r="B448" t="s">
        <v>1483</v>
      </c>
      <c r="C448" t="s">
        <v>1493</v>
      </c>
      <c r="D448">
        <v>2498</v>
      </c>
      <c r="E448">
        <v>1930</v>
      </c>
      <c r="F448">
        <v>3920</v>
      </c>
      <c r="G448">
        <v>1726</v>
      </c>
      <c r="H448" s="17">
        <v>105</v>
      </c>
      <c r="I448" t="s">
        <v>1495</v>
      </c>
      <c r="J448" t="s">
        <v>2521</v>
      </c>
      <c r="K448" s="6">
        <f t="shared" si="6"/>
        <v>247</v>
      </c>
      <c r="L448" t="s">
        <v>1491</v>
      </c>
      <c r="O448">
        <v>200</v>
      </c>
    </row>
    <row r="449" spans="1:15" x14ac:dyDescent="0.3">
      <c r="A449" t="s">
        <v>785</v>
      </c>
      <c r="B449" t="s">
        <v>1483</v>
      </c>
      <c r="C449" t="s">
        <v>1496</v>
      </c>
      <c r="D449">
        <v>2498</v>
      </c>
      <c r="E449">
        <v>1930</v>
      </c>
      <c r="F449">
        <v>3920</v>
      </c>
      <c r="G449">
        <v>1726</v>
      </c>
      <c r="H449" s="17">
        <v>105</v>
      </c>
      <c r="I449" t="s">
        <v>1490</v>
      </c>
      <c r="J449" t="s">
        <v>2521</v>
      </c>
      <c r="K449" s="6">
        <f t="shared" si="6"/>
        <v>247</v>
      </c>
      <c r="L449" t="s">
        <v>1491</v>
      </c>
      <c r="O449">
        <v>200</v>
      </c>
    </row>
    <row r="450" spans="1:15" x14ac:dyDescent="0.3">
      <c r="A450" t="s">
        <v>235</v>
      </c>
      <c r="B450" t="s">
        <v>1499</v>
      </c>
      <c r="C450" t="s">
        <v>1500</v>
      </c>
      <c r="D450">
        <v>1462</v>
      </c>
      <c r="E450">
        <v>1700</v>
      </c>
      <c r="F450">
        <v>4445</v>
      </c>
      <c r="G450">
        <v>1775</v>
      </c>
      <c r="H450" s="17">
        <v>104</v>
      </c>
      <c r="I450" t="s">
        <v>1504</v>
      </c>
      <c r="J450" t="s">
        <v>2522</v>
      </c>
      <c r="K450" s="6">
        <f t="shared" si="6"/>
        <v>138</v>
      </c>
      <c r="L450" t="s">
        <v>1505</v>
      </c>
      <c r="N450">
        <v>2</v>
      </c>
    </row>
    <row r="451" spans="1:15" x14ac:dyDescent="0.3">
      <c r="A451" t="s">
        <v>235</v>
      </c>
      <c r="B451" t="s">
        <v>1499</v>
      </c>
      <c r="C451" t="s">
        <v>1509</v>
      </c>
      <c r="D451">
        <v>1462</v>
      </c>
      <c r="E451">
        <v>1700</v>
      </c>
      <c r="F451">
        <v>4445</v>
      </c>
      <c r="G451">
        <v>1775</v>
      </c>
      <c r="H451" s="17">
        <v>104</v>
      </c>
      <c r="I451" t="s">
        <v>1504</v>
      </c>
      <c r="J451" t="s">
        <v>2522</v>
      </c>
      <c r="K451" s="6">
        <f t="shared" ref="K451:K514" si="7">J451+0</f>
        <v>138</v>
      </c>
      <c r="L451" t="s">
        <v>1505</v>
      </c>
      <c r="N451">
        <v>2</v>
      </c>
    </row>
    <row r="452" spans="1:15" x14ac:dyDescent="0.3">
      <c r="A452" t="s">
        <v>235</v>
      </c>
      <c r="B452" t="s">
        <v>1499</v>
      </c>
      <c r="C452" t="s">
        <v>1510</v>
      </c>
      <c r="D452">
        <v>1462</v>
      </c>
      <c r="E452">
        <v>1700</v>
      </c>
      <c r="F452">
        <v>4445</v>
      </c>
      <c r="G452">
        <v>1775</v>
      </c>
      <c r="H452" s="17">
        <v>104</v>
      </c>
      <c r="I452" t="s">
        <v>1504</v>
      </c>
      <c r="J452" t="s">
        <v>2522</v>
      </c>
      <c r="K452" s="6">
        <f t="shared" si="7"/>
        <v>138</v>
      </c>
      <c r="L452" t="s">
        <v>1505</v>
      </c>
      <c r="N452">
        <v>2</v>
      </c>
    </row>
    <row r="453" spans="1:15" x14ac:dyDescent="0.3">
      <c r="A453" t="s">
        <v>235</v>
      </c>
      <c r="B453" t="s">
        <v>1499</v>
      </c>
      <c r="C453" t="s">
        <v>1512</v>
      </c>
      <c r="D453">
        <v>1462</v>
      </c>
      <c r="E453">
        <v>1700</v>
      </c>
      <c r="F453">
        <v>4445</v>
      </c>
      <c r="G453">
        <v>1775</v>
      </c>
      <c r="H453" s="17">
        <v>104</v>
      </c>
      <c r="I453" t="s">
        <v>1504</v>
      </c>
      <c r="J453" t="s">
        <v>2522</v>
      </c>
      <c r="K453" s="6">
        <f t="shared" si="7"/>
        <v>138</v>
      </c>
      <c r="L453" t="s">
        <v>1505</v>
      </c>
      <c r="N453">
        <v>2</v>
      </c>
    </row>
    <row r="454" spans="1:15" x14ac:dyDescent="0.3">
      <c r="A454" t="s">
        <v>785</v>
      </c>
      <c r="B454" t="s">
        <v>1513</v>
      </c>
      <c r="C454" t="s">
        <v>1459</v>
      </c>
      <c r="D454">
        <v>2179</v>
      </c>
      <c r="E454">
        <v>1812</v>
      </c>
      <c r="F454">
        <v>4400</v>
      </c>
      <c r="G454">
        <v>1835</v>
      </c>
      <c r="H454" s="17">
        <v>120</v>
      </c>
      <c r="I454" t="s">
        <v>1517</v>
      </c>
      <c r="J454" t="s">
        <v>2523</v>
      </c>
      <c r="K454" s="6">
        <f t="shared" si="7"/>
        <v>280</v>
      </c>
      <c r="L454" t="s">
        <v>1518</v>
      </c>
      <c r="N454">
        <v>2</v>
      </c>
    </row>
    <row r="455" spans="1:15" x14ac:dyDescent="0.3">
      <c r="A455" t="s">
        <v>785</v>
      </c>
      <c r="B455" t="s">
        <v>1513</v>
      </c>
      <c r="C455" t="s">
        <v>1473</v>
      </c>
      <c r="D455">
        <v>2179</v>
      </c>
      <c r="E455">
        <v>1812</v>
      </c>
      <c r="F455">
        <v>4400</v>
      </c>
      <c r="G455">
        <v>1835</v>
      </c>
      <c r="H455" s="17">
        <v>120</v>
      </c>
      <c r="I455" t="s">
        <v>1517</v>
      </c>
      <c r="J455" t="s">
        <v>2523</v>
      </c>
      <c r="K455" s="6">
        <f t="shared" si="7"/>
        <v>280</v>
      </c>
      <c r="L455" t="s">
        <v>1518</v>
      </c>
      <c r="N455">
        <v>2</v>
      </c>
    </row>
    <row r="456" spans="1:15" x14ac:dyDescent="0.3">
      <c r="A456" t="s">
        <v>785</v>
      </c>
      <c r="B456" t="s">
        <v>1513</v>
      </c>
      <c r="C456" t="s">
        <v>1521</v>
      </c>
      <c r="D456">
        <v>2179</v>
      </c>
      <c r="E456">
        <v>1812</v>
      </c>
      <c r="F456">
        <v>4400</v>
      </c>
      <c r="G456">
        <v>1835</v>
      </c>
      <c r="H456" s="17">
        <v>120</v>
      </c>
      <c r="I456" t="s">
        <v>1517</v>
      </c>
      <c r="J456" t="s">
        <v>2523</v>
      </c>
      <c r="K456" s="6">
        <f t="shared" si="7"/>
        <v>280</v>
      </c>
      <c r="L456" t="s">
        <v>1518</v>
      </c>
      <c r="N456">
        <v>2</v>
      </c>
    </row>
    <row r="457" spans="1:15" x14ac:dyDescent="0.3">
      <c r="A457" t="s">
        <v>785</v>
      </c>
      <c r="B457" t="s">
        <v>1522</v>
      </c>
      <c r="C457" t="s">
        <v>1523</v>
      </c>
      <c r="D457">
        <v>1497</v>
      </c>
      <c r="E457">
        <v>1774</v>
      </c>
      <c r="F457">
        <v>4585</v>
      </c>
      <c r="G457">
        <v>1866</v>
      </c>
      <c r="H457" s="17">
        <v>121</v>
      </c>
      <c r="I457" t="s">
        <v>1527</v>
      </c>
      <c r="J457" t="s">
        <v>2519</v>
      </c>
      <c r="K457" s="6">
        <f t="shared" si="7"/>
        <v>300</v>
      </c>
      <c r="L457" t="s">
        <v>1528</v>
      </c>
      <c r="N457">
        <v>2</v>
      </c>
    </row>
    <row r="458" spans="1:15" x14ac:dyDescent="0.3">
      <c r="A458" t="s">
        <v>785</v>
      </c>
      <c r="B458" t="s">
        <v>1522</v>
      </c>
      <c r="C458" t="s">
        <v>1530</v>
      </c>
      <c r="D458">
        <v>1497</v>
      </c>
      <c r="E458">
        <v>1774</v>
      </c>
      <c r="F458">
        <v>4585</v>
      </c>
      <c r="G458">
        <v>1866</v>
      </c>
      <c r="H458" s="17">
        <v>121</v>
      </c>
      <c r="I458" t="s">
        <v>1527</v>
      </c>
      <c r="J458" t="s">
        <v>2519</v>
      </c>
      <c r="K458" s="6">
        <f t="shared" si="7"/>
        <v>300</v>
      </c>
      <c r="L458" t="s">
        <v>1528</v>
      </c>
      <c r="N458">
        <v>2</v>
      </c>
    </row>
    <row r="459" spans="1:15" x14ac:dyDescent="0.3">
      <c r="A459" t="s">
        <v>785</v>
      </c>
      <c r="B459" t="s">
        <v>1522</v>
      </c>
      <c r="C459" t="s">
        <v>1531</v>
      </c>
      <c r="D459">
        <v>1497</v>
      </c>
      <c r="E459">
        <v>1774</v>
      </c>
      <c r="F459">
        <v>4585</v>
      </c>
      <c r="G459">
        <v>1866</v>
      </c>
      <c r="H459" s="17">
        <v>121</v>
      </c>
      <c r="I459" t="s">
        <v>1527</v>
      </c>
      <c r="J459" t="s">
        <v>2519</v>
      </c>
      <c r="K459" s="6">
        <f t="shared" si="7"/>
        <v>300</v>
      </c>
      <c r="L459" t="s">
        <v>1528</v>
      </c>
      <c r="N459">
        <v>2</v>
      </c>
    </row>
    <row r="460" spans="1:15" x14ac:dyDescent="0.3">
      <c r="A460" t="s">
        <v>785</v>
      </c>
      <c r="B460" t="s">
        <v>1522</v>
      </c>
      <c r="C460" t="s">
        <v>1532</v>
      </c>
      <c r="D460">
        <v>1497</v>
      </c>
      <c r="E460">
        <v>1774</v>
      </c>
      <c r="F460">
        <v>4585</v>
      </c>
      <c r="G460">
        <v>1866</v>
      </c>
      <c r="H460" s="17">
        <v>121</v>
      </c>
      <c r="I460" t="s">
        <v>1527</v>
      </c>
      <c r="J460" t="s">
        <v>2519</v>
      </c>
      <c r="K460" s="6">
        <f t="shared" si="7"/>
        <v>300</v>
      </c>
      <c r="L460" t="s">
        <v>1528</v>
      </c>
      <c r="N460">
        <v>2</v>
      </c>
    </row>
    <row r="461" spans="1:15" x14ac:dyDescent="0.3">
      <c r="A461" t="s">
        <v>785</v>
      </c>
      <c r="B461" t="s">
        <v>1522</v>
      </c>
      <c r="C461" t="s">
        <v>1534</v>
      </c>
      <c r="D461">
        <v>1497</v>
      </c>
      <c r="E461">
        <v>1774</v>
      </c>
      <c r="F461">
        <v>4585</v>
      </c>
      <c r="G461">
        <v>1866</v>
      </c>
      <c r="H461" s="17">
        <v>121</v>
      </c>
      <c r="I461" t="s">
        <v>1527</v>
      </c>
      <c r="J461" t="s">
        <v>2519</v>
      </c>
      <c r="K461" s="6">
        <f t="shared" si="7"/>
        <v>300</v>
      </c>
      <c r="L461" t="s">
        <v>1528</v>
      </c>
      <c r="N461">
        <v>2</v>
      </c>
    </row>
    <row r="462" spans="1:15" x14ac:dyDescent="0.3">
      <c r="A462" t="s">
        <v>785</v>
      </c>
      <c r="B462" t="s">
        <v>1522</v>
      </c>
      <c r="C462" t="s">
        <v>1535</v>
      </c>
      <c r="D462">
        <v>1497</v>
      </c>
      <c r="E462">
        <v>1774</v>
      </c>
      <c r="F462">
        <v>4585</v>
      </c>
      <c r="G462">
        <v>1866</v>
      </c>
      <c r="H462" s="17">
        <v>121</v>
      </c>
      <c r="I462" t="s">
        <v>1527</v>
      </c>
      <c r="J462" t="s">
        <v>2519</v>
      </c>
      <c r="K462" s="6">
        <f t="shared" si="7"/>
        <v>300</v>
      </c>
      <c r="L462" t="s">
        <v>1528</v>
      </c>
      <c r="N462">
        <v>2</v>
      </c>
    </row>
    <row r="463" spans="1:15" x14ac:dyDescent="0.3">
      <c r="A463" t="s">
        <v>785</v>
      </c>
      <c r="B463" t="s">
        <v>1522</v>
      </c>
      <c r="C463" t="s">
        <v>1536</v>
      </c>
      <c r="D463">
        <v>1497</v>
      </c>
      <c r="E463">
        <v>1774</v>
      </c>
      <c r="F463">
        <v>4585</v>
      </c>
      <c r="G463">
        <v>1866</v>
      </c>
      <c r="H463" s="17">
        <v>121</v>
      </c>
      <c r="I463" t="s">
        <v>1527</v>
      </c>
      <c r="J463" t="s">
        <v>2519</v>
      </c>
      <c r="K463" s="6">
        <f t="shared" si="7"/>
        <v>300</v>
      </c>
      <c r="L463" t="s">
        <v>1528</v>
      </c>
      <c r="N463">
        <v>2</v>
      </c>
    </row>
    <row r="464" spans="1:15" x14ac:dyDescent="0.3">
      <c r="A464" t="s">
        <v>785</v>
      </c>
      <c r="B464" t="s">
        <v>1522</v>
      </c>
      <c r="C464" t="s">
        <v>1537</v>
      </c>
      <c r="D464">
        <v>1497</v>
      </c>
      <c r="E464">
        <v>1774</v>
      </c>
      <c r="F464">
        <v>4585</v>
      </c>
      <c r="G464">
        <v>1866</v>
      </c>
      <c r="H464" s="17">
        <v>121</v>
      </c>
      <c r="I464" t="s">
        <v>1527</v>
      </c>
      <c r="J464" t="s">
        <v>2519</v>
      </c>
      <c r="K464" s="6">
        <f t="shared" si="7"/>
        <v>300</v>
      </c>
      <c r="L464" t="s">
        <v>1528</v>
      </c>
      <c r="N464">
        <v>2</v>
      </c>
    </row>
    <row r="465" spans="1:15" x14ac:dyDescent="0.3">
      <c r="A465" t="s">
        <v>785</v>
      </c>
      <c r="B465" t="s">
        <v>1538</v>
      </c>
      <c r="C465" t="s">
        <v>1539</v>
      </c>
      <c r="D465">
        <v>2523</v>
      </c>
      <c r="E465">
        <v>1930</v>
      </c>
      <c r="F465">
        <v>4456</v>
      </c>
      <c r="G465">
        <v>1820</v>
      </c>
      <c r="H465" s="17">
        <v>75</v>
      </c>
      <c r="I465" t="s">
        <v>1543</v>
      </c>
      <c r="J465" t="s">
        <v>2479</v>
      </c>
      <c r="K465" s="6">
        <f t="shared" si="7"/>
        <v>200</v>
      </c>
      <c r="L465" t="s">
        <v>1544</v>
      </c>
    </row>
    <row r="466" spans="1:15" x14ac:dyDescent="0.3">
      <c r="A466" t="s">
        <v>785</v>
      </c>
      <c r="B466" t="s">
        <v>1538</v>
      </c>
      <c r="C466" t="s">
        <v>1547</v>
      </c>
      <c r="D466">
        <v>2179</v>
      </c>
      <c r="E466">
        <v>1874</v>
      </c>
      <c r="F466">
        <v>5118</v>
      </c>
      <c r="G466">
        <v>1850</v>
      </c>
      <c r="H466" s="17">
        <v>121</v>
      </c>
      <c r="I466" t="s">
        <v>1553</v>
      </c>
      <c r="J466" t="s">
        <v>2523</v>
      </c>
      <c r="K466" s="6">
        <f t="shared" si="7"/>
        <v>280</v>
      </c>
      <c r="L466" t="s">
        <v>1518</v>
      </c>
      <c r="O466">
        <v>210</v>
      </c>
    </row>
    <row r="467" spans="1:15" x14ac:dyDescent="0.3">
      <c r="A467" t="s">
        <v>785</v>
      </c>
      <c r="B467" t="s">
        <v>1538</v>
      </c>
      <c r="C467" t="s">
        <v>1556</v>
      </c>
      <c r="D467">
        <v>2179</v>
      </c>
      <c r="E467">
        <v>1874</v>
      </c>
      <c r="F467">
        <v>5118</v>
      </c>
      <c r="G467">
        <v>1850</v>
      </c>
      <c r="H467" s="17">
        <v>121</v>
      </c>
      <c r="I467" t="s">
        <v>1553</v>
      </c>
      <c r="J467" t="s">
        <v>2523</v>
      </c>
      <c r="K467" s="6">
        <f t="shared" si="7"/>
        <v>280</v>
      </c>
      <c r="L467" t="s">
        <v>1518</v>
      </c>
      <c r="O467">
        <v>210</v>
      </c>
    </row>
    <row r="468" spans="1:15" x14ac:dyDescent="0.3">
      <c r="A468" t="s">
        <v>785</v>
      </c>
      <c r="B468" t="s">
        <v>1538</v>
      </c>
      <c r="C468" t="s">
        <v>1559</v>
      </c>
      <c r="D468">
        <v>2179</v>
      </c>
      <c r="E468">
        <v>1995</v>
      </c>
      <c r="F468">
        <v>4456</v>
      </c>
      <c r="G468">
        <v>1820</v>
      </c>
      <c r="H468" s="17">
        <v>120</v>
      </c>
      <c r="I468" t="s">
        <v>1517</v>
      </c>
      <c r="J468" t="s">
        <v>2523</v>
      </c>
      <c r="K468" s="6">
        <f t="shared" si="7"/>
        <v>280</v>
      </c>
      <c r="L468" t="s">
        <v>1518</v>
      </c>
      <c r="N468">
        <v>2</v>
      </c>
    </row>
    <row r="469" spans="1:15" x14ac:dyDescent="0.3">
      <c r="A469" t="s">
        <v>785</v>
      </c>
      <c r="B469" t="s">
        <v>1538</v>
      </c>
      <c r="C469" t="s">
        <v>1561</v>
      </c>
      <c r="D469">
        <v>2179</v>
      </c>
      <c r="E469">
        <v>1995</v>
      </c>
      <c r="F469">
        <v>4456</v>
      </c>
      <c r="G469">
        <v>1820</v>
      </c>
      <c r="H469" s="17">
        <v>120</v>
      </c>
      <c r="I469" t="s">
        <v>1517</v>
      </c>
      <c r="J469" t="s">
        <v>2523</v>
      </c>
      <c r="K469" s="6">
        <f t="shared" si="7"/>
        <v>280</v>
      </c>
      <c r="L469" t="s">
        <v>1518</v>
      </c>
      <c r="N469">
        <v>2</v>
      </c>
    </row>
    <row r="470" spans="1:15" x14ac:dyDescent="0.3">
      <c r="A470" t="s">
        <v>785</v>
      </c>
      <c r="B470" t="s">
        <v>1538</v>
      </c>
      <c r="C470" t="s">
        <v>1562</v>
      </c>
      <c r="D470">
        <v>2179</v>
      </c>
      <c r="E470">
        <v>1995</v>
      </c>
      <c r="F470">
        <v>4456</v>
      </c>
      <c r="G470">
        <v>1820</v>
      </c>
      <c r="H470" s="17">
        <v>140</v>
      </c>
      <c r="I470" t="s">
        <v>1563</v>
      </c>
      <c r="J470" t="s">
        <v>2524</v>
      </c>
      <c r="K470" s="6">
        <f t="shared" si="7"/>
        <v>320</v>
      </c>
      <c r="L470" t="s">
        <v>1564</v>
      </c>
      <c r="N470">
        <v>2</v>
      </c>
    </row>
    <row r="471" spans="1:15" x14ac:dyDescent="0.3">
      <c r="A471" t="s">
        <v>785</v>
      </c>
      <c r="B471" t="s">
        <v>1538</v>
      </c>
      <c r="C471" t="s">
        <v>1565</v>
      </c>
      <c r="D471">
        <v>2179</v>
      </c>
      <c r="E471">
        <v>1995</v>
      </c>
      <c r="F471">
        <v>4456</v>
      </c>
      <c r="G471">
        <v>1820</v>
      </c>
      <c r="H471" s="17">
        <v>140</v>
      </c>
      <c r="I471" t="s">
        <v>1563</v>
      </c>
      <c r="J471" t="s">
        <v>2524</v>
      </c>
      <c r="K471" s="6">
        <f t="shared" si="7"/>
        <v>320</v>
      </c>
      <c r="L471" t="s">
        <v>1564</v>
      </c>
      <c r="N471">
        <v>2</v>
      </c>
    </row>
    <row r="472" spans="1:15" x14ac:dyDescent="0.3">
      <c r="A472" t="s">
        <v>785</v>
      </c>
      <c r="B472" t="s">
        <v>1538</v>
      </c>
      <c r="C472" t="s">
        <v>1566</v>
      </c>
      <c r="D472">
        <v>2179</v>
      </c>
      <c r="E472">
        <v>1995</v>
      </c>
      <c r="F472">
        <v>4456</v>
      </c>
      <c r="G472">
        <v>1820</v>
      </c>
      <c r="H472" s="17">
        <v>140</v>
      </c>
      <c r="I472" t="s">
        <v>1563</v>
      </c>
      <c r="J472" t="s">
        <v>2524</v>
      </c>
      <c r="K472" s="6">
        <f t="shared" si="7"/>
        <v>320</v>
      </c>
      <c r="L472" t="s">
        <v>1564</v>
      </c>
      <c r="N472">
        <v>2</v>
      </c>
    </row>
    <row r="473" spans="1:15" x14ac:dyDescent="0.3">
      <c r="A473" t="s">
        <v>785</v>
      </c>
      <c r="B473" t="s">
        <v>1538</v>
      </c>
      <c r="C473" t="s">
        <v>1568</v>
      </c>
      <c r="D473">
        <v>2179</v>
      </c>
      <c r="E473">
        <v>1995</v>
      </c>
      <c r="F473">
        <v>4456</v>
      </c>
      <c r="G473">
        <v>1820</v>
      </c>
      <c r="H473" s="17">
        <v>140</v>
      </c>
      <c r="I473" t="s">
        <v>1563</v>
      </c>
      <c r="J473" t="s">
        <v>2524</v>
      </c>
      <c r="K473" s="6">
        <f t="shared" si="7"/>
        <v>320</v>
      </c>
      <c r="L473" t="s">
        <v>1564</v>
      </c>
      <c r="N473">
        <v>2</v>
      </c>
    </row>
    <row r="474" spans="1:15" x14ac:dyDescent="0.3">
      <c r="A474" t="s">
        <v>865</v>
      </c>
      <c r="B474" t="s">
        <v>1569</v>
      </c>
      <c r="C474" t="s">
        <v>1570</v>
      </c>
      <c r="D474">
        <v>1498</v>
      </c>
      <c r="E474">
        <v>1466</v>
      </c>
      <c r="F474">
        <v>4413</v>
      </c>
      <c r="G474">
        <v>1699</v>
      </c>
      <c r="H474" s="17">
        <v>110</v>
      </c>
      <c r="I474" t="s">
        <v>1351</v>
      </c>
      <c r="J474" t="s">
        <v>2497</v>
      </c>
      <c r="K474" s="6">
        <f t="shared" si="7"/>
        <v>250</v>
      </c>
      <c r="L474" t="s">
        <v>657</v>
      </c>
      <c r="N474">
        <v>2</v>
      </c>
      <c r="O474">
        <v>163</v>
      </c>
    </row>
    <row r="475" spans="1:15" x14ac:dyDescent="0.3">
      <c r="A475" t="s">
        <v>865</v>
      </c>
      <c r="B475" t="s">
        <v>1569</v>
      </c>
      <c r="C475" t="s">
        <v>1575</v>
      </c>
      <c r="D475">
        <v>1598</v>
      </c>
      <c r="E475">
        <v>1466</v>
      </c>
      <c r="F475">
        <v>4413</v>
      </c>
      <c r="G475">
        <v>1699</v>
      </c>
      <c r="H475" s="17">
        <v>105</v>
      </c>
      <c r="I475" t="s">
        <v>1433</v>
      </c>
      <c r="J475" t="s">
        <v>2520</v>
      </c>
      <c r="K475" s="6">
        <f t="shared" si="7"/>
        <v>153</v>
      </c>
      <c r="L475" t="s">
        <v>1578</v>
      </c>
      <c r="N475">
        <v>2</v>
      </c>
      <c r="O475">
        <v>163</v>
      </c>
    </row>
    <row r="476" spans="1:15" x14ac:dyDescent="0.3">
      <c r="A476" t="s">
        <v>865</v>
      </c>
      <c r="B476" t="s">
        <v>1569</v>
      </c>
      <c r="C476" t="s">
        <v>1580</v>
      </c>
      <c r="D476">
        <v>1498</v>
      </c>
      <c r="E476">
        <v>1466</v>
      </c>
      <c r="F476">
        <v>4413</v>
      </c>
      <c r="G476">
        <v>1699</v>
      </c>
      <c r="H476" s="17">
        <v>110</v>
      </c>
      <c r="I476" t="s">
        <v>1351</v>
      </c>
      <c r="J476" t="s">
        <v>2497</v>
      </c>
      <c r="K476" s="6">
        <f t="shared" si="7"/>
        <v>250</v>
      </c>
      <c r="L476" t="s">
        <v>657</v>
      </c>
      <c r="N476">
        <v>2</v>
      </c>
      <c r="O476">
        <v>163</v>
      </c>
    </row>
    <row r="477" spans="1:15" x14ac:dyDescent="0.3">
      <c r="A477" t="s">
        <v>865</v>
      </c>
      <c r="B477" t="s">
        <v>1569</v>
      </c>
      <c r="C477" t="s">
        <v>1582</v>
      </c>
      <c r="D477">
        <v>1598</v>
      </c>
      <c r="E477">
        <v>1466</v>
      </c>
      <c r="F477">
        <v>4413</v>
      </c>
      <c r="G477">
        <v>1699</v>
      </c>
      <c r="H477" s="17">
        <v>105</v>
      </c>
      <c r="I477" t="s">
        <v>1433</v>
      </c>
      <c r="J477" t="s">
        <v>2520</v>
      </c>
      <c r="K477" s="6">
        <f t="shared" si="7"/>
        <v>153</v>
      </c>
      <c r="L477" t="s">
        <v>1578</v>
      </c>
      <c r="N477">
        <v>2</v>
      </c>
      <c r="O477">
        <v>163</v>
      </c>
    </row>
    <row r="478" spans="1:15" x14ac:dyDescent="0.3">
      <c r="A478" t="s">
        <v>785</v>
      </c>
      <c r="B478" t="s">
        <v>1584</v>
      </c>
      <c r="C478" t="s">
        <v>1585</v>
      </c>
      <c r="D478">
        <v>2179</v>
      </c>
      <c r="E478">
        <v>1785</v>
      </c>
      <c r="F478">
        <v>4585</v>
      </c>
      <c r="G478">
        <v>1890</v>
      </c>
      <c r="H478" s="17">
        <v>140</v>
      </c>
      <c r="I478" t="s">
        <v>1590</v>
      </c>
      <c r="J478" t="s">
        <v>2524</v>
      </c>
      <c r="K478" s="6">
        <f t="shared" si="7"/>
        <v>320</v>
      </c>
      <c r="L478" t="s">
        <v>1591</v>
      </c>
      <c r="M478" t="s">
        <v>167</v>
      </c>
      <c r="N478">
        <v>2</v>
      </c>
      <c r="O478">
        <v>200</v>
      </c>
    </row>
    <row r="479" spans="1:15" x14ac:dyDescent="0.3">
      <c r="A479" t="s">
        <v>785</v>
      </c>
      <c r="B479" t="s">
        <v>1584</v>
      </c>
      <c r="C479" t="s">
        <v>1594</v>
      </c>
      <c r="D479">
        <v>2179</v>
      </c>
      <c r="E479">
        <v>1785</v>
      </c>
      <c r="F479">
        <v>4585</v>
      </c>
      <c r="G479">
        <v>1890</v>
      </c>
      <c r="H479" s="17">
        <v>155</v>
      </c>
      <c r="I479" t="s">
        <v>1598</v>
      </c>
      <c r="J479" t="s">
        <v>2525</v>
      </c>
      <c r="K479" s="6">
        <f t="shared" si="7"/>
        <v>330</v>
      </c>
      <c r="L479" t="s">
        <v>1599</v>
      </c>
      <c r="N479">
        <v>2</v>
      </c>
      <c r="O479">
        <v>200</v>
      </c>
    </row>
    <row r="480" spans="1:15" x14ac:dyDescent="0.3">
      <c r="A480" t="s">
        <v>785</v>
      </c>
      <c r="B480" t="s">
        <v>1584</v>
      </c>
      <c r="C480" t="s">
        <v>1601</v>
      </c>
      <c r="D480">
        <v>2179</v>
      </c>
      <c r="E480">
        <v>1785</v>
      </c>
      <c r="F480">
        <v>4585</v>
      </c>
      <c r="G480">
        <v>1890</v>
      </c>
      <c r="H480" s="17">
        <v>155</v>
      </c>
      <c r="I480" t="s">
        <v>1598</v>
      </c>
      <c r="J480" t="s">
        <v>2525</v>
      </c>
      <c r="K480" s="6">
        <f t="shared" si="7"/>
        <v>330</v>
      </c>
      <c r="L480" t="s">
        <v>1599</v>
      </c>
      <c r="M480" t="s">
        <v>167</v>
      </c>
      <c r="N480">
        <v>6</v>
      </c>
      <c r="O480">
        <v>200</v>
      </c>
    </row>
    <row r="481" spans="1:15" x14ac:dyDescent="0.3">
      <c r="A481" t="s">
        <v>785</v>
      </c>
      <c r="B481" t="s">
        <v>1584</v>
      </c>
      <c r="C481" t="s">
        <v>1604</v>
      </c>
      <c r="D481">
        <v>2179</v>
      </c>
      <c r="E481">
        <v>1785</v>
      </c>
      <c r="F481">
        <v>4585</v>
      </c>
      <c r="G481">
        <v>1890</v>
      </c>
      <c r="H481" s="17">
        <v>155</v>
      </c>
      <c r="I481" t="s">
        <v>1598</v>
      </c>
      <c r="J481" t="s">
        <v>2525</v>
      </c>
      <c r="K481" s="6">
        <f t="shared" si="7"/>
        <v>330</v>
      </c>
      <c r="L481" t="s">
        <v>1599</v>
      </c>
      <c r="M481" t="s">
        <v>167</v>
      </c>
      <c r="N481">
        <v>2</v>
      </c>
      <c r="O481">
        <v>200</v>
      </c>
    </row>
    <row r="482" spans="1:15" x14ac:dyDescent="0.3">
      <c r="A482" t="s">
        <v>785</v>
      </c>
      <c r="B482" t="s">
        <v>1584</v>
      </c>
      <c r="C482" t="s">
        <v>1606</v>
      </c>
      <c r="D482">
        <v>2179</v>
      </c>
      <c r="E482">
        <v>1785</v>
      </c>
      <c r="F482">
        <v>4585</v>
      </c>
      <c r="G482">
        <v>1890</v>
      </c>
      <c r="H482" s="17">
        <v>155</v>
      </c>
      <c r="I482" t="s">
        <v>1598</v>
      </c>
      <c r="J482" t="s">
        <v>2525</v>
      </c>
      <c r="K482" s="6">
        <f t="shared" si="7"/>
        <v>330</v>
      </c>
      <c r="L482" t="s">
        <v>1599</v>
      </c>
      <c r="M482" t="s">
        <v>167</v>
      </c>
      <c r="N482">
        <v>2</v>
      </c>
      <c r="O482">
        <v>200</v>
      </c>
    </row>
    <row r="483" spans="1:15" x14ac:dyDescent="0.3">
      <c r="A483" t="s">
        <v>785</v>
      </c>
      <c r="B483" t="s">
        <v>1584</v>
      </c>
      <c r="C483" t="s">
        <v>1608</v>
      </c>
      <c r="D483">
        <v>2179</v>
      </c>
      <c r="E483">
        <v>1785</v>
      </c>
      <c r="F483">
        <v>4585</v>
      </c>
      <c r="G483">
        <v>1890</v>
      </c>
      <c r="H483" s="17">
        <v>155</v>
      </c>
      <c r="I483" t="s">
        <v>1598</v>
      </c>
      <c r="J483" t="s">
        <v>2525</v>
      </c>
      <c r="K483" s="6">
        <f t="shared" si="7"/>
        <v>330</v>
      </c>
      <c r="L483" t="s">
        <v>1599</v>
      </c>
      <c r="M483" t="s">
        <v>167</v>
      </c>
      <c r="N483">
        <v>6</v>
      </c>
      <c r="O483">
        <v>200</v>
      </c>
    </row>
    <row r="484" spans="1:15" x14ac:dyDescent="0.3">
      <c r="A484" t="s">
        <v>785</v>
      </c>
      <c r="B484" t="s">
        <v>1584</v>
      </c>
      <c r="C484" t="s">
        <v>1610</v>
      </c>
      <c r="D484">
        <v>2179</v>
      </c>
      <c r="E484">
        <v>1785</v>
      </c>
      <c r="F484">
        <v>4585</v>
      </c>
      <c r="G484">
        <v>1890</v>
      </c>
      <c r="H484" s="17">
        <v>155</v>
      </c>
      <c r="I484" t="s">
        <v>1598</v>
      </c>
      <c r="J484" t="s">
        <v>2525</v>
      </c>
      <c r="K484" s="6">
        <f t="shared" si="7"/>
        <v>330</v>
      </c>
      <c r="L484" t="s">
        <v>1599</v>
      </c>
      <c r="M484" t="s">
        <v>167</v>
      </c>
      <c r="N484">
        <v>6</v>
      </c>
      <c r="O484">
        <v>200</v>
      </c>
    </row>
    <row r="485" spans="1:15" x14ac:dyDescent="0.3">
      <c r="A485" t="s">
        <v>785</v>
      </c>
      <c r="B485" t="s">
        <v>1584</v>
      </c>
      <c r="C485" t="s">
        <v>1611</v>
      </c>
      <c r="D485">
        <v>2179</v>
      </c>
      <c r="E485">
        <v>1785</v>
      </c>
      <c r="F485">
        <v>4585</v>
      </c>
      <c r="G485">
        <v>1890</v>
      </c>
      <c r="H485" s="17">
        <v>155</v>
      </c>
      <c r="I485" t="s">
        <v>1598</v>
      </c>
      <c r="J485" t="s">
        <v>2525</v>
      </c>
      <c r="K485" s="6">
        <f t="shared" si="7"/>
        <v>330</v>
      </c>
      <c r="L485" t="s">
        <v>1599</v>
      </c>
      <c r="M485" t="s">
        <v>167</v>
      </c>
      <c r="N485">
        <v>6</v>
      </c>
      <c r="O485">
        <v>200</v>
      </c>
    </row>
    <row r="486" spans="1:15" x14ac:dyDescent="0.3">
      <c r="A486" t="s">
        <v>785</v>
      </c>
      <c r="B486" t="s">
        <v>1584</v>
      </c>
      <c r="C486" t="s">
        <v>1613</v>
      </c>
      <c r="D486">
        <v>2179</v>
      </c>
      <c r="E486">
        <v>1785</v>
      </c>
      <c r="F486">
        <v>4585</v>
      </c>
      <c r="G486">
        <v>1890</v>
      </c>
      <c r="H486" s="17">
        <v>155</v>
      </c>
      <c r="I486" t="s">
        <v>1598</v>
      </c>
      <c r="J486" t="s">
        <v>2525</v>
      </c>
      <c r="K486" s="6">
        <f t="shared" si="7"/>
        <v>330</v>
      </c>
      <c r="L486" t="s">
        <v>1599</v>
      </c>
      <c r="M486" t="s">
        <v>167</v>
      </c>
      <c r="N486">
        <v>6</v>
      </c>
      <c r="O486">
        <v>200</v>
      </c>
    </row>
    <row r="487" spans="1:15" x14ac:dyDescent="0.3">
      <c r="A487" t="s">
        <v>785</v>
      </c>
      <c r="B487" t="s">
        <v>1584</v>
      </c>
      <c r="C487" t="s">
        <v>1585</v>
      </c>
      <c r="D487">
        <v>2179</v>
      </c>
      <c r="E487">
        <v>1785</v>
      </c>
      <c r="F487">
        <v>4585</v>
      </c>
      <c r="G487">
        <v>1890</v>
      </c>
      <c r="H487" s="17">
        <v>140</v>
      </c>
      <c r="I487" t="s">
        <v>1590</v>
      </c>
      <c r="J487" t="s">
        <v>2524</v>
      </c>
      <c r="K487" s="6">
        <f t="shared" si="7"/>
        <v>320</v>
      </c>
      <c r="L487" t="s">
        <v>1591</v>
      </c>
      <c r="M487" t="s">
        <v>167</v>
      </c>
      <c r="N487">
        <v>2</v>
      </c>
      <c r="O487">
        <v>200</v>
      </c>
    </row>
    <row r="488" spans="1:15" x14ac:dyDescent="0.3">
      <c r="A488" t="s">
        <v>785</v>
      </c>
      <c r="B488" t="s">
        <v>1584</v>
      </c>
      <c r="C488" t="s">
        <v>1594</v>
      </c>
      <c r="D488">
        <v>2179</v>
      </c>
      <c r="E488">
        <v>1785</v>
      </c>
      <c r="F488">
        <v>4585</v>
      </c>
      <c r="G488">
        <v>1890</v>
      </c>
      <c r="H488" s="17">
        <v>155</v>
      </c>
      <c r="I488" t="s">
        <v>1598</v>
      </c>
      <c r="J488" t="s">
        <v>2525</v>
      </c>
      <c r="K488" s="6">
        <f t="shared" si="7"/>
        <v>330</v>
      </c>
      <c r="L488" t="s">
        <v>1599</v>
      </c>
      <c r="N488">
        <v>2</v>
      </c>
      <c r="O488">
        <v>200</v>
      </c>
    </row>
    <row r="489" spans="1:15" x14ac:dyDescent="0.3">
      <c r="A489" t="s">
        <v>785</v>
      </c>
      <c r="B489" t="s">
        <v>1584</v>
      </c>
      <c r="C489" t="s">
        <v>1601</v>
      </c>
      <c r="D489">
        <v>2179</v>
      </c>
      <c r="E489">
        <v>1785</v>
      </c>
      <c r="F489">
        <v>4585</v>
      </c>
      <c r="G489">
        <v>1890</v>
      </c>
      <c r="H489" s="17">
        <v>155</v>
      </c>
      <c r="I489" t="s">
        <v>1598</v>
      </c>
      <c r="J489" t="s">
        <v>2525</v>
      </c>
      <c r="K489" s="6">
        <f t="shared" si="7"/>
        <v>330</v>
      </c>
      <c r="L489" t="s">
        <v>1599</v>
      </c>
      <c r="M489" t="s">
        <v>167</v>
      </c>
      <c r="N489">
        <v>6</v>
      </c>
      <c r="O489">
        <v>200</v>
      </c>
    </row>
    <row r="490" spans="1:15" x14ac:dyDescent="0.3">
      <c r="A490" t="s">
        <v>785</v>
      </c>
      <c r="B490" t="s">
        <v>1584</v>
      </c>
      <c r="C490" t="s">
        <v>1604</v>
      </c>
      <c r="D490">
        <v>2179</v>
      </c>
      <c r="E490">
        <v>1785</v>
      </c>
      <c r="F490">
        <v>4585</v>
      </c>
      <c r="G490">
        <v>1890</v>
      </c>
      <c r="H490" s="17">
        <v>155</v>
      </c>
      <c r="I490" t="s">
        <v>1598</v>
      </c>
      <c r="J490" t="s">
        <v>2525</v>
      </c>
      <c r="K490" s="6">
        <f t="shared" si="7"/>
        <v>330</v>
      </c>
      <c r="L490" t="s">
        <v>1599</v>
      </c>
      <c r="M490" t="s">
        <v>167</v>
      </c>
      <c r="N490">
        <v>2</v>
      </c>
      <c r="O490">
        <v>200</v>
      </c>
    </row>
    <row r="491" spans="1:15" x14ac:dyDescent="0.3">
      <c r="A491" t="s">
        <v>785</v>
      </c>
      <c r="B491" t="s">
        <v>1584</v>
      </c>
      <c r="C491" t="s">
        <v>1606</v>
      </c>
      <c r="D491">
        <v>2179</v>
      </c>
      <c r="E491">
        <v>1785</v>
      </c>
      <c r="F491">
        <v>4585</v>
      </c>
      <c r="G491">
        <v>1890</v>
      </c>
      <c r="H491" s="17">
        <v>155</v>
      </c>
      <c r="I491" t="s">
        <v>1598</v>
      </c>
      <c r="J491" t="s">
        <v>2525</v>
      </c>
      <c r="K491" s="6">
        <f t="shared" si="7"/>
        <v>330</v>
      </c>
      <c r="L491" t="s">
        <v>1599</v>
      </c>
      <c r="M491" t="s">
        <v>167</v>
      </c>
      <c r="N491">
        <v>2</v>
      </c>
      <c r="O491">
        <v>200</v>
      </c>
    </row>
    <row r="492" spans="1:15" x14ac:dyDescent="0.3">
      <c r="A492" t="s">
        <v>785</v>
      </c>
      <c r="B492" t="s">
        <v>1584</v>
      </c>
      <c r="C492" t="s">
        <v>1608</v>
      </c>
      <c r="D492">
        <v>2179</v>
      </c>
      <c r="E492">
        <v>1785</v>
      </c>
      <c r="F492">
        <v>4585</v>
      </c>
      <c r="G492">
        <v>1890</v>
      </c>
      <c r="H492" s="17">
        <v>155</v>
      </c>
      <c r="I492" t="s">
        <v>1598</v>
      </c>
      <c r="J492" t="s">
        <v>2525</v>
      </c>
      <c r="K492" s="6">
        <f t="shared" si="7"/>
        <v>330</v>
      </c>
      <c r="L492" t="s">
        <v>1599</v>
      </c>
      <c r="M492" t="s">
        <v>167</v>
      </c>
      <c r="N492">
        <v>6</v>
      </c>
      <c r="O492">
        <v>200</v>
      </c>
    </row>
    <row r="493" spans="1:15" x14ac:dyDescent="0.3">
      <c r="A493" t="s">
        <v>785</v>
      </c>
      <c r="B493" t="s">
        <v>1584</v>
      </c>
      <c r="C493" t="s">
        <v>1610</v>
      </c>
      <c r="D493">
        <v>2179</v>
      </c>
      <c r="E493">
        <v>1785</v>
      </c>
      <c r="F493">
        <v>4585</v>
      </c>
      <c r="G493">
        <v>1890</v>
      </c>
      <c r="H493" s="17">
        <v>155</v>
      </c>
      <c r="I493" t="s">
        <v>1598</v>
      </c>
      <c r="J493" t="s">
        <v>2525</v>
      </c>
      <c r="K493" s="6">
        <f t="shared" si="7"/>
        <v>330</v>
      </c>
      <c r="L493" t="s">
        <v>1599</v>
      </c>
      <c r="M493" t="s">
        <v>167</v>
      </c>
      <c r="N493">
        <v>6</v>
      </c>
      <c r="O493">
        <v>200</v>
      </c>
    </row>
    <row r="494" spans="1:15" x14ac:dyDescent="0.3">
      <c r="A494" t="s">
        <v>785</v>
      </c>
      <c r="B494" t="s">
        <v>1584</v>
      </c>
      <c r="C494" t="s">
        <v>1611</v>
      </c>
      <c r="D494">
        <v>2179</v>
      </c>
      <c r="E494">
        <v>1785</v>
      </c>
      <c r="F494">
        <v>4585</v>
      </c>
      <c r="G494">
        <v>1890</v>
      </c>
      <c r="H494" s="17">
        <v>155</v>
      </c>
      <c r="I494" t="s">
        <v>1598</v>
      </c>
      <c r="J494" t="s">
        <v>2525</v>
      </c>
      <c r="K494" s="6">
        <f t="shared" si="7"/>
        <v>330</v>
      </c>
      <c r="L494" t="s">
        <v>1599</v>
      </c>
      <c r="M494" t="s">
        <v>167</v>
      </c>
      <c r="N494">
        <v>6</v>
      </c>
      <c r="O494">
        <v>200</v>
      </c>
    </row>
    <row r="495" spans="1:15" x14ac:dyDescent="0.3">
      <c r="A495" t="s">
        <v>785</v>
      </c>
      <c r="B495" t="s">
        <v>1584</v>
      </c>
      <c r="C495" t="s">
        <v>1613</v>
      </c>
      <c r="D495">
        <v>2179</v>
      </c>
      <c r="E495">
        <v>1785</v>
      </c>
      <c r="F495">
        <v>4585</v>
      </c>
      <c r="G495">
        <v>1890</v>
      </c>
      <c r="H495" s="17">
        <v>155</v>
      </c>
      <c r="I495" t="s">
        <v>1598</v>
      </c>
      <c r="J495" t="s">
        <v>2525</v>
      </c>
      <c r="K495" s="6">
        <f t="shared" si="7"/>
        <v>330</v>
      </c>
      <c r="L495" t="s">
        <v>1599</v>
      </c>
      <c r="M495" t="s">
        <v>167</v>
      </c>
      <c r="N495">
        <v>6</v>
      </c>
      <c r="O495">
        <v>200</v>
      </c>
    </row>
    <row r="496" spans="1:15" x14ac:dyDescent="0.3">
      <c r="A496" t="s">
        <v>785</v>
      </c>
      <c r="B496" t="s">
        <v>1584</v>
      </c>
      <c r="C496" t="s">
        <v>1614</v>
      </c>
      <c r="D496">
        <v>2179</v>
      </c>
      <c r="E496">
        <v>1785</v>
      </c>
      <c r="F496">
        <v>4585</v>
      </c>
      <c r="G496">
        <v>1890</v>
      </c>
      <c r="H496" s="17">
        <v>155</v>
      </c>
      <c r="I496" t="s">
        <v>1598</v>
      </c>
      <c r="J496" t="s">
        <v>2525</v>
      </c>
      <c r="K496" s="6">
        <f t="shared" si="7"/>
        <v>330</v>
      </c>
      <c r="L496" t="s">
        <v>1599</v>
      </c>
      <c r="M496" t="s">
        <v>167</v>
      </c>
      <c r="N496">
        <v>6</v>
      </c>
      <c r="O496">
        <v>200</v>
      </c>
    </row>
    <row r="497" spans="1:15" x14ac:dyDescent="0.3">
      <c r="A497" t="s">
        <v>785</v>
      </c>
      <c r="B497" t="s">
        <v>1584</v>
      </c>
      <c r="C497" t="s">
        <v>1615</v>
      </c>
      <c r="D497">
        <v>2179</v>
      </c>
      <c r="E497">
        <v>1785</v>
      </c>
      <c r="F497">
        <v>4585</v>
      </c>
      <c r="G497">
        <v>1890</v>
      </c>
      <c r="H497" s="17">
        <v>155</v>
      </c>
      <c r="I497" t="s">
        <v>1598</v>
      </c>
      <c r="J497" t="s">
        <v>2525</v>
      </c>
      <c r="K497" s="6">
        <f t="shared" si="7"/>
        <v>330</v>
      </c>
      <c r="L497" t="s">
        <v>1599</v>
      </c>
      <c r="M497" t="s">
        <v>167</v>
      </c>
      <c r="N497">
        <v>6</v>
      </c>
      <c r="O497">
        <v>200</v>
      </c>
    </row>
    <row r="498" spans="1:15" x14ac:dyDescent="0.3">
      <c r="A498" t="s">
        <v>785</v>
      </c>
      <c r="B498" t="s">
        <v>1584</v>
      </c>
      <c r="C498" t="s">
        <v>1616</v>
      </c>
      <c r="D498">
        <v>2179</v>
      </c>
      <c r="E498">
        <v>1785</v>
      </c>
      <c r="F498">
        <v>4585</v>
      </c>
      <c r="G498">
        <v>1890</v>
      </c>
      <c r="H498" s="17">
        <v>155</v>
      </c>
      <c r="I498" t="s">
        <v>1598</v>
      </c>
      <c r="J498" t="s">
        <v>2526</v>
      </c>
      <c r="K498" s="6">
        <f t="shared" si="7"/>
        <v>360</v>
      </c>
      <c r="L498" t="s">
        <v>1617</v>
      </c>
      <c r="N498">
        <v>2</v>
      </c>
      <c r="O498">
        <v>200</v>
      </c>
    </row>
    <row r="499" spans="1:15" x14ac:dyDescent="0.3">
      <c r="A499" t="s">
        <v>785</v>
      </c>
      <c r="B499" t="s">
        <v>1618</v>
      </c>
      <c r="C499" t="s">
        <v>798</v>
      </c>
      <c r="D499">
        <v>72</v>
      </c>
      <c r="E499">
        <v>1540</v>
      </c>
      <c r="F499">
        <v>4247</v>
      </c>
      <c r="G499">
        <v>1740</v>
      </c>
      <c r="H499" s="17">
        <v>41</v>
      </c>
      <c r="I499" t="s">
        <v>1619</v>
      </c>
      <c r="J499" t="s">
        <v>2485</v>
      </c>
      <c r="K499" s="6">
        <f t="shared" si="7"/>
        <v>91</v>
      </c>
      <c r="L499" t="s">
        <v>1620</v>
      </c>
    </row>
    <row r="500" spans="1:15" x14ac:dyDescent="0.3">
      <c r="A500" t="s">
        <v>785</v>
      </c>
      <c r="B500" t="s">
        <v>1618</v>
      </c>
      <c r="C500" t="s">
        <v>787</v>
      </c>
      <c r="D500">
        <v>72</v>
      </c>
      <c r="E500">
        <v>1540</v>
      </c>
      <c r="F500">
        <v>4247</v>
      </c>
      <c r="G500">
        <v>1740</v>
      </c>
      <c r="H500" s="17">
        <v>41</v>
      </c>
      <c r="I500" t="s">
        <v>1619</v>
      </c>
      <c r="J500" t="s">
        <v>2485</v>
      </c>
      <c r="K500" s="6">
        <f t="shared" si="7"/>
        <v>91</v>
      </c>
      <c r="L500" t="s">
        <v>1620</v>
      </c>
    </row>
    <row r="501" spans="1:15" x14ac:dyDescent="0.3">
      <c r="A501" t="s">
        <v>785</v>
      </c>
      <c r="B501" t="s">
        <v>1618</v>
      </c>
      <c r="C501" t="s">
        <v>800</v>
      </c>
      <c r="D501">
        <v>72</v>
      </c>
      <c r="E501">
        <v>1540</v>
      </c>
      <c r="F501">
        <v>4247</v>
      </c>
      <c r="G501">
        <v>1740</v>
      </c>
      <c r="H501" s="17">
        <v>41</v>
      </c>
      <c r="I501" t="s">
        <v>1619</v>
      </c>
      <c r="J501" t="s">
        <v>2485</v>
      </c>
      <c r="K501" s="6">
        <f t="shared" si="7"/>
        <v>91</v>
      </c>
      <c r="L501" t="s">
        <v>1620</v>
      </c>
    </row>
    <row r="502" spans="1:15" x14ac:dyDescent="0.3">
      <c r="A502" t="s">
        <v>139</v>
      </c>
      <c r="B502" t="s">
        <v>1623</v>
      </c>
      <c r="C502" t="s">
        <v>1624</v>
      </c>
      <c r="D502">
        <v>2179</v>
      </c>
      <c r="E502">
        <v>1791</v>
      </c>
      <c r="F502">
        <v>4788</v>
      </c>
      <c r="G502">
        <v>1903</v>
      </c>
      <c r="H502" s="17">
        <v>156</v>
      </c>
      <c r="I502" t="s">
        <v>1629</v>
      </c>
      <c r="J502" t="s">
        <v>2502</v>
      </c>
      <c r="K502" s="6">
        <f t="shared" si="7"/>
        <v>400</v>
      </c>
      <c r="L502" t="s">
        <v>1630</v>
      </c>
      <c r="N502">
        <v>2</v>
      </c>
      <c r="O502">
        <v>200</v>
      </c>
    </row>
    <row r="503" spans="1:15" x14ac:dyDescent="0.3">
      <c r="A503" t="s">
        <v>139</v>
      </c>
      <c r="B503" t="s">
        <v>1623</v>
      </c>
      <c r="C503" t="s">
        <v>1633</v>
      </c>
      <c r="D503">
        <v>2179</v>
      </c>
      <c r="E503">
        <v>1791</v>
      </c>
      <c r="F503">
        <v>4788</v>
      </c>
      <c r="G503">
        <v>1903</v>
      </c>
      <c r="H503" s="17">
        <v>156</v>
      </c>
      <c r="I503" t="s">
        <v>1629</v>
      </c>
      <c r="J503" t="s">
        <v>2524</v>
      </c>
      <c r="K503" s="6">
        <f t="shared" si="7"/>
        <v>320</v>
      </c>
      <c r="L503" t="s">
        <v>1635</v>
      </c>
      <c r="M503" t="s">
        <v>167</v>
      </c>
      <c r="N503">
        <v>6</v>
      </c>
      <c r="O503">
        <v>200</v>
      </c>
    </row>
    <row r="504" spans="1:15" x14ac:dyDescent="0.3">
      <c r="A504" t="s">
        <v>139</v>
      </c>
      <c r="B504" t="s">
        <v>1623</v>
      </c>
      <c r="C504" t="s">
        <v>1636</v>
      </c>
      <c r="D504">
        <v>2179</v>
      </c>
      <c r="E504">
        <v>1791</v>
      </c>
      <c r="F504">
        <v>4788</v>
      </c>
      <c r="G504">
        <v>1903</v>
      </c>
      <c r="H504" s="17">
        <v>156</v>
      </c>
      <c r="I504" t="s">
        <v>1629</v>
      </c>
      <c r="J504" t="s">
        <v>2502</v>
      </c>
      <c r="K504" s="6">
        <f t="shared" si="7"/>
        <v>400</v>
      </c>
      <c r="L504" t="s">
        <v>1630</v>
      </c>
      <c r="M504" t="s">
        <v>167</v>
      </c>
      <c r="N504">
        <v>6</v>
      </c>
      <c r="O504">
        <v>200</v>
      </c>
    </row>
    <row r="505" spans="1:15" x14ac:dyDescent="0.3">
      <c r="A505" t="s">
        <v>139</v>
      </c>
      <c r="B505" t="s">
        <v>1623</v>
      </c>
      <c r="C505" t="s">
        <v>1637</v>
      </c>
      <c r="D505">
        <v>2179</v>
      </c>
      <c r="E505">
        <v>1791</v>
      </c>
      <c r="F505">
        <v>4788</v>
      </c>
      <c r="G505">
        <v>1903</v>
      </c>
      <c r="H505" s="17">
        <v>156</v>
      </c>
      <c r="I505" t="s">
        <v>1629</v>
      </c>
      <c r="J505" t="s">
        <v>2502</v>
      </c>
      <c r="K505" s="6">
        <f t="shared" si="7"/>
        <v>400</v>
      </c>
      <c r="L505" t="s">
        <v>1630</v>
      </c>
      <c r="M505" t="s">
        <v>167</v>
      </c>
      <c r="N505">
        <v>6</v>
      </c>
      <c r="O505">
        <v>200</v>
      </c>
    </row>
    <row r="506" spans="1:15" x14ac:dyDescent="0.3">
      <c r="A506" t="s">
        <v>139</v>
      </c>
      <c r="B506" t="s">
        <v>1623</v>
      </c>
      <c r="C506" t="s">
        <v>1638</v>
      </c>
      <c r="D506">
        <v>2179</v>
      </c>
      <c r="E506">
        <v>1791</v>
      </c>
      <c r="F506">
        <v>4788</v>
      </c>
      <c r="G506">
        <v>1903</v>
      </c>
      <c r="H506" s="17">
        <v>150</v>
      </c>
      <c r="I506" t="s">
        <v>1639</v>
      </c>
      <c r="J506" t="s">
        <v>2524</v>
      </c>
      <c r="K506" s="6">
        <f t="shared" si="7"/>
        <v>320</v>
      </c>
      <c r="L506" t="s">
        <v>1635</v>
      </c>
      <c r="N506">
        <v>2</v>
      </c>
      <c r="O506">
        <v>200</v>
      </c>
    </row>
    <row r="507" spans="1:15" x14ac:dyDescent="0.3">
      <c r="A507" t="s">
        <v>139</v>
      </c>
      <c r="B507" t="s">
        <v>1623</v>
      </c>
      <c r="C507" t="s">
        <v>1640</v>
      </c>
      <c r="D507">
        <v>2179</v>
      </c>
      <c r="E507">
        <v>1791</v>
      </c>
      <c r="F507">
        <v>4788</v>
      </c>
      <c r="G507">
        <v>1903</v>
      </c>
      <c r="H507" s="17">
        <v>156</v>
      </c>
      <c r="I507" t="s">
        <v>1629</v>
      </c>
      <c r="J507" t="s">
        <v>2502</v>
      </c>
      <c r="K507" s="6">
        <f t="shared" si="7"/>
        <v>400</v>
      </c>
      <c r="L507" t="s">
        <v>1630</v>
      </c>
      <c r="N507">
        <v>2</v>
      </c>
      <c r="O507">
        <v>200</v>
      </c>
    </row>
    <row r="508" spans="1:15" x14ac:dyDescent="0.3">
      <c r="A508" t="s">
        <v>139</v>
      </c>
      <c r="B508" t="s">
        <v>1623</v>
      </c>
      <c r="C508" t="s">
        <v>1641</v>
      </c>
      <c r="D508">
        <v>2179</v>
      </c>
      <c r="E508">
        <v>1791</v>
      </c>
      <c r="F508">
        <v>4788</v>
      </c>
      <c r="G508">
        <v>1903</v>
      </c>
      <c r="H508" s="17">
        <v>156</v>
      </c>
      <c r="I508" t="s">
        <v>1629</v>
      </c>
      <c r="J508" t="s">
        <v>2502</v>
      </c>
      <c r="K508" s="6">
        <f t="shared" si="7"/>
        <v>400</v>
      </c>
      <c r="L508" t="s">
        <v>1630</v>
      </c>
      <c r="N508">
        <v>2</v>
      </c>
      <c r="O508">
        <v>200</v>
      </c>
    </row>
    <row r="509" spans="1:15" x14ac:dyDescent="0.3">
      <c r="A509" t="s">
        <v>444</v>
      </c>
      <c r="B509" t="s">
        <v>1642</v>
      </c>
      <c r="C509" t="s">
        <v>1643</v>
      </c>
      <c r="D509">
        <v>2393</v>
      </c>
      <c r="E509">
        <v>1795</v>
      </c>
      <c r="F509">
        <v>4735</v>
      </c>
      <c r="G509">
        <v>1830</v>
      </c>
      <c r="H509" s="17">
        <v>150</v>
      </c>
      <c r="I509" t="s">
        <v>1649</v>
      </c>
      <c r="J509" t="s">
        <v>2527</v>
      </c>
      <c r="K509" s="6">
        <f t="shared" si="7"/>
        <v>343</v>
      </c>
      <c r="L509" t="s">
        <v>1650</v>
      </c>
      <c r="N509">
        <v>3</v>
      </c>
      <c r="O509">
        <v>167</v>
      </c>
    </row>
    <row r="510" spans="1:15" x14ac:dyDescent="0.3">
      <c r="A510" t="s">
        <v>444</v>
      </c>
      <c r="B510" t="s">
        <v>1642</v>
      </c>
      <c r="C510" t="s">
        <v>1655</v>
      </c>
      <c r="D510">
        <v>2393</v>
      </c>
      <c r="E510">
        <v>1795</v>
      </c>
      <c r="F510">
        <v>4735</v>
      </c>
      <c r="G510">
        <v>1830</v>
      </c>
      <c r="H510" s="17">
        <v>150</v>
      </c>
      <c r="I510" t="s">
        <v>1649</v>
      </c>
      <c r="J510" t="s">
        <v>2527</v>
      </c>
      <c r="K510" s="6">
        <f t="shared" si="7"/>
        <v>343</v>
      </c>
      <c r="L510" t="s">
        <v>1650</v>
      </c>
      <c r="N510">
        <v>3</v>
      </c>
      <c r="O510">
        <v>167</v>
      </c>
    </row>
    <row r="511" spans="1:15" x14ac:dyDescent="0.3">
      <c r="A511" t="s">
        <v>444</v>
      </c>
      <c r="B511" t="s">
        <v>1642</v>
      </c>
      <c r="C511" t="s">
        <v>1657</v>
      </c>
      <c r="D511">
        <v>2393</v>
      </c>
      <c r="E511">
        <v>1795</v>
      </c>
      <c r="F511">
        <v>4735</v>
      </c>
      <c r="G511">
        <v>1830</v>
      </c>
      <c r="H511" s="17">
        <v>150</v>
      </c>
      <c r="I511" t="s">
        <v>1649</v>
      </c>
      <c r="J511" t="s">
        <v>2527</v>
      </c>
      <c r="K511" s="6">
        <f t="shared" si="7"/>
        <v>343</v>
      </c>
      <c r="L511" t="s">
        <v>1650</v>
      </c>
      <c r="N511">
        <v>3</v>
      </c>
      <c r="O511">
        <v>167</v>
      </c>
    </row>
    <row r="512" spans="1:15" x14ac:dyDescent="0.3">
      <c r="A512" t="s">
        <v>444</v>
      </c>
      <c r="B512" t="s">
        <v>1642</v>
      </c>
      <c r="C512" t="s">
        <v>1660</v>
      </c>
      <c r="D512">
        <v>2393</v>
      </c>
      <c r="E512">
        <v>1795</v>
      </c>
      <c r="F512">
        <v>4735</v>
      </c>
      <c r="G512">
        <v>1830</v>
      </c>
      <c r="H512" s="17">
        <v>150</v>
      </c>
      <c r="I512" t="s">
        <v>1649</v>
      </c>
      <c r="J512" t="s">
        <v>2527</v>
      </c>
      <c r="K512" s="6">
        <f t="shared" si="7"/>
        <v>343</v>
      </c>
      <c r="L512" t="s">
        <v>1650</v>
      </c>
      <c r="N512">
        <v>3</v>
      </c>
      <c r="O512">
        <v>167</v>
      </c>
    </row>
    <row r="513" spans="1:15" x14ac:dyDescent="0.3">
      <c r="A513" t="s">
        <v>444</v>
      </c>
      <c r="B513" t="s">
        <v>1642</v>
      </c>
      <c r="C513" t="s">
        <v>1664</v>
      </c>
      <c r="D513">
        <v>2393</v>
      </c>
      <c r="E513">
        <v>1795</v>
      </c>
      <c r="F513">
        <v>4735</v>
      </c>
      <c r="G513">
        <v>1830</v>
      </c>
      <c r="H513" s="17">
        <v>150</v>
      </c>
      <c r="I513" t="s">
        <v>1649</v>
      </c>
      <c r="J513" t="s">
        <v>2527</v>
      </c>
      <c r="K513" s="6">
        <f t="shared" si="7"/>
        <v>343</v>
      </c>
      <c r="L513" t="s">
        <v>1650</v>
      </c>
      <c r="M513" t="s">
        <v>167</v>
      </c>
      <c r="N513">
        <v>7</v>
      </c>
      <c r="O513">
        <v>167</v>
      </c>
    </row>
    <row r="514" spans="1:15" x14ac:dyDescent="0.3">
      <c r="A514" t="s">
        <v>444</v>
      </c>
      <c r="B514" t="s">
        <v>1642</v>
      </c>
      <c r="C514" t="s">
        <v>1667</v>
      </c>
      <c r="D514">
        <v>2694</v>
      </c>
      <c r="E514">
        <v>1795</v>
      </c>
      <c r="F514">
        <v>4735</v>
      </c>
      <c r="G514">
        <v>1830</v>
      </c>
      <c r="H514" s="17">
        <v>166</v>
      </c>
      <c r="I514" t="s">
        <v>1669</v>
      </c>
      <c r="J514" t="s">
        <v>2516</v>
      </c>
      <c r="K514" s="6">
        <f t="shared" si="7"/>
        <v>245</v>
      </c>
      <c r="L514" t="s">
        <v>1670</v>
      </c>
      <c r="N514">
        <v>7</v>
      </c>
      <c r="O514">
        <v>167</v>
      </c>
    </row>
    <row r="515" spans="1:15" x14ac:dyDescent="0.3">
      <c r="A515" t="s">
        <v>444</v>
      </c>
      <c r="B515" t="s">
        <v>1642</v>
      </c>
      <c r="C515" t="s">
        <v>1672</v>
      </c>
      <c r="D515">
        <v>2694</v>
      </c>
      <c r="E515">
        <v>1795</v>
      </c>
      <c r="F515">
        <v>4735</v>
      </c>
      <c r="G515">
        <v>1830</v>
      </c>
      <c r="H515" s="17">
        <v>166</v>
      </c>
      <c r="I515" t="s">
        <v>1673</v>
      </c>
      <c r="J515" t="s">
        <v>2516</v>
      </c>
      <c r="K515" s="6">
        <f t="shared" ref="K515:K578" si="8">J515+0</f>
        <v>245</v>
      </c>
      <c r="L515" t="s">
        <v>1674</v>
      </c>
      <c r="N515">
        <v>7</v>
      </c>
      <c r="O515">
        <v>167</v>
      </c>
    </row>
    <row r="516" spans="1:15" x14ac:dyDescent="0.3">
      <c r="A516" t="s">
        <v>444</v>
      </c>
      <c r="B516" t="s">
        <v>1642</v>
      </c>
      <c r="C516" t="s">
        <v>1676</v>
      </c>
      <c r="D516">
        <v>2393</v>
      </c>
      <c r="E516">
        <v>1795</v>
      </c>
      <c r="F516">
        <v>4735</v>
      </c>
      <c r="G516">
        <v>1830</v>
      </c>
      <c r="H516" s="17">
        <v>164</v>
      </c>
      <c r="I516" t="s">
        <v>1678</v>
      </c>
      <c r="J516" t="s">
        <v>2528</v>
      </c>
      <c r="K516" s="6">
        <f t="shared" si="8"/>
        <v>245</v>
      </c>
      <c r="L516" t="s">
        <v>1679</v>
      </c>
      <c r="M516" t="s">
        <v>167</v>
      </c>
      <c r="N516">
        <v>7</v>
      </c>
      <c r="O516">
        <v>167</v>
      </c>
    </row>
    <row r="517" spans="1:15" x14ac:dyDescent="0.3">
      <c r="A517" t="s">
        <v>444</v>
      </c>
      <c r="B517" t="s">
        <v>1642</v>
      </c>
      <c r="C517" t="s">
        <v>1680</v>
      </c>
      <c r="D517">
        <v>2393</v>
      </c>
      <c r="E517">
        <v>1795</v>
      </c>
      <c r="F517">
        <v>4735</v>
      </c>
      <c r="G517">
        <v>1830</v>
      </c>
      <c r="H517" s="17">
        <v>150</v>
      </c>
      <c r="I517" t="s">
        <v>1649</v>
      </c>
      <c r="J517" t="s">
        <v>2527</v>
      </c>
      <c r="K517" s="6">
        <f t="shared" si="8"/>
        <v>343</v>
      </c>
      <c r="L517" t="s">
        <v>1650</v>
      </c>
      <c r="N517">
        <v>3</v>
      </c>
      <c r="O517">
        <v>167</v>
      </c>
    </row>
    <row r="518" spans="1:15" x14ac:dyDescent="0.3">
      <c r="A518" t="s">
        <v>444</v>
      </c>
      <c r="B518" t="s">
        <v>1642</v>
      </c>
      <c r="C518" t="s">
        <v>1682</v>
      </c>
      <c r="D518">
        <v>2755</v>
      </c>
      <c r="E518">
        <v>1795</v>
      </c>
      <c r="F518">
        <v>4735</v>
      </c>
      <c r="G518">
        <v>1830</v>
      </c>
      <c r="H518" s="17">
        <v>174</v>
      </c>
      <c r="I518" t="s">
        <v>1683</v>
      </c>
      <c r="J518" t="s">
        <v>2526</v>
      </c>
      <c r="K518" s="6">
        <f t="shared" si="8"/>
        <v>360</v>
      </c>
      <c r="L518" t="s">
        <v>1684</v>
      </c>
      <c r="N518">
        <v>7</v>
      </c>
      <c r="O518">
        <v>167</v>
      </c>
    </row>
    <row r="519" spans="1:15" x14ac:dyDescent="0.3">
      <c r="A519" t="s">
        <v>444</v>
      </c>
      <c r="B519" t="s">
        <v>1642</v>
      </c>
      <c r="C519" t="s">
        <v>1686</v>
      </c>
      <c r="D519">
        <v>2755</v>
      </c>
      <c r="E519">
        <v>1795</v>
      </c>
      <c r="F519">
        <v>4735</v>
      </c>
      <c r="G519">
        <v>1830</v>
      </c>
      <c r="H519" s="17">
        <v>174</v>
      </c>
      <c r="I519" t="s">
        <v>1683</v>
      </c>
      <c r="J519" t="s">
        <v>2526</v>
      </c>
      <c r="K519" s="6">
        <f t="shared" si="8"/>
        <v>360</v>
      </c>
      <c r="L519" t="s">
        <v>1684</v>
      </c>
      <c r="N519">
        <v>7</v>
      </c>
      <c r="O519">
        <v>167</v>
      </c>
    </row>
    <row r="520" spans="1:15" x14ac:dyDescent="0.3">
      <c r="A520" t="s">
        <v>444</v>
      </c>
      <c r="B520" t="s">
        <v>1642</v>
      </c>
      <c r="C520" t="s">
        <v>1687</v>
      </c>
      <c r="D520">
        <v>2393</v>
      </c>
      <c r="E520">
        <v>1795</v>
      </c>
      <c r="F520">
        <v>4735</v>
      </c>
      <c r="G520">
        <v>1830</v>
      </c>
      <c r="H520" s="17">
        <v>150</v>
      </c>
      <c r="I520" t="s">
        <v>1649</v>
      </c>
      <c r="J520" t="s">
        <v>2527</v>
      </c>
      <c r="K520" s="6">
        <f t="shared" si="8"/>
        <v>343</v>
      </c>
      <c r="L520" t="s">
        <v>1650</v>
      </c>
      <c r="N520">
        <v>3</v>
      </c>
      <c r="O520">
        <v>167</v>
      </c>
    </row>
    <row r="521" spans="1:15" x14ac:dyDescent="0.3">
      <c r="A521" t="s">
        <v>444</v>
      </c>
      <c r="B521" t="s">
        <v>1642</v>
      </c>
      <c r="C521" t="s">
        <v>1689</v>
      </c>
      <c r="D521">
        <v>2393</v>
      </c>
      <c r="E521">
        <v>1795</v>
      </c>
      <c r="F521">
        <v>4735</v>
      </c>
      <c r="G521">
        <v>1830</v>
      </c>
      <c r="H521" s="17">
        <v>166</v>
      </c>
      <c r="I521" t="s">
        <v>1669</v>
      </c>
      <c r="J521" t="s">
        <v>2516</v>
      </c>
      <c r="K521" s="6">
        <f t="shared" si="8"/>
        <v>245</v>
      </c>
      <c r="L521" t="s">
        <v>1670</v>
      </c>
      <c r="N521">
        <v>3</v>
      </c>
      <c r="O521">
        <v>167</v>
      </c>
    </row>
    <row r="522" spans="1:15" x14ac:dyDescent="0.3">
      <c r="A522" t="s">
        <v>444</v>
      </c>
      <c r="B522" t="s">
        <v>1642</v>
      </c>
      <c r="C522" t="s">
        <v>1690</v>
      </c>
      <c r="D522">
        <v>2694</v>
      </c>
      <c r="E522">
        <v>1795</v>
      </c>
      <c r="F522">
        <v>4735</v>
      </c>
      <c r="G522">
        <v>1830</v>
      </c>
      <c r="H522" s="17">
        <v>166</v>
      </c>
      <c r="I522" t="s">
        <v>1669</v>
      </c>
      <c r="J522" t="s">
        <v>2516</v>
      </c>
      <c r="K522" s="6">
        <f t="shared" si="8"/>
        <v>245</v>
      </c>
      <c r="L522" t="s">
        <v>1670</v>
      </c>
      <c r="M522" t="s">
        <v>167</v>
      </c>
      <c r="N522">
        <v>7</v>
      </c>
      <c r="O522">
        <v>167</v>
      </c>
    </row>
    <row r="523" spans="1:15" x14ac:dyDescent="0.3">
      <c r="A523" t="s">
        <v>444</v>
      </c>
      <c r="B523" t="s">
        <v>1642</v>
      </c>
      <c r="C523" t="s">
        <v>1692</v>
      </c>
      <c r="D523">
        <v>2393</v>
      </c>
      <c r="E523">
        <v>1795</v>
      </c>
      <c r="F523">
        <v>4735</v>
      </c>
      <c r="G523">
        <v>1830</v>
      </c>
      <c r="H523" s="17">
        <v>150</v>
      </c>
      <c r="I523" t="s">
        <v>1649</v>
      </c>
      <c r="J523" t="s">
        <v>2527</v>
      </c>
      <c r="K523" s="6">
        <f t="shared" si="8"/>
        <v>343</v>
      </c>
      <c r="L523" t="s">
        <v>1650</v>
      </c>
      <c r="N523">
        <v>3</v>
      </c>
      <c r="O523">
        <v>167</v>
      </c>
    </row>
    <row r="524" spans="1:15" x14ac:dyDescent="0.3">
      <c r="A524" t="s">
        <v>444</v>
      </c>
      <c r="B524" t="s">
        <v>1642</v>
      </c>
      <c r="C524" t="s">
        <v>1693</v>
      </c>
      <c r="D524">
        <v>2393</v>
      </c>
      <c r="E524">
        <v>1795</v>
      </c>
      <c r="F524">
        <v>4735</v>
      </c>
      <c r="G524">
        <v>1830</v>
      </c>
      <c r="H524" s="17">
        <v>150</v>
      </c>
      <c r="I524" t="s">
        <v>1649</v>
      </c>
      <c r="J524" t="s">
        <v>2527</v>
      </c>
      <c r="K524" s="6">
        <f t="shared" si="8"/>
        <v>343</v>
      </c>
      <c r="L524" t="s">
        <v>1650</v>
      </c>
      <c r="N524">
        <v>3</v>
      </c>
      <c r="O524">
        <v>167</v>
      </c>
    </row>
    <row r="525" spans="1:15" x14ac:dyDescent="0.3">
      <c r="A525" t="s">
        <v>444</v>
      </c>
      <c r="B525" t="s">
        <v>1694</v>
      </c>
      <c r="C525" t="s">
        <v>1695</v>
      </c>
      <c r="D525">
        <v>1798</v>
      </c>
      <c r="E525">
        <v>1475</v>
      </c>
      <c r="F525">
        <v>4620</v>
      </c>
      <c r="G525">
        <v>1775</v>
      </c>
      <c r="H525" s="17">
        <v>140</v>
      </c>
      <c r="I525" t="s">
        <v>1698</v>
      </c>
      <c r="J525" t="s">
        <v>2471</v>
      </c>
      <c r="K525" s="6">
        <f t="shared" si="8"/>
        <v>173</v>
      </c>
      <c r="L525" t="s">
        <v>1699</v>
      </c>
      <c r="N525">
        <v>3</v>
      </c>
      <c r="O525">
        <v>175</v>
      </c>
    </row>
    <row r="526" spans="1:15" x14ac:dyDescent="0.3">
      <c r="A526" t="s">
        <v>444</v>
      </c>
      <c r="B526" t="s">
        <v>1694</v>
      </c>
      <c r="C526" t="s">
        <v>1701</v>
      </c>
      <c r="D526">
        <v>1798</v>
      </c>
      <c r="E526">
        <v>1475</v>
      </c>
      <c r="F526">
        <v>4620</v>
      </c>
      <c r="G526">
        <v>1775</v>
      </c>
      <c r="H526" s="17">
        <v>140</v>
      </c>
      <c r="I526" t="s">
        <v>1698</v>
      </c>
      <c r="J526" t="s">
        <v>2471</v>
      </c>
      <c r="K526" s="6">
        <f t="shared" si="8"/>
        <v>173</v>
      </c>
      <c r="L526" t="s">
        <v>1699</v>
      </c>
      <c r="N526">
        <v>3</v>
      </c>
      <c r="O526">
        <v>175</v>
      </c>
    </row>
    <row r="527" spans="1:15" x14ac:dyDescent="0.3">
      <c r="A527" t="s">
        <v>444</v>
      </c>
      <c r="B527" t="s">
        <v>1694</v>
      </c>
      <c r="C527" t="s">
        <v>1703</v>
      </c>
      <c r="D527">
        <v>1798</v>
      </c>
      <c r="E527">
        <v>1475</v>
      </c>
      <c r="F527">
        <v>4620</v>
      </c>
      <c r="G527">
        <v>1775</v>
      </c>
      <c r="H527" s="17">
        <v>140</v>
      </c>
      <c r="I527" t="s">
        <v>1698</v>
      </c>
      <c r="J527" t="s">
        <v>2471</v>
      </c>
      <c r="K527" s="6">
        <f t="shared" si="8"/>
        <v>173</v>
      </c>
      <c r="L527" t="s">
        <v>1699</v>
      </c>
      <c r="N527">
        <v>7</v>
      </c>
      <c r="O527">
        <v>175</v>
      </c>
    </row>
    <row r="528" spans="1:15" x14ac:dyDescent="0.3">
      <c r="A528" t="s">
        <v>444</v>
      </c>
      <c r="B528" t="s">
        <v>1694</v>
      </c>
      <c r="C528" t="s">
        <v>1709</v>
      </c>
      <c r="D528">
        <v>1364</v>
      </c>
      <c r="E528">
        <v>1475</v>
      </c>
      <c r="F528">
        <v>4620</v>
      </c>
      <c r="G528">
        <v>1775</v>
      </c>
      <c r="H528" s="17">
        <v>88.4</v>
      </c>
      <c r="I528" t="s">
        <v>1714</v>
      </c>
      <c r="J528" t="s">
        <v>2514</v>
      </c>
      <c r="K528" s="6">
        <f t="shared" si="8"/>
        <v>205</v>
      </c>
      <c r="L528" t="s">
        <v>1715</v>
      </c>
      <c r="N528">
        <v>3</v>
      </c>
      <c r="O528">
        <v>175</v>
      </c>
    </row>
    <row r="529" spans="1:15" x14ac:dyDescent="0.3">
      <c r="A529" t="s">
        <v>444</v>
      </c>
      <c r="B529" t="s">
        <v>1694</v>
      </c>
      <c r="C529" t="s">
        <v>1718</v>
      </c>
      <c r="D529">
        <v>1364</v>
      </c>
      <c r="E529">
        <v>1475</v>
      </c>
      <c r="F529">
        <v>4620</v>
      </c>
      <c r="G529">
        <v>1775</v>
      </c>
      <c r="H529" s="17">
        <v>88.4</v>
      </c>
      <c r="I529" t="s">
        <v>1714</v>
      </c>
      <c r="J529" t="s">
        <v>2514</v>
      </c>
      <c r="K529" s="6">
        <f t="shared" si="8"/>
        <v>205</v>
      </c>
      <c r="L529" t="s">
        <v>1715</v>
      </c>
      <c r="N529">
        <v>3</v>
      </c>
      <c r="O529">
        <v>175</v>
      </c>
    </row>
    <row r="530" spans="1:15" x14ac:dyDescent="0.3">
      <c r="A530" t="s">
        <v>444</v>
      </c>
      <c r="B530" t="s">
        <v>1694</v>
      </c>
      <c r="C530" t="s">
        <v>1720</v>
      </c>
      <c r="D530">
        <v>1798</v>
      </c>
      <c r="E530">
        <v>1475</v>
      </c>
      <c r="F530">
        <v>4620</v>
      </c>
      <c r="G530">
        <v>1775</v>
      </c>
      <c r="H530" s="17">
        <v>140</v>
      </c>
      <c r="I530" t="s">
        <v>1698</v>
      </c>
      <c r="J530" t="s">
        <v>2471</v>
      </c>
      <c r="K530" s="6">
        <f t="shared" si="8"/>
        <v>173</v>
      </c>
      <c r="L530" t="s">
        <v>1699</v>
      </c>
      <c r="N530">
        <v>7</v>
      </c>
      <c r="O530">
        <v>175</v>
      </c>
    </row>
    <row r="531" spans="1:15" x14ac:dyDescent="0.3">
      <c r="A531" t="s">
        <v>865</v>
      </c>
      <c r="B531" t="s">
        <v>1722</v>
      </c>
      <c r="C531" t="s">
        <v>1723</v>
      </c>
      <c r="D531">
        <v>1798</v>
      </c>
      <c r="E531">
        <v>1483</v>
      </c>
      <c r="F531">
        <v>4861</v>
      </c>
      <c r="G531">
        <v>1864</v>
      </c>
      <c r="H531" s="17">
        <v>180</v>
      </c>
      <c r="I531" t="s">
        <v>874</v>
      </c>
      <c r="J531" t="s">
        <v>2524</v>
      </c>
      <c r="K531" s="6">
        <f t="shared" si="8"/>
        <v>320</v>
      </c>
      <c r="L531" t="s">
        <v>1726</v>
      </c>
      <c r="M531" t="s">
        <v>167</v>
      </c>
      <c r="N531">
        <v>8</v>
      </c>
      <c r="O531">
        <v>164</v>
      </c>
    </row>
    <row r="532" spans="1:15" x14ac:dyDescent="0.3">
      <c r="A532" t="s">
        <v>865</v>
      </c>
      <c r="B532" t="s">
        <v>1722</v>
      </c>
      <c r="C532" t="s">
        <v>1727</v>
      </c>
      <c r="D532">
        <v>1798</v>
      </c>
      <c r="E532">
        <v>1483</v>
      </c>
      <c r="F532">
        <v>4861</v>
      </c>
      <c r="G532">
        <v>1864</v>
      </c>
      <c r="H532" s="17">
        <v>180</v>
      </c>
      <c r="I532" t="s">
        <v>874</v>
      </c>
      <c r="J532" t="s">
        <v>2497</v>
      </c>
      <c r="K532" s="6">
        <f t="shared" si="8"/>
        <v>250</v>
      </c>
      <c r="L532" t="s">
        <v>875</v>
      </c>
      <c r="M532" t="s">
        <v>167</v>
      </c>
      <c r="N532">
        <v>8</v>
      </c>
      <c r="O532">
        <v>164</v>
      </c>
    </row>
    <row r="533" spans="1:15" x14ac:dyDescent="0.3">
      <c r="A533" t="s">
        <v>865</v>
      </c>
      <c r="B533" t="s">
        <v>1722</v>
      </c>
      <c r="C533" t="s">
        <v>1730</v>
      </c>
      <c r="D533">
        <v>1798</v>
      </c>
      <c r="E533">
        <v>1483</v>
      </c>
      <c r="F533">
        <v>4861</v>
      </c>
      <c r="G533">
        <v>1864</v>
      </c>
      <c r="H533" s="17">
        <v>180</v>
      </c>
      <c r="I533" t="s">
        <v>874</v>
      </c>
      <c r="J533" t="s">
        <v>2497</v>
      </c>
      <c r="K533" s="6">
        <f t="shared" si="8"/>
        <v>250</v>
      </c>
      <c r="L533" t="s">
        <v>875</v>
      </c>
      <c r="M533" t="s">
        <v>167</v>
      </c>
      <c r="N533">
        <v>8</v>
      </c>
      <c r="O533">
        <v>164</v>
      </c>
    </row>
    <row r="534" spans="1:15" x14ac:dyDescent="0.3">
      <c r="A534" t="s">
        <v>865</v>
      </c>
      <c r="B534" t="s">
        <v>1722</v>
      </c>
      <c r="C534" t="s">
        <v>1732</v>
      </c>
      <c r="D534">
        <v>1968</v>
      </c>
      <c r="E534">
        <v>1483</v>
      </c>
      <c r="F534">
        <v>4861</v>
      </c>
      <c r="G534">
        <v>1864</v>
      </c>
      <c r="H534" s="17">
        <v>177</v>
      </c>
      <c r="I534" t="s">
        <v>886</v>
      </c>
      <c r="J534" t="s">
        <v>2501</v>
      </c>
      <c r="K534" s="6">
        <f t="shared" si="8"/>
        <v>350</v>
      </c>
      <c r="L534" t="s">
        <v>887</v>
      </c>
      <c r="M534" t="s">
        <v>167</v>
      </c>
      <c r="N534">
        <v>8</v>
      </c>
      <c r="O534">
        <v>149</v>
      </c>
    </row>
    <row r="535" spans="1:15" x14ac:dyDescent="0.3">
      <c r="A535" t="s">
        <v>865</v>
      </c>
      <c r="B535" t="s">
        <v>1722</v>
      </c>
      <c r="C535" t="s">
        <v>1734</v>
      </c>
      <c r="D535">
        <v>1968</v>
      </c>
      <c r="E535">
        <v>1483</v>
      </c>
      <c r="F535">
        <v>4861</v>
      </c>
      <c r="G535">
        <v>1864</v>
      </c>
      <c r="H535" s="17">
        <v>177</v>
      </c>
      <c r="I535" t="s">
        <v>886</v>
      </c>
      <c r="J535" t="s">
        <v>2501</v>
      </c>
      <c r="K535" s="6">
        <f t="shared" si="8"/>
        <v>350</v>
      </c>
      <c r="L535" t="s">
        <v>887</v>
      </c>
      <c r="M535" t="s">
        <v>167</v>
      </c>
      <c r="N535">
        <v>8</v>
      </c>
      <c r="O535">
        <v>149</v>
      </c>
    </row>
    <row r="536" spans="1:15" x14ac:dyDescent="0.3">
      <c r="A536" t="s">
        <v>865</v>
      </c>
      <c r="B536" t="s">
        <v>1722</v>
      </c>
      <c r="C536" t="s">
        <v>1736</v>
      </c>
      <c r="D536">
        <v>1798</v>
      </c>
      <c r="E536">
        <v>1483</v>
      </c>
      <c r="F536">
        <v>4861</v>
      </c>
      <c r="G536">
        <v>1864</v>
      </c>
      <c r="H536" s="17">
        <v>180</v>
      </c>
      <c r="I536" t="s">
        <v>874</v>
      </c>
      <c r="J536" t="s">
        <v>2497</v>
      </c>
      <c r="K536" s="6">
        <f t="shared" si="8"/>
        <v>250</v>
      </c>
      <c r="L536" t="s">
        <v>875</v>
      </c>
      <c r="M536" t="s">
        <v>167</v>
      </c>
      <c r="N536">
        <v>8</v>
      </c>
      <c r="O536">
        <v>164</v>
      </c>
    </row>
    <row r="537" spans="1:15" x14ac:dyDescent="0.3">
      <c r="A537" t="s">
        <v>865</v>
      </c>
      <c r="B537" t="s">
        <v>1722</v>
      </c>
      <c r="C537" t="s">
        <v>1737</v>
      </c>
      <c r="D537">
        <v>1968</v>
      </c>
      <c r="E537">
        <v>1483</v>
      </c>
      <c r="F537">
        <v>4861</v>
      </c>
      <c r="G537">
        <v>1864</v>
      </c>
      <c r="H537" s="17">
        <v>177</v>
      </c>
      <c r="I537" t="s">
        <v>886</v>
      </c>
      <c r="J537" t="s">
        <v>2501</v>
      </c>
      <c r="K537" s="6">
        <f t="shared" si="8"/>
        <v>350</v>
      </c>
      <c r="L537" t="s">
        <v>887</v>
      </c>
      <c r="M537" t="s">
        <v>167</v>
      </c>
      <c r="N537">
        <v>8</v>
      </c>
      <c r="O537">
        <v>149</v>
      </c>
    </row>
    <row r="538" spans="1:15" x14ac:dyDescent="0.3">
      <c r="A538" t="s">
        <v>444</v>
      </c>
      <c r="B538" t="s">
        <v>1738</v>
      </c>
      <c r="C538" t="s">
        <v>1739</v>
      </c>
      <c r="D538">
        <v>2755</v>
      </c>
      <c r="E538">
        <v>1835</v>
      </c>
      <c r="F538">
        <v>4795</v>
      </c>
      <c r="G538">
        <v>1855</v>
      </c>
      <c r="H538" s="17">
        <v>177</v>
      </c>
      <c r="I538" t="s">
        <v>1744</v>
      </c>
      <c r="J538" t="s">
        <v>2483</v>
      </c>
      <c r="K538" s="6">
        <f t="shared" si="8"/>
        <v>450</v>
      </c>
      <c r="L538" t="s">
        <v>1745</v>
      </c>
      <c r="N538">
        <v>7</v>
      </c>
      <c r="O538">
        <v>220</v>
      </c>
    </row>
    <row r="539" spans="1:15" x14ac:dyDescent="0.3">
      <c r="A539" t="s">
        <v>444</v>
      </c>
      <c r="B539" t="s">
        <v>1738</v>
      </c>
      <c r="C539" t="s">
        <v>1749</v>
      </c>
      <c r="D539">
        <v>2755</v>
      </c>
      <c r="E539">
        <v>1835</v>
      </c>
      <c r="F539">
        <v>4795</v>
      </c>
      <c r="G539">
        <v>1855</v>
      </c>
      <c r="H539" s="17">
        <v>177</v>
      </c>
      <c r="I539" t="s">
        <v>1744</v>
      </c>
      <c r="J539" t="s">
        <v>2500</v>
      </c>
      <c r="K539" s="6">
        <f t="shared" si="8"/>
        <v>420</v>
      </c>
      <c r="L539" t="s">
        <v>1751</v>
      </c>
      <c r="N539">
        <v>7</v>
      </c>
      <c r="O539">
        <v>220</v>
      </c>
    </row>
    <row r="540" spans="1:15" x14ac:dyDescent="0.3">
      <c r="A540" t="s">
        <v>444</v>
      </c>
      <c r="B540" t="s">
        <v>1738</v>
      </c>
      <c r="C540" t="s">
        <v>1754</v>
      </c>
      <c r="D540">
        <v>2755</v>
      </c>
      <c r="E540">
        <v>1835</v>
      </c>
      <c r="F540">
        <v>4795</v>
      </c>
      <c r="G540">
        <v>1855</v>
      </c>
      <c r="H540" s="17">
        <v>177</v>
      </c>
      <c r="I540" t="s">
        <v>1744</v>
      </c>
      <c r="J540" t="s">
        <v>2500</v>
      </c>
      <c r="K540" s="6">
        <f t="shared" si="8"/>
        <v>420</v>
      </c>
      <c r="L540" t="s">
        <v>1751</v>
      </c>
      <c r="N540">
        <v>7</v>
      </c>
    </row>
    <row r="541" spans="1:15" x14ac:dyDescent="0.3">
      <c r="A541" t="s">
        <v>444</v>
      </c>
      <c r="B541" t="s">
        <v>1738</v>
      </c>
      <c r="C541" t="s">
        <v>1758</v>
      </c>
      <c r="D541">
        <v>2755</v>
      </c>
      <c r="E541">
        <v>1835</v>
      </c>
      <c r="F541">
        <v>4795</v>
      </c>
      <c r="G541">
        <v>1855</v>
      </c>
      <c r="H541" s="17">
        <v>177</v>
      </c>
      <c r="I541" t="s">
        <v>1744</v>
      </c>
      <c r="J541" t="s">
        <v>2483</v>
      </c>
      <c r="K541" s="6">
        <f t="shared" si="8"/>
        <v>450</v>
      </c>
      <c r="L541" t="s">
        <v>1745</v>
      </c>
      <c r="N541">
        <v>7</v>
      </c>
    </row>
    <row r="542" spans="1:15" x14ac:dyDescent="0.3">
      <c r="A542" t="s">
        <v>444</v>
      </c>
      <c r="B542" t="s">
        <v>1738</v>
      </c>
      <c r="C542" t="s">
        <v>1760</v>
      </c>
      <c r="D542">
        <v>2694</v>
      </c>
      <c r="E542">
        <v>1835</v>
      </c>
      <c r="F542">
        <v>4795</v>
      </c>
      <c r="G542">
        <v>1855</v>
      </c>
      <c r="H542" s="17">
        <v>166</v>
      </c>
      <c r="I542" t="s">
        <v>1669</v>
      </c>
      <c r="J542" t="s">
        <v>2516</v>
      </c>
      <c r="K542" s="6">
        <f t="shared" si="8"/>
        <v>245</v>
      </c>
      <c r="L542" t="s">
        <v>1670</v>
      </c>
      <c r="N542">
        <v>7</v>
      </c>
    </row>
    <row r="543" spans="1:15" x14ac:dyDescent="0.3">
      <c r="A543" t="s">
        <v>444</v>
      </c>
      <c r="B543" t="s">
        <v>1738</v>
      </c>
      <c r="C543" t="s">
        <v>1762</v>
      </c>
      <c r="D543">
        <v>2694</v>
      </c>
      <c r="E543">
        <v>1835</v>
      </c>
      <c r="F543">
        <v>4795</v>
      </c>
      <c r="G543">
        <v>1855</v>
      </c>
      <c r="H543" s="17">
        <v>166</v>
      </c>
      <c r="I543" t="s">
        <v>1669</v>
      </c>
      <c r="J543" t="s">
        <v>2516</v>
      </c>
      <c r="K543" s="6">
        <f t="shared" si="8"/>
        <v>245</v>
      </c>
      <c r="L543" t="s">
        <v>1670</v>
      </c>
      <c r="N543">
        <v>7</v>
      </c>
    </row>
    <row r="544" spans="1:15" x14ac:dyDescent="0.3">
      <c r="A544" t="s">
        <v>444</v>
      </c>
      <c r="B544" t="s">
        <v>1738</v>
      </c>
      <c r="C544" t="s">
        <v>1765</v>
      </c>
      <c r="D544">
        <v>2755</v>
      </c>
      <c r="E544">
        <v>1835</v>
      </c>
      <c r="F544">
        <v>4795</v>
      </c>
      <c r="G544">
        <v>1855</v>
      </c>
      <c r="H544" s="17">
        <v>177</v>
      </c>
      <c r="I544" t="s">
        <v>1744</v>
      </c>
      <c r="J544" t="s">
        <v>2483</v>
      </c>
      <c r="K544" s="6">
        <f t="shared" si="8"/>
        <v>450</v>
      </c>
      <c r="L544" t="s">
        <v>1745</v>
      </c>
      <c r="N544">
        <v>7</v>
      </c>
      <c r="O544">
        <v>220</v>
      </c>
    </row>
    <row r="545" spans="1:15" x14ac:dyDescent="0.3">
      <c r="A545" t="s">
        <v>679</v>
      </c>
      <c r="B545" t="s">
        <v>1769</v>
      </c>
      <c r="C545" t="s">
        <v>1770</v>
      </c>
      <c r="D545">
        <v>3198</v>
      </c>
      <c r="E545">
        <v>1837</v>
      </c>
      <c r="F545">
        <v>4903</v>
      </c>
      <c r="G545">
        <v>1869</v>
      </c>
      <c r="H545" s="17">
        <v>200</v>
      </c>
      <c r="I545" t="s">
        <v>1778</v>
      </c>
      <c r="J545" t="s">
        <v>2529</v>
      </c>
      <c r="K545" s="6">
        <f t="shared" si="8"/>
        <v>470</v>
      </c>
      <c r="L545" t="s">
        <v>1779</v>
      </c>
      <c r="M545" t="s">
        <v>167</v>
      </c>
      <c r="N545">
        <v>7</v>
      </c>
      <c r="O545">
        <v>225</v>
      </c>
    </row>
    <row r="546" spans="1:15" x14ac:dyDescent="0.3">
      <c r="A546" t="s">
        <v>679</v>
      </c>
      <c r="B546" t="s">
        <v>1769</v>
      </c>
      <c r="C546" t="s">
        <v>1782</v>
      </c>
      <c r="D546">
        <v>2198</v>
      </c>
      <c r="E546">
        <v>1837</v>
      </c>
      <c r="F546">
        <v>4903</v>
      </c>
      <c r="G546">
        <v>1869</v>
      </c>
      <c r="H546" s="17">
        <v>160</v>
      </c>
      <c r="I546" t="s">
        <v>1785</v>
      </c>
      <c r="J546" t="s">
        <v>2530</v>
      </c>
      <c r="K546" s="6">
        <f t="shared" si="8"/>
        <v>385</v>
      </c>
      <c r="L546" t="s">
        <v>1786</v>
      </c>
      <c r="M546" t="s">
        <v>167</v>
      </c>
      <c r="N546">
        <v>7</v>
      </c>
      <c r="O546">
        <v>225</v>
      </c>
    </row>
    <row r="547" spans="1:15" x14ac:dyDescent="0.3">
      <c r="A547" t="s">
        <v>679</v>
      </c>
      <c r="B547" t="s">
        <v>1769</v>
      </c>
      <c r="C547" t="s">
        <v>1788</v>
      </c>
      <c r="D547">
        <v>2198</v>
      </c>
      <c r="E547">
        <v>1837</v>
      </c>
      <c r="F547">
        <v>4903</v>
      </c>
      <c r="G547">
        <v>1869</v>
      </c>
      <c r="H547" s="17">
        <v>160</v>
      </c>
      <c r="I547" t="s">
        <v>1785</v>
      </c>
      <c r="J547" t="s">
        <v>2530</v>
      </c>
      <c r="K547" s="6">
        <f t="shared" si="8"/>
        <v>385</v>
      </c>
      <c r="L547" t="s">
        <v>1786</v>
      </c>
      <c r="M547" t="s">
        <v>167</v>
      </c>
      <c r="N547">
        <v>6</v>
      </c>
      <c r="O547">
        <v>225</v>
      </c>
    </row>
    <row r="548" spans="1:15" x14ac:dyDescent="0.3">
      <c r="A548" t="s">
        <v>865</v>
      </c>
      <c r="B548" t="s">
        <v>1789</v>
      </c>
      <c r="C548" t="s">
        <v>1790</v>
      </c>
      <c r="D548">
        <v>1968</v>
      </c>
      <c r="E548">
        <v>1665</v>
      </c>
      <c r="F548">
        <v>4697</v>
      </c>
      <c r="G548">
        <v>1882</v>
      </c>
      <c r="H548" s="17">
        <v>148</v>
      </c>
      <c r="I548" t="s">
        <v>1795</v>
      </c>
      <c r="J548" t="s">
        <v>2531</v>
      </c>
      <c r="K548" s="6">
        <f t="shared" si="8"/>
        <v>340</v>
      </c>
      <c r="L548" t="s">
        <v>1796</v>
      </c>
      <c r="M548" t="s">
        <v>167</v>
      </c>
      <c r="N548">
        <v>9</v>
      </c>
      <c r="O548">
        <v>188</v>
      </c>
    </row>
    <row r="549" spans="1:15" x14ac:dyDescent="0.3">
      <c r="A549" t="s">
        <v>898</v>
      </c>
      <c r="B549" t="s">
        <v>1800</v>
      </c>
      <c r="C549" t="s">
        <v>1801</v>
      </c>
      <c r="D549">
        <v>1995</v>
      </c>
      <c r="E549">
        <v>1612</v>
      </c>
      <c r="F549">
        <v>4439</v>
      </c>
      <c r="G549">
        <v>2060</v>
      </c>
      <c r="H549" s="17">
        <v>190</v>
      </c>
      <c r="I549" t="s">
        <v>1809</v>
      </c>
      <c r="J549" t="s">
        <v>2502</v>
      </c>
      <c r="K549" s="6">
        <f t="shared" si="8"/>
        <v>400</v>
      </c>
      <c r="L549" t="s">
        <v>909</v>
      </c>
      <c r="M549" t="s">
        <v>167</v>
      </c>
      <c r="N549">
        <v>6</v>
      </c>
      <c r="O549">
        <v>165</v>
      </c>
    </row>
    <row r="550" spans="1:15" x14ac:dyDescent="0.3">
      <c r="A550" t="s">
        <v>898</v>
      </c>
      <c r="B550" t="s">
        <v>1800</v>
      </c>
      <c r="C550" t="s">
        <v>1812</v>
      </c>
      <c r="D550">
        <v>1995</v>
      </c>
      <c r="E550">
        <v>1612</v>
      </c>
      <c r="F550">
        <v>4439</v>
      </c>
      <c r="G550">
        <v>2058</v>
      </c>
      <c r="H550" s="17">
        <v>190</v>
      </c>
      <c r="I550" t="s">
        <v>908</v>
      </c>
      <c r="J550" t="s">
        <v>2502</v>
      </c>
      <c r="K550" s="6">
        <f t="shared" si="8"/>
        <v>400</v>
      </c>
      <c r="L550" t="s">
        <v>909</v>
      </c>
      <c r="M550" t="s">
        <v>167</v>
      </c>
      <c r="N550">
        <v>6</v>
      </c>
      <c r="O550">
        <v>165</v>
      </c>
    </row>
    <row r="551" spans="1:15" x14ac:dyDescent="0.3">
      <c r="A551" t="s">
        <v>898</v>
      </c>
      <c r="B551" t="s">
        <v>1800</v>
      </c>
      <c r="C551" t="s">
        <v>1816</v>
      </c>
      <c r="D551">
        <v>1995</v>
      </c>
      <c r="E551">
        <v>1612</v>
      </c>
      <c r="F551">
        <v>4439</v>
      </c>
      <c r="G551">
        <v>2058</v>
      </c>
      <c r="H551" s="17">
        <v>190</v>
      </c>
      <c r="I551" t="s">
        <v>908</v>
      </c>
      <c r="J551" t="s">
        <v>2502</v>
      </c>
      <c r="K551" s="6">
        <f t="shared" si="8"/>
        <v>400</v>
      </c>
      <c r="L551" t="s">
        <v>909</v>
      </c>
      <c r="M551" t="s">
        <v>167</v>
      </c>
      <c r="N551">
        <v>6</v>
      </c>
      <c r="O551">
        <v>165</v>
      </c>
    </row>
    <row r="552" spans="1:15" x14ac:dyDescent="0.3">
      <c r="A552" t="s">
        <v>898</v>
      </c>
      <c r="B552" t="s">
        <v>1800</v>
      </c>
      <c r="C552" t="s">
        <v>1817</v>
      </c>
      <c r="D552">
        <v>1995</v>
      </c>
      <c r="E552">
        <v>1545</v>
      </c>
      <c r="F552">
        <v>4477</v>
      </c>
      <c r="G552">
        <v>2058</v>
      </c>
      <c r="H552" s="17">
        <v>187</v>
      </c>
      <c r="I552" t="s">
        <v>1824</v>
      </c>
      <c r="J552" t="s">
        <v>2502</v>
      </c>
      <c r="K552" s="6">
        <f t="shared" si="8"/>
        <v>400</v>
      </c>
      <c r="L552" t="s">
        <v>909</v>
      </c>
      <c r="M552" t="s">
        <v>167</v>
      </c>
      <c r="N552">
        <v>6</v>
      </c>
      <c r="O552">
        <v>179</v>
      </c>
    </row>
    <row r="553" spans="1:15" x14ac:dyDescent="0.3">
      <c r="A553" t="s">
        <v>898</v>
      </c>
      <c r="B553" t="s">
        <v>1800</v>
      </c>
      <c r="C553" t="s">
        <v>1827</v>
      </c>
      <c r="D553">
        <v>1998</v>
      </c>
      <c r="E553">
        <v>1612</v>
      </c>
      <c r="F553">
        <v>4439</v>
      </c>
      <c r="G553">
        <v>1821</v>
      </c>
      <c r="H553" s="17">
        <v>192</v>
      </c>
      <c r="I553" t="s">
        <v>1829</v>
      </c>
      <c r="J553" t="s">
        <v>2523</v>
      </c>
      <c r="K553" s="6">
        <f t="shared" si="8"/>
        <v>280</v>
      </c>
      <c r="L553" t="s">
        <v>1830</v>
      </c>
      <c r="M553" t="s">
        <v>167</v>
      </c>
      <c r="N553">
        <v>6</v>
      </c>
      <c r="O553">
        <v>165</v>
      </c>
    </row>
    <row r="554" spans="1:15" x14ac:dyDescent="0.3">
      <c r="A554" t="s">
        <v>898</v>
      </c>
      <c r="B554" t="s">
        <v>1831</v>
      </c>
      <c r="C554" t="s">
        <v>1832</v>
      </c>
      <c r="D554">
        <v>1995</v>
      </c>
      <c r="E554">
        <v>1429</v>
      </c>
      <c r="F554">
        <v>4633</v>
      </c>
      <c r="G554">
        <v>1811</v>
      </c>
      <c r="H554" s="17">
        <v>190</v>
      </c>
      <c r="I554" t="s">
        <v>1837</v>
      </c>
      <c r="J554" t="s">
        <v>2502</v>
      </c>
      <c r="K554" s="6">
        <f t="shared" si="8"/>
        <v>400</v>
      </c>
      <c r="L554" t="s">
        <v>1838</v>
      </c>
      <c r="M554" t="s">
        <v>167</v>
      </c>
      <c r="N554">
        <v>6</v>
      </c>
      <c r="O554">
        <v>157</v>
      </c>
    </row>
    <row r="555" spans="1:15" x14ac:dyDescent="0.3">
      <c r="A555" t="s">
        <v>898</v>
      </c>
      <c r="B555" t="s">
        <v>1831</v>
      </c>
      <c r="C555" t="s">
        <v>1840</v>
      </c>
      <c r="D555">
        <v>1995</v>
      </c>
      <c r="E555">
        <v>1429</v>
      </c>
      <c r="F555">
        <v>4633</v>
      </c>
      <c r="G555">
        <v>1811</v>
      </c>
      <c r="H555" s="17">
        <v>190</v>
      </c>
      <c r="I555" t="s">
        <v>1837</v>
      </c>
      <c r="J555" t="s">
        <v>2502</v>
      </c>
      <c r="K555" s="6">
        <f t="shared" si="8"/>
        <v>400</v>
      </c>
      <c r="L555" t="s">
        <v>1838</v>
      </c>
      <c r="M555" t="s">
        <v>167</v>
      </c>
      <c r="N555">
        <v>6</v>
      </c>
      <c r="O555">
        <v>157</v>
      </c>
    </row>
    <row r="556" spans="1:15" x14ac:dyDescent="0.3">
      <c r="A556" t="s">
        <v>898</v>
      </c>
      <c r="B556" t="s">
        <v>1831</v>
      </c>
      <c r="C556" t="s">
        <v>1841</v>
      </c>
      <c r="D556">
        <v>1998</v>
      </c>
      <c r="E556">
        <v>1429</v>
      </c>
      <c r="F556">
        <v>4633</v>
      </c>
      <c r="G556">
        <v>1811</v>
      </c>
      <c r="H556" s="17">
        <v>258</v>
      </c>
      <c r="I556" t="s">
        <v>1846</v>
      </c>
      <c r="J556" t="s">
        <v>2502</v>
      </c>
      <c r="K556" s="6">
        <f t="shared" si="8"/>
        <v>400</v>
      </c>
      <c r="L556" t="s">
        <v>1847</v>
      </c>
      <c r="M556" t="s">
        <v>167</v>
      </c>
      <c r="N556">
        <v>6</v>
      </c>
      <c r="O556">
        <v>157</v>
      </c>
    </row>
    <row r="557" spans="1:15" x14ac:dyDescent="0.3">
      <c r="A557" t="s">
        <v>898</v>
      </c>
      <c r="B557" t="s">
        <v>1848</v>
      </c>
      <c r="C557" t="s">
        <v>1849</v>
      </c>
      <c r="D557">
        <v>1995</v>
      </c>
      <c r="E557">
        <v>1621</v>
      </c>
      <c r="F557">
        <v>4752</v>
      </c>
      <c r="G557">
        <v>1918</v>
      </c>
      <c r="H557" s="17">
        <v>188</v>
      </c>
      <c r="I557" t="s">
        <v>1856</v>
      </c>
      <c r="J557" t="s">
        <v>2502</v>
      </c>
      <c r="K557" s="6">
        <f t="shared" si="8"/>
        <v>400</v>
      </c>
      <c r="L557" t="s">
        <v>1838</v>
      </c>
      <c r="M557" t="s">
        <v>167</v>
      </c>
      <c r="N557">
        <v>6</v>
      </c>
      <c r="O557">
        <v>498</v>
      </c>
    </row>
    <row r="558" spans="1:15" x14ac:dyDescent="0.3">
      <c r="A558" t="s">
        <v>898</v>
      </c>
      <c r="B558" t="s">
        <v>1848</v>
      </c>
      <c r="C558" t="s">
        <v>1859</v>
      </c>
      <c r="D558">
        <v>2993</v>
      </c>
      <c r="E558">
        <v>1621</v>
      </c>
      <c r="F558">
        <v>4752</v>
      </c>
      <c r="G558">
        <v>1918</v>
      </c>
      <c r="H558" s="17">
        <v>265</v>
      </c>
      <c r="I558" t="s">
        <v>988</v>
      </c>
      <c r="J558" t="s">
        <v>2504</v>
      </c>
      <c r="K558" s="6">
        <f t="shared" si="8"/>
        <v>620</v>
      </c>
      <c r="L558" t="s">
        <v>989</v>
      </c>
      <c r="M558" t="s">
        <v>167</v>
      </c>
      <c r="N558">
        <v>6</v>
      </c>
      <c r="O558">
        <v>498</v>
      </c>
    </row>
    <row r="559" spans="1:15" x14ac:dyDescent="0.3">
      <c r="A559" t="s">
        <v>898</v>
      </c>
      <c r="B559" t="s">
        <v>1848</v>
      </c>
      <c r="C559" t="s">
        <v>1861</v>
      </c>
      <c r="D559">
        <v>1998</v>
      </c>
      <c r="E559">
        <v>1621</v>
      </c>
      <c r="F559">
        <v>4752</v>
      </c>
      <c r="G559">
        <v>1918</v>
      </c>
      <c r="H559" s="17">
        <v>248</v>
      </c>
      <c r="I559" t="s">
        <v>1863</v>
      </c>
      <c r="J559" t="s">
        <v>2501</v>
      </c>
      <c r="K559" s="6">
        <f t="shared" si="8"/>
        <v>350</v>
      </c>
      <c r="L559" t="s">
        <v>1864</v>
      </c>
      <c r="M559" t="s">
        <v>167</v>
      </c>
      <c r="N559">
        <v>6</v>
      </c>
      <c r="O559">
        <v>498</v>
      </c>
    </row>
    <row r="560" spans="1:15" x14ac:dyDescent="0.3">
      <c r="A560" t="s">
        <v>898</v>
      </c>
      <c r="B560" t="s">
        <v>1866</v>
      </c>
      <c r="C560" t="s">
        <v>1867</v>
      </c>
      <c r="D560">
        <v>1998</v>
      </c>
      <c r="E560">
        <v>1304</v>
      </c>
      <c r="F560">
        <v>4324</v>
      </c>
      <c r="G560">
        <v>2024</v>
      </c>
      <c r="H560" s="17">
        <v>197</v>
      </c>
      <c r="I560" t="s">
        <v>1875</v>
      </c>
      <c r="J560">
        <v>320</v>
      </c>
      <c r="K560" s="6">
        <f t="shared" si="8"/>
        <v>320</v>
      </c>
      <c r="L560" t="s">
        <v>1876</v>
      </c>
      <c r="M560" t="s">
        <v>167</v>
      </c>
      <c r="N560">
        <v>4</v>
      </c>
    </row>
    <row r="561" spans="1:15" x14ac:dyDescent="0.3">
      <c r="A561" t="s">
        <v>898</v>
      </c>
      <c r="B561" t="s">
        <v>1866</v>
      </c>
      <c r="C561" t="s">
        <v>1878</v>
      </c>
      <c r="D561">
        <v>2998</v>
      </c>
      <c r="E561">
        <v>1304</v>
      </c>
      <c r="F561">
        <v>4324</v>
      </c>
      <c r="G561">
        <v>1459</v>
      </c>
      <c r="H561" s="17">
        <v>340</v>
      </c>
      <c r="I561" t="s">
        <v>1881</v>
      </c>
      <c r="J561">
        <v>50</v>
      </c>
      <c r="K561" s="6">
        <f t="shared" si="8"/>
        <v>50</v>
      </c>
      <c r="L561" t="s">
        <v>1882</v>
      </c>
      <c r="M561" t="s">
        <v>167</v>
      </c>
      <c r="N561">
        <v>4</v>
      </c>
    </row>
    <row r="562" spans="1:15" x14ac:dyDescent="0.3">
      <c r="A562" t="s">
        <v>444</v>
      </c>
      <c r="B562" t="s">
        <v>1885</v>
      </c>
      <c r="C562" t="s">
        <v>464</v>
      </c>
      <c r="D562">
        <v>4461</v>
      </c>
      <c r="E562">
        <v>1910</v>
      </c>
      <c r="F562">
        <v>4950</v>
      </c>
      <c r="G562">
        <v>1980</v>
      </c>
      <c r="H562" s="17">
        <v>265</v>
      </c>
      <c r="I562" t="s">
        <v>1892</v>
      </c>
      <c r="J562" t="s">
        <v>2532</v>
      </c>
      <c r="K562" s="6">
        <f t="shared" si="8"/>
        <v>650</v>
      </c>
      <c r="L562" t="s">
        <v>1893</v>
      </c>
      <c r="M562" t="s">
        <v>167</v>
      </c>
      <c r="N562">
        <v>8</v>
      </c>
      <c r="O562">
        <v>225</v>
      </c>
    </row>
    <row r="563" spans="1:15" x14ac:dyDescent="0.3">
      <c r="A563" t="s">
        <v>235</v>
      </c>
      <c r="B563" t="s">
        <v>1897</v>
      </c>
      <c r="C563" t="s">
        <v>1898</v>
      </c>
      <c r="D563">
        <v>796</v>
      </c>
      <c r="E563">
        <v>1640</v>
      </c>
      <c r="F563">
        <v>3370</v>
      </c>
      <c r="G563">
        <v>1410</v>
      </c>
      <c r="H563" s="17">
        <v>34.700000000000003</v>
      </c>
      <c r="I563" t="s">
        <v>1905</v>
      </c>
      <c r="J563" t="s">
        <v>2461</v>
      </c>
      <c r="K563" s="6">
        <f t="shared" si="8"/>
        <v>59</v>
      </c>
      <c r="L563" t="s">
        <v>1906</v>
      </c>
      <c r="O563">
        <v>165</v>
      </c>
    </row>
    <row r="564" spans="1:15" x14ac:dyDescent="0.3">
      <c r="A564" t="s">
        <v>235</v>
      </c>
      <c r="B564" t="s">
        <v>1897</v>
      </c>
      <c r="C564" t="s">
        <v>1910</v>
      </c>
      <c r="D564">
        <v>796</v>
      </c>
      <c r="E564">
        <v>1640</v>
      </c>
      <c r="F564">
        <v>3370</v>
      </c>
      <c r="G564">
        <v>1410</v>
      </c>
      <c r="H564" s="17">
        <v>34.700000000000003</v>
      </c>
      <c r="I564" t="s">
        <v>1905</v>
      </c>
      <c r="J564" t="s">
        <v>2461</v>
      </c>
      <c r="K564" s="6">
        <f t="shared" si="8"/>
        <v>59</v>
      </c>
      <c r="L564" t="s">
        <v>1906</v>
      </c>
      <c r="O564">
        <v>165</v>
      </c>
    </row>
    <row r="565" spans="1:15" x14ac:dyDescent="0.3">
      <c r="A565" t="s">
        <v>679</v>
      </c>
      <c r="B565" t="s">
        <v>1911</v>
      </c>
      <c r="C565" t="s">
        <v>1912</v>
      </c>
      <c r="D565">
        <v>1194</v>
      </c>
      <c r="E565">
        <v>1525</v>
      </c>
      <c r="F565">
        <v>3941</v>
      </c>
      <c r="G565">
        <v>1704</v>
      </c>
      <c r="H565" s="17">
        <v>96</v>
      </c>
      <c r="I565" t="s">
        <v>703</v>
      </c>
      <c r="J565" t="s">
        <v>2475</v>
      </c>
      <c r="K565" s="6">
        <f t="shared" si="8"/>
        <v>120</v>
      </c>
      <c r="L565" t="s">
        <v>704</v>
      </c>
      <c r="N565">
        <v>2</v>
      </c>
    </row>
    <row r="566" spans="1:15" x14ac:dyDescent="0.3">
      <c r="A566" t="s">
        <v>679</v>
      </c>
      <c r="B566" t="s">
        <v>1911</v>
      </c>
      <c r="C566" t="s">
        <v>1913</v>
      </c>
      <c r="D566">
        <v>1498</v>
      </c>
      <c r="E566">
        <v>1525</v>
      </c>
      <c r="F566">
        <v>3941</v>
      </c>
      <c r="G566">
        <v>1704</v>
      </c>
      <c r="H566" s="17">
        <v>100</v>
      </c>
      <c r="I566" t="s">
        <v>687</v>
      </c>
      <c r="J566" t="s">
        <v>2498</v>
      </c>
      <c r="K566" s="6">
        <f t="shared" si="8"/>
        <v>215</v>
      </c>
      <c r="L566" t="s">
        <v>688</v>
      </c>
      <c r="N566">
        <v>2</v>
      </c>
    </row>
    <row r="567" spans="1:15" x14ac:dyDescent="0.3">
      <c r="A567" t="s">
        <v>679</v>
      </c>
      <c r="B567" t="s">
        <v>1911</v>
      </c>
      <c r="C567" t="s">
        <v>1916</v>
      </c>
      <c r="D567">
        <v>1196</v>
      </c>
      <c r="E567">
        <v>1525</v>
      </c>
      <c r="F567">
        <v>3941</v>
      </c>
      <c r="G567">
        <v>1704</v>
      </c>
      <c r="H567" s="17">
        <v>96</v>
      </c>
      <c r="I567" t="s">
        <v>703</v>
      </c>
      <c r="J567" t="s">
        <v>2475</v>
      </c>
      <c r="K567" s="6">
        <f t="shared" si="8"/>
        <v>120</v>
      </c>
      <c r="L567" t="s">
        <v>704</v>
      </c>
      <c r="N567">
        <v>2</v>
      </c>
    </row>
    <row r="568" spans="1:15" x14ac:dyDescent="0.3">
      <c r="A568" t="s">
        <v>679</v>
      </c>
      <c r="B568" t="s">
        <v>1911</v>
      </c>
      <c r="C568" t="s">
        <v>1917</v>
      </c>
      <c r="D568">
        <v>1498</v>
      </c>
      <c r="E568">
        <v>1525</v>
      </c>
      <c r="F568">
        <v>3941</v>
      </c>
      <c r="G568">
        <v>1704</v>
      </c>
      <c r="H568" s="17">
        <v>100</v>
      </c>
      <c r="I568" t="s">
        <v>687</v>
      </c>
      <c r="J568" t="s">
        <v>2498</v>
      </c>
      <c r="K568" s="6">
        <f t="shared" si="8"/>
        <v>215</v>
      </c>
      <c r="L568" t="s">
        <v>688</v>
      </c>
      <c r="N568">
        <v>2</v>
      </c>
    </row>
    <row r="569" spans="1:15" x14ac:dyDescent="0.3">
      <c r="A569" t="s">
        <v>679</v>
      </c>
      <c r="B569" t="s">
        <v>1911</v>
      </c>
      <c r="C569" t="s">
        <v>1918</v>
      </c>
      <c r="D569">
        <v>1194</v>
      </c>
      <c r="E569">
        <v>1525</v>
      </c>
      <c r="F569">
        <v>3941</v>
      </c>
      <c r="G569">
        <v>1704</v>
      </c>
      <c r="H569" s="17">
        <v>96</v>
      </c>
      <c r="I569" t="s">
        <v>703</v>
      </c>
      <c r="J569" t="s">
        <v>2475</v>
      </c>
      <c r="K569" s="6">
        <f t="shared" si="8"/>
        <v>120</v>
      </c>
      <c r="L569" t="s">
        <v>704</v>
      </c>
      <c r="N569">
        <v>6</v>
      </c>
    </row>
    <row r="570" spans="1:15" x14ac:dyDescent="0.3">
      <c r="A570" t="s">
        <v>679</v>
      </c>
      <c r="B570" t="s">
        <v>1911</v>
      </c>
      <c r="C570" t="s">
        <v>1921</v>
      </c>
      <c r="D570">
        <v>1498</v>
      </c>
      <c r="E570">
        <v>1525</v>
      </c>
      <c r="F570">
        <v>3941</v>
      </c>
      <c r="G570">
        <v>1704</v>
      </c>
      <c r="H570" s="17">
        <v>100</v>
      </c>
      <c r="I570" t="s">
        <v>687</v>
      </c>
      <c r="J570" t="s">
        <v>2498</v>
      </c>
      <c r="K570" s="6">
        <f t="shared" si="8"/>
        <v>215</v>
      </c>
      <c r="L570" t="s">
        <v>688</v>
      </c>
      <c r="N570">
        <v>6</v>
      </c>
    </row>
    <row r="571" spans="1:15" x14ac:dyDescent="0.3">
      <c r="A571" t="s">
        <v>235</v>
      </c>
      <c r="B571" t="s">
        <v>1923</v>
      </c>
      <c r="C571" t="s">
        <v>1924</v>
      </c>
      <c r="D571">
        <v>1248</v>
      </c>
      <c r="E571">
        <v>1510</v>
      </c>
      <c r="F571">
        <v>3995</v>
      </c>
      <c r="G571">
        <v>1745</v>
      </c>
      <c r="H571" s="17">
        <v>75</v>
      </c>
      <c r="I571" t="s">
        <v>484</v>
      </c>
      <c r="J571" t="s">
        <v>2468</v>
      </c>
      <c r="K571" s="6">
        <f t="shared" si="8"/>
        <v>190</v>
      </c>
      <c r="L571" t="s">
        <v>537</v>
      </c>
      <c r="N571">
        <v>2</v>
      </c>
      <c r="O571">
        <v>170</v>
      </c>
    </row>
    <row r="572" spans="1:15" x14ac:dyDescent="0.3">
      <c r="A572" t="s">
        <v>235</v>
      </c>
      <c r="B572" t="s">
        <v>1923</v>
      </c>
      <c r="C572" t="s">
        <v>1928</v>
      </c>
      <c r="D572">
        <v>1248</v>
      </c>
      <c r="E572">
        <v>1500</v>
      </c>
      <c r="F572">
        <v>3995</v>
      </c>
      <c r="G572">
        <v>1745</v>
      </c>
      <c r="H572" s="17">
        <v>75</v>
      </c>
      <c r="I572" t="s">
        <v>484</v>
      </c>
      <c r="J572" t="s">
        <v>2468</v>
      </c>
      <c r="K572" s="6">
        <f t="shared" si="8"/>
        <v>190</v>
      </c>
      <c r="L572" t="s">
        <v>537</v>
      </c>
      <c r="N572">
        <v>2</v>
      </c>
      <c r="O572">
        <v>170</v>
      </c>
    </row>
    <row r="573" spans="1:15" x14ac:dyDescent="0.3">
      <c r="A573" t="s">
        <v>235</v>
      </c>
      <c r="B573" t="s">
        <v>1923</v>
      </c>
      <c r="C573" t="s">
        <v>1929</v>
      </c>
      <c r="D573">
        <v>1248</v>
      </c>
      <c r="E573">
        <v>1500</v>
      </c>
      <c r="F573">
        <v>3995</v>
      </c>
      <c r="G573">
        <v>1745</v>
      </c>
      <c r="H573" s="17">
        <v>75</v>
      </c>
      <c r="I573" t="s">
        <v>484</v>
      </c>
      <c r="J573" t="s">
        <v>2468</v>
      </c>
      <c r="K573" s="6">
        <f t="shared" si="8"/>
        <v>190</v>
      </c>
      <c r="L573" t="s">
        <v>537</v>
      </c>
      <c r="N573">
        <v>2</v>
      </c>
      <c r="O573">
        <v>170</v>
      </c>
    </row>
    <row r="574" spans="1:15" x14ac:dyDescent="0.3">
      <c r="A574" t="s">
        <v>235</v>
      </c>
      <c r="B574" t="s">
        <v>1923</v>
      </c>
      <c r="C574" t="s">
        <v>1931</v>
      </c>
      <c r="D574">
        <v>1248</v>
      </c>
      <c r="E574">
        <v>1500</v>
      </c>
      <c r="F574">
        <v>3995</v>
      </c>
      <c r="G574">
        <v>1745</v>
      </c>
      <c r="H574" s="17">
        <v>75</v>
      </c>
      <c r="I574" t="s">
        <v>484</v>
      </c>
      <c r="J574" t="s">
        <v>2468</v>
      </c>
      <c r="K574" s="6">
        <f t="shared" si="8"/>
        <v>190</v>
      </c>
      <c r="L574" t="s">
        <v>537</v>
      </c>
      <c r="N574">
        <v>2</v>
      </c>
      <c r="O574">
        <v>170</v>
      </c>
    </row>
    <row r="575" spans="1:15" x14ac:dyDescent="0.3">
      <c r="A575" t="s">
        <v>235</v>
      </c>
      <c r="B575" t="s">
        <v>1923</v>
      </c>
      <c r="C575" t="s">
        <v>1933</v>
      </c>
      <c r="D575">
        <v>1197</v>
      </c>
      <c r="E575">
        <v>1510</v>
      </c>
      <c r="F575">
        <v>3995</v>
      </c>
      <c r="G575">
        <v>1745</v>
      </c>
      <c r="H575" s="17">
        <v>83</v>
      </c>
      <c r="I575" t="s">
        <v>1934</v>
      </c>
      <c r="J575" t="s">
        <v>2533</v>
      </c>
      <c r="K575" s="6">
        <f t="shared" si="8"/>
        <v>115</v>
      </c>
      <c r="L575" t="s">
        <v>1935</v>
      </c>
      <c r="N575">
        <v>2</v>
      </c>
      <c r="O575">
        <v>170</v>
      </c>
    </row>
    <row r="576" spans="1:15" x14ac:dyDescent="0.3">
      <c r="A576" t="s">
        <v>235</v>
      </c>
      <c r="B576" t="s">
        <v>1923</v>
      </c>
      <c r="C576" t="s">
        <v>1936</v>
      </c>
      <c r="D576">
        <v>1197</v>
      </c>
      <c r="E576">
        <v>1510</v>
      </c>
      <c r="F576">
        <v>3995</v>
      </c>
      <c r="G576">
        <v>1745</v>
      </c>
      <c r="H576" s="17">
        <v>83</v>
      </c>
      <c r="I576" t="s">
        <v>1934</v>
      </c>
      <c r="J576" t="s">
        <v>2533</v>
      </c>
      <c r="K576" s="6">
        <f t="shared" si="8"/>
        <v>115</v>
      </c>
      <c r="L576" t="s">
        <v>1935</v>
      </c>
      <c r="N576">
        <v>2</v>
      </c>
      <c r="O576">
        <v>170</v>
      </c>
    </row>
    <row r="577" spans="1:15" x14ac:dyDescent="0.3">
      <c r="A577" t="s">
        <v>235</v>
      </c>
      <c r="B577" t="s">
        <v>1923</v>
      </c>
      <c r="C577" t="s">
        <v>1937</v>
      </c>
      <c r="D577">
        <v>1197</v>
      </c>
      <c r="E577">
        <v>1510</v>
      </c>
      <c r="F577">
        <v>3995</v>
      </c>
      <c r="G577">
        <v>1745</v>
      </c>
      <c r="H577" s="17">
        <v>83</v>
      </c>
      <c r="I577" t="s">
        <v>1934</v>
      </c>
      <c r="J577" t="s">
        <v>2533</v>
      </c>
      <c r="K577" s="6">
        <f t="shared" si="8"/>
        <v>115</v>
      </c>
      <c r="L577" t="s">
        <v>1935</v>
      </c>
      <c r="N577">
        <v>2</v>
      </c>
      <c r="O577">
        <v>170</v>
      </c>
    </row>
    <row r="578" spans="1:15" x14ac:dyDescent="0.3">
      <c r="A578" t="s">
        <v>235</v>
      </c>
      <c r="B578" t="s">
        <v>1923</v>
      </c>
      <c r="C578" t="s">
        <v>1939</v>
      </c>
      <c r="D578">
        <v>1197</v>
      </c>
      <c r="E578">
        <v>1510</v>
      </c>
      <c r="F578">
        <v>3995</v>
      </c>
      <c r="G578">
        <v>1745</v>
      </c>
      <c r="H578" s="17">
        <v>83</v>
      </c>
      <c r="I578" t="s">
        <v>1934</v>
      </c>
      <c r="J578" t="s">
        <v>2533</v>
      </c>
      <c r="K578" s="6">
        <f t="shared" si="8"/>
        <v>115</v>
      </c>
      <c r="L578" t="s">
        <v>1935</v>
      </c>
      <c r="N578">
        <v>2</v>
      </c>
      <c r="O578">
        <v>170</v>
      </c>
    </row>
    <row r="579" spans="1:15" x14ac:dyDescent="0.3">
      <c r="A579" t="s">
        <v>235</v>
      </c>
      <c r="B579" t="s">
        <v>1923</v>
      </c>
      <c r="C579" t="s">
        <v>1940</v>
      </c>
      <c r="D579">
        <v>1197</v>
      </c>
      <c r="E579">
        <v>1510</v>
      </c>
      <c r="F579">
        <v>3995</v>
      </c>
      <c r="G579">
        <v>1745</v>
      </c>
      <c r="H579" s="17">
        <v>83</v>
      </c>
      <c r="I579" t="s">
        <v>1934</v>
      </c>
      <c r="J579" t="s">
        <v>2533</v>
      </c>
      <c r="K579" s="6">
        <f t="shared" ref="K579:K642" si="9">J579+0</f>
        <v>115</v>
      </c>
      <c r="L579" t="s">
        <v>1935</v>
      </c>
      <c r="N579">
        <v>2</v>
      </c>
      <c r="O579">
        <v>170</v>
      </c>
    </row>
    <row r="580" spans="1:15" x14ac:dyDescent="0.3">
      <c r="A580" t="s">
        <v>235</v>
      </c>
      <c r="B580" t="s">
        <v>1923</v>
      </c>
      <c r="C580" t="s">
        <v>1942</v>
      </c>
      <c r="D580">
        <v>1197</v>
      </c>
      <c r="E580">
        <v>1510</v>
      </c>
      <c r="F580">
        <v>3995</v>
      </c>
      <c r="G580">
        <v>1745</v>
      </c>
      <c r="H580" s="17">
        <v>83</v>
      </c>
      <c r="I580" t="s">
        <v>1934</v>
      </c>
      <c r="J580" t="s">
        <v>2533</v>
      </c>
      <c r="K580" s="6">
        <f t="shared" si="9"/>
        <v>115</v>
      </c>
      <c r="L580" t="s">
        <v>1935</v>
      </c>
      <c r="N580">
        <v>2</v>
      </c>
      <c r="O580">
        <v>170</v>
      </c>
    </row>
    <row r="581" spans="1:15" x14ac:dyDescent="0.3">
      <c r="A581" t="s">
        <v>235</v>
      </c>
      <c r="B581" t="s">
        <v>1923</v>
      </c>
      <c r="C581" t="s">
        <v>1943</v>
      </c>
      <c r="D581">
        <v>1197</v>
      </c>
      <c r="E581">
        <v>1510</v>
      </c>
      <c r="F581">
        <v>3995</v>
      </c>
      <c r="G581">
        <v>1745</v>
      </c>
      <c r="H581" s="17">
        <v>83</v>
      </c>
      <c r="I581" t="s">
        <v>1934</v>
      </c>
      <c r="J581" t="s">
        <v>2533</v>
      </c>
      <c r="K581" s="6">
        <f t="shared" si="9"/>
        <v>115</v>
      </c>
      <c r="L581" t="s">
        <v>1935</v>
      </c>
      <c r="N581">
        <v>2</v>
      </c>
      <c r="O581">
        <v>170</v>
      </c>
    </row>
    <row r="582" spans="1:15" x14ac:dyDescent="0.3">
      <c r="A582" t="s">
        <v>235</v>
      </c>
      <c r="B582" t="s">
        <v>1923</v>
      </c>
      <c r="C582" t="s">
        <v>1944</v>
      </c>
      <c r="D582">
        <v>1197</v>
      </c>
      <c r="E582">
        <v>1510</v>
      </c>
      <c r="F582">
        <v>3995</v>
      </c>
      <c r="G582">
        <v>1745</v>
      </c>
      <c r="H582" s="17">
        <v>83</v>
      </c>
      <c r="I582" t="s">
        <v>1934</v>
      </c>
      <c r="J582" t="s">
        <v>2533</v>
      </c>
      <c r="K582" s="6">
        <f t="shared" si="9"/>
        <v>115</v>
      </c>
      <c r="L582" t="s">
        <v>1935</v>
      </c>
      <c r="N582">
        <v>2</v>
      </c>
      <c r="O582">
        <v>170</v>
      </c>
    </row>
    <row r="583" spans="1:15" x14ac:dyDescent="0.3">
      <c r="A583" t="s">
        <v>235</v>
      </c>
      <c r="B583" t="s">
        <v>1923</v>
      </c>
      <c r="C583" t="s">
        <v>1945</v>
      </c>
      <c r="D583">
        <v>1197</v>
      </c>
      <c r="E583">
        <v>1510</v>
      </c>
      <c r="F583">
        <v>3995</v>
      </c>
      <c r="G583">
        <v>1745</v>
      </c>
      <c r="H583" s="17">
        <v>83</v>
      </c>
      <c r="I583" t="s">
        <v>1934</v>
      </c>
      <c r="J583" t="s">
        <v>2533</v>
      </c>
      <c r="K583" s="6">
        <f t="shared" si="9"/>
        <v>115</v>
      </c>
      <c r="L583" t="s">
        <v>1935</v>
      </c>
      <c r="N583">
        <v>2</v>
      </c>
      <c r="O583">
        <v>170</v>
      </c>
    </row>
    <row r="584" spans="1:15" x14ac:dyDescent="0.3">
      <c r="A584" t="s">
        <v>319</v>
      </c>
      <c r="B584" t="s">
        <v>1946</v>
      </c>
      <c r="C584" t="s">
        <v>1947</v>
      </c>
      <c r="D584">
        <v>1197</v>
      </c>
      <c r="E584">
        <v>1520</v>
      </c>
      <c r="F584">
        <v>3765</v>
      </c>
      <c r="G584">
        <v>1660</v>
      </c>
      <c r="H584" s="17">
        <v>83</v>
      </c>
      <c r="I584" t="s">
        <v>404</v>
      </c>
      <c r="J584" t="s">
        <v>2489</v>
      </c>
      <c r="K584" s="6">
        <f t="shared" si="9"/>
        <v>114</v>
      </c>
      <c r="L584" t="s">
        <v>578</v>
      </c>
      <c r="N584">
        <v>2</v>
      </c>
      <c r="O584">
        <v>165</v>
      </c>
    </row>
    <row r="585" spans="1:15" x14ac:dyDescent="0.3">
      <c r="A585" t="s">
        <v>319</v>
      </c>
      <c r="B585" t="s">
        <v>1946</v>
      </c>
      <c r="C585" t="s">
        <v>1949</v>
      </c>
      <c r="D585">
        <v>1197</v>
      </c>
      <c r="E585">
        <v>1520</v>
      </c>
      <c r="F585">
        <v>3765</v>
      </c>
      <c r="G585">
        <v>1660</v>
      </c>
      <c r="H585" s="17">
        <v>83</v>
      </c>
      <c r="I585" t="s">
        <v>404</v>
      </c>
      <c r="J585" t="s">
        <v>2489</v>
      </c>
      <c r="K585" s="6">
        <f t="shared" si="9"/>
        <v>114</v>
      </c>
      <c r="L585" t="s">
        <v>578</v>
      </c>
      <c r="N585">
        <v>2</v>
      </c>
      <c r="O585">
        <v>165</v>
      </c>
    </row>
    <row r="586" spans="1:15" x14ac:dyDescent="0.3">
      <c r="A586" t="s">
        <v>319</v>
      </c>
      <c r="B586" t="s">
        <v>1946</v>
      </c>
      <c r="C586" t="s">
        <v>1951</v>
      </c>
      <c r="D586">
        <v>1197</v>
      </c>
      <c r="E586">
        <v>1520</v>
      </c>
      <c r="F586">
        <v>3765</v>
      </c>
      <c r="G586">
        <v>1660</v>
      </c>
      <c r="H586" s="17">
        <v>83</v>
      </c>
      <c r="I586" t="s">
        <v>404</v>
      </c>
      <c r="J586" t="s">
        <v>2489</v>
      </c>
      <c r="K586" s="6">
        <f t="shared" si="9"/>
        <v>114</v>
      </c>
      <c r="L586" t="s">
        <v>578</v>
      </c>
      <c r="N586">
        <v>2</v>
      </c>
      <c r="O586">
        <v>165</v>
      </c>
    </row>
    <row r="587" spans="1:15" x14ac:dyDescent="0.3">
      <c r="A587" t="s">
        <v>319</v>
      </c>
      <c r="B587" t="s">
        <v>1946</v>
      </c>
      <c r="C587" t="s">
        <v>1954</v>
      </c>
      <c r="D587">
        <v>1197</v>
      </c>
      <c r="E587">
        <v>1520</v>
      </c>
      <c r="F587">
        <v>3765</v>
      </c>
      <c r="G587">
        <v>1660</v>
      </c>
      <c r="H587" s="17">
        <v>83</v>
      </c>
      <c r="I587" t="s">
        <v>404</v>
      </c>
      <c r="J587" t="s">
        <v>2489</v>
      </c>
      <c r="K587" s="6">
        <f t="shared" si="9"/>
        <v>114</v>
      </c>
      <c r="L587" t="s">
        <v>578</v>
      </c>
      <c r="N587">
        <v>2</v>
      </c>
      <c r="O587">
        <v>165</v>
      </c>
    </row>
    <row r="588" spans="1:15" x14ac:dyDescent="0.3">
      <c r="A588" t="s">
        <v>319</v>
      </c>
      <c r="B588" t="s">
        <v>1946</v>
      </c>
      <c r="C588" t="s">
        <v>1955</v>
      </c>
      <c r="D588">
        <v>1197</v>
      </c>
      <c r="E588">
        <v>1520</v>
      </c>
      <c r="F588">
        <v>3765</v>
      </c>
      <c r="G588">
        <v>1660</v>
      </c>
      <c r="H588" s="17">
        <v>83</v>
      </c>
      <c r="I588" t="s">
        <v>404</v>
      </c>
      <c r="J588" t="s">
        <v>2489</v>
      </c>
      <c r="K588" s="6">
        <f t="shared" si="9"/>
        <v>114</v>
      </c>
      <c r="L588" t="s">
        <v>578</v>
      </c>
      <c r="N588">
        <v>2</v>
      </c>
      <c r="O588">
        <v>165</v>
      </c>
    </row>
    <row r="589" spans="1:15" x14ac:dyDescent="0.3">
      <c r="A589" t="s">
        <v>319</v>
      </c>
      <c r="B589" t="s">
        <v>1946</v>
      </c>
      <c r="C589" t="s">
        <v>1956</v>
      </c>
      <c r="D589">
        <v>1197</v>
      </c>
      <c r="E589">
        <v>1520</v>
      </c>
      <c r="F589">
        <v>3765</v>
      </c>
      <c r="G589">
        <v>1660</v>
      </c>
      <c r="H589" s="17">
        <v>82</v>
      </c>
      <c r="I589" t="s">
        <v>1958</v>
      </c>
      <c r="J589" t="s">
        <v>2489</v>
      </c>
      <c r="K589" s="6">
        <f t="shared" si="9"/>
        <v>114</v>
      </c>
      <c r="L589" t="s">
        <v>578</v>
      </c>
      <c r="N589">
        <v>2</v>
      </c>
      <c r="O589">
        <v>165</v>
      </c>
    </row>
    <row r="590" spans="1:15" x14ac:dyDescent="0.3">
      <c r="A590" t="s">
        <v>235</v>
      </c>
      <c r="B590" t="s">
        <v>1959</v>
      </c>
      <c r="C590" t="s">
        <v>274</v>
      </c>
      <c r="D590">
        <v>1462</v>
      </c>
      <c r="E590">
        <v>1690</v>
      </c>
      <c r="F590">
        <v>4395</v>
      </c>
      <c r="G590">
        <v>1735</v>
      </c>
      <c r="H590" s="17">
        <v>103</v>
      </c>
      <c r="I590" t="s">
        <v>1962</v>
      </c>
      <c r="J590" t="s">
        <v>2522</v>
      </c>
      <c r="K590" s="6">
        <f t="shared" si="9"/>
        <v>138</v>
      </c>
      <c r="L590" t="s">
        <v>1505</v>
      </c>
      <c r="N590">
        <v>2</v>
      </c>
      <c r="O590">
        <v>185</v>
      </c>
    </row>
    <row r="591" spans="1:15" x14ac:dyDescent="0.3">
      <c r="A591" t="s">
        <v>235</v>
      </c>
      <c r="B591" t="s">
        <v>1959</v>
      </c>
      <c r="C591" t="s">
        <v>394</v>
      </c>
      <c r="D591">
        <v>1462</v>
      </c>
      <c r="E591">
        <v>1685</v>
      </c>
      <c r="F591">
        <v>4265</v>
      </c>
      <c r="G591">
        <v>1695</v>
      </c>
      <c r="H591" s="17">
        <v>104</v>
      </c>
      <c r="I591" t="s">
        <v>1965</v>
      </c>
      <c r="J591" t="s">
        <v>2522</v>
      </c>
      <c r="K591" s="6">
        <f t="shared" si="9"/>
        <v>138</v>
      </c>
      <c r="L591" t="s">
        <v>1505</v>
      </c>
      <c r="N591">
        <v>2</v>
      </c>
    </row>
    <row r="592" spans="1:15" x14ac:dyDescent="0.3">
      <c r="A592" t="s">
        <v>235</v>
      </c>
      <c r="B592" t="s">
        <v>1959</v>
      </c>
      <c r="C592" t="s">
        <v>1052</v>
      </c>
      <c r="D592">
        <v>1462</v>
      </c>
      <c r="E592">
        <v>1690</v>
      </c>
      <c r="F592">
        <v>4395</v>
      </c>
      <c r="G592">
        <v>1735</v>
      </c>
      <c r="H592" s="17">
        <v>103</v>
      </c>
      <c r="I592" t="s">
        <v>1962</v>
      </c>
      <c r="J592" t="s">
        <v>2534</v>
      </c>
      <c r="K592" s="6">
        <f t="shared" si="9"/>
        <v>130</v>
      </c>
      <c r="L592" t="s">
        <v>1967</v>
      </c>
      <c r="N592">
        <v>2</v>
      </c>
    </row>
    <row r="593" spans="1:15" x14ac:dyDescent="0.3">
      <c r="A593" t="s">
        <v>235</v>
      </c>
      <c r="B593" t="s">
        <v>1959</v>
      </c>
      <c r="C593" t="s">
        <v>672</v>
      </c>
      <c r="D593">
        <v>1462</v>
      </c>
      <c r="E593">
        <v>1690</v>
      </c>
      <c r="F593">
        <v>4395</v>
      </c>
      <c r="G593">
        <v>1735</v>
      </c>
      <c r="H593" s="17">
        <v>103</v>
      </c>
      <c r="I593" t="s">
        <v>1962</v>
      </c>
      <c r="J593" t="s">
        <v>2534</v>
      </c>
      <c r="K593" s="6">
        <f t="shared" si="9"/>
        <v>130</v>
      </c>
      <c r="L593" t="s">
        <v>1967</v>
      </c>
      <c r="N593">
        <v>2</v>
      </c>
    </row>
    <row r="594" spans="1:15" x14ac:dyDescent="0.3">
      <c r="A594" t="s">
        <v>235</v>
      </c>
      <c r="B594" t="s">
        <v>1959</v>
      </c>
      <c r="C594" t="s">
        <v>286</v>
      </c>
      <c r="D594">
        <v>1462</v>
      </c>
      <c r="E594">
        <v>1685</v>
      </c>
      <c r="F594">
        <v>4265</v>
      </c>
      <c r="G594">
        <v>1695</v>
      </c>
      <c r="H594" s="17">
        <v>103</v>
      </c>
      <c r="I594" t="s">
        <v>1962</v>
      </c>
      <c r="J594" t="s">
        <v>2467</v>
      </c>
      <c r="K594" s="6">
        <f t="shared" si="9"/>
        <v>180</v>
      </c>
      <c r="L594" t="s">
        <v>1968</v>
      </c>
      <c r="N594">
        <v>2</v>
      </c>
    </row>
    <row r="595" spans="1:15" x14ac:dyDescent="0.3">
      <c r="A595" t="s">
        <v>235</v>
      </c>
      <c r="B595" t="s">
        <v>1959</v>
      </c>
      <c r="C595" t="s">
        <v>673</v>
      </c>
      <c r="D595">
        <v>1462</v>
      </c>
      <c r="E595">
        <v>1685</v>
      </c>
      <c r="F595">
        <v>4265</v>
      </c>
      <c r="G595">
        <v>1695</v>
      </c>
      <c r="H595" s="17">
        <v>104</v>
      </c>
      <c r="I595" t="s">
        <v>1965</v>
      </c>
      <c r="J595" t="s">
        <v>2522</v>
      </c>
      <c r="K595" s="6">
        <f t="shared" si="9"/>
        <v>138</v>
      </c>
      <c r="L595" t="s">
        <v>1505</v>
      </c>
      <c r="N595">
        <v>2</v>
      </c>
    </row>
    <row r="596" spans="1:15" x14ac:dyDescent="0.3">
      <c r="A596" t="s">
        <v>235</v>
      </c>
      <c r="B596" t="s">
        <v>1959</v>
      </c>
      <c r="C596" t="s">
        <v>1969</v>
      </c>
      <c r="D596">
        <v>1498</v>
      </c>
      <c r="E596">
        <v>1690</v>
      </c>
      <c r="F596">
        <v>4395</v>
      </c>
      <c r="G596">
        <v>1735</v>
      </c>
      <c r="H596" s="17">
        <v>95</v>
      </c>
      <c r="I596" t="s">
        <v>1972</v>
      </c>
      <c r="J596" t="s">
        <v>2535</v>
      </c>
      <c r="K596" s="6">
        <f t="shared" si="9"/>
        <v>225</v>
      </c>
      <c r="L596" t="s">
        <v>1973</v>
      </c>
      <c r="N596">
        <v>2</v>
      </c>
    </row>
    <row r="597" spans="1:15" x14ac:dyDescent="0.3">
      <c r="A597" t="s">
        <v>235</v>
      </c>
      <c r="B597" t="s">
        <v>1959</v>
      </c>
      <c r="C597" t="s">
        <v>1975</v>
      </c>
      <c r="D597">
        <v>1498</v>
      </c>
      <c r="E597">
        <v>1690</v>
      </c>
      <c r="F597">
        <v>4395</v>
      </c>
      <c r="G597">
        <v>1735</v>
      </c>
      <c r="H597" s="17">
        <v>95</v>
      </c>
      <c r="I597" t="s">
        <v>1972</v>
      </c>
      <c r="J597" t="s">
        <v>2535</v>
      </c>
      <c r="K597" s="6">
        <f t="shared" si="9"/>
        <v>225</v>
      </c>
      <c r="L597" t="s">
        <v>1973</v>
      </c>
      <c r="N597">
        <v>2</v>
      </c>
    </row>
    <row r="598" spans="1:15" x14ac:dyDescent="0.3">
      <c r="A598" t="s">
        <v>235</v>
      </c>
      <c r="B598" t="s">
        <v>1959</v>
      </c>
      <c r="C598" t="s">
        <v>1976</v>
      </c>
      <c r="D598">
        <v>1498</v>
      </c>
      <c r="E598">
        <v>1690</v>
      </c>
      <c r="F598">
        <v>4395</v>
      </c>
      <c r="G598">
        <v>1735</v>
      </c>
      <c r="H598" s="17">
        <v>95</v>
      </c>
      <c r="I598" t="s">
        <v>1972</v>
      </c>
      <c r="J598" t="s">
        <v>2535</v>
      </c>
      <c r="K598" s="6">
        <f t="shared" si="9"/>
        <v>225</v>
      </c>
      <c r="L598" t="s">
        <v>1973</v>
      </c>
      <c r="N598">
        <v>2</v>
      </c>
    </row>
    <row r="599" spans="1:15" x14ac:dyDescent="0.3">
      <c r="A599" t="s">
        <v>235</v>
      </c>
      <c r="B599" t="s">
        <v>1959</v>
      </c>
      <c r="C599" t="s">
        <v>1978</v>
      </c>
      <c r="D599">
        <v>1462</v>
      </c>
      <c r="E599">
        <v>1685</v>
      </c>
      <c r="F599">
        <v>4265</v>
      </c>
      <c r="G599">
        <v>1695</v>
      </c>
      <c r="H599" s="17">
        <v>103</v>
      </c>
      <c r="I599" t="s">
        <v>1962</v>
      </c>
      <c r="J599" t="s">
        <v>2467</v>
      </c>
      <c r="K599" s="6">
        <f t="shared" si="9"/>
        <v>180</v>
      </c>
      <c r="L599" t="s">
        <v>1968</v>
      </c>
      <c r="N599">
        <v>2</v>
      </c>
    </row>
    <row r="600" spans="1:15" x14ac:dyDescent="0.3">
      <c r="A600" t="s">
        <v>235</v>
      </c>
      <c r="B600" t="s">
        <v>1979</v>
      </c>
      <c r="C600" t="s">
        <v>1980</v>
      </c>
      <c r="D600">
        <v>998</v>
      </c>
      <c r="E600">
        <v>1510</v>
      </c>
      <c r="F600">
        <v>3995</v>
      </c>
      <c r="G600">
        <v>1745</v>
      </c>
      <c r="H600" s="17">
        <v>102</v>
      </c>
      <c r="I600" t="s">
        <v>1981</v>
      </c>
      <c r="J600" t="s">
        <v>2478</v>
      </c>
      <c r="K600" s="6">
        <f t="shared" si="9"/>
        <v>150</v>
      </c>
      <c r="L600" t="s">
        <v>1982</v>
      </c>
      <c r="N600">
        <v>2</v>
      </c>
      <c r="O600">
        <v>170</v>
      </c>
    </row>
    <row r="601" spans="1:15" x14ac:dyDescent="0.3">
      <c r="A601" t="s">
        <v>785</v>
      </c>
      <c r="B601" t="s">
        <v>1983</v>
      </c>
      <c r="C601" t="s">
        <v>1984</v>
      </c>
      <c r="D601">
        <v>1493</v>
      </c>
      <c r="E601">
        <v>1817</v>
      </c>
      <c r="F601">
        <v>3995</v>
      </c>
      <c r="G601">
        <v>1835</v>
      </c>
      <c r="H601" s="17">
        <v>84</v>
      </c>
      <c r="I601" t="s">
        <v>1985</v>
      </c>
      <c r="J601" t="s">
        <v>2536</v>
      </c>
      <c r="K601" s="6">
        <f t="shared" si="9"/>
        <v>240</v>
      </c>
      <c r="L601" t="s">
        <v>1986</v>
      </c>
      <c r="N601">
        <v>2</v>
      </c>
      <c r="O601">
        <v>184</v>
      </c>
    </row>
    <row r="602" spans="1:15" x14ac:dyDescent="0.3">
      <c r="A602" t="s">
        <v>785</v>
      </c>
      <c r="B602" t="s">
        <v>1983</v>
      </c>
      <c r="C602" t="s">
        <v>1988</v>
      </c>
      <c r="D602">
        <v>1493</v>
      </c>
      <c r="E602">
        <v>1817</v>
      </c>
      <c r="F602">
        <v>3995</v>
      </c>
      <c r="G602">
        <v>1835</v>
      </c>
      <c r="H602" s="17">
        <v>84</v>
      </c>
      <c r="I602" t="s">
        <v>1985</v>
      </c>
      <c r="J602" t="s">
        <v>2536</v>
      </c>
      <c r="K602" s="6">
        <f t="shared" si="9"/>
        <v>240</v>
      </c>
      <c r="L602" t="s">
        <v>1986</v>
      </c>
      <c r="N602">
        <v>2</v>
      </c>
      <c r="O602">
        <v>184</v>
      </c>
    </row>
    <row r="603" spans="1:15" x14ac:dyDescent="0.3">
      <c r="A603" t="s">
        <v>785</v>
      </c>
      <c r="B603" t="s">
        <v>1983</v>
      </c>
      <c r="C603" t="s">
        <v>1989</v>
      </c>
      <c r="D603">
        <v>1493</v>
      </c>
      <c r="E603">
        <v>1817</v>
      </c>
      <c r="F603">
        <v>3995</v>
      </c>
      <c r="G603">
        <v>1835</v>
      </c>
      <c r="H603" s="17">
        <v>84</v>
      </c>
      <c r="I603" t="s">
        <v>1985</v>
      </c>
      <c r="J603" t="s">
        <v>2536</v>
      </c>
      <c r="K603" s="6">
        <f t="shared" si="9"/>
        <v>240</v>
      </c>
      <c r="L603" t="s">
        <v>1986</v>
      </c>
      <c r="N603">
        <v>2</v>
      </c>
      <c r="O603">
        <v>184</v>
      </c>
    </row>
    <row r="604" spans="1:15" x14ac:dyDescent="0.3">
      <c r="A604" t="s">
        <v>785</v>
      </c>
      <c r="B604" t="s">
        <v>1983</v>
      </c>
      <c r="C604" t="s">
        <v>1990</v>
      </c>
      <c r="D604">
        <v>1493</v>
      </c>
      <c r="E604">
        <v>1839</v>
      </c>
      <c r="F604">
        <v>3995</v>
      </c>
      <c r="G604">
        <v>1835</v>
      </c>
      <c r="H604" s="17">
        <v>100</v>
      </c>
      <c r="I604" t="s">
        <v>687</v>
      </c>
      <c r="J604" t="s">
        <v>2536</v>
      </c>
      <c r="K604" s="6">
        <f t="shared" si="9"/>
        <v>240</v>
      </c>
      <c r="L604" t="s">
        <v>1991</v>
      </c>
      <c r="N604">
        <v>2</v>
      </c>
      <c r="O604">
        <v>184</v>
      </c>
    </row>
    <row r="605" spans="1:15" x14ac:dyDescent="0.3">
      <c r="A605" t="s">
        <v>785</v>
      </c>
      <c r="B605" t="s">
        <v>1983</v>
      </c>
      <c r="C605" t="s">
        <v>1992</v>
      </c>
      <c r="D605">
        <v>1493</v>
      </c>
      <c r="E605">
        <v>1839</v>
      </c>
      <c r="F605">
        <v>3995</v>
      </c>
      <c r="G605">
        <v>1835</v>
      </c>
      <c r="H605" s="17">
        <v>100</v>
      </c>
      <c r="I605" t="s">
        <v>687</v>
      </c>
      <c r="J605" t="s">
        <v>2536</v>
      </c>
      <c r="K605" s="6">
        <f t="shared" si="9"/>
        <v>240</v>
      </c>
      <c r="L605" t="s">
        <v>1991</v>
      </c>
      <c r="N605">
        <v>2</v>
      </c>
      <c r="O605">
        <v>184</v>
      </c>
    </row>
    <row r="606" spans="1:15" x14ac:dyDescent="0.3">
      <c r="A606" t="s">
        <v>785</v>
      </c>
      <c r="B606" t="s">
        <v>1983</v>
      </c>
      <c r="C606" t="s">
        <v>1993</v>
      </c>
      <c r="D606">
        <v>1493</v>
      </c>
      <c r="E606">
        <v>1839</v>
      </c>
      <c r="F606">
        <v>3995</v>
      </c>
      <c r="G606">
        <v>1835</v>
      </c>
      <c r="H606" s="17">
        <v>100</v>
      </c>
      <c r="I606" t="s">
        <v>687</v>
      </c>
      <c r="J606" t="s">
        <v>2536</v>
      </c>
      <c r="K606" s="6">
        <f t="shared" si="9"/>
        <v>240</v>
      </c>
      <c r="L606" t="s">
        <v>1991</v>
      </c>
      <c r="N606">
        <v>2</v>
      </c>
      <c r="O606">
        <v>184</v>
      </c>
    </row>
    <row r="607" spans="1:15" x14ac:dyDescent="0.3">
      <c r="A607" t="s">
        <v>785</v>
      </c>
      <c r="B607" t="s">
        <v>1983</v>
      </c>
      <c r="C607" t="s">
        <v>1994</v>
      </c>
      <c r="D607">
        <v>1493</v>
      </c>
      <c r="E607">
        <v>1839</v>
      </c>
      <c r="F607">
        <v>3995</v>
      </c>
      <c r="G607">
        <v>1835</v>
      </c>
      <c r="H607" s="17">
        <v>100</v>
      </c>
      <c r="I607" t="s">
        <v>687</v>
      </c>
      <c r="J607" t="s">
        <v>2536</v>
      </c>
      <c r="K607" s="6">
        <f t="shared" si="9"/>
        <v>240</v>
      </c>
      <c r="L607" t="s">
        <v>1991</v>
      </c>
      <c r="N607">
        <v>2</v>
      </c>
      <c r="O607">
        <v>184</v>
      </c>
    </row>
    <row r="608" spans="1:15" x14ac:dyDescent="0.3">
      <c r="A608" t="s">
        <v>235</v>
      </c>
      <c r="B608" t="s">
        <v>1995</v>
      </c>
      <c r="C608" t="s">
        <v>1996</v>
      </c>
      <c r="D608">
        <v>1248</v>
      </c>
      <c r="E608">
        <v>1595</v>
      </c>
      <c r="F608">
        <v>4300</v>
      </c>
      <c r="G608">
        <v>1785</v>
      </c>
      <c r="H608" s="17">
        <v>90</v>
      </c>
      <c r="I608" t="s">
        <v>563</v>
      </c>
      <c r="J608" t="s">
        <v>2479</v>
      </c>
      <c r="K608" s="6">
        <f t="shared" si="9"/>
        <v>200</v>
      </c>
      <c r="L608" t="s">
        <v>1276</v>
      </c>
      <c r="N608">
        <v>2</v>
      </c>
      <c r="O608">
        <v>180</v>
      </c>
    </row>
    <row r="609" spans="1:15" x14ac:dyDescent="0.3">
      <c r="A609" t="s">
        <v>235</v>
      </c>
      <c r="B609" t="s">
        <v>1995</v>
      </c>
      <c r="C609" t="s">
        <v>1999</v>
      </c>
      <c r="D609">
        <v>1248</v>
      </c>
      <c r="E609">
        <v>1595</v>
      </c>
      <c r="F609">
        <v>4300</v>
      </c>
      <c r="G609">
        <v>1785</v>
      </c>
      <c r="H609" s="17">
        <v>90</v>
      </c>
      <c r="I609" t="s">
        <v>563</v>
      </c>
      <c r="J609" t="s">
        <v>2479</v>
      </c>
      <c r="K609" s="6">
        <f t="shared" si="9"/>
        <v>200</v>
      </c>
      <c r="L609" t="s">
        <v>1276</v>
      </c>
      <c r="N609">
        <v>2</v>
      </c>
      <c r="O609">
        <v>180</v>
      </c>
    </row>
    <row r="610" spans="1:15" x14ac:dyDescent="0.3">
      <c r="A610" t="s">
        <v>235</v>
      </c>
      <c r="B610" t="s">
        <v>1995</v>
      </c>
      <c r="C610" t="s">
        <v>2002</v>
      </c>
      <c r="D610">
        <v>1248</v>
      </c>
      <c r="E610">
        <v>1595</v>
      </c>
      <c r="F610">
        <v>4300</v>
      </c>
      <c r="G610">
        <v>1785</v>
      </c>
      <c r="H610" s="17">
        <v>90</v>
      </c>
      <c r="I610" t="s">
        <v>563</v>
      </c>
      <c r="J610" t="s">
        <v>2479</v>
      </c>
      <c r="K610" s="6">
        <f t="shared" si="9"/>
        <v>200</v>
      </c>
      <c r="L610" t="s">
        <v>1276</v>
      </c>
      <c r="N610">
        <v>2</v>
      </c>
      <c r="O610">
        <v>180</v>
      </c>
    </row>
    <row r="611" spans="1:15" x14ac:dyDescent="0.3">
      <c r="A611" t="s">
        <v>235</v>
      </c>
      <c r="B611" t="s">
        <v>1995</v>
      </c>
      <c r="C611" t="s">
        <v>2005</v>
      </c>
      <c r="D611">
        <v>1248</v>
      </c>
      <c r="E611">
        <v>1595</v>
      </c>
      <c r="F611">
        <v>4300</v>
      </c>
      <c r="G611">
        <v>1785</v>
      </c>
      <c r="H611" s="17">
        <v>90</v>
      </c>
      <c r="I611" t="s">
        <v>563</v>
      </c>
      <c r="J611" t="s">
        <v>2479</v>
      </c>
      <c r="K611" s="6">
        <f t="shared" si="9"/>
        <v>200</v>
      </c>
      <c r="L611" t="s">
        <v>1276</v>
      </c>
      <c r="N611">
        <v>2</v>
      </c>
      <c r="O611">
        <v>180</v>
      </c>
    </row>
    <row r="612" spans="1:15" x14ac:dyDescent="0.3">
      <c r="A612" t="s">
        <v>193</v>
      </c>
      <c r="B612" t="s">
        <v>2007</v>
      </c>
      <c r="C612" t="s">
        <v>1326</v>
      </c>
      <c r="D612">
        <v>1498</v>
      </c>
      <c r="E612">
        <v>1619</v>
      </c>
      <c r="F612">
        <v>4329</v>
      </c>
      <c r="G612">
        <v>1813</v>
      </c>
      <c r="H612" s="17">
        <v>106</v>
      </c>
      <c r="I612" t="s">
        <v>1335</v>
      </c>
      <c r="J612" t="s">
        <v>2515</v>
      </c>
      <c r="K612" s="6">
        <f t="shared" si="9"/>
        <v>142</v>
      </c>
      <c r="L612" t="s">
        <v>1336</v>
      </c>
      <c r="M612" t="s">
        <v>167</v>
      </c>
      <c r="N612">
        <v>2</v>
      </c>
      <c r="O612">
        <v>201</v>
      </c>
    </row>
    <row r="613" spans="1:15" x14ac:dyDescent="0.3">
      <c r="A613" t="s">
        <v>193</v>
      </c>
      <c r="B613" t="s">
        <v>2007</v>
      </c>
      <c r="C613" t="s">
        <v>2011</v>
      </c>
      <c r="D613">
        <v>1461</v>
      </c>
      <c r="E613">
        <v>1619</v>
      </c>
      <c r="F613">
        <v>4329</v>
      </c>
      <c r="G613">
        <v>1813</v>
      </c>
      <c r="H613" s="17">
        <v>110</v>
      </c>
      <c r="I613" t="s">
        <v>2013</v>
      </c>
      <c r="J613" t="s">
        <v>2536</v>
      </c>
      <c r="K613" s="6">
        <f t="shared" si="9"/>
        <v>240</v>
      </c>
      <c r="L613" t="s">
        <v>2014</v>
      </c>
      <c r="M613" t="s">
        <v>167</v>
      </c>
      <c r="N613">
        <v>2</v>
      </c>
      <c r="O613">
        <v>201</v>
      </c>
    </row>
    <row r="614" spans="1:15" x14ac:dyDescent="0.3">
      <c r="A614" t="s">
        <v>193</v>
      </c>
      <c r="B614" t="s">
        <v>2007</v>
      </c>
      <c r="C614" t="s">
        <v>2015</v>
      </c>
      <c r="D614">
        <v>1461</v>
      </c>
      <c r="E614">
        <v>1619</v>
      </c>
      <c r="F614">
        <v>4329</v>
      </c>
      <c r="G614">
        <v>1813</v>
      </c>
      <c r="H614" s="17">
        <v>110</v>
      </c>
      <c r="I614" t="s">
        <v>2013</v>
      </c>
      <c r="J614" t="s">
        <v>2536</v>
      </c>
      <c r="K614" s="6">
        <f t="shared" si="9"/>
        <v>240</v>
      </c>
      <c r="L614" t="s">
        <v>2014</v>
      </c>
      <c r="M614" t="s">
        <v>167</v>
      </c>
      <c r="N614">
        <v>4</v>
      </c>
      <c r="O614">
        <v>201</v>
      </c>
    </row>
    <row r="615" spans="1:15" x14ac:dyDescent="0.3">
      <c r="A615" t="s">
        <v>193</v>
      </c>
      <c r="B615" t="s">
        <v>2007</v>
      </c>
      <c r="C615" t="s">
        <v>2016</v>
      </c>
      <c r="D615">
        <v>1498</v>
      </c>
      <c r="E615">
        <v>1619</v>
      </c>
      <c r="F615">
        <v>4329</v>
      </c>
      <c r="G615">
        <v>1813</v>
      </c>
      <c r="H615" s="17">
        <v>106</v>
      </c>
      <c r="I615" t="s">
        <v>1335</v>
      </c>
      <c r="J615" t="s">
        <v>2515</v>
      </c>
      <c r="K615" s="6">
        <f t="shared" si="9"/>
        <v>142</v>
      </c>
      <c r="L615" t="s">
        <v>1336</v>
      </c>
      <c r="M615" t="s">
        <v>167</v>
      </c>
      <c r="N615">
        <v>2</v>
      </c>
      <c r="O615">
        <v>201</v>
      </c>
    </row>
    <row r="616" spans="1:15" x14ac:dyDescent="0.3">
      <c r="A616" t="s">
        <v>785</v>
      </c>
      <c r="B616" t="s">
        <v>2017</v>
      </c>
      <c r="C616" t="s">
        <v>2018</v>
      </c>
      <c r="D616">
        <v>2489</v>
      </c>
      <c r="E616">
        <v>1895</v>
      </c>
      <c r="F616">
        <v>4520</v>
      </c>
      <c r="G616">
        <v>1850</v>
      </c>
      <c r="H616" s="17">
        <v>95</v>
      </c>
      <c r="I616" t="s">
        <v>2023</v>
      </c>
      <c r="J616" t="s">
        <v>2537</v>
      </c>
      <c r="K616" s="6">
        <f t="shared" si="9"/>
        <v>218</v>
      </c>
      <c r="L616" t="s">
        <v>2024</v>
      </c>
      <c r="O616">
        <v>186</v>
      </c>
    </row>
    <row r="617" spans="1:15" x14ac:dyDescent="0.3">
      <c r="A617" t="s">
        <v>785</v>
      </c>
      <c r="B617" t="s">
        <v>2017</v>
      </c>
      <c r="C617" t="s">
        <v>2028</v>
      </c>
      <c r="D617">
        <v>2489</v>
      </c>
      <c r="E617">
        <v>1895</v>
      </c>
      <c r="F617">
        <v>4520</v>
      </c>
      <c r="G617">
        <v>1850</v>
      </c>
      <c r="H617" s="17">
        <v>95</v>
      </c>
      <c r="I617" t="s">
        <v>2023</v>
      </c>
      <c r="J617" t="s">
        <v>2537</v>
      </c>
      <c r="K617" s="6">
        <f t="shared" si="9"/>
        <v>218</v>
      </c>
      <c r="L617" t="s">
        <v>2024</v>
      </c>
      <c r="O617">
        <v>186</v>
      </c>
    </row>
    <row r="618" spans="1:15" x14ac:dyDescent="0.3">
      <c r="A618" t="s">
        <v>785</v>
      </c>
      <c r="B618" t="s">
        <v>2017</v>
      </c>
      <c r="C618" t="s">
        <v>2029</v>
      </c>
      <c r="D618">
        <v>2179</v>
      </c>
      <c r="E618">
        <v>1895</v>
      </c>
      <c r="F618">
        <v>4520</v>
      </c>
      <c r="G618">
        <v>1850</v>
      </c>
      <c r="H618" s="17">
        <v>120</v>
      </c>
      <c r="I618" t="s">
        <v>1517</v>
      </c>
      <c r="J618" t="s">
        <v>2523</v>
      </c>
      <c r="K618" s="6">
        <f t="shared" si="9"/>
        <v>280</v>
      </c>
      <c r="L618" t="s">
        <v>2031</v>
      </c>
      <c r="O618">
        <v>180</v>
      </c>
    </row>
    <row r="619" spans="1:15" x14ac:dyDescent="0.3">
      <c r="A619" t="s">
        <v>785</v>
      </c>
      <c r="B619" t="s">
        <v>2017</v>
      </c>
      <c r="C619" t="s">
        <v>2032</v>
      </c>
      <c r="D619">
        <v>2179</v>
      </c>
      <c r="E619">
        <v>1895</v>
      </c>
      <c r="F619">
        <v>4520</v>
      </c>
      <c r="G619">
        <v>1850</v>
      </c>
      <c r="H619" s="17">
        <v>120</v>
      </c>
      <c r="I619" t="s">
        <v>1517</v>
      </c>
      <c r="J619" t="s">
        <v>2523</v>
      </c>
      <c r="K619" s="6">
        <f t="shared" si="9"/>
        <v>280</v>
      </c>
      <c r="L619" t="s">
        <v>2031</v>
      </c>
      <c r="O619">
        <v>180</v>
      </c>
    </row>
    <row r="620" spans="1:15" x14ac:dyDescent="0.3">
      <c r="A620" t="s">
        <v>785</v>
      </c>
      <c r="B620" t="s">
        <v>2017</v>
      </c>
      <c r="C620" t="s">
        <v>2033</v>
      </c>
      <c r="D620">
        <v>2179</v>
      </c>
      <c r="E620">
        <v>1895</v>
      </c>
      <c r="F620">
        <v>4520</v>
      </c>
      <c r="G620">
        <v>1850</v>
      </c>
      <c r="H620" s="17">
        <v>121</v>
      </c>
      <c r="I620" t="s">
        <v>1553</v>
      </c>
      <c r="J620" t="s">
        <v>2523</v>
      </c>
      <c r="K620" s="6">
        <f t="shared" si="9"/>
        <v>280</v>
      </c>
      <c r="L620" t="s">
        <v>2031</v>
      </c>
      <c r="N620">
        <v>2</v>
      </c>
      <c r="O620">
        <v>180</v>
      </c>
    </row>
    <row r="621" spans="1:15" x14ac:dyDescent="0.3">
      <c r="A621" t="s">
        <v>139</v>
      </c>
      <c r="B621" t="s">
        <v>2034</v>
      </c>
      <c r="C621" t="s">
        <v>2035</v>
      </c>
      <c r="D621">
        <v>2179</v>
      </c>
      <c r="E621">
        <v>1922</v>
      </c>
      <c r="F621">
        <v>4655</v>
      </c>
      <c r="G621">
        <v>1855</v>
      </c>
      <c r="H621" s="17">
        <v>150</v>
      </c>
      <c r="I621" t="s">
        <v>1639</v>
      </c>
      <c r="J621" t="s">
        <v>2524</v>
      </c>
      <c r="K621" s="6">
        <f t="shared" si="9"/>
        <v>320</v>
      </c>
      <c r="L621" t="s">
        <v>1635</v>
      </c>
      <c r="O621">
        <v>200</v>
      </c>
    </row>
    <row r="622" spans="1:15" x14ac:dyDescent="0.3">
      <c r="A622" t="s">
        <v>139</v>
      </c>
      <c r="B622" t="s">
        <v>2034</v>
      </c>
      <c r="C622" t="s">
        <v>2042</v>
      </c>
      <c r="D622">
        <v>2179</v>
      </c>
      <c r="E622">
        <v>1922</v>
      </c>
      <c r="F622">
        <v>4655</v>
      </c>
      <c r="G622">
        <v>1965</v>
      </c>
      <c r="H622" s="17">
        <v>150</v>
      </c>
      <c r="I622" t="s">
        <v>1639</v>
      </c>
      <c r="J622" t="s">
        <v>2524</v>
      </c>
      <c r="K622" s="6">
        <f t="shared" si="9"/>
        <v>320</v>
      </c>
      <c r="L622" t="s">
        <v>1635</v>
      </c>
      <c r="O622">
        <v>200</v>
      </c>
    </row>
    <row r="623" spans="1:15" x14ac:dyDescent="0.3">
      <c r="A623" t="s">
        <v>139</v>
      </c>
      <c r="B623" t="s">
        <v>2034</v>
      </c>
      <c r="C623" t="s">
        <v>2044</v>
      </c>
      <c r="D623">
        <v>2179</v>
      </c>
      <c r="E623">
        <v>1922</v>
      </c>
      <c r="F623">
        <v>4655</v>
      </c>
      <c r="G623">
        <v>1965</v>
      </c>
      <c r="H623" s="17">
        <v>156</v>
      </c>
      <c r="I623" t="s">
        <v>1629</v>
      </c>
      <c r="J623" t="s">
        <v>2502</v>
      </c>
      <c r="K623" s="6">
        <f t="shared" si="9"/>
        <v>400</v>
      </c>
      <c r="L623" t="s">
        <v>909</v>
      </c>
      <c r="N623">
        <v>2</v>
      </c>
      <c r="O623">
        <v>200</v>
      </c>
    </row>
    <row r="624" spans="1:15" x14ac:dyDescent="0.3">
      <c r="A624" t="s">
        <v>139</v>
      </c>
      <c r="B624" t="s">
        <v>2034</v>
      </c>
      <c r="C624" t="s">
        <v>2048</v>
      </c>
      <c r="D624">
        <v>2179</v>
      </c>
      <c r="E624">
        <v>1922</v>
      </c>
      <c r="F624">
        <v>4655</v>
      </c>
      <c r="G624">
        <v>1965</v>
      </c>
      <c r="H624" s="17">
        <v>156</v>
      </c>
      <c r="I624" t="s">
        <v>1629</v>
      </c>
      <c r="J624" t="s">
        <v>2502</v>
      </c>
      <c r="K624" s="6">
        <f t="shared" si="9"/>
        <v>400</v>
      </c>
      <c r="L624" t="s">
        <v>909</v>
      </c>
      <c r="N624">
        <v>2</v>
      </c>
      <c r="O624">
        <v>200</v>
      </c>
    </row>
    <row r="625" spans="1:15" x14ac:dyDescent="0.3">
      <c r="A625" t="s">
        <v>139</v>
      </c>
      <c r="B625" t="s">
        <v>2049</v>
      </c>
      <c r="C625" t="s">
        <v>191</v>
      </c>
      <c r="D625" t="s">
        <v>148</v>
      </c>
      <c r="E625">
        <v>1607</v>
      </c>
      <c r="F625">
        <v>3994</v>
      </c>
      <c r="G625">
        <v>1811</v>
      </c>
      <c r="H625" s="17">
        <v>0</v>
      </c>
      <c r="I625" t="s">
        <v>2051</v>
      </c>
      <c r="J625" t="s">
        <v>2516</v>
      </c>
      <c r="K625" s="6">
        <f t="shared" si="9"/>
        <v>245</v>
      </c>
      <c r="L625" t="s">
        <v>2052</v>
      </c>
      <c r="M625" t="s">
        <v>167</v>
      </c>
      <c r="N625">
        <v>2</v>
      </c>
      <c r="O625">
        <v>205</v>
      </c>
    </row>
    <row r="626" spans="1:15" x14ac:dyDescent="0.3">
      <c r="A626" t="s">
        <v>139</v>
      </c>
      <c r="B626" t="s">
        <v>2049</v>
      </c>
      <c r="C626" t="s">
        <v>1224</v>
      </c>
      <c r="D626" t="s">
        <v>148</v>
      </c>
      <c r="E626">
        <v>1607</v>
      </c>
      <c r="F626">
        <v>3994</v>
      </c>
      <c r="G626">
        <v>1811</v>
      </c>
      <c r="H626" s="17">
        <v>0</v>
      </c>
      <c r="I626" t="s">
        <v>2051</v>
      </c>
      <c r="J626" t="s">
        <v>2516</v>
      </c>
      <c r="K626" s="6">
        <f t="shared" si="9"/>
        <v>245</v>
      </c>
      <c r="L626" t="s">
        <v>2052</v>
      </c>
      <c r="M626" t="s">
        <v>167</v>
      </c>
      <c r="N626">
        <v>2</v>
      </c>
      <c r="O626">
        <v>205</v>
      </c>
    </row>
    <row r="627" spans="1:15" x14ac:dyDescent="0.3">
      <c r="A627" t="s">
        <v>139</v>
      </c>
      <c r="B627" t="s">
        <v>2049</v>
      </c>
      <c r="C627" t="s">
        <v>2057</v>
      </c>
      <c r="D627" t="s">
        <v>148</v>
      </c>
      <c r="E627">
        <v>1607</v>
      </c>
      <c r="F627">
        <v>3994</v>
      </c>
      <c r="G627">
        <v>1811</v>
      </c>
      <c r="H627" s="17">
        <v>0</v>
      </c>
      <c r="I627" t="s">
        <v>2051</v>
      </c>
      <c r="J627" t="s">
        <v>2516</v>
      </c>
      <c r="K627" s="6">
        <f t="shared" si="9"/>
        <v>245</v>
      </c>
      <c r="L627" t="s">
        <v>2052</v>
      </c>
      <c r="M627" t="s">
        <v>167</v>
      </c>
      <c r="N627">
        <v>2</v>
      </c>
      <c r="O627">
        <v>205</v>
      </c>
    </row>
    <row r="628" spans="1:15" x14ac:dyDescent="0.3">
      <c r="A628" t="s">
        <v>319</v>
      </c>
      <c r="B628" t="s">
        <v>2059</v>
      </c>
      <c r="C628" t="s">
        <v>2060</v>
      </c>
      <c r="D628">
        <v>1999</v>
      </c>
      <c r="E628">
        <v>1465</v>
      </c>
      <c r="F628">
        <v>4620</v>
      </c>
      <c r="G628">
        <v>1800</v>
      </c>
      <c r="H628" s="17">
        <v>152</v>
      </c>
      <c r="I628" t="s">
        <v>2063</v>
      </c>
      <c r="J628" t="s">
        <v>2538</v>
      </c>
      <c r="K628" s="6">
        <f t="shared" si="9"/>
        <v>196</v>
      </c>
      <c r="L628" t="s">
        <v>2064</v>
      </c>
      <c r="M628" t="s">
        <v>167</v>
      </c>
      <c r="N628">
        <v>6</v>
      </c>
    </row>
    <row r="629" spans="1:15" x14ac:dyDescent="0.3">
      <c r="A629" t="s">
        <v>319</v>
      </c>
      <c r="B629" t="s">
        <v>2059</v>
      </c>
      <c r="C629" t="s">
        <v>2066</v>
      </c>
      <c r="D629">
        <v>1999</v>
      </c>
      <c r="E629">
        <v>1465</v>
      </c>
      <c r="F629">
        <v>4620</v>
      </c>
      <c r="G629">
        <v>1800</v>
      </c>
      <c r="H629" s="17">
        <v>152</v>
      </c>
      <c r="I629" t="s">
        <v>2063</v>
      </c>
      <c r="J629" t="s">
        <v>2538</v>
      </c>
      <c r="K629" s="6">
        <f t="shared" si="9"/>
        <v>196</v>
      </c>
      <c r="L629" t="s">
        <v>2064</v>
      </c>
      <c r="M629" t="s">
        <v>167</v>
      </c>
      <c r="N629">
        <v>6</v>
      </c>
    </row>
    <row r="630" spans="1:15" x14ac:dyDescent="0.3">
      <c r="A630" t="s">
        <v>319</v>
      </c>
      <c r="B630" t="s">
        <v>2059</v>
      </c>
      <c r="C630" t="s">
        <v>2068</v>
      </c>
      <c r="D630">
        <v>1999</v>
      </c>
      <c r="E630">
        <v>1465</v>
      </c>
      <c r="F630">
        <v>4620</v>
      </c>
      <c r="G630">
        <v>1800</v>
      </c>
      <c r="H630" s="17">
        <v>152</v>
      </c>
      <c r="I630" t="s">
        <v>2063</v>
      </c>
      <c r="J630" t="s">
        <v>2538</v>
      </c>
      <c r="K630" s="6">
        <f t="shared" si="9"/>
        <v>196</v>
      </c>
      <c r="L630" t="s">
        <v>2064</v>
      </c>
      <c r="M630" t="s">
        <v>167</v>
      </c>
      <c r="N630">
        <v>6</v>
      </c>
    </row>
    <row r="631" spans="1:15" x14ac:dyDescent="0.3">
      <c r="A631" t="s">
        <v>319</v>
      </c>
      <c r="B631" t="s">
        <v>2059</v>
      </c>
      <c r="C631" t="s">
        <v>2069</v>
      </c>
      <c r="D631">
        <v>1999</v>
      </c>
      <c r="E631">
        <v>1465</v>
      </c>
      <c r="F631">
        <v>4620</v>
      </c>
      <c r="G631">
        <v>1800</v>
      </c>
      <c r="H631" s="17">
        <v>152</v>
      </c>
      <c r="I631" t="s">
        <v>2063</v>
      </c>
      <c r="J631" t="s">
        <v>2538</v>
      </c>
      <c r="K631" s="6">
        <f t="shared" si="9"/>
        <v>196</v>
      </c>
      <c r="L631" t="s">
        <v>2064</v>
      </c>
      <c r="M631" t="s">
        <v>167</v>
      </c>
      <c r="N631">
        <v>6</v>
      </c>
    </row>
    <row r="632" spans="1:15" x14ac:dyDescent="0.3">
      <c r="A632" t="s">
        <v>319</v>
      </c>
      <c r="B632" t="s">
        <v>2070</v>
      </c>
      <c r="C632" t="s">
        <v>2071</v>
      </c>
      <c r="D632">
        <v>1995</v>
      </c>
      <c r="E632">
        <v>1660</v>
      </c>
      <c r="F632">
        <v>4475</v>
      </c>
      <c r="G632">
        <v>1850</v>
      </c>
      <c r="H632" s="17">
        <v>185</v>
      </c>
      <c r="I632" t="s">
        <v>2074</v>
      </c>
      <c r="J632" t="s">
        <v>2502</v>
      </c>
      <c r="K632" s="6">
        <f t="shared" si="9"/>
        <v>400</v>
      </c>
      <c r="L632" t="s">
        <v>1838</v>
      </c>
      <c r="M632" t="s">
        <v>167</v>
      </c>
      <c r="N632">
        <v>2</v>
      </c>
    </row>
    <row r="633" spans="1:15" x14ac:dyDescent="0.3">
      <c r="A633" t="s">
        <v>319</v>
      </c>
      <c r="B633" t="s">
        <v>2070</v>
      </c>
      <c r="C633" t="s">
        <v>2076</v>
      </c>
      <c r="D633">
        <v>1999</v>
      </c>
      <c r="E633">
        <v>1660</v>
      </c>
      <c r="F633">
        <v>4475</v>
      </c>
      <c r="G633">
        <v>1850</v>
      </c>
      <c r="H633" s="17">
        <v>155</v>
      </c>
      <c r="I633" t="s">
        <v>2078</v>
      </c>
      <c r="J633" t="s">
        <v>2481</v>
      </c>
      <c r="K633" s="6">
        <f t="shared" si="9"/>
        <v>192</v>
      </c>
      <c r="L633" t="s">
        <v>2079</v>
      </c>
      <c r="M633" t="s">
        <v>167</v>
      </c>
      <c r="N633">
        <v>2</v>
      </c>
    </row>
    <row r="634" spans="1:15" x14ac:dyDescent="0.3">
      <c r="A634" t="s">
        <v>319</v>
      </c>
      <c r="B634" t="s">
        <v>2070</v>
      </c>
      <c r="C634" t="s">
        <v>2080</v>
      </c>
      <c r="D634">
        <v>1995</v>
      </c>
      <c r="E634">
        <v>1660</v>
      </c>
      <c r="F634">
        <v>4475</v>
      </c>
      <c r="G634">
        <v>1850</v>
      </c>
      <c r="H634" s="17">
        <v>185</v>
      </c>
      <c r="I634" t="s">
        <v>2074</v>
      </c>
      <c r="J634" t="s">
        <v>2502</v>
      </c>
      <c r="K634" s="6">
        <f t="shared" si="9"/>
        <v>400</v>
      </c>
      <c r="L634" t="s">
        <v>1838</v>
      </c>
      <c r="M634" t="s">
        <v>167</v>
      </c>
      <c r="N634">
        <v>6</v>
      </c>
    </row>
    <row r="635" spans="1:15" x14ac:dyDescent="0.3">
      <c r="A635" t="s">
        <v>319</v>
      </c>
      <c r="B635" t="s">
        <v>2070</v>
      </c>
      <c r="C635" t="s">
        <v>2084</v>
      </c>
      <c r="D635">
        <v>1999</v>
      </c>
      <c r="E635">
        <v>1660</v>
      </c>
      <c r="F635">
        <v>4475</v>
      </c>
      <c r="G635">
        <v>1850</v>
      </c>
      <c r="H635" s="17">
        <v>155</v>
      </c>
      <c r="I635" t="s">
        <v>2078</v>
      </c>
      <c r="J635" t="s">
        <v>2481</v>
      </c>
      <c r="K635" s="6">
        <f t="shared" si="9"/>
        <v>192</v>
      </c>
      <c r="L635" t="s">
        <v>2079</v>
      </c>
      <c r="M635" t="s">
        <v>167</v>
      </c>
      <c r="N635">
        <v>6</v>
      </c>
    </row>
    <row r="636" spans="1:15" x14ac:dyDescent="0.3">
      <c r="A636" t="s">
        <v>319</v>
      </c>
      <c r="B636" t="s">
        <v>2070</v>
      </c>
      <c r="C636" t="s">
        <v>2086</v>
      </c>
      <c r="D636">
        <v>1995</v>
      </c>
      <c r="E636">
        <v>1660</v>
      </c>
      <c r="F636">
        <v>4475</v>
      </c>
      <c r="G636">
        <v>1850</v>
      </c>
      <c r="H636" s="17">
        <v>185</v>
      </c>
      <c r="I636" t="s">
        <v>2074</v>
      </c>
      <c r="J636" t="s">
        <v>2502</v>
      </c>
      <c r="K636" s="6">
        <f t="shared" si="9"/>
        <v>400</v>
      </c>
      <c r="L636" t="s">
        <v>1838</v>
      </c>
      <c r="M636" t="s">
        <v>167</v>
      </c>
      <c r="N636">
        <v>6</v>
      </c>
    </row>
    <row r="637" spans="1:15" x14ac:dyDescent="0.3">
      <c r="A637" t="s">
        <v>319</v>
      </c>
      <c r="B637" t="s">
        <v>2070</v>
      </c>
      <c r="C637" t="s">
        <v>2088</v>
      </c>
      <c r="D637">
        <v>1999</v>
      </c>
      <c r="E637">
        <v>1660</v>
      </c>
      <c r="F637">
        <v>4475</v>
      </c>
      <c r="G637">
        <v>1850</v>
      </c>
      <c r="H637" s="17">
        <v>155</v>
      </c>
      <c r="I637" t="s">
        <v>2078</v>
      </c>
      <c r="J637" t="s">
        <v>2481</v>
      </c>
      <c r="K637" s="6">
        <f t="shared" si="9"/>
        <v>192</v>
      </c>
      <c r="L637" t="s">
        <v>2079</v>
      </c>
      <c r="M637" t="s">
        <v>167</v>
      </c>
      <c r="N637">
        <v>6</v>
      </c>
    </row>
    <row r="638" spans="1:15" x14ac:dyDescent="0.3">
      <c r="A638" t="s">
        <v>319</v>
      </c>
      <c r="B638" t="s">
        <v>2070</v>
      </c>
      <c r="C638" t="s">
        <v>2090</v>
      </c>
      <c r="D638">
        <v>1999</v>
      </c>
      <c r="E638">
        <v>1660</v>
      </c>
      <c r="F638">
        <v>4475</v>
      </c>
      <c r="G638">
        <v>1850</v>
      </c>
      <c r="H638" s="17">
        <v>155</v>
      </c>
      <c r="I638" t="s">
        <v>2078</v>
      </c>
      <c r="J638" t="s">
        <v>2481</v>
      </c>
      <c r="K638" s="6">
        <f t="shared" si="9"/>
        <v>192</v>
      </c>
      <c r="L638" t="s">
        <v>2079</v>
      </c>
      <c r="M638" t="s">
        <v>167</v>
      </c>
      <c r="N638">
        <v>6</v>
      </c>
    </row>
    <row r="639" spans="1:15" x14ac:dyDescent="0.3">
      <c r="A639" t="s">
        <v>319</v>
      </c>
      <c r="B639" t="s">
        <v>2070</v>
      </c>
      <c r="C639" t="s">
        <v>2092</v>
      </c>
      <c r="D639">
        <v>1995</v>
      </c>
      <c r="E639">
        <v>1660</v>
      </c>
      <c r="F639">
        <v>4475</v>
      </c>
      <c r="G639">
        <v>1850</v>
      </c>
      <c r="H639" s="17">
        <v>185</v>
      </c>
      <c r="I639" t="s">
        <v>2074</v>
      </c>
      <c r="J639" t="s">
        <v>2502</v>
      </c>
      <c r="K639" s="6">
        <f t="shared" si="9"/>
        <v>400</v>
      </c>
      <c r="L639" t="s">
        <v>1838</v>
      </c>
      <c r="M639" t="s">
        <v>167</v>
      </c>
      <c r="N639">
        <v>6</v>
      </c>
    </row>
    <row r="640" spans="1:15" x14ac:dyDescent="0.3">
      <c r="A640" t="s">
        <v>615</v>
      </c>
      <c r="B640" t="s">
        <v>2094</v>
      </c>
      <c r="C640" t="s">
        <v>2095</v>
      </c>
      <c r="D640">
        <v>1968</v>
      </c>
      <c r="E640">
        <v>1456</v>
      </c>
      <c r="F640">
        <v>4767</v>
      </c>
      <c r="G640">
        <v>1832</v>
      </c>
      <c r="H640" s="17">
        <v>180</v>
      </c>
      <c r="I640" t="s">
        <v>2101</v>
      </c>
      <c r="J640" t="s">
        <v>2501</v>
      </c>
      <c r="K640" s="6">
        <f t="shared" si="9"/>
        <v>350</v>
      </c>
      <c r="L640" t="s">
        <v>2102</v>
      </c>
      <c r="M640" t="s">
        <v>167</v>
      </c>
      <c r="N640">
        <v>9</v>
      </c>
    </row>
    <row r="641" spans="1:15" x14ac:dyDescent="0.3">
      <c r="A641" t="s">
        <v>615</v>
      </c>
      <c r="B641" t="s">
        <v>2094</v>
      </c>
      <c r="C641" t="s">
        <v>2105</v>
      </c>
      <c r="D641">
        <v>1968</v>
      </c>
      <c r="E641">
        <v>1456</v>
      </c>
      <c r="F641">
        <v>4767</v>
      </c>
      <c r="G641">
        <v>1832</v>
      </c>
      <c r="H641" s="17">
        <v>180</v>
      </c>
      <c r="I641" t="s">
        <v>2101</v>
      </c>
      <c r="J641" t="s">
        <v>2501</v>
      </c>
      <c r="K641" s="6">
        <f t="shared" si="9"/>
        <v>350</v>
      </c>
      <c r="L641" t="s">
        <v>2102</v>
      </c>
      <c r="M641" t="s">
        <v>167</v>
      </c>
      <c r="N641">
        <v>9</v>
      </c>
    </row>
    <row r="642" spans="1:15" x14ac:dyDescent="0.3">
      <c r="A642" t="s">
        <v>615</v>
      </c>
      <c r="B642" t="s">
        <v>2094</v>
      </c>
      <c r="C642" t="s">
        <v>2108</v>
      </c>
      <c r="D642">
        <v>1968</v>
      </c>
      <c r="E642">
        <v>1456</v>
      </c>
      <c r="F642">
        <v>4767</v>
      </c>
      <c r="G642">
        <v>1832</v>
      </c>
      <c r="H642" s="17">
        <v>180</v>
      </c>
      <c r="I642" t="s">
        <v>2101</v>
      </c>
      <c r="J642" t="s">
        <v>2501</v>
      </c>
      <c r="K642" s="6">
        <f t="shared" si="9"/>
        <v>350</v>
      </c>
      <c r="L642" t="s">
        <v>2102</v>
      </c>
      <c r="M642" t="s">
        <v>167</v>
      </c>
      <c r="N642">
        <v>9</v>
      </c>
    </row>
    <row r="643" spans="1:15" x14ac:dyDescent="0.3">
      <c r="A643" t="s">
        <v>615</v>
      </c>
      <c r="B643" t="s">
        <v>2094</v>
      </c>
      <c r="C643" t="s">
        <v>2109</v>
      </c>
      <c r="D643">
        <v>1968</v>
      </c>
      <c r="E643">
        <v>1456</v>
      </c>
      <c r="F643">
        <v>4767</v>
      </c>
      <c r="G643">
        <v>1832</v>
      </c>
      <c r="H643" s="17">
        <v>180</v>
      </c>
      <c r="I643" t="s">
        <v>2101</v>
      </c>
      <c r="J643" t="s">
        <v>2501</v>
      </c>
      <c r="K643" s="6">
        <f t="shared" ref="K643:K706" si="10">J643+0</f>
        <v>350</v>
      </c>
      <c r="L643" t="s">
        <v>2102</v>
      </c>
      <c r="M643" t="s">
        <v>167</v>
      </c>
      <c r="N643">
        <v>9</v>
      </c>
    </row>
    <row r="644" spans="1:15" x14ac:dyDescent="0.3">
      <c r="A644" t="s">
        <v>444</v>
      </c>
      <c r="B644" t="s">
        <v>2110</v>
      </c>
      <c r="C644" t="s">
        <v>2111</v>
      </c>
      <c r="D644">
        <v>1798</v>
      </c>
      <c r="E644">
        <v>1490</v>
      </c>
      <c r="F644">
        <v>4540</v>
      </c>
      <c r="G644">
        <v>1760</v>
      </c>
      <c r="H644" s="17">
        <v>98</v>
      </c>
      <c r="I644" t="s">
        <v>2113</v>
      </c>
      <c r="J644" t="s">
        <v>2515</v>
      </c>
      <c r="K644" s="6">
        <f t="shared" si="10"/>
        <v>142</v>
      </c>
      <c r="L644" t="s">
        <v>2114</v>
      </c>
      <c r="M644" t="s">
        <v>167</v>
      </c>
      <c r="N644">
        <v>7</v>
      </c>
      <c r="O644">
        <v>165</v>
      </c>
    </row>
    <row r="645" spans="1:15" x14ac:dyDescent="0.3">
      <c r="A645" t="s">
        <v>898</v>
      </c>
      <c r="B645" t="s">
        <v>2117</v>
      </c>
      <c r="C645" t="s">
        <v>2118</v>
      </c>
      <c r="D645">
        <v>2998</v>
      </c>
      <c r="E645">
        <v>1805</v>
      </c>
      <c r="F645">
        <v>5151</v>
      </c>
      <c r="G645">
        <v>2000</v>
      </c>
      <c r="H645" s="17">
        <v>335</v>
      </c>
      <c r="I645" t="s">
        <v>2119</v>
      </c>
      <c r="J645" t="s">
        <v>2539</v>
      </c>
      <c r="K645" s="6">
        <f t="shared" si="10"/>
        <v>450</v>
      </c>
      <c r="L645" t="s">
        <v>2120</v>
      </c>
      <c r="M645" t="s">
        <v>167</v>
      </c>
      <c r="N645">
        <v>9</v>
      </c>
    </row>
    <row r="646" spans="1:15" x14ac:dyDescent="0.3">
      <c r="A646" t="s">
        <v>898</v>
      </c>
      <c r="B646" t="s">
        <v>2117</v>
      </c>
      <c r="C646" t="s">
        <v>2123</v>
      </c>
      <c r="D646">
        <v>2993</v>
      </c>
      <c r="E646">
        <v>1805</v>
      </c>
      <c r="F646">
        <v>5151</v>
      </c>
      <c r="G646">
        <v>2000</v>
      </c>
      <c r="H646" s="17">
        <v>262</v>
      </c>
      <c r="I646" t="s">
        <v>2124</v>
      </c>
      <c r="J646" t="s">
        <v>2540</v>
      </c>
      <c r="K646" s="6">
        <f t="shared" si="10"/>
        <v>620</v>
      </c>
      <c r="L646" t="s">
        <v>2125</v>
      </c>
      <c r="M646" t="s">
        <v>167</v>
      </c>
      <c r="N646">
        <v>9</v>
      </c>
    </row>
    <row r="647" spans="1:15" x14ac:dyDescent="0.3">
      <c r="A647" t="s">
        <v>898</v>
      </c>
      <c r="B647" t="s">
        <v>2127</v>
      </c>
      <c r="C647" t="s">
        <v>954</v>
      </c>
      <c r="D647">
        <v>2979</v>
      </c>
      <c r="E647">
        <v>1383</v>
      </c>
      <c r="F647">
        <v>4671</v>
      </c>
      <c r="G647">
        <v>1870</v>
      </c>
      <c r="H647" s="17">
        <v>431</v>
      </c>
      <c r="I647" t="s">
        <v>2133</v>
      </c>
      <c r="J647" t="s">
        <v>2506</v>
      </c>
      <c r="K647" s="6">
        <f t="shared" si="10"/>
        <v>550</v>
      </c>
      <c r="L647" t="s">
        <v>2134</v>
      </c>
      <c r="M647" t="s">
        <v>167</v>
      </c>
      <c r="N647">
        <v>10</v>
      </c>
      <c r="O647">
        <v>121</v>
      </c>
    </row>
    <row r="648" spans="1:15" x14ac:dyDescent="0.3">
      <c r="A648" t="s">
        <v>235</v>
      </c>
      <c r="B648" t="s">
        <v>2138</v>
      </c>
      <c r="C648" t="s">
        <v>2139</v>
      </c>
      <c r="D648">
        <v>796</v>
      </c>
      <c r="E648">
        <v>1475</v>
      </c>
      <c r="F648">
        <v>3430</v>
      </c>
      <c r="G648">
        <v>1490</v>
      </c>
      <c r="H648" s="17">
        <v>48</v>
      </c>
      <c r="I648" t="s">
        <v>1026</v>
      </c>
      <c r="J648" t="s">
        <v>2462</v>
      </c>
      <c r="K648" s="6">
        <f t="shared" si="10"/>
        <v>69</v>
      </c>
      <c r="L648" t="s">
        <v>1027</v>
      </c>
      <c r="O648">
        <v>160</v>
      </c>
    </row>
    <row r="649" spans="1:15" x14ac:dyDescent="0.3">
      <c r="A649" t="s">
        <v>235</v>
      </c>
      <c r="B649" t="s">
        <v>2138</v>
      </c>
      <c r="C649" t="s">
        <v>2142</v>
      </c>
      <c r="D649">
        <v>796</v>
      </c>
      <c r="E649">
        <v>1475</v>
      </c>
      <c r="F649">
        <v>3395</v>
      </c>
      <c r="G649">
        <v>1490</v>
      </c>
      <c r="H649" s="17">
        <v>48</v>
      </c>
      <c r="I649" t="s">
        <v>1026</v>
      </c>
      <c r="J649" t="s">
        <v>2462</v>
      </c>
      <c r="K649" s="6">
        <f t="shared" si="10"/>
        <v>69</v>
      </c>
      <c r="L649" t="s">
        <v>1027</v>
      </c>
      <c r="N649">
        <v>1</v>
      </c>
      <c r="O649">
        <v>160</v>
      </c>
    </row>
    <row r="650" spans="1:15" x14ac:dyDescent="0.3">
      <c r="A650" t="s">
        <v>319</v>
      </c>
      <c r="B650" t="s">
        <v>2144</v>
      </c>
      <c r="C650" t="s">
        <v>2145</v>
      </c>
      <c r="D650">
        <v>1186</v>
      </c>
      <c r="E650">
        <v>1520</v>
      </c>
      <c r="F650">
        <v>3805</v>
      </c>
      <c r="G650">
        <v>1680</v>
      </c>
      <c r="H650" s="17">
        <v>75</v>
      </c>
      <c r="I650" t="s">
        <v>484</v>
      </c>
      <c r="J650" t="s">
        <v>2468</v>
      </c>
      <c r="K650" s="6">
        <f t="shared" si="10"/>
        <v>190</v>
      </c>
      <c r="L650" t="s">
        <v>609</v>
      </c>
      <c r="N650">
        <v>2</v>
      </c>
    </row>
    <row r="651" spans="1:15" x14ac:dyDescent="0.3">
      <c r="A651" t="s">
        <v>319</v>
      </c>
      <c r="B651" t="s">
        <v>2144</v>
      </c>
      <c r="C651" t="s">
        <v>2148</v>
      </c>
      <c r="D651">
        <v>1197</v>
      </c>
      <c r="E651">
        <v>1520</v>
      </c>
      <c r="F651">
        <v>3805</v>
      </c>
      <c r="G651">
        <v>1680</v>
      </c>
      <c r="H651" s="17">
        <v>83</v>
      </c>
      <c r="I651" t="s">
        <v>404</v>
      </c>
      <c r="J651" t="s">
        <v>2489</v>
      </c>
      <c r="K651" s="6">
        <f t="shared" si="10"/>
        <v>114</v>
      </c>
      <c r="L651" t="s">
        <v>578</v>
      </c>
      <c r="N651">
        <v>2</v>
      </c>
      <c r="O651">
        <v>165</v>
      </c>
    </row>
    <row r="652" spans="1:15" x14ac:dyDescent="0.3">
      <c r="A652" t="s">
        <v>319</v>
      </c>
      <c r="B652" t="s">
        <v>2144</v>
      </c>
      <c r="C652" t="s">
        <v>2149</v>
      </c>
      <c r="D652">
        <v>1197</v>
      </c>
      <c r="E652">
        <v>1520</v>
      </c>
      <c r="F652">
        <v>3805</v>
      </c>
      <c r="G652">
        <v>1680</v>
      </c>
      <c r="H652" s="17">
        <v>83</v>
      </c>
      <c r="I652" t="s">
        <v>404</v>
      </c>
      <c r="J652" t="s">
        <v>2489</v>
      </c>
      <c r="K652" s="6">
        <f t="shared" si="10"/>
        <v>114</v>
      </c>
      <c r="L652" t="s">
        <v>578</v>
      </c>
      <c r="N652">
        <v>2</v>
      </c>
      <c r="O652">
        <v>165</v>
      </c>
    </row>
    <row r="653" spans="1:15" x14ac:dyDescent="0.3">
      <c r="A653" t="s">
        <v>319</v>
      </c>
      <c r="B653" t="s">
        <v>2144</v>
      </c>
      <c r="C653" t="s">
        <v>2150</v>
      </c>
      <c r="D653">
        <v>1197</v>
      </c>
      <c r="E653">
        <v>1520</v>
      </c>
      <c r="F653">
        <v>3805</v>
      </c>
      <c r="G653">
        <v>1680</v>
      </c>
      <c r="H653" s="17">
        <v>83</v>
      </c>
      <c r="I653" t="s">
        <v>404</v>
      </c>
      <c r="J653" t="s">
        <v>2489</v>
      </c>
      <c r="K653" s="6">
        <f t="shared" si="10"/>
        <v>114</v>
      </c>
      <c r="L653" t="s">
        <v>578</v>
      </c>
      <c r="N653">
        <v>2</v>
      </c>
      <c r="O653">
        <v>165</v>
      </c>
    </row>
    <row r="654" spans="1:15" x14ac:dyDescent="0.3">
      <c r="A654" t="s">
        <v>319</v>
      </c>
      <c r="B654" t="s">
        <v>2144</v>
      </c>
      <c r="C654" t="s">
        <v>2151</v>
      </c>
      <c r="D654">
        <v>1197</v>
      </c>
      <c r="E654">
        <v>1520</v>
      </c>
      <c r="F654">
        <v>3805</v>
      </c>
      <c r="G654">
        <v>1680</v>
      </c>
      <c r="H654" s="17">
        <v>83</v>
      </c>
      <c r="I654" t="s">
        <v>404</v>
      </c>
      <c r="J654" t="s">
        <v>2489</v>
      </c>
      <c r="K654" s="6">
        <f t="shared" si="10"/>
        <v>114</v>
      </c>
      <c r="L654" t="s">
        <v>578</v>
      </c>
      <c r="N654">
        <v>2</v>
      </c>
      <c r="O654">
        <v>165</v>
      </c>
    </row>
    <row r="655" spans="1:15" x14ac:dyDescent="0.3">
      <c r="A655" t="s">
        <v>319</v>
      </c>
      <c r="B655" t="s">
        <v>2144</v>
      </c>
      <c r="C655" t="s">
        <v>2152</v>
      </c>
      <c r="D655">
        <v>1197</v>
      </c>
      <c r="E655">
        <v>1520</v>
      </c>
      <c r="F655">
        <v>3805</v>
      </c>
      <c r="G655">
        <v>1680</v>
      </c>
      <c r="H655" s="17">
        <v>83</v>
      </c>
      <c r="I655" t="s">
        <v>404</v>
      </c>
      <c r="J655" t="s">
        <v>2489</v>
      </c>
      <c r="K655" s="6">
        <f t="shared" si="10"/>
        <v>114</v>
      </c>
      <c r="L655" t="s">
        <v>578</v>
      </c>
      <c r="N655">
        <v>2</v>
      </c>
      <c r="O655">
        <v>165</v>
      </c>
    </row>
    <row r="656" spans="1:15" x14ac:dyDescent="0.3">
      <c r="A656" t="s">
        <v>319</v>
      </c>
      <c r="B656" t="s">
        <v>2144</v>
      </c>
      <c r="C656" t="s">
        <v>2153</v>
      </c>
      <c r="D656">
        <v>1197</v>
      </c>
      <c r="E656">
        <v>1520</v>
      </c>
      <c r="F656">
        <v>3805</v>
      </c>
      <c r="G656">
        <v>1680</v>
      </c>
      <c r="H656" s="17">
        <v>83</v>
      </c>
      <c r="I656" t="s">
        <v>404</v>
      </c>
      <c r="J656" t="s">
        <v>2489</v>
      </c>
      <c r="K656" s="6">
        <f t="shared" si="10"/>
        <v>114</v>
      </c>
      <c r="L656" t="s">
        <v>578</v>
      </c>
      <c r="N656">
        <v>2</v>
      </c>
      <c r="O656">
        <v>165</v>
      </c>
    </row>
    <row r="657" spans="1:15" x14ac:dyDescent="0.3">
      <c r="A657" t="s">
        <v>319</v>
      </c>
      <c r="B657" t="s">
        <v>2144</v>
      </c>
      <c r="C657" t="s">
        <v>2155</v>
      </c>
      <c r="D657">
        <v>1197</v>
      </c>
      <c r="E657">
        <v>1520</v>
      </c>
      <c r="F657">
        <v>3805</v>
      </c>
      <c r="G657">
        <v>1680</v>
      </c>
      <c r="H657" s="17">
        <v>83</v>
      </c>
      <c r="I657" t="s">
        <v>404</v>
      </c>
      <c r="J657" t="s">
        <v>2489</v>
      </c>
      <c r="K657" s="6">
        <f t="shared" si="10"/>
        <v>114</v>
      </c>
      <c r="L657" t="s">
        <v>578</v>
      </c>
      <c r="N657">
        <v>2</v>
      </c>
      <c r="O657">
        <v>165</v>
      </c>
    </row>
    <row r="658" spans="1:15" x14ac:dyDescent="0.3">
      <c r="A658" t="s">
        <v>319</v>
      </c>
      <c r="B658" t="s">
        <v>2144</v>
      </c>
      <c r="C658" t="s">
        <v>2156</v>
      </c>
      <c r="D658">
        <v>1186</v>
      </c>
      <c r="E658">
        <v>1520</v>
      </c>
      <c r="F658">
        <v>3805</v>
      </c>
      <c r="G658">
        <v>1680</v>
      </c>
      <c r="H658" s="17">
        <v>75</v>
      </c>
      <c r="I658" t="s">
        <v>484</v>
      </c>
      <c r="J658" t="s">
        <v>2468</v>
      </c>
      <c r="K658" s="6">
        <f t="shared" si="10"/>
        <v>190</v>
      </c>
      <c r="L658" t="s">
        <v>609</v>
      </c>
      <c r="N658">
        <v>2</v>
      </c>
    </row>
    <row r="659" spans="1:15" x14ac:dyDescent="0.3">
      <c r="A659" t="s">
        <v>319</v>
      </c>
      <c r="B659" t="s">
        <v>2144</v>
      </c>
      <c r="C659" t="s">
        <v>2157</v>
      </c>
      <c r="D659">
        <v>1186</v>
      </c>
      <c r="E659">
        <v>1520</v>
      </c>
      <c r="F659">
        <v>3805</v>
      </c>
      <c r="G659">
        <v>1680</v>
      </c>
      <c r="H659" s="17">
        <v>75</v>
      </c>
      <c r="I659" t="s">
        <v>484</v>
      </c>
      <c r="J659" t="s">
        <v>2468</v>
      </c>
      <c r="K659" s="6">
        <f t="shared" si="10"/>
        <v>190</v>
      </c>
      <c r="L659" t="s">
        <v>609</v>
      </c>
      <c r="N659">
        <v>2</v>
      </c>
    </row>
    <row r="660" spans="1:15" x14ac:dyDescent="0.3">
      <c r="A660" t="s">
        <v>319</v>
      </c>
      <c r="B660" t="s">
        <v>2158</v>
      </c>
      <c r="C660" t="s">
        <v>2159</v>
      </c>
      <c r="D660">
        <v>1197</v>
      </c>
      <c r="E660">
        <v>1520</v>
      </c>
      <c r="F660">
        <v>3995</v>
      </c>
      <c r="G660">
        <v>1660</v>
      </c>
      <c r="H660" s="17">
        <v>83</v>
      </c>
      <c r="I660" t="s">
        <v>404</v>
      </c>
      <c r="J660" t="s">
        <v>2489</v>
      </c>
      <c r="K660" s="6">
        <f t="shared" si="10"/>
        <v>114</v>
      </c>
      <c r="L660" t="s">
        <v>515</v>
      </c>
      <c r="N660">
        <v>2</v>
      </c>
      <c r="O660">
        <v>165</v>
      </c>
    </row>
    <row r="661" spans="1:15" x14ac:dyDescent="0.3">
      <c r="A661" t="s">
        <v>319</v>
      </c>
      <c r="B661" t="s">
        <v>2158</v>
      </c>
      <c r="C661" t="s">
        <v>2160</v>
      </c>
      <c r="D661">
        <v>1197</v>
      </c>
      <c r="E661">
        <v>1520</v>
      </c>
      <c r="F661">
        <v>3995</v>
      </c>
      <c r="G661">
        <v>1660</v>
      </c>
      <c r="H661" s="17">
        <v>82</v>
      </c>
      <c r="I661" t="s">
        <v>2162</v>
      </c>
      <c r="J661" t="s">
        <v>2489</v>
      </c>
      <c r="K661" s="6">
        <f t="shared" si="10"/>
        <v>114</v>
      </c>
      <c r="L661" t="s">
        <v>515</v>
      </c>
      <c r="N661">
        <v>2</v>
      </c>
      <c r="O661">
        <v>165</v>
      </c>
    </row>
    <row r="662" spans="1:15" x14ac:dyDescent="0.3">
      <c r="A662" t="s">
        <v>319</v>
      </c>
      <c r="B662" t="s">
        <v>2158</v>
      </c>
      <c r="C662" t="s">
        <v>2163</v>
      </c>
      <c r="D662">
        <v>1197</v>
      </c>
      <c r="E662">
        <v>1520</v>
      </c>
      <c r="F662">
        <v>3995</v>
      </c>
      <c r="G662">
        <v>1660</v>
      </c>
      <c r="H662" s="17">
        <v>82</v>
      </c>
      <c r="I662" t="s">
        <v>2162</v>
      </c>
      <c r="J662" t="s">
        <v>2489</v>
      </c>
      <c r="K662" s="6">
        <f t="shared" si="10"/>
        <v>114</v>
      </c>
      <c r="L662" t="s">
        <v>515</v>
      </c>
      <c r="N662">
        <v>2</v>
      </c>
      <c r="O662">
        <v>165</v>
      </c>
    </row>
    <row r="663" spans="1:15" x14ac:dyDescent="0.3">
      <c r="A663" t="s">
        <v>319</v>
      </c>
      <c r="B663" t="s">
        <v>2158</v>
      </c>
      <c r="C663" t="s">
        <v>2164</v>
      </c>
      <c r="D663">
        <v>1197</v>
      </c>
      <c r="E663">
        <v>1520</v>
      </c>
      <c r="F663">
        <v>3995</v>
      </c>
      <c r="G663">
        <v>1660</v>
      </c>
      <c r="H663" s="17">
        <v>82</v>
      </c>
      <c r="I663" t="s">
        <v>2162</v>
      </c>
      <c r="J663" t="s">
        <v>2489</v>
      </c>
      <c r="K663" s="6">
        <f t="shared" si="10"/>
        <v>114</v>
      </c>
      <c r="L663" t="s">
        <v>515</v>
      </c>
      <c r="N663">
        <v>2</v>
      </c>
      <c r="O663">
        <v>165</v>
      </c>
    </row>
    <row r="664" spans="1:15" x14ac:dyDescent="0.3">
      <c r="A664" t="s">
        <v>319</v>
      </c>
      <c r="B664" t="s">
        <v>2158</v>
      </c>
      <c r="C664" t="s">
        <v>2165</v>
      </c>
      <c r="D664">
        <v>1120</v>
      </c>
      <c r="E664">
        <v>1520</v>
      </c>
      <c r="F664">
        <v>3995</v>
      </c>
      <c r="G664">
        <v>1660</v>
      </c>
      <c r="H664" s="17">
        <v>72</v>
      </c>
      <c r="I664" t="s">
        <v>2166</v>
      </c>
      <c r="J664" t="s">
        <v>2467</v>
      </c>
      <c r="K664" s="6">
        <f t="shared" si="10"/>
        <v>180</v>
      </c>
      <c r="L664" t="s">
        <v>2167</v>
      </c>
      <c r="N664">
        <v>2</v>
      </c>
      <c r="O664">
        <v>165</v>
      </c>
    </row>
    <row r="665" spans="1:15" x14ac:dyDescent="0.3">
      <c r="A665" t="s">
        <v>319</v>
      </c>
      <c r="B665" t="s">
        <v>2158</v>
      </c>
      <c r="C665" t="s">
        <v>2168</v>
      </c>
      <c r="D665">
        <v>1197</v>
      </c>
      <c r="E665">
        <v>1520</v>
      </c>
      <c r="F665">
        <v>3995</v>
      </c>
      <c r="G665">
        <v>1660</v>
      </c>
      <c r="H665" s="17">
        <v>83</v>
      </c>
      <c r="I665" t="s">
        <v>404</v>
      </c>
      <c r="J665" t="s">
        <v>2489</v>
      </c>
      <c r="K665" s="6">
        <f t="shared" si="10"/>
        <v>114</v>
      </c>
      <c r="L665" t="s">
        <v>515</v>
      </c>
      <c r="N665">
        <v>2</v>
      </c>
      <c r="O665">
        <v>165</v>
      </c>
    </row>
    <row r="666" spans="1:15" x14ac:dyDescent="0.3">
      <c r="A666" t="s">
        <v>319</v>
      </c>
      <c r="B666" t="s">
        <v>2158</v>
      </c>
      <c r="C666" t="s">
        <v>2169</v>
      </c>
      <c r="D666">
        <v>1120</v>
      </c>
      <c r="E666">
        <v>1520</v>
      </c>
      <c r="F666">
        <v>3995</v>
      </c>
      <c r="G666">
        <v>1660</v>
      </c>
      <c r="H666" s="17">
        <v>75</v>
      </c>
      <c r="I666" t="s">
        <v>484</v>
      </c>
      <c r="J666" t="s">
        <v>2468</v>
      </c>
      <c r="K666" s="6">
        <f t="shared" si="10"/>
        <v>190</v>
      </c>
      <c r="L666" t="s">
        <v>609</v>
      </c>
      <c r="N666">
        <v>2</v>
      </c>
      <c r="O666">
        <v>165</v>
      </c>
    </row>
    <row r="667" spans="1:15" x14ac:dyDescent="0.3">
      <c r="A667" t="s">
        <v>319</v>
      </c>
      <c r="B667" t="s">
        <v>2158</v>
      </c>
      <c r="C667" t="s">
        <v>2170</v>
      </c>
      <c r="D667">
        <v>1120</v>
      </c>
      <c r="E667">
        <v>1520</v>
      </c>
      <c r="F667">
        <v>3995</v>
      </c>
      <c r="G667">
        <v>1660</v>
      </c>
      <c r="H667" s="17">
        <v>72</v>
      </c>
      <c r="I667" t="s">
        <v>2166</v>
      </c>
      <c r="J667" t="s">
        <v>2468</v>
      </c>
      <c r="K667" s="6">
        <f t="shared" si="10"/>
        <v>190</v>
      </c>
      <c r="L667" t="s">
        <v>609</v>
      </c>
      <c r="N667">
        <v>2</v>
      </c>
      <c r="O667">
        <v>165</v>
      </c>
    </row>
    <row r="668" spans="1:15" x14ac:dyDescent="0.3">
      <c r="A668" t="s">
        <v>319</v>
      </c>
      <c r="B668" t="s">
        <v>2158</v>
      </c>
      <c r="C668" t="s">
        <v>2171</v>
      </c>
      <c r="D668">
        <v>1197</v>
      </c>
      <c r="E668">
        <v>1520</v>
      </c>
      <c r="F668">
        <v>3995</v>
      </c>
      <c r="G668">
        <v>1660</v>
      </c>
      <c r="H668" s="17">
        <v>75</v>
      </c>
      <c r="I668" t="s">
        <v>484</v>
      </c>
      <c r="J668" t="s">
        <v>2468</v>
      </c>
      <c r="K668" s="6">
        <f t="shared" si="10"/>
        <v>190</v>
      </c>
      <c r="L668" t="s">
        <v>609</v>
      </c>
      <c r="N668">
        <v>2</v>
      </c>
      <c r="O668">
        <v>165</v>
      </c>
    </row>
    <row r="669" spans="1:15" x14ac:dyDescent="0.3">
      <c r="A669" t="s">
        <v>785</v>
      </c>
      <c r="B669" t="s">
        <v>2172</v>
      </c>
      <c r="C669" t="s">
        <v>1244</v>
      </c>
      <c r="D669">
        <v>2523</v>
      </c>
      <c r="E669">
        <v>1880</v>
      </c>
      <c r="F669">
        <v>4107</v>
      </c>
      <c r="G669">
        <v>1745</v>
      </c>
      <c r="H669" s="17">
        <v>63</v>
      </c>
      <c r="I669" t="s">
        <v>1264</v>
      </c>
      <c r="J669" t="s">
        <v>2513</v>
      </c>
      <c r="K669" s="6">
        <f t="shared" si="10"/>
        <v>195</v>
      </c>
      <c r="L669" t="s">
        <v>1251</v>
      </c>
      <c r="O669">
        <v>180</v>
      </c>
    </row>
    <row r="670" spans="1:15" x14ac:dyDescent="0.3">
      <c r="A670" t="s">
        <v>785</v>
      </c>
      <c r="B670" t="s">
        <v>2172</v>
      </c>
      <c r="C670" t="s">
        <v>1254</v>
      </c>
      <c r="D670">
        <v>2523</v>
      </c>
      <c r="E670">
        <v>1880</v>
      </c>
      <c r="F670">
        <v>4107</v>
      </c>
      <c r="G670">
        <v>1745</v>
      </c>
      <c r="H670" s="17">
        <v>63</v>
      </c>
      <c r="I670" t="s">
        <v>1264</v>
      </c>
      <c r="J670" t="s">
        <v>2513</v>
      </c>
      <c r="K670" s="6">
        <f t="shared" si="10"/>
        <v>195</v>
      </c>
      <c r="L670" t="s">
        <v>1251</v>
      </c>
      <c r="O670">
        <v>180</v>
      </c>
    </row>
    <row r="671" spans="1:15" x14ac:dyDescent="0.3">
      <c r="A671" t="s">
        <v>785</v>
      </c>
      <c r="B671" t="s">
        <v>2172</v>
      </c>
      <c r="C671" t="s">
        <v>1256</v>
      </c>
      <c r="D671">
        <v>2523</v>
      </c>
      <c r="E671">
        <v>1880</v>
      </c>
      <c r="F671">
        <v>4107</v>
      </c>
      <c r="G671">
        <v>1745</v>
      </c>
      <c r="H671" s="17">
        <v>63</v>
      </c>
      <c r="I671" t="s">
        <v>1264</v>
      </c>
      <c r="J671" t="s">
        <v>2513</v>
      </c>
      <c r="K671" s="6">
        <f t="shared" si="10"/>
        <v>195</v>
      </c>
      <c r="L671" t="s">
        <v>1251</v>
      </c>
      <c r="O671">
        <v>180</v>
      </c>
    </row>
    <row r="672" spans="1:15" x14ac:dyDescent="0.3">
      <c r="A672" t="s">
        <v>785</v>
      </c>
      <c r="B672" t="s">
        <v>2172</v>
      </c>
      <c r="C672" t="s">
        <v>2175</v>
      </c>
      <c r="D672">
        <v>2523</v>
      </c>
      <c r="E672">
        <v>1910</v>
      </c>
      <c r="F672">
        <v>4221</v>
      </c>
      <c r="G672">
        <v>1745</v>
      </c>
      <c r="H672" s="17">
        <v>63</v>
      </c>
      <c r="I672" t="s">
        <v>1264</v>
      </c>
      <c r="J672" t="s">
        <v>2513</v>
      </c>
      <c r="K672" s="6">
        <f t="shared" si="10"/>
        <v>195</v>
      </c>
      <c r="L672" t="s">
        <v>1251</v>
      </c>
      <c r="O672">
        <v>183</v>
      </c>
    </row>
    <row r="673" spans="1:15" x14ac:dyDescent="0.3">
      <c r="A673" t="s">
        <v>785</v>
      </c>
      <c r="B673" t="s">
        <v>2172</v>
      </c>
      <c r="C673" t="s">
        <v>2177</v>
      </c>
      <c r="D673">
        <v>2523</v>
      </c>
      <c r="E673">
        <v>1910</v>
      </c>
      <c r="F673">
        <v>4221</v>
      </c>
      <c r="G673">
        <v>1745</v>
      </c>
      <c r="H673" s="17">
        <v>63</v>
      </c>
      <c r="I673" t="s">
        <v>1264</v>
      </c>
      <c r="J673" t="s">
        <v>2513</v>
      </c>
      <c r="K673" s="6">
        <f t="shared" si="10"/>
        <v>195</v>
      </c>
      <c r="L673" t="s">
        <v>1251</v>
      </c>
      <c r="O673">
        <v>183</v>
      </c>
    </row>
    <row r="674" spans="1:15" x14ac:dyDescent="0.3">
      <c r="A674" t="s">
        <v>235</v>
      </c>
      <c r="B674" t="s">
        <v>2178</v>
      </c>
      <c r="C674" t="s">
        <v>2179</v>
      </c>
      <c r="D674">
        <v>1248</v>
      </c>
      <c r="E674">
        <v>1485</v>
      </c>
      <c r="F674">
        <v>4490</v>
      </c>
      <c r="G674">
        <v>1730</v>
      </c>
      <c r="H674" s="17">
        <v>89</v>
      </c>
      <c r="I674" t="s">
        <v>2183</v>
      </c>
      <c r="J674" t="s">
        <v>2479</v>
      </c>
      <c r="K674" s="6">
        <f t="shared" si="10"/>
        <v>200</v>
      </c>
      <c r="L674" t="s">
        <v>1276</v>
      </c>
      <c r="N674">
        <v>2</v>
      </c>
      <c r="O674">
        <v>170</v>
      </c>
    </row>
    <row r="675" spans="1:15" x14ac:dyDescent="0.3">
      <c r="A675" t="s">
        <v>235</v>
      </c>
      <c r="B675" t="s">
        <v>2178</v>
      </c>
      <c r="C675" t="s">
        <v>2184</v>
      </c>
      <c r="D675">
        <v>1248</v>
      </c>
      <c r="E675">
        <v>1485</v>
      </c>
      <c r="F675">
        <v>4490</v>
      </c>
      <c r="G675">
        <v>1730</v>
      </c>
      <c r="H675" s="17">
        <v>89</v>
      </c>
      <c r="I675" t="s">
        <v>2183</v>
      </c>
      <c r="J675" t="s">
        <v>2479</v>
      </c>
      <c r="K675" s="6">
        <f t="shared" si="10"/>
        <v>200</v>
      </c>
      <c r="L675" t="s">
        <v>1276</v>
      </c>
      <c r="N675">
        <v>2</v>
      </c>
      <c r="O675">
        <v>170</v>
      </c>
    </row>
    <row r="676" spans="1:15" x14ac:dyDescent="0.3">
      <c r="A676" t="s">
        <v>235</v>
      </c>
      <c r="B676" t="s">
        <v>2178</v>
      </c>
      <c r="C676" t="s">
        <v>2185</v>
      </c>
      <c r="D676">
        <v>1248</v>
      </c>
      <c r="E676">
        <v>1485</v>
      </c>
      <c r="F676">
        <v>4490</v>
      </c>
      <c r="G676">
        <v>1730</v>
      </c>
      <c r="H676" s="17">
        <v>89</v>
      </c>
      <c r="I676" t="s">
        <v>2183</v>
      </c>
      <c r="J676" t="s">
        <v>2479</v>
      </c>
      <c r="K676" s="6">
        <f t="shared" si="10"/>
        <v>200</v>
      </c>
      <c r="L676" t="s">
        <v>1276</v>
      </c>
      <c r="N676">
        <v>2</v>
      </c>
      <c r="O676">
        <v>170</v>
      </c>
    </row>
    <row r="677" spans="1:15" x14ac:dyDescent="0.3">
      <c r="A677" t="s">
        <v>235</v>
      </c>
      <c r="B677" t="s">
        <v>2178</v>
      </c>
      <c r="C677" t="s">
        <v>2186</v>
      </c>
      <c r="D677">
        <v>1248</v>
      </c>
      <c r="E677">
        <v>1485</v>
      </c>
      <c r="F677">
        <v>4490</v>
      </c>
      <c r="G677">
        <v>1730</v>
      </c>
      <c r="H677" s="17">
        <v>89</v>
      </c>
      <c r="I677" t="s">
        <v>2183</v>
      </c>
      <c r="J677" t="s">
        <v>2479</v>
      </c>
      <c r="K677" s="6">
        <f t="shared" si="10"/>
        <v>200</v>
      </c>
      <c r="L677" t="s">
        <v>1276</v>
      </c>
      <c r="N677">
        <v>2</v>
      </c>
      <c r="O677">
        <v>170</v>
      </c>
    </row>
    <row r="678" spans="1:15" x14ac:dyDescent="0.3">
      <c r="A678" t="s">
        <v>235</v>
      </c>
      <c r="B678" t="s">
        <v>2178</v>
      </c>
      <c r="C678" t="s">
        <v>2187</v>
      </c>
      <c r="D678">
        <v>1462</v>
      </c>
      <c r="E678">
        <v>1485</v>
      </c>
      <c r="F678">
        <v>4490</v>
      </c>
      <c r="G678">
        <v>1730</v>
      </c>
      <c r="H678" s="17">
        <v>103</v>
      </c>
      <c r="I678" t="s">
        <v>1962</v>
      </c>
      <c r="J678" t="s">
        <v>2522</v>
      </c>
      <c r="K678" s="6">
        <f t="shared" si="10"/>
        <v>138</v>
      </c>
      <c r="L678" t="s">
        <v>1505</v>
      </c>
      <c r="N678">
        <v>2</v>
      </c>
      <c r="O678">
        <v>170</v>
      </c>
    </row>
    <row r="679" spans="1:15" x14ac:dyDescent="0.3">
      <c r="A679" t="s">
        <v>235</v>
      </c>
      <c r="B679" t="s">
        <v>2178</v>
      </c>
      <c r="C679" t="s">
        <v>2190</v>
      </c>
      <c r="D679">
        <v>1462</v>
      </c>
      <c r="E679">
        <v>1485</v>
      </c>
      <c r="F679">
        <v>4490</v>
      </c>
      <c r="G679">
        <v>1730</v>
      </c>
      <c r="H679" s="17">
        <v>103</v>
      </c>
      <c r="I679" t="s">
        <v>1962</v>
      </c>
      <c r="J679" t="s">
        <v>2522</v>
      </c>
      <c r="K679" s="6">
        <f t="shared" si="10"/>
        <v>138</v>
      </c>
      <c r="L679" t="s">
        <v>1505</v>
      </c>
      <c r="N679">
        <v>2</v>
      </c>
      <c r="O679">
        <v>170</v>
      </c>
    </row>
    <row r="680" spans="1:15" x14ac:dyDescent="0.3">
      <c r="A680" t="s">
        <v>235</v>
      </c>
      <c r="B680" t="s">
        <v>2178</v>
      </c>
      <c r="C680" t="s">
        <v>2191</v>
      </c>
      <c r="D680">
        <v>1462</v>
      </c>
      <c r="E680">
        <v>1485</v>
      </c>
      <c r="F680">
        <v>4490</v>
      </c>
      <c r="G680">
        <v>1730</v>
      </c>
      <c r="H680" s="17">
        <v>103</v>
      </c>
      <c r="I680" t="s">
        <v>1962</v>
      </c>
      <c r="J680" t="s">
        <v>2522</v>
      </c>
      <c r="K680" s="6">
        <f t="shared" si="10"/>
        <v>138</v>
      </c>
      <c r="L680" t="s">
        <v>1505</v>
      </c>
      <c r="N680">
        <v>2</v>
      </c>
      <c r="O680">
        <v>170</v>
      </c>
    </row>
    <row r="681" spans="1:15" x14ac:dyDescent="0.3">
      <c r="A681" t="s">
        <v>235</v>
      </c>
      <c r="B681" t="s">
        <v>2178</v>
      </c>
      <c r="C681" t="s">
        <v>2192</v>
      </c>
      <c r="D681">
        <v>1462</v>
      </c>
      <c r="E681">
        <v>1485</v>
      </c>
      <c r="F681">
        <v>4490</v>
      </c>
      <c r="G681">
        <v>1730</v>
      </c>
      <c r="H681" s="17">
        <v>103</v>
      </c>
      <c r="I681" t="s">
        <v>1962</v>
      </c>
      <c r="J681" t="s">
        <v>2522</v>
      </c>
      <c r="K681" s="6">
        <f t="shared" si="10"/>
        <v>138</v>
      </c>
      <c r="L681" t="s">
        <v>1505</v>
      </c>
      <c r="N681">
        <v>2</v>
      </c>
      <c r="O681">
        <v>170</v>
      </c>
    </row>
    <row r="682" spans="1:15" x14ac:dyDescent="0.3">
      <c r="A682" t="s">
        <v>235</v>
      </c>
      <c r="B682" t="s">
        <v>2178</v>
      </c>
      <c r="C682" t="s">
        <v>2193</v>
      </c>
      <c r="D682">
        <v>1462</v>
      </c>
      <c r="E682">
        <v>1485</v>
      </c>
      <c r="F682">
        <v>4490</v>
      </c>
      <c r="G682">
        <v>1730</v>
      </c>
      <c r="H682" s="17">
        <v>103</v>
      </c>
      <c r="I682" t="s">
        <v>1962</v>
      </c>
      <c r="J682" t="s">
        <v>2522</v>
      </c>
      <c r="K682" s="6">
        <f t="shared" si="10"/>
        <v>138</v>
      </c>
      <c r="L682" t="s">
        <v>1505</v>
      </c>
      <c r="N682">
        <v>2</v>
      </c>
      <c r="O682">
        <v>170</v>
      </c>
    </row>
    <row r="683" spans="1:15" x14ac:dyDescent="0.3">
      <c r="A683" t="s">
        <v>235</v>
      </c>
      <c r="B683" t="s">
        <v>2178</v>
      </c>
      <c r="C683" t="s">
        <v>2195</v>
      </c>
      <c r="D683">
        <v>1462</v>
      </c>
      <c r="E683">
        <v>1485</v>
      </c>
      <c r="F683">
        <v>4490</v>
      </c>
      <c r="G683">
        <v>1730</v>
      </c>
      <c r="H683" s="17">
        <v>103</v>
      </c>
      <c r="I683" t="s">
        <v>1962</v>
      </c>
      <c r="J683" t="s">
        <v>2522</v>
      </c>
      <c r="K683" s="6">
        <f t="shared" si="10"/>
        <v>138</v>
      </c>
      <c r="L683" t="s">
        <v>1505</v>
      </c>
      <c r="N683">
        <v>2</v>
      </c>
      <c r="O683">
        <v>170</v>
      </c>
    </row>
    <row r="684" spans="1:15" x14ac:dyDescent="0.3">
      <c r="A684" t="s">
        <v>235</v>
      </c>
      <c r="B684" t="s">
        <v>2178</v>
      </c>
      <c r="C684" t="s">
        <v>2196</v>
      </c>
      <c r="D684">
        <v>1462</v>
      </c>
      <c r="E684">
        <v>1485</v>
      </c>
      <c r="F684">
        <v>4490</v>
      </c>
      <c r="G684">
        <v>1730</v>
      </c>
      <c r="H684" s="17">
        <v>103</v>
      </c>
      <c r="I684" t="s">
        <v>1962</v>
      </c>
      <c r="J684" t="s">
        <v>2522</v>
      </c>
      <c r="K684" s="6">
        <f t="shared" si="10"/>
        <v>138</v>
      </c>
      <c r="L684" t="s">
        <v>1505</v>
      </c>
      <c r="N684">
        <v>2</v>
      </c>
      <c r="O684">
        <v>170</v>
      </c>
    </row>
    <row r="685" spans="1:15" x14ac:dyDescent="0.3">
      <c r="A685" t="s">
        <v>235</v>
      </c>
      <c r="B685" t="s">
        <v>2178</v>
      </c>
      <c r="C685" t="s">
        <v>2197</v>
      </c>
      <c r="D685">
        <v>1498</v>
      </c>
      <c r="E685">
        <v>1485</v>
      </c>
      <c r="F685">
        <v>4490</v>
      </c>
      <c r="G685">
        <v>1730</v>
      </c>
      <c r="H685" s="17">
        <v>94</v>
      </c>
      <c r="I685" t="s">
        <v>2199</v>
      </c>
      <c r="J685" t="s">
        <v>2535</v>
      </c>
      <c r="K685" s="6">
        <f t="shared" si="10"/>
        <v>225</v>
      </c>
      <c r="L685" t="s">
        <v>2200</v>
      </c>
      <c r="N685">
        <v>2</v>
      </c>
      <c r="O685">
        <v>170</v>
      </c>
    </row>
    <row r="686" spans="1:15" x14ac:dyDescent="0.3">
      <c r="A686" t="s">
        <v>235</v>
      </c>
      <c r="B686" t="s">
        <v>2178</v>
      </c>
      <c r="C686" t="s">
        <v>2201</v>
      </c>
      <c r="D686">
        <v>1498</v>
      </c>
      <c r="E686">
        <v>1485</v>
      </c>
      <c r="F686">
        <v>4490</v>
      </c>
      <c r="G686">
        <v>1730</v>
      </c>
      <c r="H686" s="17">
        <v>94</v>
      </c>
      <c r="I686" t="s">
        <v>2199</v>
      </c>
      <c r="J686" t="s">
        <v>2535</v>
      </c>
      <c r="K686" s="6">
        <f t="shared" si="10"/>
        <v>225</v>
      </c>
      <c r="L686" t="s">
        <v>2200</v>
      </c>
      <c r="N686">
        <v>2</v>
      </c>
      <c r="O686">
        <v>170</v>
      </c>
    </row>
    <row r="687" spans="1:15" x14ac:dyDescent="0.3">
      <c r="A687" t="s">
        <v>235</v>
      </c>
      <c r="B687" t="s">
        <v>2178</v>
      </c>
      <c r="C687" t="s">
        <v>2203</v>
      </c>
      <c r="D687">
        <v>1498</v>
      </c>
      <c r="E687">
        <v>1485</v>
      </c>
      <c r="F687">
        <v>4490</v>
      </c>
      <c r="G687">
        <v>1730</v>
      </c>
      <c r="H687" s="17">
        <v>94</v>
      </c>
      <c r="I687" t="s">
        <v>2199</v>
      </c>
      <c r="J687" t="s">
        <v>2535</v>
      </c>
      <c r="K687" s="6">
        <f t="shared" si="10"/>
        <v>225</v>
      </c>
      <c r="L687" t="s">
        <v>2200</v>
      </c>
      <c r="N687">
        <v>2</v>
      </c>
      <c r="O687">
        <v>170</v>
      </c>
    </row>
    <row r="688" spans="1:15" x14ac:dyDescent="0.3">
      <c r="A688" t="s">
        <v>865</v>
      </c>
      <c r="B688" t="s">
        <v>2204</v>
      </c>
      <c r="C688" t="s">
        <v>2205</v>
      </c>
      <c r="D688">
        <v>1598</v>
      </c>
      <c r="E688">
        <v>1466</v>
      </c>
      <c r="F688">
        <v>4413</v>
      </c>
      <c r="G688">
        <v>1699</v>
      </c>
      <c r="H688" s="17">
        <v>105</v>
      </c>
      <c r="I688" t="s">
        <v>1433</v>
      </c>
      <c r="J688" t="s">
        <v>2520</v>
      </c>
      <c r="K688" s="6">
        <f t="shared" si="10"/>
        <v>153</v>
      </c>
      <c r="L688" t="s">
        <v>1578</v>
      </c>
      <c r="N688">
        <v>2</v>
      </c>
      <c r="O688">
        <v>163</v>
      </c>
    </row>
    <row r="689" spans="1:15" x14ac:dyDescent="0.3">
      <c r="A689" t="s">
        <v>865</v>
      </c>
      <c r="B689" t="s">
        <v>2204</v>
      </c>
      <c r="C689" t="s">
        <v>2206</v>
      </c>
      <c r="D689">
        <v>1498</v>
      </c>
      <c r="E689">
        <v>1466</v>
      </c>
      <c r="F689">
        <v>4413</v>
      </c>
      <c r="G689">
        <v>1699</v>
      </c>
      <c r="H689" s="17">
        <v>110</v>
      </c>
      <c r="I689" t="s">
        <v>1351</v>
      </c>
      <c r="J689" t="s">
        <v>2497</v>
      </c>
      <c r="K689" s="6">
        <f t="shared" si="10"/>
        <v>250</v>
      </c>
      <c r="L689" t="s">
        <v>657</v>
      </c>
      <c r="N689">
        <v>2</v>
      </c>
      <c r="O689">
        <v>163</v>
      </c>
    </row>
    <row r="690" spans="1:15" x14ac:dyDescent="0.3">
      <c r="A690" t="s">
        <v>865</v>
      </c>
      <c r="B690" t="s">
        <v>2204</v>
      </c>
      <c r="C690" t="s">
        <v>2207</v>
      </c>
      <c r="D690">
        <v>1598</v>
      </c>
      <c r="E690">
        <v>1466</v>
      </c>
      <c r="F690">
        <v>4413</v>
      </c>
      <c r="G690">
        <v>1699</v>
      </c>
      <c r="H690" s="17">
        <v>105</v>
      </c>
      <c r="I690" t="s">
        <v>1433</v>
      </c>
      <c r="J690" t="s">
        <v>2520</v>
      </c>
      <c r="K690" s="6">
        <f t="shared" si="10"/>
        <v>153</v>
      </c>
      <c r="L690" t="s">
        <v>1578</v>
      </c>
      <c r="N690">
        <v>2</v>
      </c>
      <c r="O690">
        <v>163</v>
      </c>
    </row>
    <row r="691" spans="1:15" x14ac:dyDescent="0.3">
      <c r="A691" t="s">
        <v>865</v>
      </c>
      <c r="B691" t="s">
        <v>2204</v>
      </c>
      <c r="C691" t="s">
        <v>2208</v>
      </c>
      <c r="D691">
        <v>1498</v>
      </c>
      <c r="E691">
        <v>1466</v>
      </c>
      <c r="F691">
        <v>4413</v>
      </c>
      <c r="G691">
        <v>1699</v>
      </c>
      <c r="H691" s="17">
        <v>110</v>
      </c>
      <c r="I691" t="s">
        <v>1351</v>
      </c>
      <c r="J691" t="s">
        <v>2497</v>
      </c>
      <c r="K691" s="6">
        <f t="shared" si="10"/>
        <v>250</v>
      </c>
      <c r="L691" t="s">
        <v>657</v>
      </c>
      <c r="N691">
        <v>2</v>
      </c>
      <c r="O691">
        <v>163</v>
      </c>
    </row>
    <row r="692" spans="1:15" x14ac:dyDescent="0.3">
      <c r="A692" t="s">
        <v>865</v>
      </c>
      <c r="B692" t="s">
        <v>2204</v>
      </c>
      <c r="C692" t="s">
        <v>2209</v>
      </c>
      <c r="D692">
        <v>1498</v>
      </c>
      <c r="E692">
        <v>1466</v>
      </c>
      <c r="F692">
        <v>4413</v>
      </c>
      <c r="G692">
        <v>1699</v>
      </c>
      <c r="H692" s="17">
        <v>110</v>
      </c>
      <c r="I692" t="s">
        <v>1351</v>
      </c>
      <c r="J692" t="s">
        <v>2497</v>
      </c>
      <c r="K692" s="6">
        <f t="shared" si="10"/>
        <v>250</v>
      </c>
      <c r="L692" t="s">
        <v>657</v>
      </c>
      <c r="N692">
        <v>2</v>
      </c>
      <c r="O692">
        <v>163</v>
      </c>
    </row>
    <row r="693" spans="1:15" x14ac:dyDescent="0.3">
      <c r="A693" t="s">
        <v>865</v>
      </c>
      <c r="B693" t="s">
        <v>2204</v>
      </c>
      <c r="C693" t="s">
        <v>2210</v>
      </c>
      <c r="D693">
        <v>1598</v>
      </c>
      <c r="E693">
        <v>1466</v>
      </c>
      <c r="F693">
        <v>4413</v>
      </c>
      <c r="G693">
        <v>1699</v>
      </c>
      <c r="H693" s="17">
        <v>105</v>
      </c>
      <c r="I693" t="s">
        <v>1433</v>
      </c>
      <c r="J693" t="s">
        <v>2520</v>
      </c>
      <c r="K693" s="6">
        <f t="shared" si="10"/>
        <v>153</v>
      </c>
      <c r="L693" t="s">
        <v>1578</v>
      </c>
      <c r="N693">
        <v>2</v>
      </c>
      <c r="O693">
        <v>163</v>
      </c>
    </row>
    <row r="694" spans="1:15" x14ac:dyDescent="0.3">
      <c r="A694" t="s">
        <v>865</v>
      </c>
      <c r="B694" t="s">
        <v>2204</v>
      </c>
      <c r="C694" t="s">
        <v>2211</v>
      </c>
      <c r="D694">
        <v>1498</v>
      </c>
      <c r="E694">
        <v>1466</v>
      </c>
      <c r="F694">
        <v>4413</v>
      </c>
      <c r="G694">
        <v>1699</v>
      </c>
      <c r="H694" s="17">
        <v>110</v>
      </c>
      <c r="I694" t="s">
        <v>1351</v>
      </c>
      <c r="J694" t="s">
        <v>2497</v>
      </c>
      <c r="K694" s="6">
        <f t="shared" si="10"/>
        <v>250</v>
      </c>
      <c r="L694" t="s">
        <v>657</v>
      </c>
      <c r="N694">
        <v>2</v>
      </c>
      <c r="O694">
        <v>163</v>
      </c>
    </row>
    <row r="695" spans="1:15" x14ac:dyDescent="0.3">
      <c r="A695" t="s">
        <v>865</v>
      </c>
      <c r="B695" t="s">
        <v>2204</v>
      </c>
      <c r="C695" t="s">
        <v>2212</v>
      </c>
      <c r="D695">
        <v>1498</v>
      </c>
      <c r="E695">
        <v>1466</v>
      </c>
      <c r="F695">
        <v>4413</v>
      </c>
      <c r="G695">
        <v>1699</v>
      </c>
      <c r="H695" s="17">
        <v>110</v>
      </c>
      <c r="I695" t="s">
        <v>1351</v>
      </c>
      <c r="J695" t="s">
        <v>2497</v>
      </c>
      <c r="K695" s="6">
        <f t="shared" si="10"/>
        <v>250</v>
      </c>
      <c r="L695" t="s">
        <v>657</v>
      </c>
      <c r="N695">
        <v>2</v>
      </c>
      <c r="O695">
        <v>163</v>
      </c>
    </row>
    <row r="696" spans="1:15" x14ac:dyDescent="0.3">
      <c r="A696" t="s">
        <v>865</v>
      </c>
      <c r="B696" t="s">
        <v>2204</v>
      </c>
      <c r="C696" t="s">
        <v>2213</v>
      </c>
      <c r="D696">
        <v>1598</v>
      </c>
      <c r="E696">
        <v>1466</v>
      </c>
      <c r="F696">
        <v>4413</v>
      </c>
      <c r="G696">
        <v>1699</v>
      </c>
      <c r="H696" s="17">
        <v>105</v>
      </c>
      <c r="I696" t="s">
        <v>1433</v>
      </c>
      <c r="J696" t="s">
        <v>2520</v>
      </c>
      <c r="K696" s="6">
        <f t="shared" si="10"/>
        <v>153</v>
      </c>
      <c r="L696" t="s">
        <v>1578</v>
      </c>
      <c r="N696">
        <v>2</v>
      </c>
      <c r="O696">
        <v>163</v>
      </c>
    </row>
    <row r="697" spans="1:15" x14ac:dyDescent="0.3">
      <c r="A697" t="s">
        <v>865</v>
      </c>
      <c r="B697" t="s">
        <v>2204</v>
      </c>
      <c r="C697" t="s">
        <v>2214</v>
      </c>
      <c r="D697">
        <v>1598</v>
      </c>
      <c r="E697">
        <v>1466</v>
      </c>
      <c r="F697">
        <v>4413</v>
      </c>
      <c r="G697">
        <v>1699</v>
      </c>
      <c r="H697" s="17">
        <v>105</v>
      </c>
      <c r="I697" t="s">
        <v>1433</v>
      </c>
      <c r="J697" t="s">
        <v>2520</v>
      </c>
      <c r="K697" s="6">
        <f t="shared" si="10"/>
        <v>153</v>
      </c>
      <c r="L697" t="s">
        <v>1578</v>
      </c>
      <c r="N697">
        <v>2</v>
      </c>
      <c r="O697">
        <v>163</v>
      </c>
    </row>
    <row r="698" spans="1:15" x14ac:dyDescent="0.3">
      <c r="A698" t="s">
        <v>865</v>
      </c>
      <c r="B698" t="s">
        <v>2204</v>
      </c>
      <c r="C698" t="s">
        <v>2215</v>
      </c>
      <c r="D698">
        <v>1598</v>
      </c>
      <c r="E698">
        <v>1466</v>
      </c>
      <c r="F698">
        <v>4413</v>
      </c>
      <c r="G698">
        <v>1699</v>
      </c>
      <c r="H698" s="17">
        <v>105</v>
      </c>
      <c r="I698" t="s">
        <v>1433</v>
      </c>
      <c r="J698" t="s">
        <v>2520</v>
      </c>
      <c r="K698" s="6">
        <f t="shared" si="10"/>
        <v>153</v>
      </c>
      <c r="L698" t="s">
        <v>1578</v>
      </c>
      <c r="N698">
        <v>2</v>
      </c>
      <c r="O698">
        <v>163</v>
      </c>
    </row>
    <row r="699" spans="1:15" x14ac:dyDescent="0.3">
      <c r="A699" t="s">
        <v>865</v>
      </c>
      <c r="B699" t="s">
        <v>2204</v>
      </c>
      <c r="C699" t="s">
        <v>2216</v>
      </c>
      <c r="D699">
        <v>1598</v>
      </c>
      <c r="E699">
        <v>1466</v>
      </c>
      <c r="F699">
        <v>4413</v>
      </c>
      <c r="G699">
        <v>1699</v>
      </c>
      <c r="H699" s="17">
        <v>105</v>
      </c>
      <c r="I699" t="s">
        <v>1433</v>
      </c>
      <c r="J699" t="s">
        <v>2520</v>
      </c>
      <c r="K699" s="6">
        <f t="shared" si="10"/>
        <v>153</v>
      </c>
      <c r="L699" t="s">
        <v>1578</v>
      </c>
      <c r="N699">
        <v>2</v>
      </c>
      <c r="O699">
        <v>163</v>
      </c>
    </row>
    <row r="700" spans="1:15" x14ac:dyDescent="0.3">
      <c r="A700" t="s">
        <v>865</v>
      </c>
      <c r="B700" t="s">
        <v>2204</v>
      </c>
      <c r="C700" t="s">
        <v>2217</v>
      </c>
      <c r="D700">
        <v>1498</v>
      </c>
      <c r="E700">
        <v>1466</v>
      </c>
      <c r="F700">
        <v>4413</v>
      </c>
      <c r="G700">
        <v>1699</v>
      </c>
      <c r="H700" s="17">
        <v>110</v>
      </c>
      <c r="I700" t="s">
        <v>1351</v>
      </c>
      <c r="J700" t="s">
        <v>2497</v>
      </c>
      <c r="K700" s="6">
        <f t="shared" si="10"/>
        <v>250</v>
      </c>
      <c r="L700" t="s">
        <v>657</v>
      </c>
      <c r="N700">
        <v>2</v>
      </c>
      <c r="O700">
        <v>163</v>
      </c>
    </row>
    <row r="701" spans="1:15" x14ac:dyDescent="0.3">
      <c r="A701" t="s">
        <v>865</v>
      </c>
      <c r="B701" t="s">
        <v>2204</v>
      </c>
      <c r="C701" t="s">
        <v>2218</v>
      </c>
      <c r="D701">
        <v>1498</v>
      </c>
      <c r="E701">
        <v>1466</v>
      </c>
      <c r="F701">
        <v>4413</v>
      </c>
      <c r="G701">
        <v>1699</v>
      </c>
      <c r="H701" s="17">
        <v>110</v>
      </c>
      <c r="I701" t="s">
        <v>1351</v>
      </c>
      <c r="J701" t="s">
        <v>2497</v>
      </c>
      <c r="K701" s="6">
        <f t="shared" si="10"/>
        <v>250</v>
      </c>
      <c r="L701" t="s">
        <v>657</v>
      </c>
      <c r="N701">
        <v>2</v>
      </c>
      <c r="O701">
        <v>163</v>
      </c>
    </row>
    <row r="702" spans="1:15" x14ac:dyDescent="0.3">
      <c r="A702" t="s">
        <v>319</v>
      </c>
      <c r="B702" t="s">
        <v>2219</v>
      </c>
      <c r="C702" t="s">
        <v>2220</v>
      </c>
      <c r="D702">
        <v>1396</v>
      </c>
      <c r="E702">
        <v>1630</v>
      </c>
      <c r="F702">
        <v>4270</v>
      </c>
      <c r="G702">
        <v>1780</v>
      </c>
      <c r="H702" s="17">
        <v>90</v>
      </c>
      <c r="I702" t="s">
        <v>563</v>
      </c>
      <c r="J702" t="s">
        <v>2493</v>
      </c>
      <c r="K702" s="6">
        <f t="shared" si="10"/>
        <v>220</v>
      </c>
      <c r="L702" t="s">
        <v>582</v>
      </c>
      <c r="N702">
        <v>2</v>
      </c>
      <c r="O702">
        <v>190</v>
      </c>
    </row>
    <row r="703" spans="1:15" x14ac:dyDescent="0.3">
      <c r="A703" t="s">
        <v>319</v>
      </c>
      <c r="B703" t="s">
        <v>2219</v>
      </c>
      <c r="C703" t="s">
        <v>2224</v>
      </c>
      <c r="D703">
        <v>1591</v>
      </c>
      <c r="E703">
        <v>1630</v>
      </c>
      <c r="F703">
        <v>4270</v>
      </c>
      <c r="G703">
        <v>1780</v>
      </c>
      <c r="H703" s="17">
        <v>123</v>
      </c>
      <c r="I703" t="s">
        <v>1361</v>
      </c>
      <c r="J703" t="s">
        <v>2517</v>
      </c>
      <c r="K703" s="6">
        <f t="shared" si="10"/>
        <v>151</v>
      </c>
      <c r="L703" t="s">
        <v>1362</v>
      </c>
      <c r="N703">
        <v>2</v>
      </c>
      <c r="O703">
        <v>190</v>
      </c>
    </row>
    <row r="704" spans="1:15" x14ac:dyDescent="0.3">
      <c r="A704" t="s">
        <v>319</v>
      </c>
      <c r="B704" t="s">
        <v>2219</v>
      </c>
      <c r="C704" t="s">
        <v>1357</v>
      </c>
      <c r="D704">
        <v>1591</v>
      </c>
      <c r="E704">
        <v>1630</v>
      </c>
      <c r="F704">
        <v>4270</v>
      </c>
      <c r="G704">
        <v>1780</v>
      </c>
      <c r="H704" s="17">
        <v>123</v>
      </c>
      <c r="I704" t="s">
        <v>1361</v>
      </c>
      <c r="J704" t="s">
        <v>2517</v>
      </c>
      <c r="K704" s="6">
        <f t="shared" si="10"/>
        <v>151</v>
      </c>
      <c r="L704" t="s">
        <v>1362</v>
      </c>
      <c r="N704">
        <v>2</v>
      </c>
      <c r="O704">
        <v>190</v>
      </c>
    </row>
    <row r="705" spans="1:15" x14ac:dyDescent="0.3">
      <c r="A705" t="s">
        <v>319</v>
      </c>
      <c r="B705" t="s">
        <v>2219</v>
      </c>
      <c r="C705" t="s">
        <v>1371</v>
      </c>
      <c r="D705">
        <v>1591</v>
      </c>
      <c r="E705">
        <v>1630</v>
      </c>
      <c r="F705">
        <v>4270</v>
      </c>
      <c r="G705">
        <v>1780</v>
      </c>
      <c r="H705" s="17">
        <v>123</v>
      </c>
      <c r="I705" t="s">
        <v>1361</v>
      </c>
      <c r="J705" t="s">
        <v>2517</v>
      </c>
      <c r="K705" s="6">
        <f t="shared" si="10"/>
        <v>151</v>
      </c>
      <c r="L705" t="s">
        <v>1362</v>
      </c>
      <c r="N705">
        <v>6</v>
      </c>
      <c r="O705">
        <v>190</v>
      </c>
    </row>
    <row r="706" spans="1:15" x14ac:dyDescent="0.3">
      <c r="A706" t="s">
        <v>319</v>
      </c>
      <c r="B706" t="s">
        <v>2219</v>
      </c>
      <c r="C706" t="s">
        <v>2227</v>
      </c>
      <c r="D706">
        <v>1591</v>
      </c>
      <c r="E706">
        <v>1630</v>
      </c>
      <c r="F706">
        <v>4270</v>
      </c>
      <c r="G706">
        <v>1780</v>
      </c>
      <c r="H706" s="17">
        <v>123</v>
      </c>
      <c r="I706" t="s">
        <v>1361</v>
      </c>
      <c r="J706" t="s">
        <v>2517</v>
      </c>
      <c r="K706" s="6">
        <f t="shared" si="10"/>
        <v>151</v>
      </c>
      <c r="L706" t="s">
        <v>1362</v>
      </c>
      <c r="N706">
        <v>2</v>
      </c>
      <c r="O706">
        <v>190</v>
      </c>
    </row>
    <row r="707" spans="1:15" x14ac:dyDescent="0.3">
      <c r="A707" t="s">
        <v>319</v>
      </c>
      <c r="B707" t="s">
        <v>2219</v>
      </c>
      <c r="C707" t="s">
        <v>2228</v>
      </c>
      <c r="D707">
        <v>1591</v>
      </c>
      <c r="E707">
        <v>1630</v>
      </c>
      <c r="F707">
        <v>4270</v>
      </c>
      <c r="G707">
        <v>1780</v>
      </c>
      <c r="H707" s="17">
        <v>123</v>
      </c>
      <c r="I707" t="s">
        <v>1361</v>
      </c>
      <c r="J707" t="s">
        <v>2517</v>
      </c>
      <c r="K707" s="6">
        <f t="shared" ref="K707:K770" si="11">J707+0</f>
        <v>151</v>
      </c>
      <c r="L707" t="s">
        <v>1362</v>
      </c>
      <c r="N707">
        <v>2</v>
      </c>
      <c r="O707">
        <v>190</v>
      </c>
    </row>
    <row r="708" spans="1:15" x14ac:dyDescent="0.3">
      <c r="A708" t="s">
        <v>319</v>
      </c>
      <c r="B708" t="s">
        <v>2219</v>
      </c>
      <c r="C708" t="s">
        <v>2229</v>
      </c>
      <c r="D708">
        <v>1396</v>
      </c>
      <c r="E708">
        <v>1630</v>
      </c>
      <c r="F708">
        <v>4270</v>
      </c>
      <c r="G708">
        <v>1780</v>
      </c>
      <c r="H708" s="17">
        <v>90</v>
      </c>
      <c r="I708" t="s">
        <v>563</v>
      </c>
      <c r="J708" t="s">
        <v>2493</v>
      </c>
      <c r="K708" s="6">
        <f t="shared" si="11"/>
        <v>220</v>
      </c>
      <c r="L708" t="s">
        <v>582</v>
      </c>
      <c r="N708">
        <v>2</v>
      </c>
      <c r="O708">
        <v>190</v>
      </c>
    </row>
    <row r="709" spans="1:15" x14ac:dyDescent="0.3">
      <c r="A709" t="s">
        <v>319</v>
      </c>
      <c r="B709" t="s">
        <v>2219</v>
      </c>
      <c r="C709" t="s">
        <v>1364</v>
      </c>
      <c r="D709">
        <v>1582</v>
      </c>
      <c r="E709">
        <v>1630</v>
      </c>
      <c r="F709">
        <v>4270</v>
      </c>
      <c r="G709">
        <v>1780</v>
      </c>
      <c r="H709" s="17">
        <v>128</v>
      </c>
      <c r="I709" t="s">
        <v>1366</v>
      </c>
      <c r="J709" t="s">
        <v>2512</v>
      </c>
      <c r="K709" s="6">
        <f t="shared" si="11"/>
        <v>260</v>
      </c>
      <c r="L709" t="s">
        <v>2231</v>
      </c>
      <c r="N709">
        <v>2</v>
      </c>
      <c r="O709">
        <v>190</v>
      </c>
    </row>
    <row r="710" spans="1:15" x14ac:dyDescent="0.3">
      <c r="A710" t="s">
        <v>319</v>
      </c>
      <c r="B710" t="s">
        <v>2219</v>
      </c>
      <c r="C710" t="s">
        <v>1369</v>
      </c>
      <c r="D710">
        <v>1582</v>
      </c>
      <c r="E710">
        <v>1630</v>
      </c>
      <c r="F710">
        <v>4270</v>
      </c>
      <c r="G710">
        <v>1780</v>
      </c>
      <c r="H710" s="17">
        <v>128</v>
      </c>
      <c r="I710" t="s">
        <v>1366</v>
      </c>
      <c r="J710" t="s">
        <v>2512</v>
      </c>
      <c r="K710" s="6">
        <f t="shared" si="11"/>
        <v>260</v>
      </c>
      <c r="L710" t="s">
        <v>2231</v>
      </c>
      <c r="M710" t="s">
        <v>167</v>
      </c>
      <c r="N710">
        <v>6</v>
      </c>
      <c r="O710">
        <v>190</v>
      </c>
    </row>
    <row r="711" spans="1:15" x14ac:dyDescent="0.3">
      <c r="A711" t="s">
        <v>319</v>
      </c>
      <c r="B711" t="s">
        <v>2219</v>
      </c>
      <c r="C711" t="s">
        <v>2234</v>
      </c>
      <c r="D711">
        <v>1582</v>
      </c>
      <c r="E711">
        <v>1630</v>
      </c>
      <c r="F711">
        <v>4270</v>
      </c>
      <c r="G711">
        <v>1780</v>
      </c>
      <c r="H711" s="17">
        <v>128</v>
      </c>
      <c r="I711" t="s">
        <v>1366</v>
      </c>
      <c r="J711" t="s">
        <v>2512</v>
      </c>
      <c r="K711" s="6">
        <f t="shared" si="11"/>
        <v>260</v>
      </c>
      <c r="L711" t="s">
        <v>2231</v>
      </c>
      <c r="N711">
        <v>2</v>
      </c>
      <c r="O711">
        <v>190</v>
      </c>
    </row>
    <row r="712" spans="1:15" x14ac:dyDescent="0.3">
      <c r="A712" t="s">
        <v>319</v>
      </c>
      <c r="B712" t="s">
        <v>2219</v>
      </c>
      <c r="C712" t="s">
        <v>2235</v>
      </c>
      <c r="D712">
        <v>1582</v>
      </c>
      <c r="E712">
        <v>1630</v>
      </c>
      <c r="F712">
        <v>4270</v>
      </c>
      <c r="G712">
        <v>1780</v>
      </c>
      <c r="H712" s="17">
        <v>128</v>
      </c>
      <c r="I712" t="s">
        <v>1366</v>
      </c>
      <c r="J712" t="s">
        <v>2512</v>
      </c>
      <c r="K712" s="6">
        <f t="shared" si="11"/>
        <v>260</v>
      </c>
      <c r="L712" t="s">
        <v>2231</v>
      </c>
      <c r="N712">
        <v>2</v>
      </c>
      <c r="O712">
        <v>190</v>
      </c>
    </row>
    <row r="713" spans="1:15" x14ac:dyDescent="0.3">
      <c r="A713" t="s">
        <v>319</v>
      </c>
      <c r="B713" t="s">
        <v>2219</v>
      </c>
      <c r="C713" t="s">
        <v>2236</v>
      </c>
      <c r="D713">
        <v>1582</v>
      </c>
      <c r="E713">
        <v>1630</v>
      </c>
      <c r="F713">
        <v>4270</v>
      </c>
      <c r="G713">
        <v>1780</v>
      </c>
      <c r="H713" s="17">
        <v>128</v>
      </c>
      <c r="I713" t="s">
        <v>1366</v>
      </c>
      <c r="J713" t="s">
        <v>2512</v>
      </c>
      <c r="K713" s="6">
        <f t="shared" si="11"/>
        <v>260</v>
      </c>
      <c r="L713" t="s">
        <v>2231</v>
      </c>
      <c r="N713">
        <v>2</v>
      </c>
      <c r="O713">
        <v>190</v>
      </c>
    </row>
    <row r="714" spans="1:15" x14ac:dyDescent="0.3">
      <c r="A714" t="s">
        <v>319</v>
      </c>
      <c r="B714" t="s">
        <v>2219</v>
      </c>
      <c r="C714" t="s">
        <v>2237</v>
      </c>
      <c r="D714">
        <v>1591</v>
      </c>
      <c r="E714">
        <v>1630</v>
      </c>
      <c r="F714">
        <v>4270</v>
      </c>
      <c r="G714">
        <v>1780</v>
      </c>
      <c r="H714" s="17">
        <v>121</v>
      </c>
      <c r="I714" t="s">
        <v>2238</v>
      </c>
      <c r="J714" t="s">
        <v>2517</v>
      </c>
      <c r="K714" s="6">
        <f t="shared" si="11"/>
        <v>151</v>
      </c>
      <c r="L714" t="s">
        <v>1362</v>
      </c>
      <c r="N714">
        <v>6</v>
      </c>
      <c r="O714">
        <v>190</v>
      </c>
    </row>
    <row r="715" spans="1:15" x14ac:dyDescent="0.3">
      <c r="A715" t="s">
        <v>319</v>
      </c>
      <c r="B715" t="s">
        <v>2219</v>
      </c>
      <c r="C715" t="s">
        <v>2239</v>
      </c>
      <c r="D715">
        <v>1582</v>
      </c>
      <c r="E715">
        <v>1630</v>
      </c>
      <c r="F715">
        <v>4270</v>
      </c>
      <c r="G715">
        <v>1780</v>
      </c>
      <c r="H715" s="17">
        <v>126</v>
      </c>
      <c r="I715" t="s">
        <v>2240</v>
      </c>
      <c r="J715" t="s">
        <v>2512</v>
      </c>
      <c r="K715" s="6">
        <f t="shared" si="11"/>
        <v>260</v>
      </c>
      <c r="L715" t="s">
        <v>2231</v>
      </c>
      <c r="M715" t="s">
        <v>167</v>
      </c>
      <c r="N715">
        <v>6</v>
      </c>
      <c r="O715">
        <v>190</v>
      </c>
    </row>
    <row r="716" spans="1:15" x14ac:dyDescent="0.3">
      <c r="A716" t="s">
        <v>319</v>
      </c>
      <c r="B716" t="s">
        <v>2219</v>
      </c>
      <c r="C716" t="s">
        <v>1387</v>
      </c>
      <c r="D716">
        <v>1396</v>
      </c>
      <c r="E716">
        <v>1630</v>
      </c>
      <c r="F716">
        <v>4270</v>
      </c>
      <c r="G716">
        <v>1780</v>
      </c>
      <c r="H716" s="17">
        <v>90</v>
      </c>
      <c r="I716" t="s">
        <v>563</v>
      </c>
      <c r="J716" t="s">
        <v>2493</v>
      </c>
      <c r="K716" s="6">
        <f t="shared" si="11"/>
        <v>220</v>
      </c>
      <c r="L716" t="s">
        <v>582</v>
      </c>
      <c r="N716">
        <v>2</v>
      </c>
      <c r="O716">
        <v>190</v>
      </c>
    </row>
    <row r="717" spans="1:15" x14ac:dyDescent="0.3">
      <c r="A717" t="s">
        <v>319</v>
      </c>
      <c r="B717" t="s">
        <v>2219</v>
      </c>
      <c r="C717" t="s">
        <v>2241</v>
      </c>
      <c r="D717">
        <v>1591</v>
      </c>
      <c r="E717">
        <v>1630</v>
      </c>
      <c r="F717">
        <v>4270</v>
      </c>
      <c r="G717">
        <v>1780</v>
      </c>
      <c r="H717" s="17">
        <v>123</v>
      </c>
      <c r="I717" t="s">
        <v>1361</v>
      </c>
      <c r="J717" t="s">
        <v>2517</v>
      </c>
      <c r="K717" s="6">
        <f t="shared" si="11"/>
        <v>151</v>
      </c>
      <c r="L717" t="s">
        <v>1362</v>
      </c>
      <c r="N717">
        <v>2</v>
      </c>
      <c r="O717">
        <v>190</v>
      </c>
    </row>
    <row r="718" spans="1:15" x14ac:dyDescent="0.3">
      <c r="A718" t="s">
        <v>319</v>
      </c>
      <c r="B718" t="s">
        <v>2219</v>
      </c>
      <c r="C718" t="s">
        <v>2242</v>
      </c>
      <c r="D718">
        <v>1591</v>
      </c>
      <c r="E718">
        <v>1630</v>
      </c>
      <c r="F718">
        <v>4270</v>
      </c>
      <c r="G718">
        <v>1780</v>
      </c>
      <c r="H718" s="17">
        <v>123</v>
      </c>
      <c r="I718" t="s">
        <v>1361</v>
      </c>
      <c r="J718" t="s">
        <v>2517</v>
      </c>
      <c r="K718" s="6">
        <f t="shared" si="11"/>
        <v>151</v>
      </c>
      <c r="L718" t="s">
        <v>1362</v>
      </c>
      <c r="N718">
        <v>2</v>
      </c>
      <c r="O718">
        <v>190</v>
      </c>
    </row>
    <row r="719" spans="1:15" x14ac:dyDescent="0.3">
      <c r="A719" t="s">
        <v>319</v>
      </c>
      <c r="B719" t="s">
        <v>2219</v>
      </c>
      <c r="C719" t="s">
        <v>2243</v>
      </c>
      <c r="D719">
        <v>1582</v>
      </c>
      <c r="E719">
        <v>1665</v>
      </c>
      <c r="F719">
        <v>4270</v>
      </c>
      <c r="G719">
        <v>1780</v>
      </c>
      <c r="H719" s="17">
        <v>128</v>
      </c>
      <c r="I719" t="s">
        <v>1366</v>
      </c>
      <c r="J719" t="s">
        <v>2512</v>
      </c>
      <c r="K719" s="6">
        <f t="shared" si="11"/>
        <v>260</v>
      </c>
      <c r="L719" t="s">
        <v>2231</v>
      </c>
      <c r="N719">
        <v>2</v>
      </c>
      <c r="O719">
        <v>190</v>
      </c>
    </row>
    <row r="720" spans="1:15" x14ac:dyDescent="0.3">
      <c r="A720" t="s">
        <v>139</v>
      </c>
      <c r="B720" t="s">
        <v>2244</v>
      </c>
      <c r="C720" t="s">
        <v>2245</v>
      </c>
      <c r="D720">
        <v>1956</v>
      </c>
      <c r="E720">
        <v>1706</v>
      </c>
      <c r="F720">
        <v>4598</v>
      </c>
      <c r="G720">
        <v>1894</v>
      </c>
      <c r="H720" s="17">
        <v>140</v>
      </c>
      <c r="I720" t="s">
        <v>1563</v>
      </c>
      <c r="J720" t="s">
        <v>2501</v>
      </c>
      <c r="K720" s="6">
        <f t="shared" si="11"/>
        <v>350</v>
      </c>
      <c r="L720" t="s">
        <v>2102</v>
      </c>
      <c r="N720">
        <v>2</v>
      </c>
      <c r="O720">
        <v>205</v>
      </c>
    </row>
    <row r="721" spans="1:15" x14ac:dyDescent="0.3">
      <c r="A721" t="s">
        <v>139</v>
      </c>
      <c r="B721" t="s">
        <v>2244</v>
      </c>
      <c r="C721" t="s">
        <v>2247</v>
      </c>
      <c r="D721">
        <v>1956</v>
      </c>
      <c r="E721">
        <v>1706</v>
      </c>
      <c r="F721">
        <v>4598</v>
      </c>
      <c r="G721">
        <v>1894</v>
      </c>
      <c r="H721" s="17">
        <v>140</v>
      </c>
      <c r="I721" t="s">
        <v>1563</v>
      </c>
      <c r="J721" t="s">
        <v>2501</v>
      </c>
      <c r="K721" s="6">
        <f t="shared" si="11"/>
        <v>350</v>
      </c>
      <c r="L721" t="s">
        <v>2102</v>
      </c>
      <c r="N721">
        <v>2</v>
      </c>
      <c r="O721">
        <v>205</v>
      </c>
    </row>
    <row r="722" spans="1:15" x14ac:dyDescent="0.3">
      <c r="A722" t="s">
        <v>139</v>
      </c>
      <c r="B722" t="s">
        <v>2244</v>
      </c>
      <c r="C722" t="s">
        <v>2248</v>
      </c>
      <c r="D722">
        <v>1956</v>
      </c>
      <c r="E722">
        <v>1706</v>
      </c>
      <c r="F722">
        <v>4598</v>
      </c>
      <c r="G722">
        <v>1894</v>
      </c>
      <c r="H722" s="17">
        <v>140</v>
      </c>
      <c r="I722" t="s">
        <v>1563</v>
      </c>
      <c r="J722" t="s">
        <v>2501</v>
      </c>
      <c r="K722" s="6">
        <f t="shared" si="11"/>
        <v>350</v>
      </c>
      <c r="L722" t="s">
        <v>2102</v>
      </c>
      <c r="N722">
        <v>2</v>
      </c>
      <c r="O722">
        <v>205</v>
      </c>
    </row>
    <row r="723" spans="1:15" x14ac:dyDescent="0.3">
      <c r="A723" t="s">
        <v>139</v>
      </c>
      <c r="B723" t="s">
        <v>2244</v>
      </c>
      <c r="C723" t="s">
        <v>2250</v>
      </c>
      <c r="D723">
        <v>1956</v>
      </c>
      <c r="E723">
        <v>1706</v>
      </c>
      <c r="F723">
        <v>4598</v>
      </c>
      <c r="G723">
        <v>1894</v>
      </c>
      <c r="H723" s="17">
        <v>140</v>
      </c>
      <c r="I723" t="s">
        <v>1563</v>
      </c>
      <c r="J723" t="s">
        <v>2501</v>
      </c>
      <c r="K723" s="6">
        <f t="shared" si="11"/>
        <v>350</v>
      </c>
      <c r="L723" t="s">
        <v>2102</v>
      </c>
      <c r="M723" t="s">
        <v>167</v>
      </c>
      <c r="N723">
        <v>2</v>
      </c>
      <c r="O723">
        <v>205</v>
      </c>
    </row>
    <row r="724" spans="1:15" x14ac:dyDescent="0.3">
      <c r="A724" t="s">
        <v>139</v>
      </c>
      <c r="B724" t="s">
        <v>2244</v>
      </c>
      <c r="C724" t="s">
        <v>2251</v>
      </c>
      <c r="D724">
        <v>1956</v>
      </c>
      <c r="E724">
        <v>1706</v>
      </c>
      <c r="F724">
        <v>4598</v>
      </c>
      <c r="G724">
        <v>1894</v>
      </c>
      <c r="H724" s="17">
        <v>140</v>
      </c>
      <c r="I724" t="s">
        <v>1563</v>
      </c>
      <c r="J724" t="s">
        <v>2501</v>
      </c>
      <c r="K724" s="6">
        <f t="shared" si="11"/>
        <v>350</v>
      </c>
      <c r="L724" t="s">
        <v>2102</v>
      </c>
      <c r="M724" t="s">
        <v>167</v>
      </c>
      <c r="N724">
        <v>2</v>
      </c>
      <c r="O724">
        <v>205</v>
      </c>
    </row>
    <row r="725" spans="1:15" x14ac:dyDescent="0.3">
      <c r="A725" t="s">
        <v>139</v>
      </c>
      <c r="B725" t="s">
        <v>2244</v>
      </c>
      <c r="C725" t="s">
        <v>2252</v>
      </c>
      <c r="D725">
        <v>1956</v>
      </c>
      <c r="E725">
        <v>1706</v>
      </c>
      <c r="F725">
        <v>4598</v>
      </c>
      <c r="G725">
        <v>1894</v>
      </c>
      <c r="H725" s="17">
        <v>140</v>
      </c>
      <c r="I725" t="s">
        <v>1563</v>
      </c>
      <c r="J725" t="s">
        <v>2501</v>
      </c>
      <c r="K725" s="6">
        <f t="shared" si="11"/>
        <v>350</v>
      </c>
      <c r="L725" t="s">
        <v>2102</v>
      </c>
      <c r="M725" t="s">
        <v>167</v>
      </c>
      <c r="N725">
        <v>2</v>
      </c>
      <c r="O725">
        <v>205</v>
      </c>
    </row>
    <row r="726" spans="1:15" x14ac:dyDescent="0.3">
      <c r="A726" t="s">
        <v>898</v>
      </c>
      <c r="B726" t="s">
        <v>2253</v>
      </c>
      <c r="C726" t="s">
        <v>2254</v>
      </c>
      <c r="D726">
        <v>1995</v>
      </c>
      <c r="E726">
        <v>1464</v>
      </c>
      <c r="F726">
        <v>4907</v>
      </c>
      <c r="G726">
        <v>1860</v>
      </c>
      <c r="H726" s="17">
        <v>190</v>
      </c>
      <c r="I726" t="s">
        <v>908</v>
      </c>
      <c r="J726" t="s">
        <v>2502</v>
      </c>
      <c r="K726" s="6">
        <f t="shared" si="11"/>
        <v>400</v>
      </c>
      <c r="L726" t="s">
        <v>909</v>
      </c>
      <c r="M726" t="s">
        <v>167</v>
      </c>
      <c r="N726">
        <v>8</v>
      </c>
      <c r="O726">
        <v>158</v>
      </c>
    </row>
    <row r="727" spans="1:15" x14ac:dyDescent="0.3">
      <c r="A727" t="s">
        <v>898</v>
      </c>
      <c r="B727" t="s">
        <v>2253</v>
      </c>
      <c r="C727" t="s">
        <v>2263</v>
      </c>
      <c r="D727">
        <v>2993</v>
      </c>
      <c r="E727">
        <v>1464</v>
      </c>
      <c r="F727">
        <v>4907</v>
      </c>
      <c r="G727">
        <v>1860</v>
      </c>
      <c r="H727" s="17">
        <v>258</v>
      </c>
      <c r="I727" t="s">
        <v>2266</v>
      </c>
      <c r="J727" t="s">
        <v>2541</v>
      </c>
      <c r="K727" s="6">
        <f t="shared" si="11"/>
        <v>560</v>
      </c>
      <c r="L727" t="s">
        <v>2267</v>
      </c>
      <c r="M727" t="s">
        <v>167</v>
      </c>
      <c r="N727">
        <v>8</v>
      </c>
      <c r="O727">
        <v>158</v>
      </c>
    </row>
    <row r="728" spans="1:15" x14ac:dyDescent="0.3">
      <c r="A728" t="s">
        <v>898</v>
      </c>
      <c r="B728" t="s">
        <v>2253</v>
      </c>
      <c r="C728" t="s">
        <v>2269</v>
      </c>
      <c r="D728">
        <v>1998</v>
      </c>
      <c r="E728">
        <v>1464</v>
      </c>
      <c r="F728">
        <v>4907</v>
      </c>
      <c r="G728">
        <v>1860</v>
      </c>
      <c r="H728" s="17">
        <v>252</v>
      </c>
      <c r="I728" t="s">
        <v>2271</v>
      </c>
      <c r="J728" t="s">
        <v>2501</v>
      </c>
      <c r="K728" s="6">
        <f t="shared" si="11"/>
        <v>350</v>
      </c>
      <c r="L728" t="s">
        <v>2272</v>
      </c>
      <c r="M728" t="s">
        <v>167</v>
      </c>
      <c r="N728">
        <v>8</v>
      </c>
      <c r="O728">
        <v>158</v>
      </c>
    </row>
    <row r="729" spans="1:15" x14ac:dyDescent="0.3">
      <c r="A729" t="s">
        <v>898</v>
      </c>
      <c r="B729" t="s">
        <v>2274</v>
      </c>
      <c r="C729" t="s">
        <v>2275</v>
      </c>
      <c r="D729">
        <v>2993</v>
      </c>
      <c r="E729">
        <v>1481</v>
      </c>
      <c r="F729">
        <v>5219</v>
      </c>
      <c r="G729">
        <v>2142</v>
      </c>
      <c r="H729" s="17">
        <v>265</v>
      </c>
      <c r="I729" t="s">
        <v>988</v>
      </c>
      <c r="J729" t="s">
        <v>2504</v>
      </c>
      <c r="K729" s="6">
        <f t="shared" si="11"/>
        <v>620</v>
      </c>
      <c r="L729" t="s">
        <v>989</v>
      </c>
      <c r="M729" t="s">
        <v>167</v>
      </c>
      <c r="N729">
        <v>6</v>
      </c>
      <c r="O729">
        <v>152</v>
      </c>
    </row>
    <row r="730" spans="1:15" x14ac:dyDescent="0.3">
      <c r="A730" t="s">
        <v>898</v>
      </c>
      <c r="B730" t="s">
        <v>2274</v>
      </c>
      <c r="C730" t="s">
        <v>2280</v>
      </c>
      <c r="D730">
        <v>2993</v>
      </c>
      <c r="E730">
        <v>1481</v>
      </c>
      <c r="F730">
        <v>5219</v>
      </c>
      <c r="G730">
        <v>2142</v>
      </c>
      <c r="H730" s="17">
        <v>265</v>
      </c>
      <c r="I730" t="s">
        <v>988</v>
      </c>
      <c r="J730" t="s">
        <v>2504</v>
      </c>
      <c r="K730" s="6">
        <f t="shared" si="11"/>
        <v>620</v>
      </c>
      <c r="L730" t="s">
        <v>989</v>
      </c>
      <c r="M730" t="s">
        <v>167</v>
      </c>
      <c r="N730">
        <v>6</v>
      </c>
      <c r="O730">
        <v>152</v>
      </c>
    </row>
    <row r="731" spans="1:15" x14ac:dyDescent="0.3">
      <c r="A731" t="s">
        <v>898</v>
      </c>
      <c r="B731" t="s">
        <v>2274</v>
      </c>
      <c r="C731" t="s">
        <v>2282</v>
      </c>
      <c r="D731">
        <v>4395</v>
      </c>
      <c r="E731">
        <v>1369</v>
      </c>
      <c r="F731">
        <v>4894</v>
      </c>
      <c r="G731">
        <v>1894</v>
      </c>
      <c r="H731" s="17">
        <v>450</v>
      </c>
      <c r="I731" t="s">
        <v>2289</v>
      </c>
      <c r="K731" s="6">
        <f t="shared" si="11"/>
        <v>0</v>
      </c>
      <c r="M731" t="s">
        <v>167</v>
      </c>
      <c r="N731">
        <v>6</v>
      </c>
      <c r="O731">
        <v>124</v>
      </c>
    </row>
    <row r="732" spans="1:15" x14ac:dyDescent="0.3">
      <c r="A732" t="s">
        <v>898</v>
      </c>
      <c r="B732" t="s">
        <v>2274</v>
      </c>
      <c r="C732" t="s">
        <v>2293</v>
      </c>
      <c r="D732">
        <v>1995</v>
      </c>
      <c r="E732">
        <v>1538</v>
      </c>
      <c r="F732">
        <v>5091</v>
      </c>
      <c r="G732">
        <v>1902</v>
      </c>
      <c r="H732" s="17">
        <v>188</v>
      </c>
      <c r="I732" t="s">
        <v>2299</v>
      </c>
      <c r="J732" t="s">
        <v>2502</v>
      </c>
      <c r="K732" s="6">
        <f t="shared" si="11"/>
        <v>400</v>
      </c>
      <c r="L732" t="s">
        <v>1838</v>
      </c>
      <c r="M732" t="s">
        <v>167</v>
      </c>
      <c r="N732">
        <v>8</v>
      </c>
      <c r="O732">
        <v>138</v>
      </c>
    </row>
    <row r="733" spans="1:15" x14ac:dyDescent="0.3">
      <c r="A733" t="s">
        <v>898</v>
      </c>
      <c r="B733" t="s">
        <v>2302</v>
      </c>
      <c r="C733" t="s">
        <v>2303</v>
      </c>
      <c r="D733">
        <v>4395</v>
      </c>
      <c r="E733">
        <v>1473</v>
      </c>
      <c r="F733">
        <v>4956</v>
      </c>
      <c r="G733">
        <v>1903</v>
      </c>
      <c r="H733" s="17">
        <v>625</v>
      </c>
      <c r="I733" t="s">
        <v>2312</v>
      </c>
      <c r="J733" t="s">
        <v>2542</v>
      </c>
      <c r="K733" s="6">
        <f t="shared" si="11"/>
        <v>750</v>
      </c>
      <c r="L733" t="s">
        <v>2313</v>
      </c>
      <c r="M733" t="s">
        <v>167</v>
      </c>
      <c r="N733">
        <v>9</v>
      </c>
    </row>
    <row r="734" spans="1:15" x14ac:dyDescent="0.3">
      <c r="A734" t="s">
        <v>235</v>
      </c>
      <c r="B734" t="s">
        <v>2318</v>
      </c>
      <c r="C734" t="s">
        <v>286</v>
      </c>
      <c r="D734">
        <v>998</v>
      </c>
      <c r="E734">
        <v>1675</v>
      </c>
      <c r="F734">
        <v>3655</v>
      </c>
      <c r="G734">
        <v>1620</v>
      </c>
      <c r="H734" s="17">
        <v>68</v>
      </c>
      <c r="I734" t="s">
        <v>220</v>
      </c>
      <c r="J734" t="s">
        <v>2464</v>
      </c>
      <c r="K734" s="6">
        <f t="shared" si="11"/>
        <v>90</v>
      </c>
      <c r="L734" t="s">
        <v>282</v>
      </c>
      <c r="N734">
        <v>1</v>
      </c>
    </row>
    <row r="735" spans="1:15" x14ac:dyDescent="0.3">
      <c r="A735" t="s">
        <v>235</v>
      </c>
      <c r="B735" t="s">
        <v>2318</v>
      </c>
      <c r="C735" t="s">
        <v>1047</v>
      </c>
      <c r="D735">
        <v>998</v>
      </c>
      <c r="E735">
        <v>1675</v>
      </c>
      <c r="F735">
        <v>3655</v>
      </c>
      <c r="G735">
        <v>1620</v>
      </c>
      <c r="H735" s="17">
        <v>68</v>
      </c>
      <c r="I735" t="s">
        <v>220</v>
      </c>
      <c r="J735" t="s">
        <v>2464</v>
      </c>
      <c r="K735" s="6">
        <f t="shared" si="11"/>
        <v>90</v>
      </c>
      <c r="L735" t="s">
        <v>282</v>
      </c>
      <c r="N735">
        <v>1</v>
      </c>
    </row>
    <row r="736" spans="1:15" x14ac:dyDescent="0.3">
      <c r="A736" t="s">
        <v>235</v>
      </c>
      <c r="B736" t="s">
        <v>2318</v>
      </c>
      <c r="C736" t="s">
        <v>2321</v>
      </c>
      <c r="D736">
        <v>1197</v>
      </c>
      <c r="E736">
        <v>1620</v>
      </c>
      <c r="F736">
        <v>3655</v>
      </c>
      <c r="G736">
        <v>1675</v>
      </c>
      <c r="H736" s="17">
        <v>83</v>
      </c>
      <c r="I736" t="s">
        <v>404</v>
      </c>
      <c r="J736" t="s">
        <v>2543</v>
      </c>
      <c r="K736" s="6">
        <f t="shared" si="11"/>
        <v>1130</v>
      </c>
      <c r="L736" t="s">
        <v>2324</v>
      </c>
      <c r="N736">
        <v>2</v>
      </c>
    </row>
    <row r="737" spans="1:15" x14ac:dyDescent="0.3">
      <c r="A737" t="s">
        <v>235</v>
      </c>
      <c r="B737" t="s">
        <v>2318</v>
      </c>
      <c r="C737" t="s">
        <v>274</v>
      </c>
      <c r="D737">
        <v>998</v>
      </c>
      <c r="E737">
        <v>1675</v>
      </c>
      <c r="F737">
        <v>3655</v>
      </c>
      <c r="G737">
        <v>1620</v>
      </c>
      <c r="H737" s="17">
        <v>68</v>
      </c>
      <c r="I737" t="s">
        <v>220</v>
      </c>
      <c r="J737" t="s">
        <v>2464</v>
      </c>
      <c r="K737" s="6">
        <f t="shared" si="11"/>
        <v>90</v>
      </c>
      <c r="L737" t="s">
        <v>282</v>
      </c>
      <c r="N737">
        <v>1</v>
      </c>
    </row>
    <row r="738" spans="1:15" x14ac:dyDescent="0.3">
      <c r="A738" t="s">
        <v>235</v>
      </c>
      <c r="B738" t="s">
        <v>2318</v>
      </c>
      <c r="C738" t="s">
        <v>2326</v>
      </c>
      <c r="D738">
        <v>1197</v>
      </c>
      <c r="E738">
        <v>1675</v>
      </c>
      <c r="F738">
        <v>3655</v>
      </c>
      <c r="G738">
        <v>1620</v>
      </c>
      <c r="H738" s="17">
        <v>83</v>
      </c>
      <c r="I738" t="s">
        <v>404</v>
      </c>
      <c r="J738" t="s">
        <v>2490</v>
      </c>
      <c r="K738" s="6">
        <f t="shared" si="11"/>
        <v>113</v>
      </c>
      <c r="L738" t="s">
        <v>405</v>
      </c>
      <c r="N738">
        <v>1</v>
      </c>
    </row>
    <row r="739" spans="1:15" x14ac:dyDescent="0.3">
      <c r="A739" t="s">
        <v>235</v>
      </c>
      <c r="B739" t="s">
        <v>2318</v>
      </c>
      <c r="C739" t="s">
        <v>2327</v>
      </c>
      <c r="D739">
        <v>1197</v>
      </c>
      <c r="E739">
        <v>1675</v>
      </c>
      <c r="F739">
        <v>3655</v>
      </c>
      <c r="G739">
        <v>1620</v>
      </c>
      <c r="H739" s="17">
        <v>83</v>
      </c>
      <c r="I739" t="s">
        <v>404</v>
      </c>
      <c r="J739" t="s">
        <v>2490</v>
      </c>
      <c r="K739" s="6">
        <f t="shared" si="11"/>
        <v>113</v>
      </c>
      <c r="L739" t="s">
        <v>405</v>
      </c>
      <c r="N739">
        <v>1</v>
      </c>
    </row>
    <row r="740" spans="1:15" x14ac:dyDescent="0.3">
      <c r="A740" t="s">
        <v>235</v>
      </c>
      <c r="B740" t="s">
        <v>2318</v>
      </c>
      <c r="C740" t="s">
        <v>2328</v>
      </c>
      <c r="D740">
        <v>1197</v>
      </c>
      <c r="E740">
        <v>1675</v>
      </c>
      <c r="F740">
        <v>3655</v>
      </c>
      <c r="G740">
        <v>1620</v>
      </c>
      <c r="H740" s="17">
        <v>83</v>
      </c>
      <c r="I740" t="s">
        <v>404</v>
      </c>
      <c r="J740" t="s">
        <v>2490</v>
      </c>
      <c r="K740" s="6">
        <f t="shared" si="11"/>
        <v>113</v>
      </c>
      <c r="L740" t="s">
        <v>405</v>
      </c>
      <c r="N740">
        <v>2</v>
      </c>
    </row>
    <row r="741" spans="1:15" x14ac:dyDescent="0.3">
      <c r="A741" t="s">
        <v>235</v>
      </c>
      <c r="B741" t="s">
        <v>2318</v>
      </c>
      <c r="C741" t="s">
        <v>1033</v>
      </c>
      <c r="D741">
        <v>998</v>
      </c>
      <c r="E741">
        <v>1675</v>
      </c>
      <c r="F741">
        <v>3655</v>
      </c>
      <c r="G741">
        <v>1620</v>
      </c>
      <c r="H741" s="17">
        <v>68</v>
      </c>
      <c r="I741" t="s">
        <v>220</v>
      </c>
      <c r="J741" t="s">
        <v>2464</v>
      </c>
      <c r="K741" s="6">
        <f t="shared" si="11"/>
        <v>90</v>
      </c>
      <c r="L741" t="s">
        <v>282</v>
      </c>
      <c r="N741">
        <v>2</v>
      </c>
    </row>
    <row r="742" spans="1:15" x14ac:dyDescent="0.3">
      <c r="A742" t="s">
        <v>235</v>
      </c>
      <c r="B742" t="s">
        <v>2318</v>
      </c>
      <c r="C742" t="s">
        <v>292</v>
      </c>
      <c r="D742">
        <v>998</v>
      </c>
      <c r="E742">
        <v>1675</v>
      </c>
      <c r="F742">
        <v>3655</v>
      </c>
      <c r="G742">
        <v>1620</v>
      </c>
      <c r="H742" s="17">
        <v>68</v>
      </c>
      <c r="I742" t="s">
        <v>220</v>
      </c>
      <c r="J742" t="s">
        <v>2464</v>
      </c>
      <c r="K742" s="6">
        <f t="shared" si="11"/>
        <v>90</v>
      </c>
      <c r="L742" t="s">
        <v>282</v>
      </c>
      <c r="N742">
        <v>2</v>
      </c>
    </row>
    <row r="743" spans="1:15" x14ac:dyDescent="0.3">
      <c r="A743" t="s">
        <v>235</v>
      </c>
      <c r="B743" t="s">
        <v>2318</v>
      </c>
      <c r="C743" t="s">
        <v>2329</v>
      </c>
      <c r="D743">
        <v>1197</v>
      </c>
      <c r="E743">
        <v>1675</v>
      </c>
      <c r="F743">
        <v>3655</v>
      </c>
      <c r="G743">
        <v>1620</v>
      </c>
      <c r="H743" s="17">
        <v>83</v>
      </c>
      <c r="I743" t="s">
        <v>404</v>
      </c>
      <c r="J743" t="s">
        <v>2490</v>
      </c>
      <c r="K743" s="6">
        <f t="shared" si="11"/>
        <v>113</v>
      </c>
      <c r="L743" t="s">
        <v>405</v>
      </c>
      <c r="N743">
        <v>2</v>
      </c>
    </row>
    <row r="744" spans="1:15" x14ac:dyDescent="0.3">
      <c r="A744" t="s">
        <v>235</v>
      </c>
      <c r="B744" t="s">
        <v>2318</v>
      </c>
      <c r="C744" t="s">
        <v>2330</v>
      </c>
      <c r="D744">
        <v>1197</v>
      </c>
      <c r="E744">
        <v>1675</v>
      </c>
      <c r="F744">
        <v>3655</v>
      </c>
      <c r="G744">
        <v>1620</v>
      </c>
      <c r="H744" s="17">
        <v>83</v>
      </c>
      <c r="I744" t="s">
        <v>404</v>
      </c>
      <c r="J744" t="s">
        <v>2490</v>
      </c>
      <c r="K744" s="6">
        <f t="shared" si="11"/>
        <v>113</v>
      </c>
      <c r="L744" t="s">
        <v>405</v>
      </c>
      <c r="N744">
        <v>2</v>
      </c>
    </row>
    <row r="745" spans="1:15" x14ac:dyDescent="0.3">
      <c r="A745" t="s">
        <v>235</v>
      </c>
      <c r="B745" t="s">
        <v>2318</v>
      </c>
      <c r="C745" t="s">
        <v>2331</v>
      </c>
      <c r="D745">
        <v>998</v>
      </c>
      <c r="E745">
        <v>1675</v>
      </c>
      <c r="F745">
        <v>3655</v>
      </c>
      <c r="G745">
        <v>1620</v>
      </c>
      <c r="H745" s="17">
        <v>68</v>
      </c>
      <c r="I745" t="s">
        <v>220</v>
      </c>
      <c r="J745" t="s">
        <v>2464</v>
      </c>
      <c r="K745" s="6">
        <f t="shared" si="11"/>
        <v>90</v>
      </c>
      <c r="L745" t="s">
        <v>282</v>
      </c>
      <c r="N745">
        <v>2</v>
      </c>
    </row>
    <row r="746" spans="1:15" x14ac:dyDescent="0.3">
      <c r="A746" t="s">
        <v>235</v>
      </c>
      <c r="B746" t="s">
        <v>2318</v>
      </c>
      <c r="C746" t="s">
        <v>545</v>
      </c>
      <c r="D746">
        <v>998</v>
      </c>
      <c r="E746">
        <v>1675</v>
      </c>
      <c r="F746">
        <v>3655</v>
      </c>
      <c r="G746">
        <v>1620</v>
      </c>
      <c r="H746" s="17">
        <v>68</v>
      </c>
      <c r="I746" t="s">
        <v>220</v>
      </c>
      <c r="J746" t="s">
        <v>2464</v>
      </c>
      <c r="K746" s="6">
        <f t="shared" si="11"/>
        <v>90</v>
      </c>
      <c r="L746" t="s">
        <v>282</v>
      </c>
      <c r="N746">
        <v>1</v>
      </c>
    </row>
    <row r="747" spans="1:15" x14ac:dyDescent="0.3">
      <c r="A747" t="s">
        <v>235</v>
      </c>
      <c r="B747" t="s">
        <v>2318</v>
      </c>
      <c r="C747" t="s">
        <v>2334</v>
      </c>
      <c r="D747">
        <v>998</v>
      </c>
      <c r="E747">
        <v>1675</v>
      </c>
      <c r="F747">
        <v>3655</v>
      </c>
      <c r="G747">
        <v>1620</v>
      </c>
      <c r="H747" s="17">
        <v>68</v>
      </c>
      <c r="I747" t="s">
        <v>220</v>
      </c>
      <c r="J747" t="s">
        <v>2464</v>
      </c>
      <c r="K747" s="6">
        <f t="shared" si="11"/>
        <v>90</v>
      </c>
      <c r="L747" t="s">
        <v>282</v>
      </c>
      <c r="N747">
        <v>2</v>
      </c>
    </row>
    <row r="748" spans="1:15" x14ac:dyDescent="0.3">
      <c r="A748" t="s">
        <v>139</v>
      </c>
      <c r="B748" t="s">
        <v>2335</v>
      </c>
      <c r="C748" t="s">
        <v>2336</v>
      </c>
      <c r="D748">
        <v>1199</v>
      </c>
      <c r="E748">
        <v>1587</v>
      </c>
      <c r="F748">
        <v>3793</v>
      </c>
      <c r="G748">
        <v>1665</v>
      </c>
      <c r="H748" s="17">
        <v>85</v>
      </c>
      <c r="I748" t="s">
        <v>2339</v>
      </c>
      <c r="J748" t="s">
        <v>2489</v>
      </c>
      <c r="K748" s="6">
        <f t="shared" si="11"/>
        <v>114</v>
      </c>
      <c r="L748" t="s">
        <v>2340</v>
      </c>
      <c r="N748">
        <v>2</v>
      </c>
      <c r="O748">
        <v>180</v>
      </c>
    </row>
    <row r="749" spans="1:15" x14ac:dyDescent="0.3">
      <c r="A749" t="s">
        <v>139</v>
      </c>
      <c r="B749" t="s">
        <v>2335</v>
      </c>
      <c r="C749" t="s">
        <v>2341</v>
      </c>
      <c r="D749">
        <v>1047</v>
      </c>
      <c r="E749">
        <v>1587</v>
      </c>
      <c r="F749">
        <v>3793</v>
      </c>
      <c r="G749">
        <v>1665</v>
      </c>
      <c r="H749" s="17">
        <v>70</v>
      </c>
      <c r="I749" t="s">
        <v>2344</v>
      </c>
      <c r="J749" t="s">
        <v>2476</v>
      </c>
      <c r="K749" s="6">
        <f t="shared" si="11"/>
        <v>140</v>
      </c>
      <c r="L749" t="s">
        <v>2345</v>
      </c>
      <c r="N749">
        <v>2</v>
      </c>
      <c r="O749">
        <v>180</v>
      </c>
    </row>
    <row r="750" spans="1:15" x14ac:dyDescent="0.3">
      <c r="A750" t="s">
        <v>139</v>
      </c>
      <c r="B750" t="s">
        <v>2335</v>
      </c>
      <c r="C750" t="s">
        <v>2346</v>
      </c>
      <c r="D750">
        <v>1199</v>
      </c>
      <c r="E750">
        <v>1587</v>
      </c>
      <c r="F750">
        <v>3793</v>
      </c>
      <c r="G750">
        <v>1665</v>
      </c>
      <c r="H750" s="17">
        <v>85</v>
      </c>
      <c r="I750" t="s">
        <v>2339</v>
      </c>
      <c r="J750" t="s">
        <v>2489</v>
      </c>
      <c r="K750" s="6">
        <f t="shared" si="11"/>
        <v>114</v>
      </c>
      <c r="L750" t="s">
        <v>2340</v>
      </c>
      <c r="N750">
        <v>2</v>
      </c>
      <c r="O750">
        <v>180</v>
      </c>
    </row>
    <row r="751" spans="1:15" x14ac:dyDescent="0.3">
      <c r="A751" t="s">
        <v>785</v>
      </c>
      <c r="B751" t="s">
        <v>2347</v>
      </c>
      <c r="C751" t="s">
        <v>2348</v>
      </c>
      <c r="D751">
        <v>1493</v>
      </c>
      <c r="E751">
        <v>1870</v>
      </c>
      <c r="F751">
        <v>3985</v>
      </c>
      <c r="G751">
        <v>1850</v>
      </c>
      <c r="H751" s="17">
        <v>100</v>
      </c>
      <c r="I751" t="s">
        <v>687</v>
      </c>
      <c r="J751" t="s">
        <v>2536</v>
      </c>
      <c r="K751" s="6">
        <f t="shared" si="11"/>
        <v>240</v>
      </c>
      <c r="L751" t="s">
        <v>1986</v>
      </c>
      <c r="O751">
        <v>180</v>
      </c>
    </row>
    <row r="752" spans="1:15" x14ac:dyDescent="0.3">
      <c r="A752" t="s">
        <v>785</v>
      </c>
      <c r="B752" t="s">
        <v>2347</v>
      </c>
      <c r="C752" t="s">
        <v>2352</v>
      </c>
      <c r="D752">
        <v>1493</v>
      </c>
      <c r="E752">
        <v>1870</v>
      </c>
      <c r="F752">
        <v>3985</v>
      </c>
      <c r="G752">
        <v>1850</v>
      </c>
      <c r="H752" s="17">
        <v>100</v>
      </c>
      <c r="I752" t="s">
        <v>687</v>
      </c>
      <c r="J752" t="s">
        <v>2536</v>
      </c>
      <c r="K752" s="6">
        <f t="shared" si="11"/>
        <v>240</v>
      </c>
      <c r="L752" t="s">
        <v>1986</v>
      </c>
      <c r="N752">
        <v>2</v>
      </c>
      <c r="O752">
        <v>180</v>
      </c>
    </row>
    <row r="753" spans="1:15" x14ac:dyDescent="0.3">
      <c r="A753" t="s">
        <v>785</v>
      </c>
      <c r="B753" t="s">
        <v>2347</v>
      </c>
      <c r="C753" t="s">
        <v>2353</v>
      </c>
      <c r="D753">
        <v>1493</v>
      </c>
      <c r="E753">
        <v>1870</v>
      </c>
      <c r="F753">
        <v>3985</v>
      </c>
      <c r="G753">
        <v>1850</v>
      </c>
      <c r="H753" s="17">
        <v>100</v>
      </c>
      <c r="I753" t="s">
        <v>687</v>
      </c>
      <c r="J753" t="s">
        <v>2536</v>
      </c>
      <c r="K753" s="6">
        <f t="shared" si="11"/>
        <v>240</v>
      </c>
      <c r="L753" t="s">
        <v>1986</v>
      </c>
      <c r="N753">
        <v>2</v>
      </c>
      <c r="O753">
        <v>180</v>
      </c>
    </row>
    <row r="754" spans="1:15" x14ac:dyDescent="0.3">
      <c r="A754" t="s">
        <v>785</v>
      </c>
      <c r="B754" t="s">
        <v>2347</v>
      </c>
      <c r="C754" t="s">
        <v>2354</v>
      </c>
      <c r="D754">
        <v>1493</v>
      </c>
      <c r="E754">
        <v>1870</v>
      </c>
      <c r="F754">
        <v>3985</v>
      </c>
      <c r="G754">
        <v>1850</v>
      </c>
      <c r="H754" s="17">
        <v>100</v>
      </c>
      <c r="I754" t="s">
        <v>687</v>
      </c>
      <c r="J754" t="s">
        <v>2536</v>
      </c>
      <c r="K754" s="6">
        <f t="shared" si="11"/>
        <v>240</v>
      </c>
      <c r="L754" t="s">
        <v>1986</v>
      </c>
      <c r="N754">
        <v>2</v>
      </c>
    </row>
    <row r="755" spans="1:15" x14ac:dyDescent="0.3">
      <c r="A755" t="s">
        <v>785</v>
      </c>
      <c r="B755" t="s">
        <v>2347</v>
      </c>
      <c r="C755" t="s">
        <v>2355</v>
      </c>
      <c r="D755">
        <v>1493</v>
      </c>
      <c r="E755">
        <v>1870</v>
      </c>
      <c r="F755">
        <v>3985</v>
      </c>
      <c r="G755">
        <v>1850</v>
      </c>
      <c r="H755" s="17">
        <v>100</v>
      </c>
      <c r="I755" t="s">
        <v>687</v>
      </c>
      <c r="J755" t="s">
        <v>2536</v>
      </c>
      <c r="K755" s="6">
        <f t="shared" si="11"/>
        <v>240</v>
      </c>
      <c r="L755" t="s">
        <v>1986</v>
      </c>
      <c r="N755">
        <v>2</v>
      </c>
      <c r="O755">
        <v>180</v>
      </c>
    </row>
    <row r="756" spans="1:15" x14ac:dyDescent="0.3">
      <c r="A756" t="s">
        <v>785</v>
      </c>
      <c r="B756" t="s">
        <v>2347</v>
      </c>
      <c r="C756" t="s">
        <v>2357</v>
      </c>
      <c r="D756">
        <v>1493</v>
      </c>
      <c r="E756">
        <v>1870</v>
      </c>
      <c r="F756">
        <v>3985</v>
      </c>
      <c r="G756">
        <v>1850</v>
      </c>
      <c r="H756" s="17">
        <v>100</v>
      </c>
      <c r="I756" t="s">
        <v>687</v>
      </c>
      <c r="J756" t="s">
        <v>2536</v>
      </c>
      <c r="K756" s="6">
        <f t="shared" si="11"/>
        <v>240</v>
      </c>
      <c r="L756" t="s">
        <v>1986</v>
      </c>
      <c r="N756">
        <v>2</v>
      </c>
      <c r="O756">
        <v>180</v>
      </c>
    </row>
    <row r="757" spans="1:15" x14ac:dyDescent="0.3">
      <c r="A757" t="s">
        <v>139</v>
      </c>
      <c r="B757" t="s">
        <v>2358</v>
      </c>
      <c r="C757" t="s">
        <v>2359</v>
      </c>
      <c r="D757">
        <v>2200</v>
      </c>
      <c r="E757">
        <v>2670</v>
      </c>
      <c r="F757">
        <v>5458</v>
      </c>
      <c r="G757">
        <v>1905</v>
      </c>
      <c r="H757" s="17">
        <v>73.5</v>
      </c>
      <c r="I757" t="s">
        <v>2363</v>
      </c>
      <c r="J757" t="s">
        <v>2468</v>
      </c>
      <c r="K757" s="6">
        <f t="shared" si="11"/>
        <v>190</v>
      </c>
      <c r="L757" t="s">
        <v>2364</v>
      </c>
      <c r="O757">
        <v>180</v>
      </c>
    </row>
    <row r="758" spans="1:15" x14ac:dyDescent="0.3">
      <c r="A758" t="s">
        <v>319</v>
      </c>
      <c r="B758" t="s">
        <v>2367</v>
      </c>
      <c r="C758" t="s">
        <v>2368</v>
      </c>
      <c r="D758" t="s">
        <v>148</v>
      </c>
      <c r="E758">
        <v>1570</v>
      </c>
      <c r="F758">
        <v>4180</v>
      </c>
      <c r="G758">
        <v>1800</v>
      </c>
      <c r="H758" s="17">
        <v>136</v>
      </c>
      <c r="I758" t="s">
        <v>2372</v>
      </c>
      <c r="J758" t="s">
        <v>2544</v>
      </c>
      <c r="K758" s="6">
        <f t="shared" si="11"/>
        <v>395</v>
      </c>
      <c r="L758" t="s">
        <v>2373</v>
      </c>
      <c r="N758">
        <v>6</v>
      </c>
      <c r="O758">
        <v>160</v>
      </c>
    </row>
    <row r="759" spans="1:15" x14ac:dyDescent="0.3">
      <c r="A759" t="s">
        <v>444</v>
      </c>
      <c r="B759" t="s">
        <v>2377</v>
      </c>
      <c r="C759" t="s">
        <v>1004</v>
      </c>
      <c r="D759">
        <v>2487</v>
      </c>
      <c r="E759">
        <v>1455</v>
      </c>
      <c r="F759">
        <v>4885</v>
      </c>
      <c r="G759">
        <v>1840</v>
      </c>
      <c r="H759" s="17">
        <v>178</v>
      </c>
      <c r="I759" t="s">
        <v>2383</v>
      </c>
      <c r="J759" t="s">
        <v>2545</v>
      </c>
      <c r="K759" s="6">
        <f t="shared" si="11"/>
        <v>221</v>
      </c>
      <c r="L759" t="s">
        <v>2384</v>
      </c>
      <c r="M759" t="s">
        <v>167</v>
      </c>
      <c r="N759">
        <v>9</v>
      </c>
    </row>
    <row r="760" spans="1:15" x14ac:dyDescent="0.3">
      <c r="A760" t="s">
        <v>444</v>
      </c>
      <c r="B760" t="s">
        <v>2388</v>
      </c>
      <c r="C760" t="s">
        <v>2389</v>
      </c>
      <c r="D760">
        <v>1496</v>
      </c>
      <c r="E760">
        <v>1495</v>
      </c>
      <c r="F760">
        <v>4425</v>
      </c>
      <c r="G760">
        <v>1730</v>
      </c>
      <c r="H760" s="17">
        <v>107</v>
      </c>
      <c r="I760" t="s">
        <v>2393</v>
      </c>
      <c r="J760" t="s">
        <v>2476</v>
      </c>
      <c r="K760" s="6">
        <f t="shared" si="11"/>
        <v>140</v>
      </c>
      <c r="L760" t="s">
        <v>2394</v>
      </c>
      <c r="N760">
        <v>7</v>
      </c>
      <c r="O760">
        <v>152</v>
      </c>
    </row>
    <row r="761" spans="1:15" x14ac:dyDescent="0.3">
      <c r="A761" t="s">
        <v>444</v>
      </c>
      <c r="B761" t="s">
        <v>2388</v>
      </c>
      <c r="C761" t="s">
        <v>446</v>
      </c>
      <c r="D761">
        <v>1496</v>
      </c>
      <c r="E761">
        <v>1495</v>
      </c>
      <c r="F761">
        <v>4425</v>
      </c>
      <c r="G761">
        <v>1730</v>
      </c>
      <c r="H761" s="17">
        <v>107</v>
      </c>
      <c r="I761" t="s">
        <v>2393</v>
      </c>
      <c r="J761" t="s">
        <v>2476</v>
      </c>
      <c r="K761" s="6">
        <f t="shared" si="11"/>
        <v>140</v>
      </c>
      <c r="L761" t="s">
        <v>2394</v>
      </c>
      <c r="N761">
        <v>7</v>
      </c>
      <c r="O761">
        <v>152</v>
      </c>
    </row>
    <row r="762" spans="1:15" x14ac:dyDescent="0.3">
      <c r="A762" t="s">
        <v>444</v>
      </c>
      <c r="B762" t="s">
        <v>2388</v>
      </c>
      <c r="C762" t="s">
        <v>458</v>
      </c>
      <c r="D762">
        <v>1498</v>
      </c>
      <c r="E762">
        <v>1495</v>
      </c>
      <c r="F762">
        <v>4425</v>
      </c>
      <c r="G762">
        <v>1730</v>
      </c>
      <c r="H762" s="17">
        <v>107</v>
      </c>
      <c r="I762" t="s">
        <v>2393</v>
      </c>
      <c r="J762" t="s">
        <v>2476</v>
      </c>
      <c r="K762" s="6">
        <f t="shared" si="11"/>
        <v>140</v>
      </c>
      <c r="L762" t="s">
        <v>2394</v>
      </c>
      <c r="N762">
        <v>7</v>
      </c>
      <c r="O762">
        <v>152</v>
      </c>
    </row>
    <row r="763" spans="1:15" x14ac:dyDescent="0.3">
      <c r="A763" t="s">
        <v>444</v>
      </c>
      <c r="B763" t="s">
        <v>2388</v>
      </c>
      <c r="C763" t="s">
        <v>2397</v>
      </c>
      <c r="D763">
        <v>1496</v>
      </c>
      <c r="E763">
        <v>1495</v>
      </c>
      <c r="F763">
        <v>4425</v>
      </c>
      <c r="G763">
        <v>1730</v>
      </c>
      <c r="H763" s="17">
        <v>107</v>
      </c>
      <c r="I763" t="s">
        <v>2393</v>
      </c>
      <c r="J763" t="s">
        <v>2476</v>
      </c>
      <c r="K763" s="6">
        <f t="shared" si="11"/>
        <v>140</v>
      </c>
      <c r="L763" t="s">
        <v>2394</v>
      </c>
      <c r="M763" t="s">
        <v>167</v>
      </c>
      <c r="N763">
        <v>7</v>
      </c>
      <c r="O763">
        <v>152</v>
      </c>
    </row>
    <row r="764" spans="1:15" x14ac:dyDescent="0.3">
      <c r="A764" t="s">
        <v>444</v>
      </c>
      <c r="B764" t="s">
        <v>2388</v>
      </c>
      <c r="C764" t="s">
        <v>815</v>
      </c>
      <c r="D764">
        <v>1496</v>
      </c>
      <c r="E764">
        <v>1495</v>
      </c>
      <c r="F764">
        <v>4425</v>
      </c>
      <c r="G764">
        <v>1730</v>
      </c>
      <c r="H764" s="17">
        <v>107</v>
      </c>
      <c r="I764" t="s">
        <v>2393</v>
      </c>
      <c r="J764" t="s">
        <v>2476</v>
      </c>
      <c r="K764" s="6">
        <f t="shared" si="11"/>
        <v>140</v>
      </c>
      <c r="L764" t="s">
        <v>2394</v>
      </c>
      <c r="N764">
        <v>7</v>
      </c>
      <c r="O764">
        <v>152</v>
      </c>
    </row>
    <row r="765" spans="1:15" x14ac:dyDescent="0.3">
      <c r="A765" t="s">
        <v>444</v>
      </c>
      <c r="B765" t="s">
        <v>2388</v>
      </c>
      <c r="C765" t="s">
        <v>2401</v>
      </c>
      <c r="D765">
        <v>1496</v>
      </c>
      <c r="E765">
        <v>1495</v>
      </c>
      <c r="F765">
        <v>4425</v>
      </c>
      <c r="G765">
        <v>1730</v>
      </c>
      <c r="H765" s="17">
        <v>107</v>
      </c>
      <c r="I765" t="s">
        <v>2393</v>
      </c>
      <c r="J765" t="s">
        <v>2476</v>
      </c>
      <c r="K765" s="6">
        <f t="shared" si="11"/>
        <v>140</v>
      </c>
      <c r="L765" t="s">
        <v>2394</v>
      </c>
      <c r="N765">
        <v>7</v>
      </c>
      <c r="O765">
        <v>152</v>
      </c>
    </row>
    <row r="766" spans="1:15" x14ac:dyDescent="0.3">
      <c r="A766" t="s">
        <v>444</v>
      </c>
      <c r="B766" t="s">
        <v>2388</v>
      </c>
      <c r="C766" t="s">
        <v>818</v>
      </c>
      <c r="D766">
        <v>1496</v>
      </c>
      <c r="E766">
        <v>1495</v>
      </c>
      <c r="F766">
        <v>4425</v>
      </c>
      <c r="G766">
        <v>1730</v>
      </c>
      <c r="H766" s="17">
        <v>107</v>
      </c>
      <c r="I766" t="s">
        <v>2393</v>
      </c>
      <c r="J766" t="s">
        <v>2476</v>
      </c>
      <c r="K766" s="6">
        <f t="shared" si="11"/>
        <v>140</v>
      </c>
      <c r="L766" t="s">
        <v>2394</v>
      </c>
      <c r="N766">
        <v>7</v>
      </c>
      <c r="O766">
        <v>152</v>
      </c>
    </row>
    <row r="767" spans="1:15" x14ac:dyDescent="0.3">
      <c r="A767" t="s">
        <v>444</v>
      </c>
      <c r="B767" t="s">
        <v>2388</v>
      </c>
      <c r="C767" t="s">
        <v>464</v>
      </c>
      <c r="D767">
        <v>1496</v>
      </c>
      <c r="E767">
        <v>1495</v>
      </c>
      <c r="F767">
        <v>4425</v>
      </c>
      <c r="G767">
        <v>1730</v>
      </c>
      <c r="H767" s="17">
        <v>107</v>
      </c>
      <c r="I767" t="s">
        <v>2393</v>
      </c>
      <c r="J767" t="s">
        <v>2476</v>
      </c>
      <c r="K767" s="6">
        <f t="shared" si="11"/>
        <v>140</v>
      </c>
      <c r="L767" t="s">
        <v>2394</v>
      </c>
      <c r="M767" t="s">
        <v>167</v>
      </c>
      <c r="N767">
        <v>7</v>
      </c>
      <c r="O767">
        <v>152</v>
      </c>
    </row>
    <row r="768" spans="1:15" x14ac:dyDescent="0.3">
      <c r="A768" t="s">
        <v>444</v>
      </c>
      <c r="B768" t="s">
        <v>2388</v>
      </c>
      <c r="C768" t="s">
        <v>2404</v>
      </c>
      <c r="D768">
        <v>1498</v>
      </c>
      <c r="E768">
        <v>1495</v>
      </c>
      <c r="F768">
        <v>4425</v>
      </c>
      <c r="G768">
        <v>1730</v>
      </c>
      <c r="H768" s="17">
        <v>107</v>
      </c>
      <c r="I768" t="s">
        <v>2393</v>
      </c>
      <c r="J768" t="s">
        <v>2476</v>
      </c>
      <c r="K768" s="6">
        <f t="shared" si="11"/>
        <v>140</v>
      </c>
      <c r="L768" t="s">
        <v>2394</v>
      </c>
      <c r="N768">
        <v>7</v>
      </c>
      <c r="O768">
        <v>152</v>
      </c>
    </row>
    <row r="769" spans="1:15" x14ac:dyDescent="0.3">
      <c r="A769" t="s">
        <v>444</v>
      </c>
      <c r="B769" t="s">
        <v>2388</v>
      </c>
      <c r="C769" t="s">
        <v>2405</v>
      </c>
      <c r="D769">
        <v>1496</v>
      </c>
      <c r="E769">
        <v>1495</v>
      </c>
      <c r="F769">
        <v>4425</v>
      </c>
      <c r="G769">
        <v>1730</v>
      </c>
      <c r="H769" s="17">
        <v>107</v>
      </c>
      <c r="I769" t="s">
        <v>2393</v>
      </c>
      <c r="J769" t="s">
        <v>2476</v>
      </c>
      <c r="K769" s="6">
        <f t="shared" si="11"/>
        <v>140</v>
      </c>
      <c r="L769" t="s">
        <v>2394</v>
      </c>
      <c r="N769">
        <v>3</v>
      </c>
      <c r="O769">
        <v>152</v>
      </c>
    </row>
    <row r="770" spans="1:15" x14ac:dyDescent="0.3">
      <c r="A770" t="s">
        <v>444</v>
      </c>
      <c r="B770" t="s">
        <v>2388</v>
      </c>
      <c r="C770" t="s">
        <v>2406</v>
      </c>
      <c r="D770">
        <v>1496</v>
      </c>
      <c r="E770">
        <v>1495</v>
      </c>
      <c r="F770">
        <v>4425</v>
      </c>
      <c r="G770">
        <v>1730</v>
      </c>
      <c r="H770" s="17">
        <v>107</v>
      </c>
      <c r="I770" t="s">
        <v>2393</v>
      </c>
      <c r="J770" t="s">
        <v>2476</v>
      </c>
      <c r="K770" s="6">
        <f t="shared" si="11"/>
        <v>140</v>
      </c>
      <c r="L770" t="s">
        <v>2394</v>
      </c>
      <c r="N770">
        <v>3</v>
      </c>
      <c r="O770">
        <v>152</v>
      </c>
    </row>
    <row r="771" spans="1:15" x14ac:dyDescent="0.3">
      <c r="A771" t="s">
        <v>444</v>
      </c>
      <c r="B771" t="s">
        <v>2388</v>
      </c>
      <c r="C771" t="s">
        <v>2408</v>
      </c>
      <c r="D771">
        <v>1496</v>
      </c>
      <c r="E771">
        <v>1495</v>
      </c>
      <c r="F771">
        <v>4425</v>
      </c>
      <c r="G771">
        <v>1730</v>
      </c>
      <c r="H771" s="17">
        <v>107</v>
      </c>
      <c r="I771" t="s">
        <v>2393</v>
      </c>
      <c r="J771" t="s">
        <v>2476</v>
      </c>
      <c r="K771" s="6">
        <f t="shared" ref="K771:K788" si="12">J771+0</f>
        <v>140</v>
      </c>
      <c r="L771" t="s">
        <v>2394</v>
      </c>
      <c r="N771">
        <v>3</v>
      </c>
      <c r="O771">
        <v>152</v>
      </c>
    </row>
    <row r="772" spans="1:15" x14ac:dyDescent="0.3">
      <c r="A772" t="s">
        <v>444</v>
      </c>
      <c r="B772" t="s">
        <v>2388</v>
      </c>
      <c r="C772" t="s">
        <v>2409</v>
      </c>
      <c r="D772">
        <v>1496</v>
      </c>
      <c r="E772">
        <v>1495</v>
      </c>
      <c r="F772">
        <v>4425</v>
      </c>
      <c r="G772">
        <v>1730</v>
      </c>
      <c r="H772" s="17">
        <v>107</v>
      </c>
      <c r="I772" t="s">
        <v>2393</v>
      </c>
      <c r="J772" t="s">
        <v>2476</v>
      </c>
      <c r="K772" s="6">
        <f t="shared" si="12"/>
        <v>140</v>
      </c>
      <c r="L772" t="s">
        <v>2394</v>
      </c>
      <c r="N772">
        <v>3</v>
      </c>
      <c r="O772">
        <v>152</v>
      </c>
    </row>
    <row r="773" spans="1:15" x14ac:dyDescent="0.3">
      <c r="A773" t="s">
        <v>444</v>
      </c>
      <c r="B773" t="s">
        <v>2388</v>
      </c>
      <c r="C773" t="s">
        <v>2410</v>
      </c>
      <c r="D773">
        <v>1498</v>
      </c>
      <c r="E773">
        <v>1495</v>
      </c>
      <c r="F773">
        <v>4425</v>
      </c>
      <c r="G773">
        <v>1730</v>
      </c>
      <c r="H773" s="17">
        <v>107</v>
      </c>
      <c r="I773" t="s">
        <v>2393</v>
      </c>
      <c r="J773" t="s">
        <v>2476</v>
      </c>
      <c r="K773" s="6">
        <f t="shared" si="12"/>
        <v>140</v>
      </c>
      <c r="L773" t="s">
        <v>2394</v>
      </c>
      <c r="N773">
        <v>7</v>
      </c>
      <c r="O773">
        <v>152</v>
      </c>
    </row>
    <row r="774" spans="1:15" x14ac:dyDescent="0.3">
      <c r="A774" t="s">
        <v>865</v>
      </c>
      <c r="B774" t="s">
        <v>2411</v>
      </c>
      <c r="C774" t="s">
        <v>2412</v>
      </c>
      <c r="D774">
        <v>1395</v>
      </c>
      <c r="E774">
        <v>1476</v>
      </c>
      <c r="F774">
        <v>4670</v>
      </c>
      <c r="G774">
        <v>1814</v>
      </c>
      <c r="H774" s="17">
        <v>140</v>
      </c>
      <c r="I774" t="s">
        <v>2415</v>
      </c>
      <c r="J774" t="s">
        <v>2497</v>
      </c>
      <c r="K774" s="6">
        <f t="shared" si="12"/>
        <v>250</v>
      </c>
      <c r="L774" t="s">
        <v>2416</v>
      </c>
      <c r="M774" t="s">
        <v>167</v>
      </c>
      <c r="N774">
        <v>4</v>
      </c>
      <c r="O774">
        <v>155</v>
      </c>
    </row>
    <row r="775" spans="1:15" x14ac:dyDescent="0.3">
      <c r="A775" t="s">
        <v>865</v>
      </c>
      <c r="B775" t="s">
        <v>2411</v>
      </c>
      <c r="C775" t="s">
        <v>2419</v>
      </c>
      <c r="D775">
        <v>1968</v>
      </c>
      <c r="E775">
        <v>1476</v>
      </c>
      <c r="F775">
        <v>4670</v>
      </c>
      <c r="G775">
        <v>1814</v>
      </c>
      <c r="H775" s="17">
        <v>143</v>
      </c>
      <c r="I775" t="s">
        <v>2421</v>
      </c>
      <c r="J775" t="s">
        <v>2524</v>
      </c>
      <c r="K775" s="6">
        <f t="shared" si="12"/>
        <v>320</v>
      </c>
      <c r="L775" t="s">
        <v>2422</v>
      </c>
      <c r="N775">
        <v>4</v>
      </c>
      <c r="O775">
        <v>155</v>
      </c>
    </row>
    <row r="776" spans="1:15" x14ac:dyDescent="0.3">
      <c r="A776" t="s">
        <v>865</v>
      </c>
      <c r="B776" t="s">
        <v>2411</v>
      </c>
      <c r="C776" t="s">
        <v>2424</v>
      </c>
      <c r="D776">
        <v>1395</v>
      </c>
      <c r="E776">
        <v>1476</v>
      </c>
      <c r="F776">
        <v>4670</v>
      </c>
      <c r="G776">
        <v>1814</v>
      </c>
      <c r="H776" s="17">
        <v>140</v>
      </c>
      <c r="I776" t="s">
        <v>2415</v>
      </c>
      <c r="J776" t="s">
        <v>2497</v>
      </c>
      <c r="K776" s="6">
        <f t="shared" si="12"/>
        <v>250</v>
      </c>
      <c r="L776" t="s">
        <v>2416</v>
      </c>
      <c r="M776" t="s">
        <v>167</v>
      </c>
      <c r="N776">
        <v>6</v>
      </c>
      <c r="O776">
        <v>155</v>
      </c>
    </row>
    <row r="777" spans="1:15" x14ac:dyDescent="0.3">
      <c r="A777" t="s">
        <v>865</v>
      </c>
      <c r="B777" t="s">
        <v>2411</v>
      </c>
      <c r="C777" t="s">
        <v>1727</v>
      </c>
      <c r="D777">
        <v>1798</v>
      </c>
      <c r="E777">
        <v>1476</v>
      </c>
      <c r="F777">
        <v>4670</v>
      </c>
      <c r="G777">
        <v>1814</v>
      </c>
      <c r="H777" s="17">
        <v>180</v>
      </c>
      <c r="I777" t="s">
        <v>874</v>
      </c>
      <c r="J777" t="s">
        <v>2497</v>
      </c>
      <c r="K777" s="6">
        <f t="shared" si="12"/>
        <v>250</v>
      </c>
      <c r="L777" t="s">
        <v>875</v>
      </c>
      <c r="M777" t="s">
        <v>167</v>
      </c>
      <c r="N777">
        <v>6</v>
      </c>
      <c r="O777">
        <v>155</v>
      </c>
    </row>
    <row r="778" spans="1:15" x14ac:dyDescent="0.3">
      <c r="A778" t="s">
        <v>865</v>
      </c>
      <c r="B778" t="s">
        <v>2411</v>
      </c>
      <c r="C778" t="s">
        <v>2428</v>
      </c>
      <c r="D778">
        <v>1968</v>
      </c>
      <c r="E778">
        <v>1476</v>
      </c>
      <c r="F778">
        <v>4670</v>
      </c>
      <c r="G778">
        <v>1814</v>
      </c>
      <c r="H778" s="17">
        <v>143</v>
      </c>
      <c r="I778" t="s">
        <v>2421</v>
      </c>
      <c r="J778" t="s">
        <v>2524</v>
      </c>
      <c r="K778" s="6">
        <f t="shared" si="12"/>
        <v>320</v>
      </c>
      <c r="L778" t="s">
        <v>2422</v>
      </c>
      <c r="M778" t="s">
        <v>167</v>
      </c>
      <c r="N778">
        <v>6</v>
      </c>
      <c r="O778">
        <v>155</v>
      </c>
    </row>
    <row r="779" spans="1:15" x14ac:dyDescent="0.3">
      <c r="A779" t="s">
        <v>865</v>
      </c>
      <c r="B779" t="s">
        <v>2411</v>
      </c>
      <c r="C779" t="s">
        <v>2429</v>
      </c>
      <c r="D779">
        <v>1968</v>
      </c>
      <c r="E779">
        <v>1476</v>
      </c>
      <c r="F779">
        <v>4670</v>
      </c>
      <c r="G779">
        <v>1814</v>
      </c>
      <c r="H779" s="17">
        <v>143</v>
      </c>
      <c r="I779" t="s">
        <v>2421</v>
      </c>
      <c r="J779" t="s">
        <v>2524</v>
      </c>
      <c r="K779" s="6">
        <f t="shared" si="12"/>
        <v>320</v>
      </c>
      <c r="L779" t="s">
        <v>2422</v>
      </c>
      <c r="M779" t="s">
        <v>167</v>
      </c>
      <c r="N779">
        <v>6</v>
      </c>
      <c r="O779">
        <v>155</v>
      </c>
    </row>
    <row r="780" spans="1:15" x14ac:dyDescent="0.3">
      <c r="A780" t="s">
        <v>865</v>
      </c>
      <c r="B780" t="s">
        <v>2411</v>
      </c>
      <c r="C780" t="s">
        <v>1730</v>
      </c>
      <c r="D780">
        <v>1798</v>
      </c>
      <c r="E780">
        <v>1476</v>
      </c>
      <c r="F780">
        <v>4670</v>
      </c>
      <c r="G780">
        <v>1814</v>
      </c>
      <c r="H780" s="17">
        <v>180</v>
      </c>
      <c r="I780" t="s">
        <v>874</v>
      </c>
      <c r="J780" t="s">
        <v>2497</v>
      </c>
      <c r="K780" s="6">
        <f t="shared" si="12"/>
        <v>250</v>
      </c>
      <c r="L780" t="s">
        <v>875</v>
      </c>
      <c r="M780" t="s">
        <v>167</v>
      </c>
      <c r="N780">
        <v>6</v>
      </c>
      <c r="O780">
        <v>155</v>
      </c>
    </row>
    <row r="781" spans="1:15" x14ac:dyDescent="0.3">
      <c r="A781" t="s">
        <v>865</v>
      </c>
      <c r="B781" t="s">
        <v>2411</v>
      </c>
      <c r="C781" t="s">
        <v>2434</v>
      </c>
      <c r="D781">
        <v>1968</v>
      </c>
      <c r="E781">
        <v>1476</v>
      </c>
      <c r="F781">
        <v>4670</v>
      </c>
      <c r="G781">
        <v>1814</v>
      </c>
      <c r="H781" s="17">
        <v>143</v>
      </c>
      <c r="I781" t="s">
        <v>2421</v>
      </c>
      <c r="J781" t="s">
        <v>2524</v>
      </c>
      <c r="K781" s="6">
        <f t="shared" si="12"/>
        <v>320</v>
      </c>
      <c r="L781" t="s">
        <v>2422</v>
      </c>
      <c r="M781" t="s">
        <v>167</v>
      </c>
      <c r="N781">
        <v>6</v>
      </c>
      <c r="O781">
        <v>155</v>
      </c>
    </row>
    <row r="782" spans="1:15" x14ac:dyDescent="0.3">
      <c r="A782" t="s">
        <v>865</v>
      </c>
      <c r="B782" t="s">
        <v>2411</v>
      </c>
      <c r="C782" t="s">
        <v>2436</v>
      </c>
      <c r="D782">
        <v>1395</v>
      </c>
      <c r="E782">
        <v>1476</v>
      </c>
      <c r="F782">
        <v>4670</v>
      </c>
      <c r="G782">
        <v>1814</v>
      </c>
      <c r="H782" s="17">
        <v>140</v>
      </c>
      <c r="I782" t="s">
        <v>2415</v>
      </c>
      <c r="J782" t="s">
        <v>2497</v>
      </c>
      <c r="K782" s="6">
        <f t="shared" si="12"/>
        <v>250</v>
      </c>
      <c r="L782" t="s">
        <v>2416</v>
      </c>
      <c r="M782" t="s">
        <v>167</v>
      </c>
      <c r="N782">
        <v>6</v>
      </c>
      <c r="O782">
        <v>155</v>
      </c>
    </row>
    <row r="783" spans="1:15" x14ac:dyDescent="0.3">
      <c r="A783" t="s">
        <v>865</v>
      </c>
      <c r="B783" t="s">
        <v>2411</v>
      </c>
      <c r="C783" t="s">
        <v>2437</v>
      </c>
      <c r="D783">
        <v>1968</v>
      </c>
      <c r="E783">
        <v>1476</v>
      </c>
      <c r="F783">
        <v>4670</v>
      </c>
      <c r="G783">
        <v>1814</v>
      </c>
      <c r="H783" s="17">
        <v>141</v>
      </c>
      <c r="I783" t="s">
        <v>855</v>
      </c>
      <c r="J783" t="s">
        <v>2524</v>
      </c>
      <c r="K783" s="6">
        <f t="shared" si="12"/>
        <v>320</v>
      </c>
      <c r="L783" t="s">
        <v>2422</v>
      </c>
      <c r="M783" t="s">
        <v>167</v>
      </c>
      <c r="N783">
        <v>6</v>
      </c>
      <c r="O783">
        <v>155</v>
      </c>
    </row>
    <row r="784" spans="1:15" x14ac:dyDescent="0.3">
      <c r="A784" t="s">
        <v>865</v>
      </c>
      <c r="B784" t="s">
        <v>2411</v>
      </c>
      <c r="C784" t="s">
        <v>2438</v>
      </c>
      <c r="D784">
        <v>1798</v>
      </c>
      <c r="E784">
        <v>1476</v>
      </c>
      <c r="F784">
        <v>4670</v>
      </c>
      <c r="G784">
        <v>1814</v>
      </c>
      <c r="H784" s="17">
        <v>180</v>
      </c>
      <c r="I784" t="s">
        <v>874</v>
      </c>
      <c r="J784" t="s">
        <v>2497</v>
      </c>
      <c r="K784" s="6">
        <f t="shared" si="12"/>
        <v>250</v>
      </c>
      <c r="L784" t="s">
        <v>875</v>
      </c>
      <c r="M784" t="s">
        <v>167</v>
      </c>
      <c r="N784">
        <v>6</v>
      </c>
      <c r="O784">
        <v>155</v>
      </c>
    </row>
    <row r="785" spans="1:15" x14ac:dyDescent="0.3">
      <c r="A785" t="s">
        <v>865</v>
      </c>
      <c r="B785" t="s">
        <v>2411</v>
      </c>
      <c r="C785" t="s">
        <v>2439</v>
      </c>
      <c r="D785">
        <v>1968</v>
      </c>
      <c r="E785">
        <v>1476</v>
      </c>
      <c r="F785">
        <v>4670</v>
      </c>
      <c r="G785">
        <v>1814</v>
      </c>
      <c r="H785" s="17">
        <v>143</v>
      </c>
      <c r="I785" t="s">
        <v>2421</v>
      </c>
      <c r="J785" t="s">
        <v>2524</v>
      </c>
      <c r="K785" s="6">
        <f t="shared" si="12"/>
        <v>320</v>
      </c>
      <c r="L785" t="s">
        <v>2422</v>
      </c>
      <c r="M785" t="s">
        <v>167</v>
      </c>
      <c r="N785">
        <v>6</v>
      </c>
      <c r="O785">
        <v>155</v>
      </c>
    </row>
    <row r="786" spans="1:15" x14ac:dyDescent="0.3">
      <c r="A786" t="s">
        <v>785</v>
      </c>
      <c r="B786" t="s">
        <v>2442</v>
      </c>
      <c r="C786" t="s">
        <v>2443</v>
      </c>
      <c r="D786">
        <v>1461</v>
      </c>
      <c r="E786">
        <v>1540</v>
      </c>
      <c r="F786">
        <v>4277</v>
      </c>
      <c r="G786">
        <v>1740</v>
      </c>
      <c r="H786" s="17">
        <v>65</v>
      </c>
      <c r="I786" t="s">
        <v>793</v>
      </c>
      <c r="J786" t="s">
        <v>2480</v>
      </c>
      <c r="K786" s="6">
        <f t="shared" si="12"/>
        <v>160</v>
      </c>
      <c r="L786" t="s">
        <v>794</v>
      </c>
      <c r="O786">
        <v>172</v>
      </c>
    </row>
    <row r="787" spans="1:15" x14ac:dyDescent="0.3">
      <c r="A787" t="s">
        <v>785</v>
      </c>
      <c r="B787" t="s">
        <v>2442</v>
      </c>
      <c r="C787" t="s">
        <v>2446</v>
      </c>
      <c r="D787">
        <v>1461</v>
      </c>
      <c r="E787">
        <v>1540</v>
      </c>
      <c r="F787">
        <v>4277</v>
      </c>
      <c r="G787">
        <v>1740</v>
      </c>
      <c r="H787" s="17">
        <v>65</v>
      </c>
      <c r="I787" t="s">
        <v>793</v>
      </c>
      <c r="J787" t="s">
        <v>2480</v>
      </c>
      <c r="K787" s="6">
        <f t="shared" si="12"/>
        <v>160</v>
      </c>
      <c r="L787" t="s">
        <v>794</v>
      </c>
      <c r="O787">
        <v>172</v>
      </c>
    </row>
    <row r="788" spans="1:15" x14ac:dyDescent="0.3">
      <c r="A788" t="s">
        <v>785</v>
      </c>
      <c r="B788" t="s">
        <v>2442</v>
      </c>
      <c r="C788" t="s">
        <v>2447</v>
      </c>
      <c r="D788">
        <v>1461</v>
      </c>
      <c r="E788">
        <v>1540</v>
      </c>
      <c r="F788">
        <v>4277</v>
      </c>
      <c r="G788">
        <v>1740</v>
      </c>
      <c r="H788" s="17">
        <v>120</v>
      </c>
      <c r="I788" t="s">
        <v>1517</v>
      </c>
      <c r="J788" t="s">
        <v>2523</v>
      </c>
      <c r="K788" s="6">
        <f t="shared" si="12"/>
        <v>280</v>
      </c>
      <c r="L788" t="s">
        <v>2031</v>
      </c>
      <c r="O788">
        <v>172</v>
      </c>
    </row>
  </sheetData>
  <hyperlinks>
    <hyperlink ref="I7"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788"/>
  <sheetViews>
    <sheetView workbookViewId="0">
      <selection activeCell="V495" sqref="V495"/>
    </sheetView>
  </sheetViews>
  <sheetFormatPr defaultRowHeight="14.4" x14ac:dyDescent="0.3"/>
  <cols>
    <col min="2" max="2" width="16.33203125" bestFit="1" customWidth="1"/>
    <col min="3" max="3" width="33.33203125" bestFit="1" customWidth="1"/>
    <col min="4" max="4" width="22.44140625" customWidth="1"/>
    <col min="5" max="5" width="12" bestFit="1" customWidth="1"/>
    <col min="8" max="8" width="10" bestFit="1" customWidth="1"/>
    <col min="9" max="9" width="14.44140625" style="17" customWidth="1"/>
    <col min="10" max="10" width="20.44140625" customWidth="1"/>
    <col min="11" max="11" width="17.44140625" bestFit="1" customWidth="1"/>
    <col min="12" max="12" width="16.21875" bestFit="1" customWidth="1"/>
  </cols>
  <sheetData>
    <row r="1" spans="1:12" x14ac:dyDescent="0.3">
      <c r="A1" s="10" t="s">
        <v>1</v>
      </c>
      <c r="B1" s="10" t="s">
        <v>2</v>
      </c>
      <c r="C1" s="10" t="s">
        <v>3</v>
      </c>
      <c r="D1" s="10" t="s">
        <v>132</v>
      </c>
      <c r="E1" s="10" t="s">
        <v>4</v>
      </c>
      <c r="F1" s="10" t="s">
        <v>13</v>
      </c>
      <c r="G1" s="10" t="s">
        <v>14</v>
      </c>
      <c r="H1" s="10" t="s">
        <v>15</v>
      </c>
      <c r="I1" s="16" t="s">
        <v>2459</v>
      </c>
      <c r="J1" s="10" t="s">
        <v>2460</v>
      </c>
      <c r="K1" s="10" t="s">
        <v>100</v>
      </c>
      <c r="L1" s="10" t="s">
        <v>24</v>
      </c>
    </row>
    <row r="2" spans="1:12" hidden="1" x14ac:dyDescent="0.3">
      <c r="A2" t="s">
        <v>139</v>
      </c>
      <c r="B2" t="s">
        <v>140</v>
      </c>
      <c r="C2" t="s">
        <v>141</v>
      </c>
      <c r="E2">
        <v>624</v>
      </c>
      <c r="F2">
        <v>1652</v>
      </c>
      <c r="G2">
        <v>3164</v>
      </c>
      <c r="H2">
        <v>1750</v>
      </c>
      <c r="I2" s="17">
        <v>38</v>
      </c>
      <c r="J2" s="6">
        <v>51</v>
      </c>
      <c r="L2">
        <v>180</v>
      </c>
    </row>
    <row r="3" spans="1:12" hidden="1" x14ac:dyDescent="0.3">
      <c r="A3" t="s">
        <v>139</v>
      </c>
      <c r="B3" t="s">
        <v>140</v>
      </c>
      <c r="C3" t="s">
        <v>181</v>
      </c>
      <c r="E3">
        <v>624</v>
      </c>
      <c r="F3">
        <v>1652</v>
      </c>
      <c r="G3">
        <v>3164</v>
      </c>
      <c r="H3">
        <v>1750</v>
      </c>
      <c r="I3" s="17">
        <v>38</v>
      </c>
      <c r="J3" s="6">
        <v>51</v>
      </c>
      <c r="L3">
        <v>180</v>
      </c>
    </row>
    <row r="4" spans="1:12" hidden="1" x14ac:dyDescent="0.3">
      <c r="A4" t="s">
        <v>139</v>
      </c>
      <c r="B4" t="s">
        <v>140</v>
      </c>
      <c r="C4" t="s">
        <v>183</v>
      </c>
      <c r="E4">
        <v>624</v>
      </c>
      <c r="F4">
        <v>1652</v>
      </c>
      <c r="G4">
        <v>3164</v>
      </c>
      <c r="H4">
        <v>1750</v>
      </c>
      <c r="I4" s="17">
        <v>38</v>
      </c>
      <c r="J4" s="6">
        <v>51</v>
      </c>
      <c r="L4">
        <v>180</v>
      </c>
    </row>
    <row r="5" spans="1:12" hidden="1" x14ac:dyDescent="0.3">
      <c r="A5" t="s">
        <v>139</v>
      </c>
      <c r="B5" t="s">
        <v>140</v>
      </c>
      <c r="C5" t="s">
        <v>188</v>
      </c>
      <c r="E5">
        <v>624</v>
      </c>
      <c r="F5">
        <v>1652</v>
      </c>
      <c r="G5">
        <v>3164</v>
      </c>
      <c r="H5">
        <v>1750</v>
      </c>
      <c r="I5" s="17">
        <v>38</v>
      </c>
      <c r="J5" s="6">
        <v>51</v>
      </c>
      <c r="L5">
        <v>180</v>
      </c>
    </row>
    <row r="6" spans="1:12" hidden="1" x14ac:dyDescent="0.3">
      <c r="A6" t="s">
        <v>139</v>
      </c>
      <c r="B6" t="s">
        <v>140</v>
      </c>
      <c r="C6" t="s">
        <v>191</v>
      </c>
      <c r="E6">
        <v>624</v>
      </c>
      <c r="F6">
        <v>1652</v>
      </c>
      <c r="G6">
        <v>3164</v>
      </c>
      <c r="H6">
        <v>1750</v>
      </c>
      <c r="I6" s="17">
        <v>38</v>
      </c>
      <c r="J6" s="6">
        <v>51</v>
      </c>
      <c r="L6">
        <v>180</v>
      </c>
    </row>
    <row r="7" spans="1:12" hidden="1" x14ac:dyDescent="0.3">
      <c r="A7" t="s">
        <v>139</v>
      </c>
      <c r="B7" t="s">
        <v>140</v>
      </c>
      <c r="C7" t="s">
        <v>192</v>
      </c>
      <c r="E7">
        <v>624</v>
      </c>
      <c r="F7">
        <v>1652</v>
      </c>
      <c r="G7">
        <v>3164</v>
      </c>
      <c r="H7">
        <v>1750</v>
      </c>
      <c r="I7" s="17">
        <v>38</v>
      </c>
      <c r="J7" s="6">
        <v>51</v>
      </c>
      <c r="L7">
        <v>180</v>
      </c>
    </row>
    <row r="8" spans="1:12" hidden="1" x14ac:dyDescent="0.3">
      <c r="A8" t="s">
        <v>193</v>
      </c>
      <c r="B8" t="s">
        <v>194</v>
      </c>
      <c r="C8" t="s">
        <v>195</v>
      </c>
      <c r="E8">
        <v>799</v>
      </c>
      <c r="F8">
        <v>1490</v>
      </c>
      <c r="G8">
        <v>3731</v>
      </c>
      <c r="H8">
        <v>1579</v>
      </c>
      <c r="I8" s="17">
        <v>54</v>
      </c>
      <c r="J8" s="6">
        <v>72</v>
      </c>
      <c r="K8">
        <v>1</v>
      </c>
      <c r="L8">
        <v>184</v>
      </c>
    </row>
    <row r="9" spans="1:12" hidden="1" x14ac:dyDescent="0.3">
      <c r="A9" t="s">
        <v>193</v>
      </c>
      <c r="B9" t="s">
        <v>194</v>
      </c>
      <c r="C9" t="s">
        <v>211</v>
      </c>
      <c r="E9">
        <v>799</v>
      </c>
      <c r="F9">
        <v>1490</v>
      </c>
      <c r="G9">
        <v>3731</v>
      </c>
      <c r="H9">
        <v>1579</v>
      </c>
      <c r="I9" s="17">
        <v>54</v>
      </c>
      <c r="J9" s="6">
        <v>72</v>
      </c>
      <c r="K9">
        <v>1</v>
      </c>
      <c r="L9">
        <v>184</v>
      </c>
    </row>
    <row r="10" spans="1:12" hidden="1" x14ac:dyDescent="0.3">
      <c r="A10" t="s">
        <v>193</v>
      </c>
      <c r="B10" t="s">
        <v>194</v>
      </c>
      <c r="C10" t="s">
        <v>215</v>
      </c>
      <c r="E10">
        <v>799</v>
      </c>
      <c r="F10">
        <v>1490</v>
      </c>
      <c r="G10">
        <v>3731</v>
      </c>
      <c r="H10">
        <v>1579</v>
      </c>
      <c r="I10" s="17">
        <v>54</v>
      </c>
      <c r="J10" s="6">
        <v>72</v>
      </c>
      <c r="K10">
        <v>1</v>
      </c>
      <c r="L10">
        <v>184</v>
      </c>
    </row>
    <row r="11" spans="1:12" hidden="1" x14ac:dyDescent="0.3">
      <c r="A11" t="s">
        <v>193</v>
      </c>
      <c r="B11" t="s">
        <v>194</v>
      </c>
      <c r="C11" t="s">
        <v>216</v>
      </c>
      <c r="E11">
        <v>799</v>
      </c>
      <c r="F11">
        <v>1490</v>
      </c>
      <c r="G11">
        <v>3731</v>
      </c>
      <c r="H11">
        <v>1580</v>
      </c>
      <c r="I11" s="17">
        <v>54</v>
      </c>
      <c r="J11" s="6">
        <v>72</v>
      </c>
      <c r="K11">
        <v>1</v>
      </c>
      <c r="L11">
        <v>184</v>
      </c>
    </row>
    <row r="12" spans="1:12" hidden="1" x14ac:dyDescent="0.3">
      <c r="A12" t="s">
        <v>193</v>
      </c>
      <c r="B12" t="s">
        <v>194</v>
      </c>
      <c r="C12" t="s">
        <v>218</v>
      </c>
      <c r="E12">
        <v>999</v>
      </c>
      <c r="F12">
        <v>1490</v>
      </c>
      <c r="G12">
        <v>3731</v>
      </c>
      <c r="H12">
        <v>1579</v>
      </c>
      <c r="I12" s="17">
        <v>68</v>
      </c>
      <c r="J12" s="6">
        <v>91</v>
      </c>
      <c r="K12">
        <v>1</v>
      </c>
      <c r="L12">
        <v>184</v>
      </c>
    </row>
    <row r="13" spans="1:12" hidden="1" x14ac:dyDescent="0.3">
      <c r="A13" t="s">
        <v>193</v>
      </c>
      <c r="B13" t="s">
        <v>194</v>
      </c>
      <c r="C13" t="s">
        <v>223</v>
      </c>
      <c r="E13">
        <v>999</v>
      </c>
      <c r="F13">
        <v>1490</v>
      </c>
      <c r="G13">
        <v>3731</v>
      </c>
      <c r="H13">
        <v>1579</v>
      </c>
      <c r="I13" s="17">
        <v>68</v>
      </c>
      <c r="J13" s="6">
        <v>91</v>
      </c>
      <c r="K13">
        <v>1</v>
      </c>
      <c r="L13">
        <v>184</v>
      </c>
    </row>
    <row r="14" spans="1:12" hidden="1" x14ac:dyDescent="0.3">
      <c r="A14" t="s">
        <v>193</v>
      </c>
      <c r="B14" t="s">
        <v>194</v>
      </c>
      <c r="C14" t="s">
        <v>225</v>
      </c>
      <c r="E14">
        <v>999</v>
      </c>
      <c r="F14">
        <v>1490</v>
      </c>
      <c r="G14">
        <v>3731</v>
      </c>
      <c r="H14">
        <v>1579</v>
      </c>
      <c r="I14" s="17">
        <v>68</v>
      </c>
      <c r="J14" s="6">
        <v>91</v>
      </c>
      <c r="K14">
        <v>1</v>
      </c>
      <c r="L14">
        <v>184</v>
      </c>
    </row>
    <row r="15" spans="1:12" hidden="1" x14ac:dyDescent="0.3">
      <c r="A15" t="s">
        <v>193</v>
      </c>
      <c r="B15" t="s">
        <v>194</v>
      </c>
      <c r="C15" t="s">
        <v>228</v>
      </c>
      <c r="E15">
        <v>999</v>
      </c>
      <c r="F15">
        <v>1490</v>
      </c>
      <c r="G15">
        <v>3731</v>
      </c>
      <c r="H15">
        <v>1579</v>
      </c>
      <c r="I15" s="17">
        <v>68</v>
      </c>
      <c r="J15" s="6">
        <v>91</v>
      </c>
      <c r="K15">
        <v>1</v>
      </c>
      <c r="L15">
        <v>184</v>
      </c>
    </row>
    <row r="16" spans="1:12" hidden="1" x14ac:dyDescent="0.3">
      <c r="A16" t="s">
        <v>193</v>
      </c>
      <c r="B16" t="s">
        <v>194</v>
      </c>
      <c r="C16" t="s">
        <v>229</v>
      </c>
      <c r="E16">
        <v>999</v>
      </c>
      <c r="F16">
        <v>1490</v>
      </c>
      <c r="G16">
        <v>3731</v>
      </c>
      <c r="H16">
        <v>1579</v>
      </c>
      <c r="I16" s="17">
        <v>68</v>
      </c>
      <c r="J16" s="6">
        <v>91</v>
      </c>
      <c r="K16">
        <v>2</v>
      </c>
      <c r="L16">
        <v>184</v>
      </c>
    </row>
    <row r="17" spans="1:12" hidden="1" x14ac:dyDescent="0.3">
      <c r="A17" t="s">
        <v>193</v>
      </c>
      <c r="B17" t="s">
        <v>194</v>
      </c>
      <c r="C17" t="s">
        <v>231</v>
      </c>
      <c r="E17">
        <v>999</v>
      </c>
      <c r="F17">
        <v>1490</v>
      </c>
      <c r="G17">
        <v>3731</v>
      </c>
      <c r="H17">
        <v>1579</v>
      </c>
      <c r="I17" s="17">
        <v>68</v>
      </c>
      <c r="J17" s="6">
        <v>91</v>
      </c>
      <c r="K17">
        <v>2</v>
      </c>
      <c r="L17">
        <v>184</v>
      </c>
    </row>
    <row r="18" spans="1:12" hidden="1" x14ac:dyDescent="0.3">
      <c r="A18" t="s">
        <v>193</v>
      </c>
      <c r="B18" t="s">
        <v>194</v>
      </c>
      <c r="C18" t="s">
        <v>232</v>
      </c>
      <c r="E18">
        <v>999</v>
      </c>
      <c r="F18">
        <v>1490</v>
      </c>
      <c r="G18">
        <v>3731</v>
      </c>
      <c r="H18">
        <v>1579</v>
      </c>
      <c r="I18" s="17">
        <v>68</v>
      </c>
      <c r="J18" s="6">
        <v>91</v>
      </c>
      <c r="K18">
        <v>2</v>
      </c>
      <c r="L18">
        <v>184</v>
      </c>
    </row>
    <row r="19" spans="1:12" hidden="1" x14ac:dyDescent="0.3">
      <c r="A19" t="s">
        <v>193</v>
      </c>
      <c r="B19" t="s">
        <v>194</v>
      </c>
      <c r="C19" t="s">
        <v>234</v>
      </c>
      <c r="E19">
        <v>999</v>
      </c>
      <c r="F19">
        <v>1490</v>
      </c>
      <c r="G19">
        <v>3731</v>
      </c>
      <c r="H19">
        <v>1579</v>
      </c>
      <c r="I19" s="17">
        <v>68</v>
      </c>
      <c r="J19" s="6">
        <v>91</v>
      </c>
      <c r="K19">
        <v>2</v>
      </c>
      <c r="L19">
        <v>184</v>
      </c>
    </row>
    <row r="20" spans="1:12" hidden="1" x14ac:dyDescent="0.3">
      <c r="A20" t="s">
        <v>235</v>
      </c>
      <c r="B20" t="s">
        <v>236</v>
      </c>
      <c r="C20" t="s">
        <v>237</v>
      </c>
      <c r="E20">
        <v>1196</v>
      </c>
      <c r="F20">
        <v>1800</v>
      </c>
      <c r="G20">
        <v>3675</v>
      </c>
      <c r="H20">
        <v>1475</v>
      </c>
      <c r="I20" s="17">
        <v>73</v>
      </c>
      <c r="J20" s="6">
        <v>101</v>
      </c>
      <c r="K20">
        <v>1</v>
      </c>
      <c r="L20">
        <v>160</v>
      </c>
    </row>
    <row r="21" spans="1:12" hidden="1" x14ac:dyDescent="0.3">
      <c r="A21" t="s">
        <v>235</v>
      </c>
      <c r="B21" t="s">
        <v>236</v>
      </c>
      <c r="C21" t="s">
        <v>259</v>
      </c>
      <c r="E21">
        <v>1196</v>
      </c>
      <c r="F21">
        <v>1800</v>
      </c>
      <c r="G21">
        <v>3675</v>
      </c>
      <c r="H21">
        <v>1475</v>
      </c>
      <c r="I21" s="17">
        <v>74</v>
      </c>
      <c r="J21" s="6">
        <v>101</v>
      </c>
      <c r="K21">
        <v>1</v>
      </c>
      <c r="L21">
        <v>160</v>
      </c>
    </row>
    <row r="22" spans="1:12" hidden="1" x14ac:dyDescent="0.3">
      <c r="A22" t="s">
        <v>235</v>
      </c>
      <c r="B22" t="s">
        <v>236</v>
      </c>
      <c r="C22" t="s">
        <v>263</v>
      </c>
      <c r="E22">
        <v>1196</v>
      </c>
      <c r="F22">
        <v>1800</v>
      </c>
      <c r="G22">
        <v>3675</v>
      </c>
      <c r="H22">
        <v>1475</v>
      </c>
      <c r="I22" s="17">
        <v>73</v>
      </c>
      <c r="J22" s="6">
        <v>101</v>
      </c>
      <c r="L22">
        <v>160</v>
      </c>
    </row>
    <row r="23" spans="1:12" hidden="1" x14ac:dyDescent="0.3">
      <c r="A23" t="s">
        <v>235</v>
      </c>
      <c r="B23" t="s">
        <v>236</v>
      </c>
      <c r="C23" t="s">
        <v>265</v>
      </c>
      <c r="E23">
        <v>1196</v>
      </c>
      <c r="F23">
        <v>1800</v>
      </c>
      <c r="G23">
        <v>3675</v>
      </c>
      <c r="H23">
        <v>1475</v>
      </c>
      <c r="I23" s="17">
        <v>62</v>
      </c>
      <c r="J23" s="6">
        <v>85</v>
      </c>
      <c r="K23">
        <v>1</v>
      </c>
      <c r="L23">
        <v>160</v>
      </c>
    </row>
    <row r="24" spans="1:12" hidden="1" x14ac:dyDescent="0.3">
      <c r="A24" t="s">
        <v>235</v>
      </c>
      <c r="B24" t="s">
        <v>236</v>
      </c>
      <c r="C24" t="s">
        <v>271</v>
      </c>
      <c r="E24">
        <v>1196</v>
      </c>
      <c r="F24">
        <v>1800</v>
      </c>
      <c r="G24">
        <v>3675</v>
      </c>
      <c r="H24">
        <v>1475</v>
      </c>
      <c r="I24" s="17">
        <v>62</v>
      </c>
      <c r="J24" s="6">
        <v>85</v>
      </c>
      <c r="K24">
        <v>1</v>
      </c>
      <c r="L24">
        <v>160</v>
      </c>
    </row>
    <row r="25" spans="1:12" hidden="1" x14ac:dyDescent="0.3">
      <c r="A25" t="s">
        <v>235</v>
      </c>
      <c r="B25" t="s">
        <v>273</v>
      </c>
      <c r="C25" t="s">
        <v>274</v>
      </c>
      <c r="E25">
        <v>998</v>
      </c>
      <c r="F25">
        <v>1475</v>
      </c>
      <c r="G25">
        <v>3545</v>
      </c>
      <c r="H25">
        <v>1490</v>
      </c>
      <c r="I25" s="17">
        <v>68</v>
      </c>
      <c r="J25" s="6">
        <v>90</v>
      </c>
      <c r="K25">
        <v>1</v>
      </c>
      <c r="L25">
        <v>160</v>
      </c>
    </row>
    <row r="26" spans="1:12" hidden="1" x14ac:dyDescent="0.3">
      <c r="A26" t="s">
        <v>235</v>
      </c>
      <c r="B26" t="s">
        <v>273</v>
      </c>
      <c r="C26" t="s">
        <v>286</v>
      </c>
      <c r="E26">
        <v>998</v>
      </c>
      <c r="F26">
        <v>1475</v>
      </c>
      <c r="G26">
        <v>3545</v>
      </c>
      <c r="H26">
        <v>1490</v>
      </c>
      <c r="I26" s="17">
        <v>68</v>
      </c>
      <c r="J26" s="6">
        <v>90</v>
      </c>
      <c r="K26">
        <v>1</v>
      </c>
      <c r="L26">
        <v>160</v>
      </c>
    </row>
    <row r="27" spans="1:12" hidden="1" x14ac:dyDescent="0.3">
      <c r="A27" t="s">
        <v>235</v>
      </c>
      <c r="B27" t="s">
        <v>273</v>
      </c>
      <c r="C27" t="s">
        <v>290</v>
      </c>
      <c r="E27">
        <v>998</v>
      </c>
      <c r="F27">
        <v>1475</v>
      </c>
      <c r="G27">
        <v>3545</v>
      </c>
      <c r="H27">
        <v>1490</v>
      </c>
      <c r="I27" s="17">
        <v>68</v>
      </c>
      <c r="J27" s="6">
        <v>90</v>
      </c>
      <c r="K27">
        <v>1</v>
      </c>
      <c r="L27">
        <v>160</v>
      </c>
    </row>
    <row r="28" spans="1:12" hidden="1" x14ac:dyDescent="0.3">
      <c r="A28" t="s">
        <v>235</v>
      </c>
      <c r="B28" t="s">
        <v>273</v>
      </c>
      <c r="C28" t="s">
        <v>292</v>
      </c>
      <c r="E28">
        <v>998</v>
      </c>
      <c r="F28">
        <v>1460</v>
      </c>
      <c r="G28">
        <v>3620</v>
      </c>
      <c r="H28">
        <v>1475</v>
      </c>
      <c r="I28" s="17">
        <v>68</v>
      </c>
      <c r="J28" s="6">
        <v>90</v>
      </c>
      <c r="K28">
        <v>1</v>
      </c>
      <c r="L28">
        <v>160</v>
      </c>
    </row>
    <row r="29" spans="1:12" hidden="1" x14ac:dyDescent="0.3">
      <c r="A29" t="s">
        <v>235</v>
      </c>
      <c r="B29" t="s">
        <v>273</v>
      </c>
      <c r="C29" t="s">
        <v>294</v>
      </c>
      <c r="E29">
        <v>998</v>
      </c>
      <c r="F29">
        <v>1475</v>
      </c>
      <c r="G29">
        <v>3545</v>
      </c>
      <c r="H29">
        <v>1490</v>
      </c>
      <c r="I29" s="17">
        <v>59</v>
      </c>
      <c r="J29" s="6">
        <v>78</v>
      </c>
      <c r="K29">
        <v>1</v>
      </c>
      <c r="L29">
        <v>160</v>
      </c>
    </row>
    <row r="30" spans="1:12" hidden="1" x14ac:dyDescent="0.3">
      <c r="A30" t="s">
        <v>235</v>
      </c>
      <c r="B30" t="s">
        <v>273</v>
      </c>
      <c r="C30" t="s">
        <v>299</v>
      </c>
      <c r="E30">
        <v>998</v>
      </c>
      <c r="F30">
        <v>1475</v>
      </c>
      <c r="G30">
        <v>3545</v>
      </c>
      <c r="H30">
        <v>1490</v>
      </c>
      <c r="I30" s="17">
        <v>68</v>
      </c>
      <c r="J30" s="6">
        <v>90</v>
      </c>
      <c r="K30">
        <v>1</v>
      </c>
      <c r="L30">
        <v>160</v>
      </c>
    </row>
    <row r="31" spans="1:12" hidden="1" x14ac:dyDescent="0.3">
      <c r="A31" t="s">
        <v>235</v>
      </c>
      <c r="B31" t="s">
        <v>300</v>
      </c>
      <c r="C31" t="s">
        <v>301</v>
      </c>
      <c r="E31">
        <v>998</v>
      </c>
      <c r="F31">
        <v>1560</v>
      </c>
      <c r="G31">
        <v>3600</v>
      </c>
      <c r="H31">
        <v>1600</v>
      </c>
      <c r="I31" s="17">
        <v>68</v>
      </c>
      <c r="J31" s="6">
        <v>90</v>
      </c>
      <c r="K31">
        <v>2</v>
      </c>
      <c r="L31">
        <v>165</v>
      </c>
    </row>
    <row r="32" spans="1:12" hidden="1" x14ac:dyDescent="0.3">
      <c r="A32" t="s">
        <v>235</v>
      </c>
      <c r="B32" t="s">
        <v>300</v>
      </c>
      <c r="C32" t="s">
        <v>313</v>
      </c>
      <c r="E32">
        <v>998</v>
      </c>
      <c r="F32">
        <v>1560</v>
      </c>
      <c r="G32">
        <v>3695</v>
      </c>
      <c r="H32">
        <v>1600</v>
      </c>
      <c r="I32" s="17">
        <v>59</v>
      </c>
      <c r="J32" s="6">
        <v>78</v>
      </c>
      <c r="K32">
        <v>2</v>
      </c>
      <c r="L32">
        <v>165</v>
      </c>
    </row>
    <row r="33" spans="1:12" hidden="1" x14ac:dyDescent="0.3">
      <c r="A33" t="s">
        <v>319</v>
      </c>
      <c r="B33" t="s">
        <v>320</v>
      </c>
      <c r="C33" t="s">
        <v>321</v>
      </c>
      <c r="E33">
        <v>1086</v>
      </c>
      <c r="F33">
        <v>1560</v>
      </c>
      <c r="G33">
        <v>3610</v>
      </c>
      <c r="H33">
        <v>1645</v>
      </c>
      <c r="I33" s="17">
        <v>69</v>
      </c>
      <c r="J33" s="6">
        <v>99.04</v>
      </c>
      <c r="K33">
        <v>1</v>
      </c>
    </row>
    <row r="34" spans="1:12" hidden="1" x14ac:dyDescent="0.3">
      <c r="A34" t="s">
        <v>319</v>
      </c>
      <c r="B34" t="s">
        <v>320</v>
      </c>
      <c r="C34" t="s">
        <v>331</v>
      </c>
      <c r="E34">
        <v>1086</v>
      </c>
      <c r="F34">
        <v>1560</v>
      </c>
      <c r="G34">
        <v>3610</v>
      </c>
      <c r="H34">
        <v>1645</v>
      </c>
      <c r="I34" s="17">
        <v>69</v>
      </c>
      <c r="J34" s="6">
        <v>99.04</v>
      </c>
      <c r="K34">
        <v>1</v>
      </c>
    </row>
    <row r="35" spans="1:12" hidden="1" x14ac:dyDescent="0.3">
      <c r="A35" t="s">
        <v>319</v>
      </c>
      <c r="B35" t="s">
        <v>320</v>
      </c>
      <c r="C35" t="s">
        <v>335</v>
      </c>
      <c r="E35">
        <v>1086</v>
      </c>
      <c r="F35">
        <v>1560</v>
      </c>
      <c r="G35">
        <v>3610</v>
      </c>
      <c r="H35">
        <v>1645</v>
      </c>
      <c r="I35" s="17">
        <v>59</v>
      </c>
      <c r="J35" s="6">
        <v>99.04</v>
      </c>
      <c r="K35">
        <v>1</v>
      </c>
    </row>
    <row r="36" spans="1:12" hidden="1" x14ac:dyDescent="0.3">
      <c r="A36" t="s">
        <v>319</v>
      </c>
      <c r="B36" t="s">
        <v>320</v>
      </c>
      <c r="C36" t="s">
        <v>339</v>
      </c>
      <c r="E36">
        <v>1086</v>
      </c>
      <c r="F36">
        <v>1560</v>
      </c>
      <c r="G36">
        <v>3610</v>
      </c>
      <c r="H36">
        <v>1645</v>
      </c>
      <c r="I36" s="17">
        <v>69</v>
      </c>
      <c r="J36" s="6">
        <v>10.1</v>
      </c>
      <c r="K36">
        <v>1</v>
      </c>
    </row>
    <row r="37" spans="1:12" hidden="1" x14ac:dyDescent="0.3">
      <c r="A37" t="s">
        <v>319</v>
      </c>
      <c r="B37" t="s">
        <v>320</v>
      </c>
      <c r="C37" t="s">
        <v>347</v>
      </c>
      <c r="E37">
        <v>1086</v>
      </c>
      <c r="F37">
        <v>1560</v>
      </c>
      <c r="G37">
        <v>3610</v>
      </c>
      <c r="H37">
        <v>1645</v>
      </c>
      <c r="I37" s="17">
        <v>69</v>
      </c>
      <c r="J37" s="6">
        <v>10.1</v>
      </c>
      <c r="K37">
        <v>1</v>
      </c>
    </row>
    <row r="38" spans="1:12" hidden="1" x14ac:dyDescent="0.3">
      <c r="A38" t="s">
        <v>319</v>
      </c>
      <c r="B38" t="s">
        <v>320</v>
      </c>
      <c r="C38" t="s">
        <v>352</v>
      </c>
      <c r="E38">
        <v>1086</v>
      </c>
      <c r="F38">
        <v>1560</v>
      </c>
      <c r="G38">
        <v>3610</v>
      </c>
      <c r="H38">
        <v>1645</v>
      </c>
      <c r="I38" s="17">
        <v>59</v>
      </c>
      <c r="J38" s="6">
        <v>8.3000000000000007</v>
      </c>
      <c r="K38">
        <v>1</v>
      </c>
    </row>
    <row r="39" spans="1:12" hidden="1" x14ac:dyDescent="0.3">
      <c r="A39" t="s">
        <v>319</v>
      </c>
      <c r="B39" t="s">
        <v>320</v>
      </c>
      <c r="C39" t="s">
        <v>354</v>
      </c>
      <c r="E39">
        <v>1086</v>
      </c>
      <c r="F39">
        <v>1560</v>
      </c>
      <c r="G39">
        <v>3610</v>
      </c>
      <c r="H39">
        <v>1645</v>
      </c>
      <c r="I39" s="17">
        <v>69</v>
      </c>
      <c r="J39" s="6">
        <v>10.1</v>
      </c>
      <c r="K39">
        <v>1</v>
      </c>
    </row>
    <row r="40" spans="1:12" hidden="1" x14ac:dyDescent="0.3">
      <c r="A40" t="s">
        <v>319</v>
      </c>
      <c r="B40" t="s">
        <v>320</v>
      </c>
      <c r="C40" t="s">
        <v>357</v>
      </c>
      <c r="E40">
        <v>1086</v>
      </c>
      <c r="F40">
        <v>1560</v>
      </c>
      <c r="G40">
        <v>3610</v>
      </c>
      <c r="H40">
        <v>1645</v>
      </c>
      <c r="I40" s="17">
        <v>69</v>
      </c>
      <c r="J40" s="6">
        <v>99.04</v>
      </c>
      <c r="K40">
        <v>2</v>
      </c>
    </row>
    <row r="41" spans="1:12" hidden="1" x14ac:dyDescent="0.3">
      <c r="A41" t="s">
        <v>139</v>
      </c>
      <c r="B41" t="s">
        <v>360</v>
      </c>
      <c r="C41" t="s">
        <v>361</v>
      </c>
      <c r="E41">
        <v>1199</v>
      </c>
      <c r="F41">
        <v>1535</v>
      </c>
      <c r="G41">
        <v>3765</v>
      </c>
      <c r="H41">
        <v>1677</v>
      </c>
      <c r="I41" s="17">
        <v>86</v>
      </c>
      <c r="J41" s="6">
        <v>114</v>
      </c>
      <c r="K41">
        <v>2</v>
      </c>
    </row>
    <row r="42" spans="1:12" hidden="1" x14ac:dyDescent="0.3">
      <c r="A42" t="s">
        <v>139</v>
      </c>
      <c r="B42" t="s">
        <v>360</v>
      </c>
      <c r="C42" t="s">
        <v>370</v>
      </c>
      <c r="E42">
        <v>1199</v>
      </c>
      <c r="F42">
        <v>1535</v>
      </c>
      <c r="G42">
        <v>3746</v>
      </c>
      <c r="H42">
        <v>1647</v>
      </c>
      <c r="I42" s="17">
        <v>86</v>
      </c>
      <c r="J42" s="6">
        <v>114</v>
      </c>
      <c r="K42">
        <v>2</v>
      </c>
      <c r="L42">
        <v>170</v>
      </c>
    </row>
    <row r="43" spans="1:12" hidden="1" x14ac:dyDescent="0.3">
      <c r="A43" t="s">
        <v>139</v>
      </c>
      <c r="B43" t="s">
        <v>360</v>
      </c>
      <c r="C43" t="s">
        <v>376</v>
      </c>
      <c r="E43">
        <v>1199</v>
      </c>
      <c r="F43">
        <v>1535</v>
      </c>
      <c r="G43">
        <v>3746</v>
      </c>
      <c r="H43">
        <v>1647</v>
      </c>
      <c r="I43" s="17">
        <v>86</v>
      </c>
      <c r="J43" s="6">
        <v>114</v>
      </c>
      <c r="K43">
        <v>2</v>
      </c>
      <c r="L43">
        <v>170</v>
      </c>
    </row>
    <row r="44" spans="1:12" hidden="1" x14ac:dyDescent="0.3">
      <c r="A44" t="s">
        <v>139</v>
      </c>
      <c r="B44" t="s">
        <v>360</v>
      </c>
      <c r="C44" t="s">
        <v>377</v>
      </c>
      <c r="E44">
        <v>1199</v>
      </c>
      <c r="F44">
        <v>1535</v>
      </c>
      <c r="G44">
        <v>3746</v>
      </c>
      <c r="H44">
        <v>1647</v>
      </c>
      <c r="I44" s="17">
        <v>86</v>
      </c>
      <c r="J44" s="6">
        <v>114</v>
      </c>
      <c r="K44">
        <v>2</v>
      </c>
      <c r="L44">
        <v>170</v>
      </c>
    </row>
    <row r="45" spans="1:12" hidden="1" x14ac:dyDescent="0.3">
      <c r="A45" t="s">
        <v>139</v>
      </c>
      <c r="B45" t="s">
        <v>360</v>
      </c>
      <c r="C45" t="s">
        <v>378</v>
      </c>
      <c r="E45">
        <v>1199</v>
      </c>
      <c r="F45">
        <v>1535</v>
      </c>
      <c r="G45">
        <v>3746</v>
      </c>
      <c r="H45">
        <v>1647</v>
      </c>
      <c r="I45" s="17">
        <v>86</v>
      </c>
      <c r="J45" s="6">
        <v>114</v>
      </c>
      <c r="K45">
        <v>2</v>
      </c>
      <c r="L45">
        <v>170</v>
      </c>
    </row>
    <row r="46" spans="1:12" hidden="1" x14ac:dyDescent="0.3">
      <c r="A46" t="s">
        <v>139</v>
      </c>
      <c r="B46" t="s">
        <v>360</v>
      </c>
      <c r="C46" t="s">
        <v>379</v>
      </c>
      <c r="E46">
        <v>1199</v>
      </c>
      <c r="F46">
        <v>1535</v>
      </c>
      <c r="G46">
        <v>3746</v>
      </c>
      <c r="H46">
        <v>1647</v>
      </c>
      <c r="I46" s="17">
        <v>86</v>
      </c>
      <c r="J46" s="6">
        <v>114</v>
      </c>
      <c r="K46">
        <v>2</v>
      </c>
      <c r="L46">
        <v>170</v>
      </c>
    </row>
    <row r="47" spans="1:12" hidden="1" x14ac:dyDescent="0.3">
      <c r="A47" t="s">
        <v>139</v>
      </c>
      <c r="B47" t="s">
        <v>360</v>
      </c>
      <c r="C47" t="s">
        <v>386</v>
      </c>
      <c r="E47">
        <v>1199</v>
      </c>
      <c r="F47">
        <v>1535</v>
      </c>
      <c r="G47">
        <v>3746</v>
      </c>
      <c r="H47">
        <v>1647</v>
      </c>
      <c r="I47" s="17">
        <v>86</v>
      </c>
      <c r="J47" s="6">
        <v>114</v>
      </c>
      <c r="K47">
        <v>2</v>
      </c>
      <c r="L47">
        <v>170</v>
      </c>
    </row>
    <row r="48" spans="1:12" hidden="1" x14ac:dyDescent="0.3">
      <c r="A48" t="s">
        <v>139</v>
      </c>
      <c r="B48" t="s">
        <v>360</v>
      </c>
      <c r="C48" t="s">
        <v>389</v>
      </c>
      <c r="E48">
        <v>1199</v>
      </c>
      <c r="F48">
        <v>1535</v>
      </c>
      <c r="G48">
        <v>3746</v>
      </c>
      <c r="H48">
        <v>1647</v>
      </c>
      <c r="I48" s="17">
        <v>86</v>
      </c>
      <c r="J48" s="6">
        <v>114</v>
      </c>
      <c r="K48">
        <v>2</v>
      </c>
      <c r="L48">
        <v>170</v>
      </c>
    </row>
    <row r="49" spans="1:12" hidden="1" x14ac:dyDescent="0.3">
      <c r="A49" t="s">
        <v>235</v>
      </c>
      <c r="B49" t="s">
        <v>391</v>
      </c>
      <c r="C49" t="s">
        <v>292</v>
      </c>
      <c r="E49">
        <v>998</v>
      </c>
      <c r="F49">
        <v>1560</v>
      </c>
      <c r="G49">
        <v>3600</v>
      </c>
      <c r="H49">
        <v>1600</v>
      </c>
      <c r="I49" s="17">
        <v>68</v>
      </c>
      <c r="J49" s="6">
        <v>90</v>
      </c>
      <c r="K49">
        <v>2</v>
      </c>
      <c r="L49">
        <v>165</v>
      </c>
    </row>
    <row r="50" spans="1:12" hidden="1" x14ac:dyDescent="0.3">
      <c r="A50" t="s">
        <v>235</v>
      </c>
      <c r="B50" t="s">
        <v>391</v>
      </c>
      <c r="C50" t="s">
        <v>286</v>
      </c>
      <c r="E50">
        <v>998</v>
      </c>
      <c r="F50">
        <v>1560</v>
      </c>
      <c r="G50">
        <v>3600</v>
      </c>
      <c r="H50">
        <v>1600</v>
      </c>
      <c r="I50" s="17">
        <v>68</v>
      </c>
      <c r="J50" s="6">
        <v>90</v>
      </c>
      <c r="K50">
        <v>1</v>
      </c>
      <c r="L50">
        <v>165</v>
      </c>
    </row>
    <row r="51" spans="1:12" hidden="1" x14ac:dyDescent="0.3">
      <c r="A51" t="s">
        <v>235</v>
      </c>
      <c r="B51" t="s">
        <v>391</v>
      </c>
      <c r="C51" t="s">
        <v>393</v>
      </c>
      <c r="E51">
        <v>998</v>
      </c>
      <c r="F51">
        <v>1560</v>
      </c>
      <c r="G51">
        <v>3600</v>
      </c>
      <c r="H51">
        <v>1600</v>
      </c>
      <c r="I51" s="17">
        <v>68</v>
      </c>
      <c r="J51" s="6">
        <v>90</v>
      </c>
      <c r="K51">
        <v>1</v>
      </c>
      <c r="L51">
        <v>165</v>
      </c>
    </row>
    <row r="52" spans="1:12" hidden="1" x14ac:dyDescent="0.3">
      <c r="A52" t="s">
        <v>235</v>
      </c>
      <c r="B52" t="s">
        <v>391</v>
      </c>
      <c r="C52" t="s">
        <v>299</v>
      </c>
      <c r="E52">
        <v>998</v>
      </c>
      <c r="F52">
        <v>1560</v>
      </c>
      <c r="G52">
        <v>3600</v>
      </c>
      <c r="H52">
        <v>1600</v>
      </c>
      <c r="I52" s="17">
        <v>68</v>
      </c>
      <c r="J52" s="6">
        <v>90</v>
      </c>
      <c r="K52">
        <v>2</v>
      </c>
      <c r="L52">
        <v>165</v>
      </c>
    </row>
    <row r="53" spans="1:12" hidden="1" x14ac:dyDescent="0.3">
      <c r="A53" t="s">
        <v>235</v>
      </c>
      <c r="B53" t="s">
        <v>391</v>
      </c>
      <c r="C53" t="s">
        <v>394</v>
      </c>
      <c r="E53">
        <v>998</v>
      </c>
      <c r="F53">
        <v>1560</v>
      </c>
      <c r="G53">
        <v>3600</v>
      </c>
      <c r="H53">
        <v>1600</v>
      </c>
      <c r="I53" s="17">
        <v>68</v>
      </c>
      <c r="J53" s="6">
        <v>90</v>
      </c>
      <c r="K53">
        <v>1</v>
      </c>
      <c r="L53">
        <v>165</v>
      </c>
    </row>
    <row r="54" spans="1:12" hidden="1" x14ac:dyDescent="0.3">
      <c r="A54" t="s">
        <v>235</v>
      </c>
      <c r="B54" t="s">
        <v>391</v>
      </c>
      <c r="C54" t="s">
        <v>395</v>
      </c>
      <c r="E54">
        <v>998</v>
      </c>
      <c r="F54">
        <v>1560</v>
      </c>
      <c r="G54">
        <v>3600</v>
      </c>
      <c r="H54">
        <v>1600</v>
      </c>
      <c r="I54" s="17">
        <v>68</v>
      </c>
      <c r="J54" s="6">
        <v>90</v>
      </c>
      <c r="K54">
        <v>2</v>
      </c>
      <c r="L54">
        <v>165</v>
      </c>
    </row>
    <row r="55" spans="1:12" hidden="1" x14ac:dyDescent="0.3">
      <c r="A55" t="s">
        <v>235</v>
      </c>
      <c r="B55" t="s">
        <v>391</v>
      </c>
      <c r="C55" t="s">
        <v>396</v>
      </c>
      <c r="E55">
        <v>998</v>
      </c>
      <c r="F55">
        <v>1560</v>
      </c>
      <c r="G55">
        <v>3600</v>
      </c>
      <c r="H55">
        <v>1600</v>
      </c>
      <c r="I55" s="17">
        <v>68</v>
      </c>
      <c r="J55" s="6">
        <v>90</v>
      </c>
      <c r="K55">
        <v>1</v>
      </c>
      <c r="L55">
        <v>165</v>
      </c>
    </row>
    <row r="56" spans="1:12" hidden="1" x14ac:dyDescent="0.3">
      <c r="A56" t="s">
        <v>235</v>
      </c>
      <c r="B56" t="s">
        <v>391</v>
      </c>
      <c r="C56" t="s">
        <v>397</v>
      </c>
      <c r="E56">
        <v>998</v>
      </c>
      <c r="F56">
        <v>1560</v>
      </c>
      <c r="G56">
        <v>3600</v>
      </c>
      <c r="H56">
        <v>1600</v>
      </c>
      <c r="I56" s="17">
        <v>68</v>
      </c>
      <c r="J56" s="6">
        <v>90</v>
      </c>
      <c r="K56">
        <v>2</v>
      </c>
      <c r="L56">
        <v>165</v>
      </c>
    </row>
    <row r="57" spans="1:12" hidden="1" x14ac:dyDescent="0.3">
      <c r="A57" t="s">
        <v>235</v>
      </c>
      <c r="B57" t="s">
        <v>398</v>
      </c>
      <c r="C57" t="s">
        <v>399</v>
      </c>
      <c r="E57">
        <v>1197</v>
      </c>
      <c r="F57">
        <v>1595</v>
      </c>
      <c r="G57">
        <v>3700</v>
      </c>
      <c r="H57">
        <v>1690</v>
      </c>
      <c r="I57" s="17">
        <v>83</v>
      </c>
      <c r="J57" s="6">
        <v>113</v>
      </c>
      <c r="K57">
        <v>2</v>
      </c>
      <c r="L57">
        <v>180</v>
      </c>
    </row>
    <row r="58" spans="1:12" hidden="1" x14ac:dyDescent="0.3">
      <c r="A58" t="s">
        <v>235</v>
      </c>
      <c r="B58" t="s">
        <v>398</v>
      </c>
      <c r="C58" t="s">
        <v>410</v>
      </c>
      <c r="E58">
        <v>1197</v>
      </c>
      <c r="F58">
        <v>1595</v>
      </c>
      <c r="G58">
        <v>3700</v>
      </c>
      <c r="H58">
        <v>1690</v>
      </c>
      <c r="I58" s="17">
        <v>83</v>
      </c>
      <c r="J58" s="6">
        <v>113</v>
      </c>
      <c r="K58">
        <v>2</v>
      </c>
      <c r="L58">
        <v>180</v>
      </c>
    </row>
    <row r="59" spans="1:12" hidden="1" x14ac:dyDescent="0.3">
      <c r="A59" t="s">
        <v>235</v>
      </c>
      <c r="B59" t="s">
        <v>398</v>
      </c>
      <c r="C59" t="s">
        <v>411</v>
      </c>
      <c r="E59">
        <v>1197</v>
      </c>
      <c r="F59">
        <v>1595</v>
      </c>
      <c r="G59">
        <v>3700</v>
      </c>
      <c r="H59">
        <v>1690</v>
      </c>
      <c r="I59" s="17">
        <v>83</v>
      </c>
      <c r="J59" s="6">
        <v>113</v>
      </c>
      <c r="K59">
        <v>2</v>
      </c>
      <c r="L59">
        <v>180</v>
      </c>
    </row>
    <row r="60" spans="1:12" hidden="1" x14ac:dyDescent="0.3">
      <c r="A60" t="s">
        <v>235</v>
      </c>
      <c r="B60" t="s">
        <v>398</v>
      </c>
      <c r="C60" t="s">
        <v>416</v>
      </c>
      <c r="E60">
        <v>1197</v>
      </c>
      <c r="F60">
        <v>1595</v>
      </c>
      <c r="G60">
        <v>3700</v>
      </c>
      <c r="H60">
        <v>1690</v>
      </c>
      <c r="I60" s="17">
        <v>83</v>
      </c>
      <c r="J60" s="6">
        <v>113</v>
      </c>
      <c r="K60">
        <v>2</v>
      </c>
      <c r="L60">
        <v>180</v>
      </c>
    </row>
    <row r="61" spans="1:12" hidden="1" x14ac:dyDescent="0.3">
      <c r="A61" t="s">
        <v>235</v>
      </c>
      <c r="B61" t="s">
        <v>398</v>
      </c>
      <c r="C61" t="s">
        <v>417</v>
      </c>
      <c r="E61">
        <v>1197</v>
      </c>
      <c r="F61">
        <v>1595</v>
      </c>
      <c r="G61">
        <v>3700</v>
      </c>
      <c r="H61">
        <v>1690</v>
      </c>
      <c r="I61" s="17">
        <v>83</v>
      </c>
      <c r="J61" s="6">
        <v>113</v>
      </c>
      <c r="K61">
        <v>2</v>
      </c>
      <c r="L61">
        <v>180</v>
      </c>
    </row>
    <row r="62" spans="1:12" hidden="1" x14ac:dyDescent="0.3">
      <c r="A62" t="s">
        <v>235</v>
      </c>
      <c r="B62" t="s">
        <v>398</v>
      </c>
      <c r="C62" t="s">
        <v>418</v>
      </c>
      <c r="E62">
        <v>1197</v>
      </c>
      <c r="F62">
        <v>1595</v>
      </c>
      <c r="G62">
        <v>3700</v>
      </c>
      <c r="H62">
        <v>1690</v>
      </c>
      <c r="I62" s="17">
        <v>83</v>
      </c>
      <c r="J62" s="6">
        <v>113</v>
      </c>
      <c r="K62">
        <v>2</v>
      </c>
      <c r="L62">
        <v>180</v>
      </c>
    </row>
    <row r="63" spans="1:12" hidden="1" x14ac:dyDescent="0.3">
      <c r="A63" t="s">
        <v>235</v>
      </c>
      <c r="B63" t="s">
        <v>398</v>
      </c>
      <c r="C63" t="s">
        <v>419</v>
      </c>
      <c r="E63">
        <v>1197</v>
      </c>
      <c r="F63">
        <v>1595</v>
      </c>
      <c r="G63">
        <v>3700</v>
      </c>
      <c r="H63">
        <v>1690</v>
      </c>
      <c r="I63" s="17">
        <v>83</v>
      </c>
      <c r="J63" s="6">
        <v>113</v>
      </c>
      <c r="K63">
        <v>2</v>
      </c>
      <c r="L63">
        <v>180</v>
      </c>
    </row>
    <row r="64" spans="1:12" hidden="1" x14ac:dyDescent="0.3">
      <c r="A64" t="s">
        <v>193</v>
      </c>
      <c r="B64" t="s">
        <v>421</v>
      </c>
      <c r="C64" t="s">
        <v>422</v>
      </c>
      <c r="E64">
        <v>999</v>
      </c>
      <c r="F64">
        <v>1643</v>
      </c>
      <c r="G64">
        <v>3990</v>
      </c>
      <c r="H64">
        <v>1739</v>
      </c>
      <c r="I64" s="17">
        <v>72</v>
      </c>
      <c r="J64" s="6">
        <v>96</v>
      </c>
      <c r="K64">
        <v>2</v>
      </c>
      <c r="L64">
        <v>182</v>
      </c>
    </row>
    <row r="65" spans="1:12" hidden="1" x14ac:dyDescent="0.3">
      <c r="A65" t="s">
        <v>193</v>
      </c>
      <c r="B65" t="s">
        <v>421</v>
      </c>
      <c r="C65" t="s">
        <v>436</v>
      </c>
      <c r="E65">
        <v>999</v>
      </c>
      <c r="F65">
        <v>1643</v>
      </c>
      <c r="G65">
        <v>3990</v>
      </c>
      <c r="H65">
        <v>1739</v>
      </c>
      <c r="I65" s="17">
        <v>72</v>
      </c>
      <c r="J65" s="6">
        <v>96</v>
      </c>
      <c r="K65">
        <v>2</v>
      </c>
      <c r="L65">
        <v>182</v>
      </c>
    </row>
    <row r="66" spans="1:12" hidden="1" x14ac:dyDescent="0.3">
      <c r="A66" t="s">
        <v>193</v>
      </c>
      <c r="B66" t="s">
        <v>421</v>
      </c>
      <c r="C66" t="s">
        <v>438</v>
      </c>
      <c r="E66">
        <v>999</v>
      </c>
      <c r="F66">
        <v>1643</v>
      </c>
      <c r="G66">
        <v>3990</v>
      </c>
      <c r="H66">
        <v>1739</v>
      </c>
      <c r="I66" s="17">
        <v>72</v>
      </c>
      <c r="J66" s="6">
        <v>96</v>
      </c>
      <c r="K66">
        <v>2</v>
      </c>
      <c r="L66">
        <v>182</v>
      </c>
    </row>
    <row r="67" spans="1:12" hidden="1" x14ac:dyDescent="0.3">
      <c r="A67" t="s">
        <v>193</v>
      </c>
      <c r="B67" t="s">
        <v>421</v>
      </c>
      <c r="C67" t="s">
        <v>440</v>
      </c>
      <c r="E67">
        <v>999</v>
      </c>
      <c r="F67">
        <v>1643</v>
      </c>
      <c r="G67">
        <v>3990</v>
      </c>
      <c r="H67">
        <v>1739</v>
      </c>
      <c r="I67" s="17">
        <v>72</v>
      </c>
      <c r="J67" s="6">
        <v>96</v>
      </c>
      <c r="K67">
        <v>4</v>
      </c>
      <c r="L67">
        <v>182</v>
      </c>
    </row>
    <row r="68" spans="1:12" hidden="1" x14ac:dyDescent="0.3">
      <c r="A68" t="s">
        <v>444</v>
      </c>
      <c r="B68" t="s">
        <v>445</v>
      </c>
      <c r="C68" t="s">
        <v>446</v>
      </c>
      <c r="E68">
        <v>1197</v>
      </c>
      <c r="F68">
        <v>1510</v>
      </c>
      <c r="G68">
        <v>3884</v>
      </c>
      <c r="H68">
        <v>1695</v>
      </c>
      <c r="I68" s="17">
        <v>80</v>
      </c>
      <c r="J68" s="6">
        <v>104</v>
      </c>
      <c r="K68">
        <v>2</v>
      </c>
      <c r="L68">
        <v>170</v>
      </c>
    </row>
    <row r="69" spans="1:12" hidden="1" x14ac:dyDescent="0.3">
      <c r="A69" t="s">
        <v>444</v>
      </c>
      <c r="B69" t="s">
        <v>445</v>
      </c>
      <c r="C69" t="s">
        <v>458</v>
      </c>
      <c r="E69">
        <v>1197</v>
      </c>
      <c r="F69">
        <v>1510</v>
      </c>
      <c r="G69">
        <v>3884</v>
      </c>
      <c r="H69">
        <v>1695</v>
      </c>
      <c r="I69" s="17">
        <v>80</v>
      </c>
      <c r="J69" s="6">
        <v>104</v>
      </c>
      <c r="K69">
        <v>2</v>
      </c>
      <c r="L69">
        <v>170</v>
      </c>
    </row>
    <row r="70" spans="1:12" hidden="1" x14ac:dyDescent="0.3">
      <c r="A70" t="s">
        <v>444</v>
      </c>
      <c r="B70" t="s">
        <v>445</v>
      </c>
      <c r="C70" t="s">
        <v>459</v>
      </c>
      <c r="E70">
        <v>1364</v>
      </c>
      <c r="F70">
        <v>1510</v>
      </c>
      <c r="G70">
        <v>3884</v>
      </c>
      <c r="H70">
        <v>1695</v>
      </c>
      <c r="I70" s="17">
        <v>68</v>
      </c>
      <c r="J70" s="6">
        <v>170</v>
      </c>
      <c r="K70">
        <v>2</v>
      </c>
      <c r="L70">
        <v>170</v>
      </c>
    </row>
    <row r="71" spans="1:12" hidden="1" x14ac:dyDescent="0.3">
      <c r="A71" t="s">
        <v>444</v>
      </c>
      <c r="B71" t="s">
        <v>445</v>
      </c>
      <c r="C71" t="s">
        <v>464</v>
      </c>
      <c r="E71">
        <v>1197</v>
      </c>
      <c r="F71">
        <v>1510</v>
      </c>
      <c r="G71">
        <v>3884</v>
      </c>
      <c r="H71">
        <v>1695</v>
      </c>
      <c r="I71" s="17">
        <v>80</v>
      </c>
      <c r="J71" s="6">
        <v>104</v>
      </c>
      <c r="K71">
        <v>2</v>
      </c>
      <c r="L71">
        <v>170</v>
      </c>
    </row>
    <row r="72" spans="1:12" hidden="1" x14ac:dyDescent="0.3">
      <c r="A72" t="s">
        <v>444</v>
      </c>
      <c r="B72" t="s">
        <v>445</v>
      </c>
      <c r="C72" t="s">
        <v>466</v>
      </c>
      <c r="E72">
        <v>1364</v>
      </c>
      <c r="F72">
        <v>1510</v>
      </c>
      <c r="G72">
        <v>3884</v>
      </c>
      <c r="H72">
        <v>1695</v>
      </c>
      <c r="I72" s="17">
        <v>68</v>
      </c>
      <c r="J72" s="6">
        <v>170</v>
      </c>
      <c r="K72">
        <v>2</v>
      </c>
      <c r="L72">
        <v>170</v>
      </c>
    </row>
    <row r="73" spans="1:12" hidden="1" x14ac:dyDescent="0.3">
      <c r="A73" t="s">
        <v>444</v>
      </c>
      <c r="B73" t="s">
        <v>445</v>
      </c>
      <c r="C73" t="s">
        <v>468</v>
      </c>
      <c r="E73">
        <v>1364</v>
      </c>
      <c r="F73">
        <v>1510</v>
      </c>
      <c r="G73">
        <v>3884</v>
      </c>
      <c r="H73">
        <v>1695</v>
      </c>
      <c r="I73" s="17">
        <v>68</v>
      </c>
      <c r="J73" s="6">
        <v>170</v>
      </c>
      <c r="K73">
        <v>2</v>
      </c>
      <c r="L73">
        <v>170</v>
      </c>
    </row>
    <row r="74" spans="1:12" hidden="1" x14ac:dyDescent="0.3">
      <c r="A74" t="s">
        <v>444</v>
      </c>
      <c r="B74" t="s">
        <v>445</v>
      </c>
      <c r="C74" t="s">
        <v>469</v>
      </c>
      <c r="E74">
        <v>1197</v>
      </c>
      <c r="F74">
        <v>1510</v>
      </c>
      <c r="G74">
        <v>3884</v>
      </c>
      <c r="H74">
        <v>1695</v>
      </c>
      <c r="I74" s="17">
        <v>80</v>
      </c>
      <c r="J74" s="6">
        <v>104</v>
      </c>
      <c r="K74">
        <v>2</v>
      </c>
      <c r="L74">
        <v>170</v>
      </c>
    </row>
    <row r="75" spans="1:12" hidden="1" x14ac:dyDescent="0.3">
      <c r="A75" t="s">
        <v>444</v>
      </c>
      <c r="B75" t="s">
        <v>445</v>
      </c>
      <c r="C75" t="s">
        <v>470</v>
      </c>
      <c r="E75">
        <v>1364</v>
      </c>
      <c r="F75">
        <v>1510</v>
      </c>
      <c r="G75">
        <v>3884</v>
      </c>
      <c r="H75">
        <v>1695</v>
      </c>
      <c r="I75" s="17">
        <v>68</v>
      </c>
      <c r="J75" s="6">
        <v>170</v>
      </c>
      <c r="K75">
        <v>2</v>
      </c>
      <c r="L75">
        <v>170</v>
      </c>
    </row>
    <row r="76" spans="1:12" hidden="1" x14ac:dyDescent="0.3">
      <c r="A76" t="s">
        <v>444</v>
      </c>
      <c r="B76" t="s">
        <v>445</v>
      </c>
      <c r="C76" t="s">
        <v>471</v>
      </c>
      <c r="E76">
        <v>1197</v>
      </c>
      <c r="F76">
        <v>1510</v>
      </c>
      <c r="G76">
        <v>3884</v>
      </c>
      <c r="H76">
        <v>1695</v>
      </c>
      <c r="I76" s="17">
        <v>80</v>
      </c>
      <c r="J76" s="6">
        <v>104</v>
      </c>
      <c r="K76">
        <v>2</v>
      </c>
      <c r="L76">
        <v>170</v>
      </c>
    </row>
    <row r="77" spans="1:12" hidden="1" x14ac:dyDescent="0.3">
      <c r="A77" t="s">
        <v>444</v>
      </c>
      <c r="B77" t="s">
        <v>445</v>
      </c>
      <c r="C77" t="s">
        <v>472</v>
      </c>
      <c r="E77">
        <v>1364</v>
      </c>
      <c r="F77">
        <v>1510</v>
      </c>
      <c r="G77">
        <v>3884</v>
      </c>
      <c r="H77">
        <v>1695</v>
      </c>
      <c r="I77" s="17">
        <v>68</v>
      </c>
      <c r="J77" s="6">
        <v>170</v>
      </c>
      <c r="K77">
        <v>2</v>
      </c>
      <c r="L77">
        <v>170</v>
      </c>
    </row>
    <row r="78" spans="1:12" hidden="1" x14ac:dyDescent="0.3">
      <c r="A78" t="s">
        <v>444</v>
      </c>
      <c r="B78" t="s">
        <v>445</v>
      </c>
      <c r="C78" t="s">
        <v>473</v>
      </c>
      <c r="E78">
        <v>1197</v>
      </c>
      <c r="F78">
        <v>1510</v>
      </c>
      <c r="G78">
        <v>3884</v>
      </c>
      <c r="H78">
        <v>1695</v>
      </c>
      <c r="I78" s="17">
        <v>80</v>
      </c>
      <c r="J78" s="6">
        <v>104</v>
      </c>
      <c r="K78">
        <v>2</v>
      </c>
      <c r="L78">
        <v>170</v>
      </c>
    </row>
    <row r="79" spans="1:12" hidden="1" x14ac:dyDescent="0.3">
      <c r="A79" t="s">
        <v>444</v>
      </c>
      <c r="B79" t="s">
        <v>445</v>
      </c>
      <c r="C79" t="s">
        <v>474</v>
      </c>
      <c r="E79">
        <v>1364</v>
      </c>
      <c r="F79">
        <v>1510</v>
      </c>
      <c r="G79">
        <v>3884</v>
      </c>
      <c r="H79">
        <v>1695</v>
      </c>
      <c r="I79" s="17">
        <v>68</v>
      </c>
      <c r="J79" s="6">
        <v>170</v>
      </c>
      <c r="K79">
        <v>2</v>
      </c>
      <c r="L79">
        <v>170</v>
      </c>
    </row>
    <row r="80" spans="1:12" hidden="1" x14ac:dyDescent="0.3">
      <c r="A80" t="s">
        <v>444</v>
      </c>
      <c r="B80" t="s">
        <v>445</v>
      </c>
      <c r="C80" t="s">
        <v>475</v>
      </c>
      <c r="E80">
        <v>1197</v>
      </c>
      <c r="F80">
        <v>1510</v>
      </c>
      <c r="G80">
        <v>3884</v>
      </c>
      <c r="H80">
        <v>1695</v>
      </c>
      <c r="I80" s="17">
        <v>80</v>
      </c>
      <c r="J80" s="6">
        <v>104</v>
      </c>
      <c r="K80">
        <v>2</v>
      </c>
      <c r="L80">
        <v>170</v>
      </c>
    </row>
    <row r="81" spans="1:12" hidden="1" x14ac:dyDescent="0.3">
      <c r="A81" t="s">
        <v>444</v>
      </c>
      <c r="B81" t="s">
        <v>445</v>
      </c>
      <c r="C81" t="s">
        <v>476</v>
      </c>
      <c r="E81">
        <v>1364</v>
      </c>
      <c r="F81">
        <v>1510</v>
      </c>
      <c r="G81">
        <v>3884</v>
      </c>
      <c r="H81">
        <v>1695</v>
      </c>
      <c r="I81" s="17">
        <v>68</v>
      </c>
      <c r="J81" s="6">
        <v>170</v>
      </c>
      <c r="K81">
        <v>2</v>
      </c>
      <c r="L81">
        <v>170</v>
      </c>
    </row>
    <row r="82" spans="1:12" hidden="1" x14ac:dyDescent="0.3">
      <c r="A82" t="s">
        <v>139</v>
      </c>
      <c r="B82" t="s">
        <v>477</v>
      </c>
      <c r="C82" t="s">
        <v>478</v>
      </c>
      <c r="E82">
        <v>1248</v>
      </c>
      <c r="F82">
        <v>1562</v>
      </c>
      <c r="G82">
        <v>3825</v>
      </c>
      <c r="H82">
        <v>1695</v>
      </c>
      <c r="I82" s="17">
        <v>75</v>
      </c>
      <c r="J82" s="6">
        <v>190</v>
      </c>
      <c r="K82">
        <v>2</v>
      </c>
      <c r="L82">
        <v>165</v>
      </c>
    </row>
    <row r="83" spans="1:12" hidden="1" x14ac:dyDescent="0.3">
      <c r="A83" t="s">
        <v>139</v>
      </c>
      <c r="B83" t="s">
        <v>477</v>
      </c>
      <c r="C83" t="s">
        <v>490</v>
      </c>
      <c r="E83">
        <v>1248</v>
      </c>
      <c r="F83">
        <v>1562</v>
      </c>
      <c r="G83">
        <v>3825</v>
      </c>
      <c r="H83">
        <v>1695</v>
      </c>
      <c r="I83" s="17">
        <v>75</v>
      </c>
      <c r="J83" s="6">
        <v>190</v>
      </c>
      <c r="L83">
        <v>165</v>
      </c>
    </row>
    <row r="84" spans="1:12" hidden="1" x14ac:dyDescent="0.3">
      <c r="A84" t="s">
        <v>139</v>
      </c>
      <c r="B84" t="s">
        <v>477</v>
      </c>
      <c r="C84" t="s">
        <v>492</v>
      </c>
      <c r="E84">
        <v>1248</v>
      </c>
      <c r="F84">
        <v>1562</v>
      </c>
      <c r="G84">
        <v>3825</v>
      </c>
      <c r="H84">
        <v>1695</v>
      </c>
      <c r="I84" s="17">
        <v>75</v>
      </c>
      <c r="J84" s="6">
        <v>190</v>
      </c>
      <c r="L84">
        <v>165</v>
      </c>
    </row>
    <row r="85" spans="1:12" hidden="1" x14ac:dyDescent="0.3">
      <c r="A85" t="s">
        <v>139</v>
      </c>
      <c r="B85" t="s">
        <v>477</v>
      </c>
      <c r="C85" t="s">
        <v>494</v>
      </c>
      <c r="E85">
        <v>1248</v>
      </c>
      <c r="F85">
        <v>1562</v>
      </c>
      <c r="G85">
        <v>3825</v>
      </c>
      <c r="H85">
        <v>1695</v>
      </c>
      <c r="I85" s="17">
        <v>75</v>
      </c>
      <c r="J85" s="6">
        <v>190</v>
      </c>
      <c r="K85">
        <v>2</v>
      </c>
      <c r="L85">
        <v>165</v>
      </c>
    </row>
    <row r="86" spans="1:12" hidden="1" x14ac:dyDescent="0.3">
      <c r="A86" t="s">
        <v>139</v>
      </c>
      <c r="B86" t="s">
        <v>477</v>
      </c>
      <c r="C86" t="s">
        <v>495</v>
      </c>
      <c r="E86">
        <v>1193</v>
      </c>
      <c r="F86">
        <v>1562</v>
      </c>
      <c r="G86">
        <v>3825</v>
      </c>
      <c r="H86">
        <v>1695</v>
      </c>
      <c r="I86" s="17">
        <v>90</v>
      </c>
      <c r="J86" s="6">
        <v>140</v>
      </c>
      <c r="K86">
        <v>2</v>
      </c>
      <c r="L86">
        <v>165</v>
      </c>
    </row>
    <row r="87" spans="1:12" hidden="1" x14ac:dyDescent="0.3">
      <c r="A87" t="s">
        <v>139</v>
      </c>
      <c r="B87" t="s">
        <v>477</v>
      </c>
      <c r="C87" t="s">
        <v>502</v>
      </c>
      <c r="E87">
        <v>1193</v>
      </c>
      <c r="F87">
        <v>1562</v>
      </c>
      <c r="G87">
        <v>3825</v>
      </c>
      <c r="H87">
        <v>1695</v>
      </c>
      <c r="I87" s="17">
        <v>90</v>
      </c>
      <c r="J87" s="6">
        <v>140</v>
      </c>
      <c r="L87">
        <v>165</v>
      </c>
    </row>
    <row r="88" spans="1:12" hidden="1" x14ac:dyDescent="0.3">
      <c r="A88" t="s">
        <v>139</v>
      </c>
      <c r="B88" t="s">
        <v>477</v>
      </c>
      <c r="C88" t="s">
        <v>503</v>
      </c>
      <c r="E88">
        <v>1193</v>
      </c>
      <c r="F88">
        <v>1562</v>
      </c>
      <c r="G88">
        <v>3825</v>
      </c>
      <c r="H88">
        <v>1695</v>
      </c>
      <c r="I88" s="17">
        <v>90</v>
      </c>
      <c r="J88" s="6">
        <v>140</v>
      </c>
      <c r="L88">
        <v>165</v>
      </c>
    </row>
    <row r="89" spans="1:12" hidden="1" x14ac:dyDescent="0.3">
      <c r="A89" t="s">
        <v>139</v>
      </c>
      <c r="B89" t="s">
        <v>477</v>
      </c>
      <c r="C89" t="s">
        <v>505</v>
      </c>
      <c r="E89">
        <v>1193</v>
      </c>
      <c r="F89">
        <v>1562</v>
      </c>
      <c r="G89">
        <v>3825</v>
      </c>
      <c r="H89">
        <v>1695</v>
      </c>
      <c r="I89" s="17">
        <v>90</v>
      </c>
      <c r="J89" s="6">
        <v>140</v>
      </c>
      <c r="K89">
        <v>2</v>
      </c>
      <c r="L89">
        <v>165</v>
      </c>
    </row>
    <row r="90" spans="1:12" hidden="1" x14ac:dyDescent="0.3">
      <c r="A90" t="s">
        <v>319</v>
      </c>
      <c r="B90" t="s">
        <v>506</v>
      </c>
      <c r="C90" t="s">
        <v>507</v>
      </c>
      <c r="E90">
        <v>1197</v>
      </c>
      <c r="F90">
        <v>1520</v>
      </c>
      <c r="G90">
        <v>3995</v>
      </c>
      <c r="H90">
        <v>1660</v>
      </c>
      <c r="I90" s="17">
        <v>83</v>
      </c>
      <c r="J90" s="6">
        <v>114</v>
      </c>
      <c r="L90">
        <v>165</v>
      </c>
    </row>
    <row r="91" spans="1:12" hidden="1" x14ac:dyDescent="0.3">
      <c r="A91" t="s">
        <v>319</v>
      </c>
      <c r="B91" t="s">
        <v>506</v>
      </c>
      <c r="C91" t="s">
        <v>518</v>
      </c>
      <c r="E91">
        <v>1197</v>
      </c>
      <c r="F91">
        <v>1520</v>
      </c>
      <c r="G91">
        <v>3995</v>
      </c>
      <c r="H91">
        <v>1660</v>
      </c>
      <c r="I91" s="17">
        <v>83</v>
      </c>
      <c r="J91" s="6">
        <v>114</v>
      </c>
      <c r="L91">
        <v>165</v>
      </c>
    </row>
    <row r="92" spans="1:12" hidden="1" x14ac:dyDescent="0.3">
      <c r="A92" t="s">
        <v>319</v>
      </c>
      <c r="B92" t="s">
        <v>506</v>
      </c>
      <c r="C92" t="s">
        <v>521</v>
      </c>
      <c r="E92">
        <v>1197</v>
      </c>
      <c r="F92">
        <v>1520</v>
      </c>
      <c r="G92">
        <v>3995</v>
      </c>
      <c r="H92">
        <v>1660</v>
      </c>
      <c r="I92" s="17">
        <v>83</v>
      </c>
      <c r="J92" s="6">
        <v>114</v>
      </c>
      <c r="L92">
        <v>165</v>
      </c>
    </row>
    <row r="93" spans="1:12" hidden="1" x14ac:dyDescent="0.3">
      <c r="A93" t="s">
        <v>319</v>
      </c>
      <c r="B93" t="s">
        <v>506</v>
      </c>
      <c r="C93" t="s">
        <v>522</v>
      </c>
      <c r="E93">
        <v>1197</v>
      </c>
      <c r="F93">
        <v>1520</v>
      </c>
      <c r="G93">
        <v>3995</v>
      </c>
      <c r="H93">
        <v>1660</v>
      </c>
      <c r="I93" s="17">
        <v>81.8</v>
      </c>
      <c r="J93" s="6">
        <v>114</v>
      </c>
      <c r="L93">
        <v>165</v>
      </c>
    </row>
    <row r="94" spans="1:12" hidden="1" x14ac:dyDescent="0.3">
      <c r="A94" t="s">
        <v>319</v>
      </c>
      <c r="B94" t="s">
        <v>506</v>
      </c>
      <c r="C94" t="s">
        <v>524</v>
      </c>
      <c r="E94">
        <v>1197</v>
      </c>
      <c r="F94">
        <v>1520</v>
      </c>
      <c r="G94">
        <v>3995</v>
      </c>
      <c r="H94">
        <v>1660</v>
      </c>
      <c r="I94" s="17">
        <v>70</v>
      </c>
      <c r="J94" s="6">
        <v>114</v>
      </c>
      <c r="K94">
        <v>2</v>
      </c>
      <c r="L94">
        <v>165</v>
      </c>
    </row>
    <row r="95" spans="1:12" hidden="1" x14ac:dyDescent="0.3">
      <c r="A95" t="s">
        <v>319</v>
      </c>
      <c r="B95" t="s">
        <v>506</v>
      </c>
      <c r="C95" t="s">
        <v>527</v>
      </c>
      <c r="E95">
        <v>1197</v>
      </c>
      <c r="F95">
        <v>1520</v>
      </c>
      <c r="G95">
        <v>3995</v>
      </c>
      <c r="H95">
        <v>1660</v>
      </c>
      <c r="I95" s="17">
        <v>71</v>
      </c>
      <c r="J95" s="6">
        <v>114</v>
      </c>
      <c r="K95">
        <v>2</v>
      </c>
      <c r="L95">
        <v>165</v>
      </c>
    </row>
    <row r="96" spans="1:12" hidden="1" x14ac:dyDescent="0.3">
      <c r="A96" t="s">
        <v>235</v>
      </c>
      <c r="B96" t="s">
        <v>530</v>
      </c>
      <c r="C96" t="s">
        <v>531</v>
      </c>
      <c r="E96">
        <v>1248</v>
      </c>
      <c r="F96">
        <v>1555</v>
      </c>
      <c r="G96">
        <v>3995</v>
      </c>
      <c r="H96">
        <v>1695</v>
      </c>
      <c r="I96" s="17">
        <v>75</v>
      </c>
      <c r="J96" s="6">
        <v>190</v>
      </c>
      <c r="L96">
        <v>170</v>
      </c>
    </row>
    <row r="97" spans="1:12" hidden="1" x14ac:dyDescent="0.3">
      <c r="A97" t="s">
        <v>235</v>
      </c>
      <c r="B97" t="s">
        <v>530</v>
      </c>
      <c r="C97" t="s">
        <v>274</v>
      </c>
      <c r="E97">
        <v>1197</v>
      </c>
      <c r="F97">
        <v>1555</v>
      </c>
      <c r="G97">
        <v>3995</v>
      </c>
      <c r="H97">
        <v>1695</v>
      </c>
      <c r="I97" s="17">
        <v>83</v>
      </c>
      <c r="J97" s="6">
        <v>115</v>
      </c>
      <c r="L97">
        <v>170</v>
      </c>
    </row>
    <row r="98" spans="1:12" hidden="1" x14ac:dyDescent="0.3">
      <c r="A98" t="s">
        <v>235</v>
      </c>
      <c r="B98" t="s">
        <v>530</v>
      </c>
      <c r="C98" t="s">
        <v>545</v>
      </c>
      <c r="E98">
        <v>1197</v>
      </c>
      <c r="F98">
        <v>1555</v>
      </c>
      <c r="G98">
        <v>3995</v>
      </c>
      <c r="H98">
        <v>1695</v>
      </c>
      <c r="I98" s="17">
        <v>69</v>
      </c>
      <c r="J98" s="6">
        <v>115</v>
      </c>
      <c r="L98">
        <v>170</v>
      </c>
    </row>
    <row r="99" spans="1:12" hidden="1" x14ac:dyDescent="0.3">
      <c r="A99" t="s">
        <v>319</v>
      </c>
      <c r="B99" t="s">
        <v>548</v>
      </c>
      <c r="C99" t="s">
        <v>549</v>
      </c>
      <c r="E99">
        <v>1197</v>
      </c>
      <c r="F99">
        <v>1505</v>
      </c>
      <c r="G99">
        <v>3995</v>
      </c>
      <c r="H99">
        <v>1710</v>
      </c>
      <c r="I99" s="17">
        <v>84</v>
      </c>
      <c r="J99" s="6">
        <v>115</v>
      </c>
      <c r="K99">
        <v>2</v>
      </c>
      <c r="L99">
        <v>165</v>
      </c>
    </row>
    <row r="100" spans="1:12" hidden="1" x14ac:dyDescent="0.3">
      <c r="A100" t="s">
        <v>319</v>
      </c>
      <c r="B100" t="s">
        <v>548</v>
      </c>
      <c r="C100" t="s">
        <v>561</v>
      </c>
      <c r="E100">
        <v>1396</v>
      </c>
      <c r="F100">
        <v>1505</v>
      </c>
      <c r="G100">
        <v>3985</v>
      </c>
      <c r="H100">
        <v>1734</v>
      </c>
      <c r="I100" s="17">
        <v>90</v>
      </c>
      <c r="J100" s="6">
        <v>220</v>
      </c>
      <c r="K100">
        <v>2</v>
      </c>
      <c r="L100">
        <v>170</v>
      </c>
    </row>
    <row r="101" spans="1:12" hidden="1" x14ac:dyDescent="0.3">
      <c r="A101" t="s">
        <v>319</v>
      </c>
      <c r="B101" t="s">
        <v>548</v>
      </c>
      <c r="C101" t="s">
        <v>566</v>
      </c>
      <c r="E101">
        <v>1197</v>
      </c>
      <c r="F101">
        <v>1505</v>
      </c>
      <c r="G101">
        <v>3985</v>
      </c>
      <c r="H101">
        <v>1734</v>
      </c>
      <c r="I101" s="17">
        <v>84</v>
      </c>
      <c r="J101" s="6">
        <v>115</v>
      </c>
      <c r="K101">
        <v>2</v>
      </c>
      <c r="L101">
        <v>170</v>
      </c>
    </row>
    <row r="102" spans="1:12" hidden="1" x14ac:dyDescent="0.3">
      <c r="A102" t="s">
        <v>319</v>
      </c>
      <c r="B102" t="s">
        <v>548</v>
      </c>
      <c r="C102" t="s">
        <v>568</v>
      </c>
      <c r="E102">
        <v>1396</v>
      </c>
      <c r="F102">
        <v>1505</v>
      </c>
      <c r="G102">
        <v>3985</v>
      </c>
      <c r="H102">
        <v>1734</v>
      </c>
      <c r="I102" s="17">
        <v>90</v>
      </c>
      <c r="J102" s="6">
        <v>220</v>
      </c>
      <c r="K102">
        <v>2</v>
      </c>
      <c r="L102">
        <v>170</v>
      </c>
    </row>
    <row r="103" spans="1:12" hidden="1" x14ac:dyDescent="0.3">
      <c r="A103" t="s">
        <v>319</v>
      </c>
      <c r="B103" t="s">
        <v>548</v>
      </c>
      <c r="C103" t="s">
        <v>569</v>
      </c>
      <c r="E103">
        <v>1197</v>
      </c>
      <c r="F103">
        <v>1505</v>
      </c>
      <c r="G103">
        <v>3985</v>
      </c>
      <c r="H103">
        <v>1734</v>
      </c>
      <c r="I103" s="17">
        <v>84</v>
      </c>
      <c r="J103" s="6">
        <v>115</v>
      </c>
      <c r="K103">
        <v>2</v>
      </c>
      <c r="L103">
        <v>170</v>
      </c>
    </row>
    <row r="104" spans="1:12" hidden="1" x14ac:dyDescent="0.3">
      <c r="A104" t="s">
        <v>319</v>
      </c>
      <c r="B104" t="s">
        <v>548</v>
      </c>
      <c r="C104" t="s">
        <v>573</v>
      </c>
      <c r="E104">
        <v>1396</v>
      </c>
      <c r="F104">
        <v>1505</v>
      </c>
      <c r="G104">
        <v>3985</v>
      </c>
      <c r="H104">
        <v>1734</v>
      </c>
      <c r="I104" s="17">
        <v>90</v>
      </c>
      <c r="J104" s="6">
        <v>220</v>
      </c>
      <c r="K104">
        <v>2</v>
      </c>
      <c r="L104">
        <v>170</v>
      </c>
    </row>
    <row r="105" spans="1:12" hidden="1" x14ac:dyDescent="0.3">
      <c r="A105" t="s">
        <v>319</v>
      </c>
      <c r="B105" t="s">
        <v>548</v>
      </c>
      <c r="C105" t="s">
        <v>575</v>
      </c>
      <c r="E105">
        <v>1197</v>
      </c>
      <c r="F105">
        <v>1505</v>
      </c>
      <c r="G105">
        <v>3995</v>
      </c>
      <c r="H105">
        <v>1734</v>
      </c>
      <c r="I105" s="17">
        <v>84</v>
      </c>
      <c r="J105" s="6">
        <v>114</v>
      </c>
      <c r="K105">
        <v>6</v>
      </c>
      <c r="L105">
        <v>170</v>
      </c>
    </row>
    <row r="106" spans="1:12" hidden="1" x14ac:dyDescent="0.3">
      <c r="A106" t="s">
        <v>319</v>
      </c>
      <c r="B106" t="s">
        <v>548</v>
      </c>
      <c r="C106" t="s">
        <v>580</v>
      </c>
      <c r="E106">
        <v>1396</v>
      </c>
      <c r="F106">
        <v>1505</v>
      </c>
      <c r="G106">
        <v>3985</v>
      </c>
      <c r="H106">
        <v>1734</v>
      </c>
      <c r="I106" s="17">
        <v>90</v>
      </c>
      <c r="J106" s="6">
        <v>220</v>
      </c>
      <c r="K106">
        <v>6</v>
      </c>
      <c r="L106">
        <v>170</v>
      </c>
    </row>
    <row r="107" spans="1:12" hidden="1" x14ac:dyDescent="0.3">
      <c r="A107" t="s">
        <v>319</v>
      </c>
      <c r="B107" t="s">
        <v>548</v>
      </c>
      <c r="C107" t="s">
        <v>584</v>
      </c>
      <c r="E107">
        <v>1197</v>
      </c>
      <c r="F107">
        <v>1505</v>
      </c>
      <c r="G107">
        <v>3985</v>
      </c>
      <c r="H107">
        <v>1734</v>
      </c>
      <c r="I107" s="17">
        <v>83</v>
      </c>
      <c r="J107" s="6">
        <v>115</v>
      </c>
      <c r="K107">
        <v>2</v>
      </c>
      <c r="L107">
        <v>170</v>
      </c>
    </row>
    <row r="108" spans="1:12" hidden="1" x14ac:dyDescent="0.3">
      <c r="A108" t="s">
        <v>319</v>
      </c>
      <c r="B108" t="s">
        <v>548</v>
      </c>
      <c r="C108" t="s">
        <v>585</v>
      </c>
      <c r="E108">
        <v>1197</v>
      </c>
      <c r="F108">
        <v>1505</v>
      </c>
      <c r="G108">
        <v>3985</v>
      </c>
      <c r="H108">
        <v>1734</v>
      </c>
      <c r="I108" s="17">
        <v>84</v>
      </c>
      <c r="J108" s="6">
        <v>115</v>
      </c>
      <c r="K108">
        <v>2</v>
      </c>
      <c r="L108">
        <v>170</v>
      </c>
    </row>
    <row r="109" spans="1:12" hidden="1" x14ac:dyDescent="0.3">
      <c r="A109" t="s">
        <v>319</v>
      </c>
      <c r="B109" t="s">
        <v>548</v>
      </c>
      <c r="C109" t="s">
        <v>586</v>
      </c>
      <c r="E109">
        <v>1197</v>
      </c>
      <c r="F109">
        <v>1505</v>
      </c>
      <c r="G109">
        <v>3985</v>
      </c>
      <c r="H109">
        <v>1734</v>
      </c>
      <c r="I109" s="17">
        <v>84</v>
      </c>
      <c r="J109" s="6">
        <v>115</v>
      </c>
      <c r="K109">
        <v>2</v>
      </c>
      <c r="L109">
        <v>170</v>
      </c>
    </row>
    <row r="110" spans="1:12" hidden="1" x14ac:dyDescent="0.3">
      <c r="A110" t="s">
        <v>319</v>
      </c>
      <c r="B110" t="s">
        <v>548</v>
      </c>
      <c r="C110" t="s">
        <v>587</v>
      </c>
      <c r="E110">
        <v>1396</v>
      </c>
      <c r="F110">
        <v>1505</v>
      </c>
      <c r="G110">
        <v>3985</v>
      </c>
      <c r="H110">
        <v>1734</v>
      </c>
      <c r="I110" s="17">
        <v>90</v>
      </c>
      <c r="J110" s="6">
        <v>220</v>
      </c>
      <c r="K110">
        <v>2</v>
      </c>
      <c r="L110">
        <v>170</v>
      </c>
    </row>
    <row r="111" spans="1:12" hidden="1" x14ac:dyDescent="0.3">
      <c r="A111" t="s">
        <v>319</v>
      </c>
      <c r="B111" t="s">
        <v>588</v>
      </c>
      <c r="C111" t="s">
        <v>589</v>
      </c>
      <c r="E111">
        <v>1197</v>
      </c>
      <c r="F111">
        <v>1520</v>
      </c>
      <c r="G111">
        <v>3995</v>
      </c>
      <c r="H111">
        <v>1680</v>
      </c>
      <c r="I111" s="17">
        <v>83</v>
      </c>
      <c r="J111" s="6">
        <v>114</v>
      </c>
      <c r="K111">
        <v>2</v>
      </c>
    </row>
    <row r="112" spans="1:12" hidden="1" x14ac:dyDescent="0.3">
      <c r="A112" t="s">
        <v>319</v>
      </c>
      <c r="B112" t="s">
        <v>588</v>
      </c>
      <c r="C112" t="s">
        <v>591</v>
      </c>
      <c r="E112">
        <v>1197</v>
      </c>
      <c r="F112">
        <v>1520</v>
      </c>
      <c r="G112">
        <v>3995</v>
      </c>
      <c r="H112">
        <v>1680</v>
      </c>
      <c r="I112" s="17">
        <v>83</v>
      </c>
      <c r="J112" s="6">
        <v>114</v>
      </c>
      <c r="K112">
        <v>2</v>
      </c>
    </row>
    <row r="113" spans="1:12" hidden="1" x14ac:dyDescent="0.3">
      <c r="A113" t="s">
        <v>319</v>
      </c>
      <c r="B113" t="s">
        <v>588</v>
      </c>
      <c r="C113" t="s">
        <v>592</v>
      </c>
      <c r="E113">
        <v>1197</v>
      </c>
      <c r="F113">
        <v>1520</v>
      </c>
      <c r="G113">
        <v>3995</v>
      </c>
      <c r="H113">
        <v>1680</v>
      </c>
      <c r="I113" s="17">
        <v>83</v>
      </c>
      <c r="J113" s="6">
        <v>114</v>
      </c>
      <c r="K113">
        <v>2</v>
      </c>
    </row>
    <row r="114" spans="1:12" hidden="1" x14ac:dyDescent="0.3">
      <c r="A114" t="s">
        <v>319</v>
      </c>
      <c r="B114" t="s">
        <v>588</v>
      </c>
      <c r="C114" t="s">
        <v>594</v>
      </c>
      <c r="E114">
        <v>1197</v>
      </c>
      <c r="F114">
        <v>1520</v>
      </c>
      <c r="G114">
        <v>3995</v>
      </c>
      <c r="H114">
        <v>1680</v>
      </c>
      <c r="I114" s="17">
        <v>83</v>
      </c>
      <c r="J114" s="6">
        <v>114</v>
      </c>
      <c r="K114">
        <v>2</v>
      </c>
    </row>
    <row r="115" spans="1:12" hidden="1" x14ac:dyDescent="0.3">
      <c r="A115" t="s">
        <v>319</v>
      </c>
      <c r="B115" t="s">
        <v>588</v>
      </c>
      <c r="C115" t="s">
        <v>596</v>
      </c>
      <c r="E115">
        <v>1197</v>
      </c>
      <c r="F115">
        <v>1520</v>
      </c>
      <c r="G115">
        <v>3995</v>
      </c>
      <c r="H115">
        <v>1680</v>
      </c>
      <c r="I115" s="17">
        <v>83</v>
      </c>
      <c r="J115" s="6">
        <v>114</v>
      </c>
      <c r="K115">
        <v>2</v>
      </c>
    </row>
    <row r="116" spans="1:12" hidden="1" x14ac:dyDescent="0.3">
      <c r="A116" t="s">
        <v>319</v>
      </c>
      <c r="B116" t="s">
        <v>588</v>
      </c>
      <c r="C116" t="s">
        <v>597</v>
      </c>
      <c r="E116">
        <v>1197</v>
      </c>
      <c r="F116">
        <v>1520</v>
      </c>
      <c r="G116">
        <v>3995</v>
      </c>
      <c r="H116">
        <v>1680</v>
      </c>
      <c r="I116" s="17">
        <v>83</v>
      </c>
      <c r="J116" s="6">
        <v>114</v>
      </c>
      <c r="K116">
        <v>2</v>
      </c>
    </row>
    <row r="117" spans="1:12" hidden="1" x14ac:dyDescent="0.3">
      <c r="A117" t="s">
        <v>319</v>
      </c>
      <c r="B117" t="s">
        <v>588</v>
      </c>
      <c r="C117" t="s">
        <v>600</v>
      </c>
      <c r="E117">
        <v>1197</v>
      </c>
      <c r="F117">
        <v>1520</v>
      </c>
      <c r="G117">
        <v>3995</v>
      </c>
      <c r="H117">
        <v>1680</v>
      </c>
      <c r="I117" s="17">
        <v>69</v>
      </c>
      <c r="J117" s="6">
        <v>95</v>
      </c>
      <c r="K117">
        <v>2</v>
      </c>
    </row>
    <row r="118" spans="1:12" hidden="1" x14ac:dyDescent="0.3">
      <c r="A118" t="s">
        <v>319</v>
      </c>
      <c r="B118" t="s">
        <v>588</v>
      </c>
      <c r="C118" t="s">
        <v>604</v>
      </c>
      <c r="E118">
        <v>998</v>
      </c>
      <c r="F118">
        <v>1520</v>
      </c>
      <c r="G118">
        <v>3995</v>
      </c>
      <c r="H118">
        <v>1680</v>
      </c>
      <c r="I118" s="17">
        <v>100</v>
      </c>
      <c r="J118" s="6">
        <v>172</v>
      </c>
      <c r="K118">
        <v>2</v>
      </c>
    </row>
    <row r="119" spans="1:12" hidden="1" x14ac:dyDescent="0.3">
      <c r="A119" t="s">
        <v>319</v>
      </c>
      <c r="B119" t="s">
        <v>588</v>
      </c>
      <c r="C119" t="s">
        <v>607</v>
      </c>
      <c r="E119">
        <v>1186</v>
      </c>
      <c r="F119">
        <v>1520</v>
      </c>
      <c r="G119">
        <v>3995</v>
      </c>
      <c r="H119">
        <v>1680</v>
      </c>
      <c r="I119" s="17">
        <v>75</v>
      </c>
      <c r="J119" s="6">
        <v>190</v>
      </c>
      <c r="K119">
        <v>2</v>
      </c>
    </row>
    <row r="120" spans="1:12" hidden="1" x14ac:dyDescent="0.3">
      <c r="A120" t="s">
        <v>319</v>
      </c>
      <c r="B120" t="s">
        <v>588</v>
      </c>
      <c r="C120" t="s">
        <v>610</v>
      </c>
      <c r="E120">
        <v>1186</v>
      </c>
      <c r="F120">
        <v>1520</v>
      </c>
      <c r="G120">
        <v>3995</v>
      </c>
      <c r="H120">
        <v>1680</v>
      </c>
      <c r="I120" s="17">
        <v>75</v>
      </c>
      <c r="J120" s="6">
        <v>190</v>
      </c>
      <c r="K120">
        <v>2</v>
      </c>
    </row>
    <row r="121" spans="1:12" hidden="1" x14ac:dyDescent="0.3">
      <c r="A121" t="s">
        <v>319</v>
      </c>
      <c r="B121" t="s">
        <v>588</v>
      </c>
      <c r="C121" t="s">
        <v>612</v>
      </c>
      <c r="E121">
        <v>1186</v>
      </c>
      <c r="F121">
        <v>1520</v>
      </c>
      <c r="G121">
        <v>3995</v>
      </c>
      <c r="H121">
        <v>1680</v>
      </c>
      <c r="I121" s="17">
        <v>75</v>
      </c>
      <c r="J121" s="6">
        <v>190</v>
      </c>
      <c r="K121">
        <v>2</v>
      </c>
    </row>
    <row r="122" spans="1:12" hidden="1" x14ac:dyDescent="0.3">
      <c r="A122" t="s">
        <v>319</v>
      </c>
      <c r="B122" t="s">
        <v>588</v>
      </c>
      <c r="C122" t="s">
        <v>614</v>
      </c>
      <c r="E122">
        <v>1186</v>
      </c>
      <c r="F122">
        <v>1520</v>
      </c>
      <c r="G122">
        <v>3995</v>
      </c>
      <c r="H122">
        <v>1680</v>
      </c>
      <c r="I122" s="17">
        <v>75</v>
      </c>
      <c r="J122" s="6">
        <v>190</v>
      </c>
      <c r="K122">
        <v>2</v>
      </c>
    </row>
    <row r="123" spans="1:12" hidden="1" x14ac:dyDescent="0.3">
      <c r="A123" t="s">
        <v>615</v>
      </c>
      <c r="B123" t="s">
        <v>616</v>
      </c>
      <c r="C123" t="s">
        <v>617</v>
      </c>
      <c r="E123">
        <v>999</v>
      </c>
      <c r="F123">
        <v>1469</v>
      </c>
      <c r="G123">
        <v>3971</v>
      </c>
      <c r="H123">
        <v>1682</v>
      </c>
      <c r="I123" s="17">
        <v>76</v>
      </c>
      <c r="J123" s="6">
        <v>95</v>
      </c>
      <c r="K123">
        <v>2</v>
      </c>
      <c r="L123">
        <v>165</v>
      </c>
    </row>
    <row r="124" spans="1:12" hidden="1" x14ac:dyDescent="0.3">
      <c r="A124" t="s">
        <v>615</v>
      </c>
      <c r="B124" t="s">
        <v>616</v>
      </c>
      <c r="C124" t="s">
        <v>631</v>
      </c>
      <c r="E124">
        <v>999</v>
      </c>
      <c r="F124">
        <v>1469</v>
      </c>
      <c r="G124">
        <v>3971</v>
      </c>
      <c r="H124">
        <v>1682</v>
      </c>
      <c r="I124" s="17">
        <v>76</v>
      </c>
      <c r="J124" s="6">
        <v>95</v>
      </c>
      <c r="K124">
        <v>2</v>
      </c>
      <c r="L124">
        <v>165</v>
      </c>
    </row>
    <row r="125" spans="1:12" hidden="1" x14ac:dyDescent="0.3">
      <c r="A125" t="s">
        <v>615</v>
      </c>
      <c r="B125" t="s">
        <v>616</v>
      </c>
      <c r="C125" t="s">
        <v>634</v>
      </c>
      <c r="E125">
        <v>999</v>
      </c>
      <c r="F125">
        <v>1469</v>
      </c>
      <c r="G125">
        <v>3971</v>
      </c>
      <c r="H125">
        <v>1682</v>
      </c>
      <c r="I125" s="17">
        <v>76</v>
      </c>
      <c r="J125" s="6">
        <v>95</v>
      </c>
      <c r="K125">
        <v>2</v>
      </c>
      <c r="L125">
        <v>165</v>
      </c>
    </row>
    <row r="126" spans="1:12" hidden="1" x14ac:dyDescent="0.3">
      <c r="A126" t="s">
        <v>615</v>
      </c>
      <c r="B126" t="s">
        <v>616</v>
      </c>
      <c r="C126" t="s">
        <v>638</v>
      </c>
      <c r="E126">
        <v>1498</v>
      </c>
      <c r="F126">
        <v>1469</v>
      </c>
      <c r="G126">
        <v>3971</v>
      </c>
      <c r="H126">
        <v>1682</v>
      </c>
      <c r="I126" s="17">
        <v>90</v>
      </c>
      <c r="J126" s="6">
        <v>230</v>
      </c>
      <c r="K126">
        <v>2</v>
      </c>
      <c r="L126">
        <v>165</v>
      </c>
    </row>
    <row r="127" spans="1:12" hidden="1" x14ac:dyDescent="0.3">
      <c r="A127" t="s">
        <v>615</v>
      </c>
      <c r="B127" t="s">
        <v>616</v>
      </c>
      <c r="C127" t="s">
        <v>641</v>
      </c>
      <c r="E127">
        <v>1498</v>
      </c>
      <c r="F127">
        <v>1469</v>
      </c>
      <c r="G127">
        <v>3971</v>
      </c>
      <c r="H127">
        <v>1682</v>
      </c>
      <c r="I127" s="17">
        <v>90</v>
      </c>
      <c r="J127" s="6">
        <v>230</v>
      </c>
      <c r="K127">
        <v>2</v>
      </c>
      <c r="L127">
        <v>165</v>
      </c>
    </row>
    <row r="128" spans="1:12" hidden="1" x14ac:dyDescent="0.3">
      <c r="A128" t="s">
        <v>615</v>
      </c>
      <c r="B128" t="s">
        <v>616</v>
      </c>
      <c r="C128" t="s">
        <v>644</v>
      </c>
      <c r="E128">
        <v>1498</v>
      </c>
      <c r="F128">
        <v>1469</v>
      </c>
      <c r="G128">
        <v>3971</v>
      </c>
      <c r="H128">
        <v>1682</v>
      </c>
      <c r="I128" s="17">
        <v>90</v>
      </c>
      <c r="J128" s="6">
        <v>230</v>
      </c>
      <c r="K128">
        <v>2</v>
      </c>
      <c r="L128">
        <v>165</v>
      </c>
    </row>
    <row r="129" spans="1:12" hidden="1" x14ac:dyDescent="0.3">
      <c r="A129" t="s">
        <v>615</v>
      </c>
      <c r="B129" t="s">
        <v>616</v>
      </c>
      <c r="C129" t="s">
        <v>646</v>
      </c>
      <c r="E129">
        <v>1197</v>
      </c>
      <c r="F129">
        <v>1469</v>
      </c>
      <c r="G129">
        <v>3971</v>
      </c>
      <c r="H129">
        <v>1682</v>
      </c>
      <c r="I129" s="17">
        <v>105</v>
      </c>
      <c r="J129" s="6">
        <v>175</v>
      </c>
      <c r="K129">
        <v>2</v>
      </c>
      <c r="L129">
        <v>165</v>
      </c>
    </row>
    <row r="130" spans="1:12" hidden="1" x14ac:dyDescent="0.3">
      <c r="A130" t="s">
        <v>615</v>
      </c>
      <c r="B130" t="s">
        <v>616</v>
      </c>
      <c r="C130" t="s">
        <v>653</v>
      </c>
      <c r="E130">
        <v>1498</v>
      </c>
      <c r="F130">
        <v>1469</v>
      </c>
      <c r="G130">
        <v>3971</v>
      </c>
      <c r="H130">
        <v>1682</v>
      </c>
      <c r="I130" s="17">
        <v>110</v>
      </c>
      <c r="J130" s="6">
        <v>250</v>
      </c>
      <c r="K130">
        <v>2</v>
      </c>
      <c r="L130">
        <v>165</v>
      </c>
    </row>
    <row r="131" spans="1:12" hidden="1" x14ac:dyDescent="0.3">
      <c r="A131" t="s">
        <v>235</v>
      </c>
      <c r="B131" t="s">
        <v>658</v>
      </c>
      <c r="C131" t="s">
        <v>274</v>
      </c>
      <c r="E131">
        <v>1197</v>
      </c>
      <c r="F131">
        <v>1515</v>
      </c>
      <c r="G131">
        <v>3995</v>
      </c>
      <c r="H131">
        <v>1735</v>
      </c>
      <c r="I131" s="17">
        <v>84.3</v>
      </c>
      <c r="J131" s="6">
        <v>115</v>
      </c>
      <c r="K131">
        <v>2</v>
      </c>
      <c r="L131">
        <v>163</v>
      </c>
    </row>
    <row r="132" spans="1:12" hidden="1" x14ac:dyDescent="0.3">
      <c r="A132" t="s">
        <v>235</v>
      </c>
      <c r="B132" t="s">
        <v>658</v>
      </c>
      <c r="C132" t="s">
        <v>286</v>
      </c>
      <c r="E132">
        <v>1197</v>
      </c>
      <c r="F132">
        <v>1515</v>
      </c>
      <c r="G132">
        <v>3995</v>
      </c>
      <c r="H132">
        <v>1735</v>
      </c>
      <c r="I132" s="17">
        <v>84.3</v>
      </c>
      <c r="J132" s="6">
        <v>115</v>
      </c>
      <c r="K132">
        <v>2</v>
      </c>
      <c r="L132">
        <v>163</v>
      </c>
    </row>
    <row r="133" spans="1:12" hidden="1" x14ac:dyDescent="0.3">
      <c r="A133" t="s">
        <v>235</v>
      </c>
      <c r="B133" t="s">
        <v>658</v>
      </c>
      <c r="C133" t="s">
        <v>531</v>
      </c>
      <c r="E133">
        <v>1248</v>
      </c>
      <c r="F133">
        <v>1515</v>
      </c>
      <c r="G133">
        <v>3995</v>
      </c>
      <c r="H133">
        <v>1735</v>
      </c>
      <c r="I133" s="17">
        <v>75</v>
      </c>
      <c r="J133" s="6">
        <v>190</v>
      </c>
      <c r="K133">
        <v>2</v>
      </c>
      <c r="L133">
        <v>163</v>
      </c>
    </row>
    <row r="134" spans="1:12" hidden="1" x14ac:dyDescent="0.3">
      <c r="A134" t="s">
        <v>235</v>
      </c>
      <c r="B134" t="s">
        <v>658</v>
      </c>
      <c r="C134" t="s">
        <v>394</v>
      </c>
      <c r="E134">
        <v>1197</v>
      </c>
      <c r="F134">
        <v>1515</v>
      </c>
      <c r="G134">
        <v>3995</v>
      </c>
      <c r="H134">
        <v>1735</v>
      </c>
      <c r="I134" s="17">
        <v>84.3</v>
      </c>
      <c r="J134" s="6">
        <v>115</v>
      </c>
      <c r="K134">
        <v>2</v>
      </c>
      <c r="L134">
        <v>163</v>
      </c>
    </row>
    <row r="135" spans="1:12" hidden="1" x14ac:dyDescent="0.3">
      <c r="A135" t="s">
        <v>235</v>
      </c>
      <c r="B135" t="s">
        <v>658</v>
      </c>
      <c r="C135" t="s">
        <v>667</v>
      </c>
      <c r="E135">
        <v>1248</v>
      </c>
      <c r="F135">
        <v>1515</v>
      </c>
      <c r="G135">
        <v>3995</v>
      </c>
      <c r="H135">
        <v>1735</v>
      </c>
      <c r="I135" s="17">
        <v>75</v>
      </c>
      <c r="J135" s="6">
        <v>190</v>
      </c>
      <c r="K135">
        <v>2</v>
      </c>
      <c r="L135">
        <v>163</v>
      </c>
    </row>
    <row r="136" spans="1:12" hidden="1" x14ac:dyDescent="0.3">
      <c r="A136" t="s">
        <v>235</v>
      </c>
      <c r="B136" t="s">
        <v>658</v>
      </c>
      <c r="C136" t="s">
        <v>393</v>
      </c>
      <c r="E136">
        <v>1197</v>
      </c>
      <c r="F136">
        <v>1515</v>
      </c>
      <c r="G136">
        <v>3995</v>
      </c>
      <c r="H136">
        <v>1735</v>
      </c>
      <c r="I136" s="17">
        <v>84.3</v>
      </c>
      <c r="J136" s="6">
        <v>115</v>
      </c>
      <c r="K136">
        <v>2</v>
      </c>
      <c r="L136">
        <v>163</v>
      </c>
    </row>
    <row r="137" spans="1:12" hidden="1" x14ac:dyDescent="0.3">
      <c r="A137" t="s">
        <v>235</v>
      </c>
      <c r="B137" t="s">
        <v>658</v>
      </c>
      <c r="C137" t="s">
        <v>669</v>
      </c>
      <c r="E137">
        <v>1248</v>
      </c>
      <c r="F137">
        <v>1515</v>
      </c>
      <c r="G137">
        <v>3995</v>
      </c>
      <c r="H137">
        <v>1735</v>
      </c>
      <c r="I137" s="17">
        <v>75</v>
      </c>
      <c r="J137" s="6">
        <v>190</v>
      </c>
      <c r="K137">
        <v>2</v>
      </c>
      <c r="L137">
        <v>163</v>
      </c>
    </row>
    <row r="138" spans="1:12" hidden="1" x14ac:dyDescent="0.3">
      <c r="A138" t="s">
        <v>235</v>
      </c>
      <c r="B138" t="s">
        <v>658</v>
      </c>
      <c r="C138" t="s">
        <v>671</v>
      </c>
      <c r="E138">
        <v>1248</v>
      </c>
      <c r="F138">
        <v>1515</v>
      </c>
      <c r="G138">
        <v>3995</v>
      </c>
      <c r="H138">
        <v>1735</v>
      </c>
      <c r="I138" s="17">
        <v>75</v>
      </c>
      <c r="J138" s="6">
        <v>190</v>
      </c>
      <c r="K138">
        <v>2</v>
      </c>
      <c r="L138">
        <v>163</v>
      </c>
    </row>
    <row r="139" spans="1:12" hidden="1" x14ac:dyDescent="0.3">
      <c r="A139" t="s">
        <v>235</v>
      </c>
      <c r="B139" t="s">
        <v>658</v>
      </c>
      <c r="C139" t="s">
        <v>672</v>
      </c>
      <c r="E139">
        <v>1197</v>
      </c>
      <c r="F139">
        <v>1515</v>
      </c>
      <c r="G139">
        <v>3995</v>
      </c>
      <c r="H139">
        <v>1735</v>
      </c>
      <c r="I139" s="17">
        <v>84.3</v>
      </c>
      <c r="J139" s="6">
        <v>115</v>
      </c>
      <c r="K139">
        <v>2</v>
      </c>
      <c r="L139">
        <v>163</v>
      </c>
    </row>
    <row r="140" spans="1:12" hidden="1" x14ac:dyDescent="0.3">
      <c r="A140" t="s">
        <v>235</v>
      </c>
      <c r="B140" t="s">
        <v>658</v>
      </c>
      <c r="C140" t="s">
        <v>673</v>
      </c>
      <c r="E140">
        <v>1197</v>
      </c>
      <c r="F140">
        <v>1515</v>
      </c>
      <c r="G140">
        <v>3995</v>
      </c>
      <c r="H140">
        <v>1735</v>
      </c>
      <c r="I140" s="17">
        <v>84.3</v>
      </c>
      <c r="J140" s="6">
        <v>115</v>
      </c>
      <c r="K140">
        <v>2</v>
      </c>
      <c r="L140">
        <v>163</v>
      </c>
    </row>
    <row r="141" spans="1:12" hidden="1" x14ac:dyDescent="0.3">
      <c r="A141" t="s">
        <v>235</v>
      </c>
      <c r="B141" t="s">
        <v>658</v>
      </c>
      <c r="C141" t="s">
        <v>674</v>
      </c>
      <c r="E141">
        <v>1197</v>
      </c>
      <c r="F141">
        <v>1515</v>
      </c>
      <c r="G141">
        <v>3995</v>
      </c>
      <c r="H141">
        <v>1735</v>
      </c>
      <c r="I141" s="17">
        <v>84.3</v>
      </c>
      <c r="J141" s="6">
        <v>115</v>
      </c>
      <c r="K141">
        <v>2</v>
      </c>
      <c r="L141">
        <v>163</v>
      </c>
    </row>
    <row r="142" spans="1:12" hidden="1" x14ac:dyDescent="0.3">
      <c r="A142" t="s">
        <v>235</v>
      </c>
      <c r="B142" t="s">
        <v>658</v>
      </c>
      <c r="C142" t="s">
        <v>676</v>
      </c>
      <c r="E142">
        <v>1248</v>
      </c>
      <c r="F142">
        <v>1515</v>
      </c>
      <c r="G142">
        <v>3995</v>
      </c>
      <c r="H142">
        <v>1735</v>
      </c>
      <c r="I142" s="17">
        <v>75</v>
      </c>
      <c r="J142" s="6">
        <v>190</v>
      </c>
      <c r="K142">
        <v>2</v>
      </c>
      <c r="L142">
        <v>163</v>
      </c>
    </row>
    <row r="143" spans="1:12" hidden="1" x14ac:dyDescent="0.3">
      <c r="A143" t="s">
        <v>235</v>
      </c>
      <c r="B143" t="s">
        <v>658</v>
      </c>
      <c r="C143" t="s">
        <v>677</v>
      </c>
      <c r="E143">
        <v>1248</v>
      </c>
      <c r="F143">
        <v>1515</v>
      </c>
      <c r="G143">
        <v>3995</v>
      </c>
      <c r="H143">
        <v>1735</v>
      </c>
      <c r="I143" s="17">
        <v>75</v>
      </c>
      <c r="J143" s="6">
        <v>190</v>
      </c>
      <c r="K143">
        <v>2</v>
      </c>
      <c r="L143">
        <v>163</v>
      </c>
    </row>
    <row r="144" spans="1:12" hidden="1" x14ac:dyDescent="0.3">
      <c r="A144" t="s">
        <v>235</v>
      </c>
      <c r="B144" t="s">
        <v>658</v>
      </c>
      <c r="C144" t="s">
        <v>678</v>
      </c>
      <c r="E144">
        <v>1248</v>
      </c>
      <c r="F144">
        <v>1515</v>
      </c>
      <c r="G144">
        <v>3995</v>
      </c>
      <c r="H144">
        <v>1735</v>
      </c>
      <c r="I144" s="17">
        <v>75</v>
      </c>
      <c r="J144" s="6">
        <v>190</v>
      </c>
      <c r="K144">
        <v>2</v>
      </c>
      <c r="L144">
        <v>163</v>
      </c>
    </row>
    <row r="145" spans="1:12" hidden="1" x14ac:dyDescent="0.3">
      <c r="A145" t="s">
        <v>679</v>
      </c>
      <c r="B145" t="s">
        <v>680</v>
      </c>
      <c r="C145" t="s">
        <v>681</v>
      </c>
      <c r="E145">
        <v>1498</v>
      </c>
      <c r="F145">
        <v>1570</v>
      </c>
      <c r="G145">
        <v>3954</v>
      </c>
      <c r="H145">
        <v>1737</v>
      </c>
      <c r="I145" s="17">
        <v>100</v>
      </c>
      <c r="J145" s="6">
        <v>215</v>
      </c>
      <c r="K145">
        <v>2</v>
      </c>
      <c r="L145">
        <v>190</v>
      </c>
    </row>
    <row r="146" spans="1:12" hidden="1" x14ac:dyDescent="0.3">
      <c r="A146" t="s">
        <v>679</v>
      </c>
      <c r="B146" t="s">
        <v>680</v>
      </c>
      <c r="C146" t="s">
        <v>691</v>
      </c>
      <c r="D146" t="s">
        <v>167</v>
      </c>
      <c r="E146">
        <v>1498</v>
      </c>
      <c r="F146">
        <v>1570</v>
      </c>
      <c r="G146">
        <v>3954</v>
      </c>
      <c r="H146">
        <v>1737</v>
      </c>
      <c r="I146" s="17">
        <v>100</v>
      </c>
      <c r="J146" s="6">
        <v>215</v>
      </c>
      <c r="K146">
        <v>2</v>
      </c>
      <c r="L146">
        <v>190</v>
      </c>
    </row>
    <row r="147" spans="1:12" hidden="1" x14ac:dyDescent="0.3">
      <c r="A147" t="s">
        <v>679</v>
      </c>
      <c r="B147" t="s">
        <v>680</v>
      </c>
      <c r="C147" t="s">
        <v>695</v>
      </c>
      <c r="D147" t="s">
        <v>167</v>
      </c>
      <c r="E147">
        <v>1498</v>
      </c>
      <c r="F147">
        <v>1570</v>
      </c>
      <c r="G147">
        <v>3954</v>
      </c>
      <c r="H147">
        <v>1737</v>
      </c>
      <c r="I147" s="17">
        <v>100</v>
      </c>
      <c r="J147" s="6">
        <v>215</v>
      </c>
      <c r="K147">
        <v>6</v>
      </c>
      <c r="L147">
        <v>190</v>
      </c>
    </row>
    <row r="148" spans="1:12" hidden="1" x14ac:dyDescent="0.3">
      <c r="A148" t="s">
        <v>679</v>
      </c>
      <c r="B148" t="s">
        <v>680</v>
      </c>
      <c r="C148" t="s">
        <v>700</v>
      </c>
      <c r="E148">
        <v>1194</v>
      </c>
      <c r="F148">
        <v>1570</v>
      </c>
      <c r="G148">
        <v>3954</v>
      </c>
      <c r="H148">
        <v>1737</v>
      </c>
      <c r="I148" s="17">
        <v>96</v>
      </c>
      <c r="J148" s="6">
        <v>120</v>
      </c>
      <c r="K148">
        <v>2</v>
      </c>
      <c r="L148">
        <v>190</v>
      </c>
    </row>
    <row r="149" spans="1:12" hidden="1" x14ac:dyDescent="0.3">
      <c r="A149" t="s">
        <v>679</v>
      </c>
      <c r="B149" t="s">
        <v>680</v>
      </c>
      <c r="C149" t="s">
        <v>706</v>
      </c>
      <c r="D149" t="s">
        <v>167</v>
      </c>
      <c r="E149">
        <v>1194</v>
      </c>
      <c r="F149">
        <v>1570</v>
      </c>
      <c r="G149">
        <v>3954</v>
      </c>
      <c r="H149">
        <v>1737</v>
      </c>
      <c r="I149" s="17">
        <v>96</v>
      </c>
      <c r="J149" s="6">
        <v>120</v>
      </c>
      <c r="K149">
        <v>2</v>
      </c>
      <c r="L149">
        <v>190</v>
      </c>
    </row>
    <row r="150" spans="1:12" hidden="1" x14ac:dyDescent="0.3">
      <c r="A150" t="s">
        <v>679</v>
      </c>
      <c r="B150" t="s">
        <v>680</v>
      </c>
      <c r="C150" t="s">
        <v>708</v>
      </c>
      <c r="D150" t="s">
        <v>167</v>
      </c>
      <c r="E150">
        <v>1194</v>
      </c>
      <c r="F150">
        <v>1570</v>
      </c>
      <c r="G150">
        <v>3954</v>
      </c>
      <c r="H150">
        <v>1737</v>
      </c>
      <c r="I150" s="17">
        <v>96</v>
      </c>
      <c r="J150" s="6">
        <v>120</v>
      </c>
      <c r="K150">
        <v>6</v>
      </c>
      <c r="L150">
        <v>190</v>
      </c>
    </row>
    <row r="151" spans="1:12" hidden="1" x14ac:dyDescent="0.3">
      <c r="A151" t="s">
        <v>679</v>
      </c>
      <c r="B151" t="s">
        <v>680</v>
      </c>
      <c r="C151" t="s">
        <v>710</v>
      </c>
      <c r="E151">
        <v>1194</v>
      </c>
      <c r="F151">
        <v>1570</v>
      </c>
      <c r="G151">
        <v>3954</v>
      </c>
      <c r="H151">
        <v>1737</v>
      </c>
      <c r="I151" s="17">
        <v>96</v>
      </c>
      <c r="J151" s="6">
        <v>120</v>
      </c>
      <c r="K151">
        <v>2</v>
      </c>
      <c r="L151">
        <v>190</v>
      </c>
    </row>
    <row r="152" spans="1:12" hidden="1" x14ac:dyDescent="0.3">
      <c r="A152" t="s">
        <v>679</v>
      </c>
      <c r="B152" t="s">
        <v>680</v>
      </c>
      <c r="C152" t="s">
        <v>712</v>
      </c>
      <c r="E152">
        <v>1498</v>
      </c>
      <c r="F152">
        <v>1570</v>
      </c>
      <c r="G152">
        <v>3954</v>
      </c>
      <c r="H152">
        <v>1737</v>
      </c>
      <c r="I152" s="17">
        <v>100</v>
      </c>
      <c r="J152" s="6">
        <v>215</v>
      </c>
      <c r="K152">
        <v>2</v>
      </c>
      <c r="L152">
        <v>190</v>
      </c>
    </row>
    <row r="153" spans="1:12" hidden="1" x14ac:dyDescent="0.3">
      <c r="A153" t="s">
        <v>615</v>
      </c>
      <c r="B153" t="s">
        <v>714</v>
      </c>
      <c r="C153" t="s">
        <v>715</v>
      </c>
      <c r="E153">
        <v>1498</v>
      </c>
      <c r="F153">
        <v>1483</v>
      </c>
      <c r="G153">
        <v>3995</v>
      </c>
      <c r="H153">
        <v>1682</v>
      </c>
      <c r="I153" s="17">
        <v>110</v>
      </c>
      <c r="J153" s="6">
        <v>250</v>
      </c>
      <c r="K153">
        <v>2</v>
      </c>
      <c r="L153">
        <v>165</v>
      </c>
    </row>
    <row r="154" spans="1:12" hidden="1" x14ac:dyDescent="0.3">
      <c r="A154" t="s">
        <v>615</v>
      </c>
      <c r="B154" t="s">
        <v>714</v>
      </c>
      <c r="C154" t="s">
        <v>722</v>
      </c>
      <c r="D154" t="s">
        <v>167</v>
      </c>
      <c r="E154">
        <v>1498</v>
      </c>
      <c r="F154">
        <v>1483</v>
      </c>
      <c r="G154">
        <v>3995</v>
      </c>
      <c r="H154">
        <v>1682</v>
      </c>
      <c r="I154" s="17">
        <v>110</v>
      </c>
      <c r="J154" s="6">
        <v>250</v>
      </c>
      <c r="K154">
        <v>2</v>
      </c>
      <c r="L154">
        <v>165</v>
      </c>
    </row>
    <row r="155" spans="1:12" hidden="1" x14ac:dyDescent="0.3">
      <c r="A155" t="s">
        <v>615</v>
      </c>
      <c r="B155" t="s">
        <v>714</v>
      </c>
      <c r="C155" t="s">
        <v>724</v>
      </c>
      <c r="E155">
        <v>1498</v>
      </c>
      <c r="F155">
        <v>1483</v>
      </c>
      <c r="G155">
        <v>3995</v>
      </c>
      <c r="H155">
        <v>1682</v>
      </c>
      <c r="I155" s="17">
        <v>110</v>
      </c>
      <c r="J155" s="6">
        <v>250</v>
      </c>
      <c r="K155">
        <v>2</v>
      </c>
      <c r="L155">
        <v>165</v>
      </c>
    </row>
    <row r="156" spans="1:12" hidden="1" x14ac:dyDescent="0.3">
      <c r="A156" t="s">
        <v>615</v>
      </c>
      <c r="B156" t="s">
        <v>714</v>
      </c>
      <c r="C156" t="s">
        <v>730</v>
      </c>
      <c r="E156">
        <v>1498</v>
      </c>
      <c r="F156">
        <v>1483</v>
      </c>
      <c r="G156">
        <v>3995</v>
      </c>
      <c r="H156">
        <v>1682</v>
      </c>
      <c r="I156" s="17">
        <v>110</v>
      </c>
      <c r="J156" s="6">
        <v>250</v>
      </c>
      <c r="K156">
        <v>2</v>
      </c>
      <c r="L156">
        <v>165</v>
      </c>
    </row>
    <row r="157" spans="1:12" hidden="1" x14ac:dyDescent="0.3">
      <c r="A157" t="s">
        <v>615</v>
      </c>
      <c r="B157" t="s">
        <v>714</v>
      </c>
      <c r="C157" t="s">
        <v>731</v>
      </c>
      <c r="E157">
        <v>999</v>
      </c>
      <c r="F157">
        <v>1483</v>
      </c>
      <c r="G157">
        <v>3995</v>
      </c>
      <c r="H157">
        <v>1682</v>
      </c>
      <c r="I157" s="17">
        <v>76</v>
      </c>
      <c r="J157" s="6">
        <v>95</v>
      </c>
      <c r="K157">
        <v>2</v>
      </c>
      <c r="L157">
        <v>165</v>
      </c>
    </row>
    <row r="158" spans="1:12" hidden="1" x14ac:dyDescent="0.3">
      <c r="A158" t="s">
        <v>615</v>
      </c>
      <c r="B158" t="s">
        <v>714</v>
      </c>
      <c r="C158" t="s">
        <v>734</v>
      </c>
      <c r="E158">
        <v>999</v>
      </c>
      <c r="F158">
        <v>1483</v>
      </c>
      <c r="G158">
        <v>3995</v>
      </c>
      <c r="H158">
        <v>1682</v>
      </c>
      <c r="I158" s="17">
        <v>76</v>
      </c>
      <c r="J158" s="6">
        <v>95</v>
      </c>
      <c r="K158">
        <v>2</v>
      </c>
      <c r="L158">
        <v>165</v>
      </c>
    </row>
    <row r="159" spans="1:12" hidden="1" x14ac:dyDescent="0.3">
      <c r="A159" t="s">
        <v>615</v>
      </c>
      <c r="B159" t="s">
        <v>714</v>
      </c>
      <c r="C159" t="s">
        <v>736</v>
      </c>
      <c r="E159">
        <v>999</v>
      </c>
      <c r="F159">
        <v>1483</v>
      </c>
      <c r="G159">
        <v>3995</v>
      </c>
      <c r="H159">
        <v>1682</v>
      </c>
      <c r="I159" s="17">
        <v>76</v>
      </c>
      <c r="J159" s="6">
        <v>95</v>
      </c>
      <c r="K159">
        <v>2</v>
      </c>
      <c r="L159">
        <v>165</v>
      </c>
    </row>
    <row r="160" spans="1:12" hidden="1" x14ac:dyDescent="0.3">
      <c r="A160" t="s">
        <v>615</v>
      </c>
      <c r="B160" t="s">
        <v>714</v>
      </c>
      <c r="C160" t="s">
        <v>738</v>
      </c>
      <c r="E160">
        <v>1498</v>
      </c>
      <c r="F160">
        <v>1483</v>
      </c>
      <c r="G160">
        <v>3995</v>
      </c>
      <c r="H160">
        <v>1682</v>
      </c>
      <c r="I160" s="17">
        <v>110</v>
      </c>
      <c r="J160" s="6">
        <v>250</v>
      </c>
      <c r="K160">
        <v>2</v>
      </c>
      <c r="L160">
        <v>165</v>
      </c>
    </row>
    <row r="161" spans="1:12" hidden="1" x14ac:dyDescent="0.3">
      <c r="A161" t="s">
        <v>679</v>
      </c>
      <c r="B161" t="s">
        <v>739</v>
      </c>
      <c r="C161" t="s">
        <v>740</v>
      </c>
      <c r="E161">
        <v>1194</v>
      </c>
      <c r="F161">
        <v>1525</v>
      </c>
      <c r="G161">
        <v>3995</v>
      </c>
      <c r="H161">
        <v>1704</v>
      </c>
      <c r="I161" s="17">
        <v>96</v>
      </c>
      <c r="J161" s="6">
        <v>120</v>
      </c>
      <c r="K161">
        <v>2</v>
      </c>
    </row>
    <row r="162" spans="1:12" hidden="1" x14ac:dyDescent="0.3">
      <c r="A162" t="s">
        <v>679</v>
      </c>
      <c r="B162" t="s">
        <v>739</v>
      </c>
      <c r="C162" t="s">
        <v>742</v>
      </c>
      <c r="E162">
        <v>1194</v>
      </c>
      <c r="F162">
        <v>1525</v>
      </c>
      <c r="G162">
        <v>3995</v>
      </c>
      <c r="H162">
        <v>1704</v>
      </c>
      <c r="I162" s="17">
        <v>96</v>
      </c>
      <c r="J162" s="6">
        <v>120</v>
      </c>
      <c r="K162">
        <v>2</v>
      </c>
    </row>
    <row r="163" spans="1:12" hidden="1" x14ac:dyDescent="0.3">
      <c r="A163" t="s">
        <v>679</v>
      </c>
      <c r="B163" t="s">
        <v>739</v>
      </c>
      <c r="C163" t="s">
        <v>744</v>
      </c>
      <c r="E163">
        <v>1194</v>
      </c>
      <c r="F163">
        <v>1525</v>
      </c>
      <c r="G163">
        <v>3995</v>
      </c>
      <c r="H163">
        <v>1704</v>
      </c>
      <c r="I163" s="17">
        <v>96</v>
      </c>
      <c r="J163" s="6">
        <v>120</v>
      </c>
      <c r="K163">
        <v>2</v>
      </c>
    </row>
    <row r="164" spans="1:12" hidden="1" x14ac:dyDescent="0.3">
      <c r="A164" t="s">
        <v>679</v>
      </c>
      <c r="B164" t="s">
        <v>739</v>
      </c>
      <c r="C164" t="s">
        <v>745</v>
      </c>
      <c r="E164">
        <v>1498</v>
      </c>
      <c r="F164">
        <v>1525</v>
      </c>
      <c r="G164">
        <v>3995</v>
      </c>
      <c r="H164">
        <v>1704</v>
      </c>
      <c r="I164" s="17">
        <v>100</v>
      </c>
      <c r="J164" s="6">
        <v>215</v>
      </c>
      <c r="K164">
        <v>2</v>
      </c>
    </row>
    <row r="165" spans="1:12" hidden="1" x14ac:dyDescent="0.3">
      <c r="A165" t="s">
        <v>679</v>
      </c>
      <c r="B165" t="s">
        <v>739</v>
      </c>
      <c r="C165" t="s">
        <v>748</v>
      </c>
      <c r="E165">
        <v>1498</v>
      </c>
      <c r="F165">
        <v>1525</v>
      </c>
      <c r="G165">
        <v>3995</v>
      </c>
      <c r="H165">
        <v>1704</v>
      </c>
      <c r="I165" s="17">
        <v>100</v>
      </c>
      <c r="J165" s="6">
        <v>215</v>
      </c>
      <c r="K165">
        <v>2</v>
      </c>
    </row>
    <row r="166" spans="1:12" hidden="1" x14ac:dyDescent="0.3">
      <c r="A166" t="s">
        <v>679</v>
      </c>
      <c r="B166" t="s">
        <v>739</v>
      </c>
      <c r="C166" t="s">
        <v>749</v>
      </c>
      <c r="E166">
        <v>1498</v>
      </c>
      <c r="F166">
        <v>1525</v>
      </c>
      <c r="G166">
        <v>3995</v>
      </c>
      <c r="H166">
        <v>1705</v>
      </c>
      <c r="I166" s="17">
        <v>100</v>
      </c>
      <c r="J166" s="6">
        <v>215</v>
      </c>
      <c r="K166">
        <v>2</v>
      </c>
    </row>
    <row r="167" spans="1:12" hidden="1" x14ac:dyDescent="0.3">
      <c r="A167" t="s">
        <v>679</v>
      </c>
      <c r="B167" t="s">
        <v>739</v>
      </c>
      <c r="C167" t="s">
        <v>750</v>
      </c>
      <c r="E167">
        <v>1498</v>
      </c>
      <c r="F167">
        <v>1525</v>
      </c>
      <c r="G167">
        <v>3995</v>
      </c>
      <c r="H167">
        <v>1704</v>
      </c>
      <c r="I167" s="17">
        <v>100</v>
      </c>
      <c r="J167" s="6">
        <v>215</v>
      </c>
      <c r="K167">
        <v>2</v>
      </c>
    </row>
    <row r="168" spans="1:12" hidden="1" x14ac:dyDescent="0.3">
      <c r="A168" t="s">
        <v>679</v>
      </c>
      <c r="B168" t="s">
        <v>739</v>
      </c>
      <c r="C168" t="s">
        <v>753</v>
      </c>
      <c r="E168">
        <v>1498</v>
      </c>
      <c r="F168">
        <v>1525</v>
      </c>
      <c r="G168">
        <v>3995</v>
      </c>
      <c r="H168">
        <v>1704</v>
      </c>
      <c r="I168" s="17">
        <v>100</v>
      </c>
      <c r="J168" s="6">
        <v>215</v>
      </c>
      <c r="K168">
        <v>6</v>
      </c>
    </row>
    <row r="169" spans="1:12" hidden="1" x14ac:dyDescent="0.3">
      <c r="A169" t="s">
        <v>679</v>
      </c>
      <c r="B169" t="s">
        <v>739</v>
      </c>
      <c r="C169" t="s">
        <v>755</v>
      </c>
      <c r="E169">
        <v>1194</v>
      </c>
      <c r="F169">
        <v>1525</v>
      </c>
      <c r="G169">
        <v>3995</v>
      </c>
      <c r="H169">
        <v>1704</v>
      </c>
      <c r="I169" s="17">
        <v>96</v>
      </c>
      <c r="J169" s="6">
        <v>120</v>
      </c>
      <c r="K169">
        <v>6</v>
      </c>
    </row>
    <row r="170" spans="1:12" hidden="1" x14ac:dyDescent="0.3">
      <c r="A170" t="s">
        <v>679</v>
      </c>
      <c r="B170" t="s">
        <v>739</v>
      </c>
      <c r="C170" t="s">
        <v>758</v>
      </c>
      <c r="E170">
        <v>1194</v>
      </c>
      <c r="F170">
        <v>1525</v>
      </c>
      <c r="G170">
        <v>3995</v>
      </c>
      <c r="H170">
        <v>1704</v>
      </c>
      <c r="I170" s="17">
        <v>96</v>
      </c>
      <c r="J170" s="6">
        <v>120</v>
      </c>
      <c r="K170">
        <v>2</v>
      </c>
    </row>
    <row r="171" spans="1:12" hidden="1" x14ac:dyDescent="0.3">
      <c r="A171" t="s">
        <v>679</v>
      </c>
      <c r="B171" t="s">
        <v>739</v>
      </c>
      <c r="C171" t="s">
        <v>759</v>
      </c>
      <c r="E171">
        <v>1194</v>
      </c>
      <c r="F171">
        <v>1525</v>
      </c>
      <c r="G171">
        <v>3995</v>
      </c>
      <c r="H171">
        <v>1704</v>
      </c>
      <c r="I171" s="17">
        <v>96</v>
      </c>
      <c r="J171" s="6">
        <v>120</v>
      </c>
      <c r="K171">
        <v>2</v>
      </c>
    </row>
    <row r="172" spans="1:12" hidden="1" x14ac:dyDescent="0.3">
      <c r="A172" t="s">
        <v>679</v>
      </c>
      <c r="B172" t="s">
        <v>739</v>
      </c>
      <c r="C172" t="s">
        <v>763</v>
      </c>
      <c r="E172">
        <v>1194</v>
      </c>
      <c r="F172">
        <v>1525</v>
      </c>
      <c r="G172">
        <v>3995</v>
      </c>
      <c r="H172">
        <v>1704</v>
      </c>
      <c r="I172" s="17">
        <v>96</v>
      </c>
      <c r="J172" s="6">
        <v>120</v>
      </c>
      <c r="K172">
        <v>2</v>
      </c>
    </row>
    <row r="173" spans="1:12" hidden="1" x14ac:dyDescent="0.3">
      <c r="A173" t="s">
        <v>679</v>
      </c>
      <c r="B173" t="s">
        <v>739</v>
      </c>
      <c r="C173" t="s">
        <v>764</v>
      </c>
      <c r="E173">
        <v>1498</v>
      </c>
      <c r="F173">
        <v>1525</v>
      </c>
      <c r="G173">
        <v>3995</v>
      </c>
      <c r="H173">
        <v>1704</v>
      </c>
      <c r="I173" s="17">
        <v>100</v>
      </c>
      <c r="J173" s="6">
        <v>215</v>
      </c>
      <c r="K173">
        <v>2</v>
      </c>
    </row>
    <row r="174" spans="1:12" hidden="1" x14ac:dyDescent="0.3">
      <c r="A174" t="s">
        <v>444</v>
      </c>
      <c r="B174" t="s">
        <v>765</v>
      </c>
      <c r="C174" t="s">
        <v>446</v>
      </c>
      <c r="E174">
        <v>1496</v>
      </c>
      <c r="F174">
        <v>1510</v>
      </c>
      <c r="G174">
        <v>4369</v>
      </c>
      <c r="H174">
        <v>1695</v>
      </c>
      <c r="I174" s="17">
        <v>90</v>
      </c>
      <c r="J174" s="6">
        <v>132</v>
      </c>
      <c r="K174">
        <v>2</v>
      </c>
      <c r="L174">
        <v>170</v>
      </c>
    </row>
    <row r="175" spans="1:12" hidden="1" x14ac:dyDescent="0.3">
      <c r="A175" t="s">
        <v>444</v>
      </c>
      <c r="B175" t="s">
        <v>765</v>
      </c>
      <c r="C175" t="s">
        <v>458</v>
      </c>
      <c r="E175">
        <v>1496</v>
      </c>
      <c r="F175">
        <v>1510</v>
      </c>
      <c r="G175">
        <v>4369</v>
      </c>
      <c r="H175">
        <v>1695</v>
      </c>
      <c r="I175" s="17">
        <v>90</v>
      </c>
      <c r="J175" s="6">
        <v>132</v>
      </c>
      <c r="K175">
        <v>2</v>
      </c>
      <c r="L175">
        <v>170</v>
      </c>
    </row>
    <row r="176" spans="1:12" hidden="1" x14ac:dyDescent="0.3">
      <c r="A176" t="s">
        <v>444</v>
      </c>
      <c r="B176" t="s">
        <v>765</v>
      </c>
      <c r="C176" t="s">
        <v>459</v>
      </c>
      <c r="E176">
        <v>1364</v>
      </c>
      <c r="F176">
        <v>1510</v>
      </c>
      <c r="G176">
        <v>4369</v>
      </c>
      <c r="H176">
        <v>1695</v>
      </c>
      <c r="I176" s="17">
        <v>68</v>
      </c>
      <c r="J176" s="6">
        <v>170</v>
      </c>
      <c r="K176">
        <v>2</v>
      </c>
      <c r="L176">
        <v>170</v>
      </c>
    </row>
    <row r="177" spans="1:12" hidden="1" x14ac:dyDescent="0.3">
      <c r="A177" t="s">
        <v>444</v>
      </c>
      <c r="B177" t="s">
        <v>765</v>
      </c>
      <c r="C177" t="s">
        <v>468</v>
      </c>
      <c r="E177">
        <v>1364</v>
      </c>
      <c r="F177">
        <v>1510</v>
      </c>
      <c r="G177">
        <v>4369</v>
      </c>
      <c r="H177">
        <v>1695</v>
      </c>
      <c r="I177" s="17">
        <v>68</v>
      </c>
      <c r="J177" s="6">
        <v>170</v>
      </c>
      <c r="K177">
        <v>2</v>
      </c>
      <c r="L177">
        <v>170</v>
      </c>
    </row>
    <row r="178" spans="1:12" hidden="1" x14ac:dyDescent="0.3">
      <c r="A178" t="s">
        <v>444</v>
      </c>
      <c r="B178" t="s">
        <v>765</v>
      </c>
      <c r="C178" t="s">
        <v>466</v>
      </c>
      <c r="E178">
        <v>1364</v>
      </c>
      <c r="F178">
        <v>1510</v>
      </c>
      <c r="G178">
        <v>4369</v>
      </c>
      <c r="H178">
        <v>1695</v>
      </c>
      <c r="I178" s="17">
        <v>68</v>
      </c>
      <c r="J178" s="6">
        <v>170</v>
      </c>
      <c r="K178">
        <v>2</v>
      </c>
      <c r="L178">
        <v>170</v>
      </c>
    </row>
    <row r="179" spans="1:12" hidden="1" x14ac:dyDescent="0.3">
      <c r="A179" t="s">
        <v>444</v>
      </c>
      <c r="B179" t="s">
        <v>765</v>
      </c>
      <c r="C179" t="s">
        <v>464</v>
      </c>
      <c r="E179">
        <v>1496</v>
      </c>
      <c r="F179">
        <v>1510</v>
      </c>
      <c r="G179">
        <v>4369</v>
      </c>
      <c r="H179">
        <v>1695</v>
      </c>
      <c r="I179" s="17">
        <v>90</v>
      </c>
      <c r="J179" s="6">
        <v>132</v>
      </c>
      <c r="K179">
        <v>2</v>
      </c>
      <c r="L179">
        <v>170</v>
      </c>
    </row>
    <row r="180" spans="1:12" hidden="1" x14ac:dyDescent="0.3">
      <c r="A180" t="s">
        <v>444</v>
      </c>
      <c r="B180" t="s">
        <v>765</v>
      </c>
      <c r="C180" t="s">
        <v>473</v>
      </c>
      <c r="E180">
        <v>1496</v>
      </c>
      <c r="F180">
        <v>1510</v>
      </c>
      <c r="G180">
        <v>4369</v>
      </c>
      <c r="H180">
        <v>1695</v>
      </c>
      <c r="I180" s="17">
        <v>90</v>
      </c>
      <c r="J180" s="6">
        <v>132</v>
      </c>
      <c r="K180">
        <v>2</v>
      </c>
      <c r="L180">
        <v>170</v>
      </c>
    </row>
    <row r="181" spans="1:12" hidden="1" x14ac:dyDescent="0.3">
      <c r="A181" t="s">
        <v>444</v>
      </c>
      <c r="B181" t="s">
        <v>765</v>
      </c>
      <c r="C181" t="s">
        <v>474</v>
      </c>
      <c r="E181">
        <v>1364</v>
      </c>
      <c r="F181">
        <v>1510</v>
      </c>
      <c r="G181">
        <v>4369</v>
      </c>
      <c r="H181">
        <v>1695</v>
      </c>
      <c r="I181" s="17">
        <v>68</v>
      </c>
      <c r="J181" s="6">
        <v>170</v>
      </c>
      <c r="K181">
        <v>2</v>
      </c>
      <c r="L181">
        <v>170</v>
      </c>
    </row>
    <row r="182" spans="1:12" hidden="1" x14ac:dyDescent="0.3">
      <c r="A182" t="s">
        <v>444</v>
      </c>
      <c r="B182" t="s">
        <v>765</v>
      </c>
      <c r="C182" t="s">
        <v>776</v>
      </c>
      <c r="E182">
        <v>1364</v>
      </c>
      <c r="F182">
        <v>1510</v>
      </c>
      <c r="G182">
        <v>4369</v>
      </c>
      <c r="H182">
        <v>1695</v>
      </c>
      <c r="I182" s="17">
        <v>68</v>
      </c>
      <c r="J182" s="6">
        <v>170</v>
      </c>
      <c r="K182">
        <v>2</v>
      </c>
      <c r="L182">
        <v>170</v>
      </c>
    </row>
    <row r="183" spans="1:12" hidden="1" x14ac:dyDescent="0.3">
      <c r="A183" t="s">
        <v>444</v>
      </c>
      <c r="B183" t="s">
        <v>765</v>
      </c>
      <c r="C183" t="s">
        <v>777</v>
      </c>
      <c r="E183">
        <v>1496</v>
      </c>
      <c r="F183">
        <v>1510</v>
      </c>
      <c r="G183">
        <v>4369</v>
      </c>
      <c r="H183">
        <v>1695</v>
      </c>
      <c r="I183" s="17">
        <v>90</v>
      </c>
      <c r="J183" s="6">
        <v>132</v>
      </c>
      <c r="K183">
        <v>2</v>
      </c>
      <c r="L183">
        <v>170</v>
      </c>
    </row>
    <row r="184" spans="1:12" hidden="1" x14ac:dyDescent="0.3">
      <c r="A184" t="s">
        <v>444</v>
      </c>
      <c r="B184" t="s">
        <v>778</v>
      </c>
      <c r="C184" t="s">
        <v>458</v>
      </c>
      <c r="E184">
        <v>1496</v>
      </c>
      <c r="F184">
        <v>1555</v>
      </c>
      <c r="G184">
        <v>3895</v>
      </c>
      <c r="H184">
        <v>1735</v>
      </c>
      <c r="I184" s="17">
        <v>90</v>
      </c>
      <c r="J184" s="6">
        <v>132</v>
      </c>
      <c r="K184">
        <v>2</v>
      </c>
      <c r="L184">
        <v>174</v>
      </c>
    </row>
    <row r="185" spans="1:12" hidden="1" x14ac:dyDescent="0.3">
      <c r="A185" t="s">
        <v>444</v>
      </c>
      <c r="B185" t="s">
        <v>778</v>
      </c>
      <c r="C185" t="s">
        <v>446</v>
      </c>
      <c r="E185">
        <v>1197</v>
      </c>
      <c r="F185">
        <v>1555</v>
      </c>
      <c r="G185">
        <v>3895</v>
      </c>
      <c r="H185">
        <v>1735</v>
      </c>
      <c r="I185" s="17">
        <v>80</v>
      </c>
      <c r="J185" s="6">
        <v>104</v>
      </c>
      <c r="K185">
        <v>2</v>
      </c>
      <c r="L185">
        <v>174</v>
      </c>
    </row>
    <row r="186" spans="1:12" hidden="1" x14ac:dyDescent="0.3">
      <c r="A186" t="s">
        <v>444</v>
      </c>
      <c r="B186" t="s">
        <v>778</v>
      </c>
      <c r="C186" t="s">
        <v>468</v>
      </c>
      <c r="E186">
        <v>1364</v>
      </c>
      <c r="F186">
        <v>1555</v>
      </c>
      <c r="G186">
        <v>3895</v>
      </c>
      <c r="H186">
        <v>1735</v>
      </c>
      <c r="I186" s="17">
        <v>68</v>
      </c>
      <c r="J186" s="6">
        <v>170</v>
      </c>
      <c r="K186">
        <v>2</v>
      </c>
      <c r="L186">
        <v>174</v>
      </c>
    </row>
    <row r="187" spans="1:12" hidden="1" x14ac:dyDescent="0.3">
      <c r="A187" t="s">
        <v>444</v>
      </c>
      <c r="B187" t="s">
        <v>778</v>
      </c>
      <c r="C187" t="s">
        <v>459</v>
      </c>
      <c r="E187">
        <v>1364</v>
      </c>
      <c r="F187">
        <v>1555</v>
      </c>
      <c r="G187">
        <v>3895</v>
      </c>
      <c r="H187">
        <v>1735</v>
      </c>
      <c r="I187" s="17">
        <v>68</v>
      </c>
      <c r="J187" s="6">
        <v>170</v>
      </c>
      <c r="K187">
        <v>2</v>
      </c>
      <c r="L187">
        <v>174</v>
      </c>
    </row>
    <row r="188" spans="1:12" hidden="1" x14ac:dyDescent="0.3">
      <c r="A188" t="s">
        <v>444</v>
      </c>
      <c r="B188" t="s">
        <v>778</v>
      </c>
      <c r="C188" t="s">
        <v>783</v>
      </c>
      <c r="E188">
        <v>1197</v>
      </c>
      <c r="F188">
        <v>1555</v>
      </c>
      <c r="G188">
        <v>3895</v>
      </c>
      <c r="H188">
        <v>1735</v>
      </c>
      <c r="I188" s="17">
        <v>80</v>
      </c>
      <c r="J188" s="6">
        <v>104</v>
      </c>
      <c r="K188">
        <v>2</v>
      </c>
      <c r="L188">
        <v>174</v>
      </c>
    </row>
    <row r="189" spans="1:12" hidden="1" x14ac:dyDescent="0.3">
      <c r="A189" t="s">
        <v>444</v>
      </c>
      <c r="B189" t="s">
        <v>778</v>
      </c>
      <c r="C189" t="s">
        <v>784</v>
      </c>
      <c r="E189">
        <v>1364</v>
      </c>
      <c r="F189">
        <v>1555</v>
      </c>
      <c r="G189">
        <v>3895</v>
      </c>
      <c r="H189">
        <v>1735</v>
      </c>
      <c r="I189" s="17">
        <v>68</v>
      </c>
      <c r="J189" s="6">
        <v>170</v>
      </c>
      <c r="K189">
        <v>2</v>
      </c>
      <c r="L189">
        <v>174</v>
      </c>
    </row>
    <row r="190" spans="1:12" hidden="1" x14ac:dyDescent="0.3">
      <c r="A190" t="s">
        <v>785</v>
      </c>
      <c r="B190" t="s">
        <v>786</v>
      </c>
      <c r="C190" t="s">
        <v>787</v>
      </c>
      <c r="E190">
        <v>1461</v>
      </c>
      <c r="F190">
        <v>1540</v>
      </c>
      <c r="G190">
        <v>3991</v>
      </c>
      <c r="H190">
        <v>1740</v>
      </c>
      <c r="I190" s="17">
        <v>65</v>
      </c>
      <c r="J190" s="6">
        <v>160</v>
      </c>
      <c r="L190">
        <v>172</v>
      </c>
    </row>
    <row r="191" spans="1:12" hidden="1" x14ac:dyDescent="0.3">
      <c r="A191" t="s">
        <v>785</v>
      </c>
      <c r="B191" t="s">
        <v>786</v>
      </c>
      <c r="C191" t="s">
        <v>798</v>
      </c>
      <c r="E191">
        <v>1461</v>
      </c>
      <c r="F191">
        <v>1540</v>
      </c>
      <c r="G191">
        <v>3991</v>
      </c>
      <c r="H191">
        <v>1740</v>
      </c>
      <c r="I191" s="17">
        <v>65</v>
      </c>
      <c r="J191" s="6">
        <v>160</v>
      </c>
      <c r="L191">
        <v>172</v>
      </c>
    </row>
    <row r="192" spans="1:12" hidden="1" x14ac:dyDescent="0.3">
      <c r="A192" t="s">
        <v>785</v>
      </c>
      <c r="B192" t="s">
        <v>786</v>
      </c>
      <c r="C192" t="s">
        <v>800</v>
      </c>
      <c r="E192">
        <v>1461</v>
      </c>
      <c r="F192">
        <v>1540</v>
      </c>
      <c r="G192">
        <v>3991</v>
      </c>
      <c r="H192">
        <v>1740</v>
      </c>
      <c r="I192" s="17">
        <v>65</v>
      </c>
      <c r="J192" s="6">
        <v>160</v>
      </c>
      <c r="K192">
        <v>1</v>
      </c>
      <c r="L192">
        <v>172</v>
      </c>
    </row>
    <row r="193" spans="1:12" hidden="1" x14ac:dyDescent="0.3">
      <c r="A193" t="s">
        <v>444</v>
      </c>
      <c r="B193" t="s">
        <v>801</v>
      </c>
      <c r="C193" t="s">
        <v>802</v>
      </c>
      <c r="E193">
        <v>1197</v>
      </c>
      <c r="F193">
        <v>1540</v>
      </c>
      <c r="G193">
        <v>3995</v>
      </c>
      <c r="H193">
        <v>1745</v>
      </c>
      <c r="I193" s="17">
        <v>89</v>
      </c>
      <c r="J193" s="6">
        <v>113</v>
      </c>
      <c r="K193">
        <v>2</v>
      </c>
    </row>
    <row r="194" spans="1:12" hidden="1" x14ac:dyDescent="0.3">
      <c r="A194" t="s">
        <v>444</v>
      </c>
      <c r="B194" t="s">
        <v>801</v>
      </c>
      <c r="C194" t="s">
        <v>458</v>
      </c>
      <c r="E194">
        <v>1197</v>
      </c>
      <c r="F194">
        <v>1540</v>
      </c>
      <c r="G194">
        <v>3995</v>
      </c>
      <c r="H194">
        <v>1745</v>
      </c>
      <c r="I194" s="17">
        <v>82</v>
      </c>
      <c r="J194" s="6">
        <v>113</v>
      </c>
      <c r="K194">
        <v>2</v>
      </c>
    </row>
    <row r="195" spans="1:12" hidden="1" x14ac:dyDescent="0.3">
      <c r="A195" t="s">
        <v>444</v>
      </c>
      <c r="B195" t="s">
        <v>801</v>
      </c>
      <c r="C195" t="s">
        <v>815</v>
      </c>
      <c r="E195">
        <v>1197</v>
      </c>
      <c r="F195">
        <v>1540</v>
      </c>
      <c r="G195">
        <v>3995</v>
      </c>
      <c r="H195">
        <v>1745</v>
      </c>
      <c r="I195" s="17">
        <v>82</v>
      </c>
      <c r="J195" s="6">
        <v>113</v>
      </c>
      <c r="K195">
        <v>2</v>
      </c>
    </row>
    <row r="196" spans="1:12" hidden="1" x14ac:dyDescent="0.3">
      <c r="A196" t="s">
        <v>444</v>
      </c>
      <c r="B196" t="s">
        <v>801</v>
      </c>
      <c r="C196" t="s">
        <v>818</v>
      </c>
      <c r="E196">
        <v>1197</v>
      </c>
      <c r="F196">
        <v>1540</v>
      </c>
      <c r="G196">
        <v>3995</v>
      </c>
      <c r="H196">
        <v>1745</v>
      </c>
      <c r="I196" s="17">
        <v>82</v>
      </c>
      <c r="J196" s="6">
        <v>113</v>
      </c>
      <c r="K196">
        <v>2</v>
      </c>
    </row>
    <row r="197" spans="1:12" hidden="1" x14ac:dyDescent="0.3">
      <c r="A197" t="s">
        <v>444</v>
      </c>
      <c r="B197" t="s">
        <v>801</v>
      </c>
      <c r="C197" t="s">
        <v>820</v>
      </c>
      <c r="E197">
        <v>1197</v>
      </c>
      <c r="F197">
        <v>1540</v>
      </c>
      <c r="G197">
        <v>3995</v>
      </c>
      <c r="H197">
        <v>1745</v>
      </c>
      <c r="I197" s="17">
        <v>82</v>
      </c>
      <c r="J197" s="6">
        <v>113</v>
      </c>
      <c r="K197">
        <v>2</v>
      </c>
    </row>
    <row r="198" spans="1:12" hidden="1" x14ac:dyDescent="0.3">
      <c r="A198" t="s">
        <v>785</v>
      </c>
      <c r="B198" t="s">
        <v>821</v>
      </c>
      <c r="C198" t="s">
        <v>822</v>
      </c>
      <c r="D198" t="s">
        <v>167</v>
      </c>
      <c r="E198">
        <v>2157</v>
      </c>
      <c r="F198">
        <v>1845</v>
      </c>
      <c r="G198">
        <v>4850</v>
      </c>
      <c r="H198">
        <v>1960</v>
      </c>
      <c r="I198" s="17">
        <v>178</v>
      </c>
      <c r="J198" s="6">
        <v>420</v>
      </c>
      <c r="K198">
        <v>2</v>
      </c>
    </row>
    <row r="199" spans="1:12" hidden="1" x14ac:dyDescent="0.3">
      <c r="A199" t="s">
        <v>785</v>
      </c>
      <c r="B199" t="s">
        <v>821</v>
      </c>
      <c r="C199" t="s">
        <v>831</v>
      </c>
      <c r="D199" t="s">
        <v>167</v>
      </c>
      <c r="E199">
        <v>2157</v>
      </c>
      <c r="F199">
        <v>1845</v>
      </c>
      <c r="G199">
        <v>4850</v>
      </c>
      <c r="H199">
        <v>1960</v>
      </c>
      <c r="I199" s="17">
        <v>178</v>
      </c>
      <c r="J199" s="6">
        <v>420</v>
      </c>
      <c r="K199">
        <v>9</v>
      </c>
    </row>
    <row r="200" spans="1:12" hidden="1" x14ac:dyDescent="0.3">
      <c r="A200" t="s">
        <v>615</v>
      </c>
      <c r="B200" t="s">
        <v>844</v>
      </c>
      <c r="C200" t="s">
        <v>845</v>
      </c>
      <c r="D200" t="s">
        <v>167</v>
      </c>
      <c r="E200">
        <v>1968</v>
      </c>
      <c r="F200">
        <v>1672</v>
      </c>
      <c r="G200">
        <v>4486</v>
      </c>
      <c r="H200">
        <v>1839</v>
      </c>
      <c r="I200" s="17">
        <v>141</v>
      </c>
      <c r="J200" s="6">
        <v>340</v>
      </c>
      <c r="K200">
        <v>6</v>
      </c>
      <c r="L200">
        <v>149</v>
      </c>
    </row>
    <row r="201" spans="1:12" hidden="1" x14ac:dyDescent="0.3">
      <c r="A201" t="s">
        <v>615</v>
      </c>
      <c r="B201" t="s">
        <v>844</v>
      </c>
      <c r="C201" t="s">
        <v>862</v>
      </c>
      <c r="D201" t="s">
        <v>167</v>
      </c>
      <c r="E201">
        <v>1968</v>
      </c>
      <c r="F201">
        <v>1672</v>
      </c>
      <c r="G201">
        <v>4486</v>
      </c>
      <c r="H201">
        <v>1839</v>
      </c>
      <c r="I201" s="17">
        <v>141</v>
      </c>
      <c r="J201" s="6">
        <v>340</v>
      </c>
      <c r="K201">
        <v>6</v>
      </c>
      <c r="L201">
        <v>149</v>
      </c>
    </row>
    <row r="202" spans="1:12" hidden="1" x14ac:dyDescent="0.3">
      <c r="A202" t="s">
        <v>865</v>
      </c>
      <c r="B202" t="s">
        <v>866</v>
      </c>
      <c r="C202" t="s">
        <v>867</v>
      </c>
      <c r="D202" t="s">
        <v>167</v>
      </c>
      <c r="E202">
        <v>1798</v>
      </c>
      <c r="F202">
        <v>1483</v>
      </c>
      <c r="G202">
        <v>4861</v>
      </c>
      <c r="H202">
        <v>1864</v>
      </c>
      <c r="I202" s="17">
        <v>180</v>
      </c>
      <c r="J202" s="6">
        <v>250</v>
      </c>
      <c r="K202">
        <v>8</v>
      </c>
      <c r="L202">
        <v>164</v>
      </c>
    </row>
    <row r="203" spans="1:12" hidden="1" x14ac:dyDescent="0.3">
      <c r="A203" t="s">
        <v>865</v>
      </c>
      <c r="B203" t="s">
        <v>866</v>
      </c>
      <c r="C203" t="s">
        <v>881</v>
      </c>
      <c r="D203" t="s">
        <v>167</v>
      </c>
      <c r="E203">
        <v>1968</v>
      </c>
      <c r="F203">
        <v>1483</v>
      </c>
      <c r="G203">
        <v>4861</v>
      </c>
      <c r="H203">
        <v>1864</v>
      </c>
      <c r="I203" s="17">
        <v>177</v>
      </c>
      <c r="J203" s="6">
        <v>350</v>
      </c>
      <c r="K203">
        <v>8</v>
      </c>
      <c r="L203">
        <v>149</v>
      </c>
    </row>
    <row r="204" spans="1:12" hidden="1" x14ac:dyDescent="0.3">
      <c r="A204" t="s">
        <v>865</v>
      </c>
      <c r="B204" t="s">
        <v>890</v>
      </c>
      <c r="C204" t="s">
        <v>891</v>
      </c>
      <c r="D204" t="s">
        <v>167</v>
      </c>
      <c r="E204">
        <v>1968</v>
      </c>
      <c r="F204">
        <v>1483</v>
      </c>
      <c r="G204">
        <v>4861</v>
      </c>
      <c r="H204">
        <v>1864</v>
      </c>
      <c r="I204" s="17">
        <v>177</v>
      </c>
      <c r="J204" s="6">
        <v>350</v>
      </c>
      <c r="K204">
        <v>8</v>
      </c>
      <c r="L204">
        <v>149</v>
      </c>
    </row>
    <row r="205" spans="1:12" hidden="1" x14ac:dyDescent="0.3">
      <c r="A205" t="s">
        <v>865</v>
      </c>
      <c r="B205" t="s">
        <v>890</v>
      </c>
      <c r="C205" t="s">
        <v>893</v>
      </c>
      <c r="D205" t="s">
        <v>167</v>
      </c>
      <c r="E205">
        <v>1968</v>
      </c>
      <c r="F205">
        <v>1483</v>
      </c>
      <c r="G205">
        <v>4861</v>
      </c>
      <c r="H205">
        <v>1864</v>
      </c>
      <c r="I205" s="17">
        <v>148</v>
      </c>
      <c r="J205" s="6">
        <v>340</v>
      </c>
      <c r="K205">
        <v>9</v>
      </c>
      <c r="L205">
        <v>149</v>
      </c>
    </row>
    <row r="206" spans="1:12" hidden="1" x14ac:dyDescent="0.3">
      <c r="A206" t="s">
        <v>865</v>
      </c>
      <c r="B206" t="s">
        <v>890</v>
      </c>
      <c r="C206" t="s">
        <v>896</v>
      </c>
      <c r="D206" t="s">
        <v>167</v>
      </c>
      <c r="E206">
        <v>1968</v>
      </c>
      <c r="F206">
        <v>1483</v>
      </c>
      <c r="G206">
        <v>4861</v>
      </c>
      <c r="H206">
        <v>1864</v>
      </c>
      <c r="I206" s="17">
        <v>177</v>
      </c>
      <c r="J206" s="6">
        <v>350</v>
      </c>
      <c r="K206">
        <v>9</v>
      </c>
      <c r="L206">
        <v>149</v>
      </c>
    </row>
    <row r="207" spans="1:12" x14ac:dyDescent="0.3">
      <c r="A207" t="s">
        <v>444</v>
      </c>
      <c r="B207" t="s">
        <v>1885</v>
      </c>
      <c r="C207" t="s">
        <v>464</v>
      </c>
      <c r="D207" t="s">
        <v>167</v>
      </c>
      <c r="E207">
        <v>4461</v>
      </c>
      <c r="F207">
        <v>1910</v>
      </c>
      <c r="G207">
        <v>4950</v>
      </c>
      <c r="H207">
        <v>1980</v>
      </c>
      <c r="I207" s="17">
        <v>265</v>
      </c>
      <c r="J207" s="6">
        <v>650</v>
      </c>
      <c r="K207">
        <v>8</v>
      </c>
      <c r="L207">
        <v>225</v>
      </c>
    </row>
    <row r="208" spans="1:12" x14ac:dyDescent="0.3">
      <c r="A208" t="s">
        <v>679</v>
      </c>
      <c r="B208" t="s">
        <v>1769</v>
      </c>
      <c r="C208" t="s">
        <v>1770</v>
      </c>
      <c r="D208" t="s">
        <v>167</v>
      </c>
      <c r="E208">
        <v>3198</v>
      </c>
      <c r="F208">
        <v>1837</v>
      </c>
      <c r="G208">
        <v>4903</v>
      </c>
      <c r="H208">
        <v>1869</v>
      </c>
      <c r="I208" s="17">
        <v>200</v>
      </c>
      <c r="J208" s="6">
        <v>470</v>
      </c>
      <c r="K208">
        <v>7</v>
      </c>
      <c r="L208">
        <v>225</v>
      </c>
    </row>
    <row r="209" spans="1:12" x14ac:dyDescent="0.3">
      <c r="A209" t="s">
        <v>898</v>
      </c>
      <c r="B209" t="s">
        <v>1848</v>
      </c>
      <c r="C209" t="s">
        <v>1859</v>
      </c>
      <c r="D209" t="s">
        <v>167</v>
      </c>
      <c r="E209">
        <v>2993</v>
      </c>
      <c r="F209">
        <v>1621</v>
      </c>
      <c r="G209">
        <v>4752</v>
      </c>
      <c r="H209">
        <v>1918</v>
      </c>
      <c r="I209" s="17">
        <v>265</v>
      </c>
      <c r="J209" s="6">
        <v>620</v>
      </c>
      <c r="K209">
        <v>6</v>
      </c>
      <c r="L209">
        <v>498</v>
      </c>
    </row>
    <row r="210" spans="1:12" hidden="1" x14ac:dyDescent="0.3">
      <c r="A210" t="s">
        <v>898</v>
      </c>
      <c r="B210" t="s">
        <v>918</v>
      </c>
      <c r="C210" t="s">
        <v>919</v>
      </c>
      <c r="D210" t="s">
        <v>167</v>
      </c>
      <c r="E210">
        <v>2993</v>
      </c>
      <c r="F210">
        <v>1745</v>
      </c>
      <c r="G210">
        <v>4922</v>
      </c>
      <c r="H210">
        <v>2218</v>
      </c>
      <c r="I210" s="17">
        <v>265</v>
      </c>
      <c r="J210" s="6">
        <v>620</v>
      </c>
      <c r="K210">
        <v>8</v>
      </c>
    </row>
    <row r="211" spans="1:12" hidden="1" x14ac:dyDescent="0.3">
      <c r="A211" t="s">
        <v>898</v>
      </c>
      <c r="B211" t="s">
        <v>918</v>
      </c>
      <c r="C211" t="s">
        <v>931</v>
      </c>
      <c r="D211" t="s">
        <v>167</v>
      </c>
      <c r="E211">
        <v>2993</v>
      </c>
      <c r="F211">
        <v>1745</v>
      </c>
      <c r="G211">
        <v>4922</v>
      </c>
      <c r="H211">
        <v>2218</v>
      </c>
      <c r="I211" s="17">
        <v>265</v>
      </c>
      <c r="J211" s="6">
        <v>620</v>
      </c>
      <c r="K211">
        <v>8</v>
      </c>
    </row>
    <row r="212" spans="1:12" hidden="1" x14ac:dyDescent="0.3">
      <c r="A212" t="s">
        <v>898</v>
      </c>
      <c r="B212" t="s">
        <v>918</v>
      </c>
      <c r="C212" t="s">
        <v>933</v>
      </c>
      <c r="D212" t="s">
        <v>167</v>
      </c>
      <c r="E212">
        <v>2998</v>
      </c>
      <c r="F212">
        <v>1745</v>
      </c>
      <c r="G212">
        <v>4922</v>
      </c>
      <c r="H212">
        <v>2218</v>
      </c>
      <c r="I212" s="17">
        <v>340</v>
      </c>
      <c r="J212" s="6">
        <v>450</v>
      </c>
      <c r="K212">
        <v>8</v>
      </c>
    </row>
    <row r="213" spans="1:12" hidden="1" x14ac:dyDescent="0.3">
      <c r="A213" t="s">
        <v>679</v>
      </c>
      <c r="B213" t="s">
        <v>938</v>
      </c>
      <c r="C213" t="s">
        <v>939</v>
      </c>
      <c r="D213" t="s">
        <v>167</v>
      </c>
      <c r="E213">
        <v>4951</v>
      </c>
      <c r="F213">
        <v>1391</v>
      </c>
      <c r="G213">
        <v>4784</v>
      </c>
      <c r="H213">
        <v>2080</v>
      </c>
      <c r="I213" s="17">
        <v>401</v>
      </c>
      <c r="J213" s="6">
        <v>515</v>
      </c>
      <c r="K213">
        <v>8</v>
      </c>
      <c r="L213">
        <v>137</v>
      </c>
    </row>
    <row r="214" spans="1:12" hidden="1" x14ac:dyDescent="0.3">
      <c r="A214" t="s">
        <v>898</v>
      </c>
      <c r="B214" t="s">
        <v>953</v>
      </c>
      <c r="C214" t="s">
        <v>954</v>
      </c>
      <c r="D214" t="s">
        <v>167</v>
      </c>
      <c r="E214">
        <v>2979</v>
      </c>
      <c r="F214">
        <v>1410</v>
      </c>
      <c r="G214">
        <v>4461</v>
      </c>
      <c r="H214">
        <v>1854</v>
      </c>
      <c r="I214" s="17">
        <v>410</v>
      </c>
      <c r="J214" s="6">
        <v>550</v>
      </c>
      <c r="K214">
        <v>10</v>
      </c>
    </row>
    <row r="215" spans="1:12" hidden="1" x14ac:dyDescent="0.3">
      <c r="A215" t="s">
        <v>444</v>
      </c>
      <c r="B215" t="s">
        <v>968</v>
      </c>
      <c r="C215" t="s">
        <v>969</v>
      </c>
      <c r="D215" t="s">
        <v>167</v>
      </c>
      <c r="E215">
        <v>2982</v>
      </c>
      <c r="F215">
        <v>1880</v>
      </c>
      <c r="G215">
        <v>4840</v>
      </c>
      <c r="H215">
        <v>1885</v>
      </c>
      <c r="I215" s="17">
        <v>173</v>
      </c>
      <c r="J215" s="6">
        <v>410</v>
      </c>
      <c r="K215">
        <v>7</v>
      </c>
    </row>
    <row r="216" spans="1:12" hidden="1" x14ac:dyDescent="0.3">
      <c r="A216" t="s">
        <v>898</v>
      </c>
      <c r="B216" t="s">
        <v>980</v>
      </c>
      <c r="C216" t="s">
        <v>981</v>
      </c>
      <c r="D216" t="s">
        <v>167</v>
      </c>
      <c r="E216">
        <v>2993</v>
      </c>
      <c r="F216">
        <v>1479</v>
      </c>
      <c r="G216">
        <v>5120</v>
      </c>
      <c r="H216">
        <v>2169</v>
      </c>
      <c r="I216" s="17">
        <v>265</v>
      </c>
      <c r="J216" s="6">
        <v>620</v>
      </c>
      <c r="K216">
        <v>8</v>
      </c>
      <c r="L216">
        <v>152</v>
      </c>
    </row>
    <row r="217" spans="1:12" hidden="1" x14ac:dyDescent="0.3">
      <c r="A217" t="s">
        <v>898</v>
      </c>
      <c r="B217" t="s">
        <v>980</v>
      </c>
      <c r="C217" t="s">
        <v>996</v>
      </c>
      <c r="D217" t="s">
        <v>167</v>
      </c>
      <c r="E217">
        <v>2993</v>
      </c>
      <c r="F217">
        <v>1479</v>
      </c>
      <c r="G217">
        <v>5120</v>
      </c>
      <c r="H217">
        <v>2169</v>
      </c>
      <c r="I217" s="17">
        <v>265</v>
      </c>
      <c r="J217" s="6">
        <v>620</v>
      </c>
      <c r="K217">
        <v>8</v>
      </c>
      <c r="L217">
        <v>152</v>
      </c>
    </row>
    <row r="218" spans="1:12" hidden="1" x14ac:dyDescent="0.3">
      <c r="A218" t="s">
        <v>898</v>
      </c>
      <c r="B218" t="s">
        <v>980</v>
      </c>
      <c r="C218" t="s">
        <v>998</v>
      </c>
      <c r="D218" t="s">
        <v>167</v>
      </c>
      <c r="E218">
        <v>2993</v>
      </c>
      <c r="F218">
        <v>1479</v>
      </c>
      <c r="G218">
        <v>5120</v>
      </c>
      <c r="H218">
        <v>2169</v>
      </c>
      <c r="I218" s="17">
        <v>265</v>
      </c>
      <c r="J218" s="6">
        <v>620</v>
      </c>
      <c r="K218">
        <v>8</v>
      </c>
      <c r="L218">
        <v>152</v>
      </c>
    </row>
    <row r="219" spans="1:12" hidden="1" x14ac:dyDescent="0.3">
      <c r="A219" t="s">
        <v>898</v>
      </c>
      <c r="B219" t="s">
        <v>980</v>
      </c>
      <c r="C219" t="s">
        <v>999</v>
      </c>
      <c r="D219" t="s">
        <v>167</v>
      </c>
      <c r="E219">
        <v>2998</v>
      </c>
      <c r="F219">
        <v>1479</v>
      </c>
      <c r="G219">
        <v>5120</v>
      </c>
      <c r="H219">
        <v>2169</v>
      </c>
      <c r="I219" s="17">
        <v>340</v>
      </c>
      <c r="J219" s="6">
        <v>450</v>
      </c>
      <c r="K219">
        <v>8</v>
      </c>
      <c r="L219">
        <v>152</v>
      </c>
    </row>
    <row r="220" spans="1:12" hidden="1" x14ac:dyDescent="0.3">
      <c r="A220" t="s">
        <v>898</v>
      </c>
      <c r="B220" t="s">
        <v>980</v>
      </c>
      <c r="C220" t="s">
        <v>1003</v>
      </c>
      <c r="D220" t="s">
        <v>167</v>
      </c>
      <c r="E220">
        <v>2998</v>
      </c>
      <c r="F220">
        <v>1481</v>
      </c>
      <c r="G220">
        <v>5219</v>
      </c>
      <c r="H220">
        <v>2142</v>
      </c>
      <c r="I220" s="17">
        <v>286</v>
      </c>
      <c r="J220" s="6">
        <v>450</v>
      </c>
      <c r="K220">
        <v>8</v>
      </c>
      <c r="L220">
        <v>152</v>
      </c>
    </row>
    <row r="221" spans="1:12" hidden="1" x14ac:dyDescent="0.3">
      <c r="A221" t="s">
        <v>898</v>
      </c>
      <c r="B221" t="s">
        <v>980</v>
      </c>
      <c r="C221" t="s">
        <v>1012</v>
      </c>
      <c r="D221" t="s">
        <v>167</v>
      </c>
      <c r="E221">
        <v>6592</v>
      </c>
      <c r="F221">
        <v>1481</v>
      </c>
      <c r="G221">
        <v>5219</v>
      </c>
      <c r="H221">
        <v>2142</v>
      </c>
      <c r="I221" s="17">
        <v>609</v>
      </c>
      <c r="J221" s="6">
        <v>850</v>
      </c>
      <c r="K221">
        <v>8</v>
      </c>
      <c r="L221">
        <v>152</v>
      </c>
    </row>
    <row r="222" spans="1:12" hidden="1" x14ac:dyDescent="0.3">
      <c r="A222" t="s">
        <v>235</v>
      </c>
      <c r="B222" t="s">
        <v>1019</v>
      </c>
      <c r="C222" t="s">
        <v>1020</v>
      </c>
      <c r="E222">
        <v>796</v>
      </c>
      <c r="F222">
        <v>1475</v>
      </c>
      <c r="G222">
        <v>3445</v>
      </c>
      <c r="H222">
        <v>1490</v>
      </c>
      <c r="I222" s="17">
        <v>48</v>
      </c>
      <c r="J222" s="6">
        <v>69</v>
      </c>
      <c r="L222">
        <v>160</v>
      </c>
    </row>
    <row r="223" spans="1:12" hidden="1" x14ac:dyDescent="0.3">
      <c r="A223" t="s">
        <v>235</v>
      </c>
      <c r="B223" t="s">
        <v>1019</v>
      </c>
      <c r="C223" t="s">
        <v>1029</v>
      </c>
      <c r="E223">
        <v>796</v>
      </c>
      <c r="F223">
        <v>1475</v>
      </c>
      <c r="G223">
        <v>3445</v>
      </c>
      <c r="H223">
        <v>1490</v>
      </c>
      <c r="I223" s="17">
        <v>48</v>
      </c>
      <c r="J223" s="6">
        <v>69</v>
      </c>
      <c r="K223">
        <v>2</v>
      </c>
      <c r="L223">
        <v>160</v>
      </c>
    </row>
    <row r="224" spans="1:12" hidden="1" x14ac:dyDescent="0.3">
      <c r="A224" t="s">
        <v>235</v>
      </c>
      <c r="B224" t="s">
        <v>1019</v>
      </c>
      <c r="C224" t="s">
        <v>274</v>
      </c>
      <c r="E224">
        <v>796</v>
      </c>
      <c r="F224">
        <v>1475</v>
      </c>
      <c r="G224">
        <v>3445</v>
      </c>
      <c r="H224">
        <v>1490</v>
      </c>
      <c r="I224" s="17">
        <v>47</v>
      </c>
      <c r="J224" s="6">
        <v>69</v>
      </c>
      <c r="L224">
        <v>160</v>
      </c>
    </row>
    <row r="225" spans="1:12" hidden="1" x14ac:dyDescent="0.3">
      <c r="A225" t="s">
        <v>235</v>
      </c>
      <c r="B225" t="s">
        <v>1019</v>
      </c>
      <c r="C225" t="s">
        <v>1033</v>
      </c>
      <c r="E225">
        <v>796</v>
      </c>
      <c r="F225">
        <v>1475</v>
      </c>
      <c r="G225">
        <v>3445</v>
      </c>
      <c r="H225">
        <v>1490</v>
      </c>
      <c r="I225" s="17">
        <v>48</v>
      </c>
      <c r="J225" s="6">
        <v>69</v>
      </c>
      <c r="K225">
        <v>1</v>
      </c>
      <c r="L225">
        <v>160</v>
      </c>
    </row>
    <row r="226" spans="1:12" hidden="1" x14ac:dyDescent="0.3">
      <c r="A226" t="s">
        <v>235</v>
      </c>
      <c r="B226" t="s">
        <v>1019</v>
      </c>
      <c r="C226" t="s">
        <v>286</v>
      </c>
      <c r="E226">
        <v>796</v>
      </c>
      <c r="F226">
        <v>1475</v>
      </c>
      <c r="G226">
        <v>3445</v>
      </c>
      <c r="H226">
        <v>1490</v>
      </c>
      <c r="I226" s="17">
        <v>48</v>
      </c>
      <c r="J226" s="6">
        <v>69</v>
      </c>
      <c r="K226">
        <v>2</v>
      </c>
      <c r="L226">
        <v>160</v>
      </c>
    </row>
    <row r="227" spans="1:12" hidden="1" x14ac:dyDescent="0.3">
      <c r="A227" t="s">
        <v>235</v>
      </c>
      <c r="B227" t="s">
        <v>1019</v>
      </c>
      <c r="C227" t="s">
        <v>1036</v>
      </c>
      <c r="E227">
        <v>796</v>
      </c>
      <c r="F227">
        <v>1475</v>
      </c>
      <c r="G227">
        <v>3445</v>
      </c>
      <c r="H227">
        <v>1490</v>
      </c>
      <c r="I227" s="17">
        <v>47</v>
      </c>
      <c r="J227" s="6">
        <v>69</v>
      </c>
      <c r="L227">
        <v>160</v>
      </c>
    </row>
    <row r="228" spans="1:12" hidden="1" x14ac:dyDescent="0.3">
      <c r="A228" t="s">
        <v>235</v>
      </c>
      <c r="B228" t="s">
        <v>1019</v>
      </c>
      <c r="C228" t="s">
        <v>1037</v>
      </c>
      <c r="E228">
        <v>796</v>
      </c>
      <c r="F228">
        <v>1475</v>
      </c>
      <c r="G228">
        <v>3445</v>
      </c>
      <c r="H228">
        <v>1490</v>
      </c>
      <c r="I228" s="17">
        <v>48</v>
      </c>
      <c r="J228" s="6">
        <v>69</v>
      </c>
      <c r="K228">
        <v>1</v>
      </c>
      <c r="L228">
        <v>160</v>
      </c>
    </row>
    <row r="229" spans="1:12" hidden="1" x14ac:dyDescent="0.3">
      <c r="A229" t="s">
        <v>235</v>
      </c>
      <c r="B229" t="s">
        <v>1019</v>
      </c>
      <c r="C229" t="s">
        <v>1038</v>
      </c>
      <c r="E229">
        <v>796</v>
      </c>
      <c r="F229">
        <v>1475</v>
      </c>
      <c r="G229">
        <v>3445</v>
      </c>
      <c r="H229">
        <v>1490</v>
      </c>
      <c r="I229" s="17">
        <v>48</v>
      </c>
      <c r="J229" s="6">
        <v>69</v>
      </c>
      <c r="K229">
        <v>2</v>
      </c>
      <c r="L229">
        <v>160</v>
      </c>
    </row>
    <row r="230" spans="1:12" hidden="1" x14ac:dyDescent="0.3">
      <c r="A230" t="s">
        <v>235</v>
      </c>
      <c r="B230" t="s">
        <v>1039</v>
      </c>
      <c r="C230" t="s">
        <v>1020</v>
      </c>
      <c r="E230">
        <v>998</v>
      </c>
      <c r="F230">
        <v>1549</v>
      </c>
      <c r="G230">
        <v>3565</v>
      </c>
      <c r="H230">
        <v>1520</v>
      </c>
      <c r="I230" s="17">
        <v>67</v>
      </c>
      <c r="J230" s="6">
        <v>90</v>
      </c>
      <c r="K230">
        <v>1</v>
      </c>
    </row>
    <row r="231" spans="1:12" hidden="1" x14ac:dyDescent="0.3">
      <c r="A231" t="s">
        <v>235</v>
      </c>
      <c r="B231" t="s">
        <v>1039</v>
      </c>
      <c r="C231" t="s">
        <v>1029</v>
      </c>
      <c r="E231">
        <v>998</v>
      </c>
      <c r="F231">
        <v>1549</v>
      </c>
      <c r="G231">
        <v>3565</v>
      </c>
      <c r="H231">
        <v>1520</v>
      </c>
      <c r="I231" s="17">
        <v>67</v>
      </c>
      <c r="J231" s="6">
        <v>90</v>
      </c>
      <c r="K231">
        <v>2</v>
      </c>
    </row>
    <row r="232" spans="1:12" hidden="1" x14ac:dyDescent="0.3">
      <c r="A232" t="s">
        <v>235</v>
      </c>
      <c r="B232" t="s">
        <v>1039</v>
      </c>
      <c r="C232" t="s">
        <v>274</v>
      </c>
      <c r="E232">
        <v>998</v>
      </c>
      <c r="F232">
        <v>1549</v>
      </c>
      <c r="G232">
        <v>3565</v>
      </c>
      <c r="H232">
        <v>1520</v>
      </c>
      <c r="I232" s="17">
        <v>67</v>
      </c>
      <c r="J232" s="6">
        <v>90</v>
      </c>
      <c r="K232">
        <v>1</v>
      </c>
    </row>
    <row r="233" spans="1:12" hidden="1" x14ac:dyDescent="0.3">
      <c r="A233" t="s">
        <v>235</v>
      </c>
      <c r="B233" t="s">
        <v>1039</v>
      </c>
      <c r="C233" t="s">
        <v>1033</v>
      </c>
      <c r="E233">
        <v>998</v>
      </c>
      <c r="F233">
        <v>1549</v>
      </c>
      <c r="G233">
        <v>3565</v>
      </c>
      <c r="H233">
        <v>1520</v>
      </c>
      <c r="I233" s="17">
        <v>67</v>
      </c>
      <c r="J233" s="6">
        <v>90</v>
      </c>
      <c r="K233">
        <v>2</v>
      </c>
    </row>
    <row r="234" spans="1:12" hidden="1" x14ac:dyDescent="0.3">
      <c r="A234" t="s">
        <v>235</v>
      </c>
      <c r="B234" t="s">
        <v>1039</v>
      </c>
      <c r="C234" t="s">
        <v>286</v>
      </c>
      <c r="E234">
        <v>998</v>
      </c>
      <c r="F234">
        <v>1549</v>
      </c>
      <c r="G234">
        <v>3565</v>
      </c>
      <c r="H234">
        <v>1520</v>
      </c>
      <c r="I234" s="17">
        <v>67</v>
      </c>
      <c r="J234" s="6">
        <v>90</v>
      </c>
      <c r="K234">
        <v>1</v>
      </c>
    </row>
    <row r="235" spans="1:12" hidden="1" x14ac:dyDescent="0.3">
      <c r="A235" t="s">
        <v>235</v>
      </c>
      <c r="B235" t="s">
        <v>1039</v>
      </c>
      <c r="C235" t="s">
        <v>292</v>
      </c>
      <c r="E235">
        <v>998</v>
      </c>
      <c r="F235">
        <v>1549</v>
      </c>
      <c r="G235">
        <v>3565</v>
      </c>
      <c r="H235">
        <v>1520</v>
      </c>
      <c r="I235" s="17">
        <v>67</v>
      </c>
      <c r="J235" s="6">
        <v>90</v>
      </c>
      <c r="K235">
        <v>2</v>
      </c>
    </row>
    <row r="236" spans="1:12" hidden="1" x14ac:dyDescent="0.3">
      <c r="A236" t="s">
        <v>235</v>
      </c>
      <c r="B236" t="s">
        <v>1039</v>
      </c>
      <c r="C236" t="s">
        <v>1047</v>
      </c>
      <c r="E236">
        <v>998</v>
      </c>
      <c r="F236">
        <v>1549</v>
      </c>
      <c r="G236">
        <v>3565</v>
      </c>
      <c r="H236">
        <v>1520</v>
      </c>
      <c r="I236" s="17">
        <v>67</v>
      </c>
      <c r="J236" s="6">
        <v>90</v>
      </c>
      <c r="K236">
        <v>1</v>
      </c>
    </row>
    <row r="237" spans="1:12" hidden="1" x14ac:dyDescent="0.3">
      <c r="A237" t="s">
        <v>235</v>
      </c>
      <c r="B237" t="s">
        <v>1039</v>
      </c>
      <c r="C237" t="s">
        <v>1048</v>
      </c>
      <c r="E237">
        <v>998</v>
      </c>
      <c r="F237">
        <v>1549</v>
      </c>
      <c r="G237">
        <v>3565</v>
      </c>
      <c r="H237">
        <v>1520</v>
      </c>
      <c r="I237" s="17">
        <v>67</v>
      </c>
      <c r="J237" s="6">
        <v>90</v>
      </c>
      <c r="K237">
        <v>2</v>
      </c>
    </row>
    <row r="238" spans="1:12" hidden="1" x14ac:dyDescent="0.3">
      <c r="A238" t="s">
        <v>235</v>
      </c>
      <c r="B238" t="s">
        <v>1039</v>
      </c>
      <c r="C238" t="s">
        <v>1049</v>
      </c>
      <c r="E238">
        <v>998</v>
      </c>
      <c r="F238">
        <v>1549</v>
      </c>
      <c r="G238">
        <v>3565</v>
      </c>
      <c r="H238">
        <v>1520</v>
      </c>
      <c r="I238" s="17">
        <v>67</v>
      </c>
      <c r="J238" s="6">
        <v>90</v>
      </c>
      <c r="K238">
        <v>2</v>
      </c>
    </row>
    <row r="239" spans="1:12" hidden="1" x14ac:dyDescent="0.3">
      <c r="A239" t="s">
        <v>235</v>
      </c>
      <c r="B239" t="s">
        <v>1039</v>
      </c>
      <c r="C239" t="s">
        <v>1050</v>
      </c>
      <c r="E239">
        <v>998</v>
      </c>
      <c r="F239">
        <v>1549</v>
      </c>
      <c r="G239">
        <v>3565</v>
      </c>
      <c r="H239">
        <v>1520</v>
      </c>
      <c r="I239" s="17">
        <v>67</v>
      </c>
      <c r="J239" s="6">
        <v>90</v>
      </c>
      <c r="K239">
        <v>2</v>
      </c>
    </row>
    <row r="240" spans="1:12" hidden="1" x14ac:dyDescent="0.3">
      <c r="A240" t="s">
        <v>235</v>
      </c>
      <c r="B240" t="s">
        <v>1051</v>
      </c>
      <c r="C240" t="s">
        <v>274</v>
      </c>
      <c r="E240">
        <v>998</v>
      </c>
      <c r="F240">
        <v>1560</v>
      </c>
      <c r="G240">
        <v>3600</v>
      </c>
      <c r="H240">
        <v>1600</v>
      </c>
      <c r="I240" s="17">
        <v>68</v>
      </c>
      <c r="J240" s="6">
        <v>90</v>
      </c>
      <c r="L240">
        <v>165</v>
      </c>
    </row>
    <row r="241" spans="1:12" hidden="1" x14ac:dyDescent="0.3">
      <c r="A241" t="s">
        <v>235</v>
      </c>
      <c r="B241" t="s">
        <v>1051</v>
      </c>
      <c r="C241" t="s">
        <v>286</v>
      </c>
      <c r="E241">
        <v>998</v>
      </c>
      <c r="F241">
        <v>1560</v>
      </c>
      <c r="G241">
        <v>3600</v>
      </c>
      <c r="H241">
        <v>1600</v>
      </c>
      <c r="I241" s="17">
        <v>68</v>
      </c>
      <c r="J241" s="6">
        <v>90</v>
      </c>
      <c r="L241">
        <v>165</v>
      </c>
    </row>
    <row r="242" spans="1:12" hidden="1" x14ac:dyDescent="0.3">
      <c r="A242" t="s">
        <v>235</v>
      </c>
      <c r="B242" t="s">
        <v>1051</v>
      </c>
      <c r="C242" t="s">
        <v>1052</v>
      </c>
      <c r="E242">
        <v>998</v>
      </c>
      <c r="F242">
        <v>1560</v>
      </c>
      <c r="G242">
        <v>3600</v>
      </c>
      <c r="H242">
        <v>1600</v>
      </c>
      <c r="I242" s="17">
        <v>68</v>
      </c>
      <c r="J242" s="6">
        <v>90</v>
      </c>
      <c r="L242">
        <v>165</v>
      </c>
    </row>
    <row r="243" spans="1:12" hidden="1" x14ac:dyDescent="0.3">
      <c r="A243" t="s">
        <v>235</v>
      </c>
      <c r="B243" t="s">
        <v>1051</v>
      </c>
      <c r="C243" t="s">
        <v>394</v>
      </c>
      <c r="E243">
        <v>998</v>
      </c>
      <c r="F243">
        <v>1560</v>
      </c>
      <c r="G243">
        <v>3600</v>
      </c>
      <c r="H243">
        <v>1600</v>
      </c>
      <c r="I243" s="17">
        <v>68</v>
      </c>
      <c r="J243" s="6">
        <v>90</v>
      </c>
      <c r="K243">
        <v>1</v>
      </c>
      <c r="L243">
        <v>165</v>
      </c>
    </row>
    <row r="244" spans="1:12" hidden="1" x14ac:dyDescent="0.3">
      <c r="A244" t="s">
        <v>235</v>
      </c>
      <c r="B244" t="s">
        <v>1051</v>
      </c>
      <c r="C244" t="s">
        <v>1053</v>
      </c>
      <c r="E244">
        <v>998</v>
      </c>
      <c r="F244">
        <v>1560</v>
      </c>
      <c r="G244">
        <v>3600</v>
      </c>
      <c r="H244">
        <v>1600</v>
      </c>
      <c r="I244" s="17">
        <v>68</v>
      </c>
      <c r="J244" s="6">
        <v>90</v>
      </c>
      <c r="K244">
        <v>2</v>
      </c>
      <c r="L244">
        <v>165</v>
      </c>
    </row>
    <row r="245" spans="1:12" hidden="1" x14ac:dyDescent="0.3">
      <c r="A245" t="s">
        <v>235</v>
      </c>
      <c r="B245" t="s">
        <v>1051</v>
      </c>
      <c r="C245" t="s">
        <v>1054</v>
      </c>
      <c r="E245">
        <v>998</v>
      </c>
      <c r="F245">
        <v>1560</v>
      </c>
      <c r="G245">
        <v>3600</v>
      </c>
      <c r="H245">
        <v>1600</v>
      </c>
      <c r="I245" s="17">
        <v>59</v>
      </c>
      <c r="J245" s="6">
        <v>78</v>
      </c>
      <c r="L245">
        <v>165</v>
      </c>
    </row>
    <row r="246" spans="1:12" hidden="1" x14ac:dyDescent="0.3">
      <c r="A246" t="s">
        <v>235</v>
      </c>
      <c r="B246" t="s">
        <v>1051</v>
      </c>
      <c r="C246" t="s">
        <v>1056</v>
      </c>
      <c r="E246">
        <v>998</v>
      </c>
      <c r="F246">
        <v>1560</v>
      </c>
      <c r="G246">
        <v>3600</v>
      </c>
      <c r="H246">
        <v>1600</v>
      </c>
      <c r="I246" s="17">
        <v>68</v>
      </c>
      <c r="J246" s="6">
        <v>90</v>
      </c>
      <c r="K246">
        <v>1</v>
      </c>
      <c r="L246">
        <v>165</v>
      </c>
    </row>
    <row r="247" spans="1:12" hidden="1" x14ac:dyDescent="0.3">
      <c r="A247" t="s">
        <v>235</v>
      </c>
      <c r="B247" t="s">
        <v>1051</v>
      </c>
      <c r="C247" t="s">
        <v>1057</v>
      </c>
      <c r="E247">
        <v>998</v>
      </c>
      <c r="F247">
        <v>1560</v>
      </c>
      <c r="G247">
        <v>3600</v>
      </c>
      <c r="H247">
        <v>1600</v>
      </c>
      <c r="I247" s="17">
        <v>68</v>
      </c>
      <c r="J247" s="6">
        <v>90</v>
      </c>
      <c r="K247">
        <v>2</v>
      </c>
      <c r="L247">
        <v>165</v>
      </c>
    </row>
    <row r="248" spans="1:12" hidden="1" x14ac:dyDescent="0.3">
      <c r="A248" t="s">
        <v>235</v>
      </c>
      <c r="B248" t="s">
        <v>1051</v>
      </c>
      <c r="C248" t="s">
        <v>1058</v>
      </c>
      <c r="E248">
        <v>998</v>
      </c>
      <c r="F248">
        <v>1560</v>
      </c>
      <c r="G248">
        <v>3600</v>
      </c>
      <c r="H248">
        <v>1600</v>
      </c>
      <c r="I248" s="17">
        <v>68</v>
      </c>
      <c r="J248" s="6">
        <v>90</v>
      </c>
      <c r="K248">
        <v>2</v>
      </c>
      <c r="L248">
        <v>165</v>
      </c>
    </row>
    <row r="249" spans="1:12" hidden="1" x14ac:dyDescent="0.3">
      <c r="A249" t="s">
        <v>235</v>
      </c>
      <c r="B249" t="s">
        <v>1051</v>
      </c>
      <c r="C249" t="s">
        <v>1049</v>
      </c>
      <c r="E249">
        <v>998</v>
      </c>
      <c r="F249">
        <v>1560</v>
      </c>
      <c r="G249">
        <v>3600</v>
      </c>
      <c r="H249">
        <v>1600</v>
      </c>
      <c r="I249" s="17">
        <v>68</v>
      </c>
      <c r="J249" s="6">
        <v>90</v>
      </c>
      <c r="K249">
        <v>2</v>
      </c>
      <c r="L249">
        <v>165</v>
      </c>
    </row>
    <row r="250" spans="1:12" hidden="1" x14ac:dyDescent="0.3">
      <c r="A250" t="s">
        <v>235</v>
      </c>
      <c r="B250" t="s">
        <v>1051</v>
      </c>
      <c r="C250" t="s">
        <v>1059</v>
      </c>
      <c r="E250">
        <v>998</v>
      </c>
      <c r="F250">
        <v>1560</v>
      </c>
      <c r="G250">
        <v>3600</v>
      </c>
      <c r="H250">
        <v>1600</v>
      </c>
      <c r="I250" s="17">
        <v>68</v>
      </c>
      <c r="J250" s="6">
        <v>90</v>
      </c>
      <c r="K250">
        <v>2</v>
      </c>
      <c r="L250">
        <v>165</v>
      </c>
    </row>
    <row r="251" spans="1:12" hidden="1" x14ac:dyDescent="0.3">
      <c r="A251" t="s">
        <v>319</v>
      </c>
      <c r="B251" t="s">
        <v>1060</v>
      </c>
      <c r="C251" t="s">
        <v>1061</v>
      </c>
      <c r="E251">
        <v>1120</v>
      </c>
      <c r="F251">
        <v>1520</v>
      </c>
      <c r="G251">
        <v>3765</v>
      </c>
      <c r="H251">
        <v>1660</v>
      </c>
      <c r="I251" s="17">
        <v>71</v>
      </c>
      <c r="J251" s="6">
        <v>16.3</v>
      </c>
    </row>
    <row r="252" spans="1:12" hidden="1" x14ac:dyDescent="0.3">
      <c r="A252" t="s">
        <v>319</v>
      </c>
      <c r="B252" t="s">
        <v>1060</v>
      </c>
      <c r="C252" t="s">
        <v>1065</v>
      </c>
      <c r="E252">
        <v>1120</v>
      </c>
      <c r="F252">
        <v>1520</v>
      </c>
      <c r="G252">
        <v>3765</v>
      </c>
      <c r="H252">
        <v>1660</v>
      </c>
      <c r="I252" s="17">
        <v>71</v>
      </c>
      <c r="J252" s="6">
        <v>16.3</v>
      </c>
      <c r="K252">
        <v>1</v>
      </c>
    </row>
    <row r="253" spans="1:12" hidden="1" x14ac:dyDescent="0.3">
      <c r="A253" t="s">
        <v>319</v>
      </c>
      <c r="B253" t="s">
        <v>1060</v>
      </c>
      <c r="C253" t="s">
        <v>1066</v>
      </c>
      <c r="E253">
        <v>1197</v>
      </c>
      <c r="F253">
        <v>1520</v>
      </c>
      <c r="G253">
        <v>3765</v>
      </c>
      <c r="H253">
        <v>1660</v>
      </c>
      <c r="I253" s="17">
        <v>83</v>
      </c>
      <c r="J253" s="6">
        <v>114</v>
      </c>
      <c r="K253">
        <v>1</v>
      </c>
      <c r="L253">
        <v>165</v>
      </c>
    </row>
    <row r="254" spans="1:12" hidden="1" x14ac:dyDescent="0.3">
      <c r="A254" t="s">
        <v>319</v>
      </c>
      <c r="B254" t="s">
        <v>1060</v>
      </c>
      <c r="C254" t="s">
        <v>1070</v>
      </c>
      <c r="E254">
        <v>1197</v>
      </c>
      <c r="F254">
        <v>1520</v>
      </c>
      <c r="G254">
        <v>3765</v>
      </c>
      <c r="H254">
        <v>1660</v>
      </c>
      <c r="I254" s="17">
        <v>83</v>
      </c>
      <c r="J254" s="6">
        <v>114</v>
      </c>
      <c r="K254">
        <v>1</v>
      </c>
      <c r="L254">
        <v>165</v>
      </c>
    </row>
    <row r="255" spans="1:12" hidden="1" x14ac:dyDescent="0.3">
      <c r="A255" t="s">
        <v>319</v>
      </c>
      <c r="B255" t="s">
        <v>1060</v>
      </c>
      <c r="C255" t="s">
        <v>1071</v>
      </c>
      <c r="E255">
        <v>1197</v>
      </c>
      <c r="F255">
        <v>1520</v>
      </c>
      <c r="G255">
        <v>3765</v>
      </c>
      <c r="H255">
        <v>1660</v>
      </c>
      <c r="I255" s="17">
        <v>83</v>
      </c>
      <c r="J255" s="6">
        <v>114</v>
      </c>
      <c r="L255">
        <v>165</v>
      </c>
    </row>
    <row r="256" spans="1:12" hidden="1" x14ac:dyDescent="0.3">
      <c r="A256" t="s">
        <v>319</v>
      </c>
      <c r="B256" t="s">
        <v>1060</v>
      </c>
      <c r="C256" t="s">
        <v>1074</v>
      </c>
      <c r="E256">
        <v>1197</v>
      </c>
      <c r="F256">
        <v>1520</v>
      </c>
      <c r="G256">
        <v>3765</v>
      </c>
      <c r="H256">
        <v>1660</v>
      </c>
      <c r="I256" s="17">
        <v>83</v>
      </c>
      <c r="J256" s="6">
        <v>114</v>
      </c>
      <c r="L256">
        <v>165</v>
      </c>
    </row>
    <row r="257" spans="1:12" hidden="1" x14ac:dyDescent="0.3">
      <c r="A257" t="s">
        <v>785</v>
      </c>
      <c r="B257" t="s">
        <v>1075</v>
      </c>
      <c r="C257" t="s">
        <v>1076</v>
      </c>
      <c r="E257">
        <v>1198</v>
      </c>
      <c r="F257">
        <v>1655</v>
      </c>
      <c r="G257">
        <v>3700</v>
      </c>
      <c r="H257">
        <v>1735</v>
      </c>
      <c r="I257" s="17">
        <v>82</v>
      </c>
      <c r="J257" s="6">
        <v>115</v>
      </c>
      <c r="L257">
        <v>170</v>
      </c>
    </row>
    <row r="258" spans="1:12" hidden="1" x14ac:dyDescent="0.3">
      <c r="A258" t="s">
        <v>785</v>
      </c>
      <c r="B258" t="s">
        <v>1075</v>
      </c>
      <c r="C258" t="s">
        <v>1085</v>
      </c>
      <c r="E258">
        <v>1198</v>
      </c>
      <c r="F258">
        <v>1655</v>
      </c>
      <c r="G258">
        <v>3700</v>
      </c>
      <c r="H258">
        <v>1735</v>
      </c>
      <c r="I258" s="17">
        <v>82</v>
      </c>
      <c r="J258" s="6">
        <v>115</v>
      </c>
      <c r="K258">
        <v>2</v>
      </c>
      <c r="L258">
        <v>170</v>
      </c>
    </row>
    <row r="259" spans="1:12" hidden="1" x14ac:dyDescent="0.3">
      <c r="A259" t="s">
        <v>785</v>
      </c>
      <c r="B259" t="s">
        <v>1075</v>
      </c>
      <c r="C259" t="s">
        <v>1086</v>
      </c>
      <c r="E259">
        <v>1198</v>
      </c>
      <c r="F259">
        <v>1655</v>
      </c>
      <c r="G259">
        <v>3700</v>
      </c>
      <c r="H259">
        <v>1735</v>
      </c>
      <c r="I259" s="17">
        <v>77</v>
      </c>
      <c r="J259" s="6">
        <v>190</v>
      </c>
      <c r="L259">
        <v>170</v>
      </c>
    </row>
    <row r="260" spans="1:12" hidden="1" x14ac:dyDescent="0.3">
      <c r="A260" t="s">
        <v>785</v>
      </c>
      <c r="B260" t="s">
        <v>1075</v>
      </c>
      <c r="C260" t="s">
        <v>1089</v>
      </c>
      <c r="E260">
        <v>1198</v>
      </c>
      <c r="F260">
        <v>1655</v>
      </c>
      <c r="G260">
        <v>3700</v>
      </c>
      <c r="H260">
        <v>1735</v>
      </c>
      <c r="I260" s="17">
        <v>77</v>
      </c>
      <c r="J260" s="6">
        <v>190</v>
      </c>
      <c r="K260">
        <v>2</v>
      </c>
      <c r="L260">
        <v>170</v>
      </c>
    </row>
    <row r="261" spans="1:12" hidden="1" x14ac:dyDescent="0.3">
      <c r="A261" t="s">
        <v>785</v>
      </c>
      <c r="B261" t="s">
        <v>1075</v>
      </c>
      <c r="C261" t="s">
        <v>1090</v>
      </c>
      <c r="E261">
        <v>1198</v>
      </c>
      <c r="F261">
        <v>1655</v>
      </c>
      <c r="G261">
        <v>3700</v>
      </c>
      <c r="H261">
        <v>1735</v>
      </c>
      <c r="I261" s="17">
        <v>77</v>
      </c>
      <c r="J261" s="6">
        <v>190</v>
      </c>
      <c r="K261">
        <v>2</v>
      </c>
      <c r="L261">
        <v>170</v>
      </c>
    </row>
    <row r="262" spans="1:12" hidden="1" x14ac:dyDescent="0.3">
      <c r="A262" t="s">
        <v>785</v>
      </c>
      <c r="B262" t="s">
        <v>1075</v>
      </c>
      <c r="C262" t="s">
        <v>1091</v>
      </c>
      <c r="E262">
        <v>1198</v>
      </c>
      <c r="F262">
        <v>1655</v>
      </c>
      <c r="G262">
        <v>3700</v>
      </c>
      <c r="H262">
        <v>1735</v>
      </c>
      <c r="I262" s="17">
        <v>82</v>
      </c>
      <c r="J262" s="6">
        <v>115</v>
      </c>
      <c r="K262">
        <v>2</v>
      </c>
      <c r="L262">
        <v>170</v>
      </c>
    </row>
    <row r="263" spans="1:12" hidden="1" x14ac:dyDescent="0.3">
      <c r="A263" t="s">
        <v>785</v>
      </c>
      <c r="B263" t="s">
        <v>1075</v>
      </c>
      <c r="C263" t="s">
        <v>1092</v>
      </c>
      <c r="E263">
        <v>1198</v>
      </c>
      <c r="F263">
        <v>1655</v>
      </c>
      <c r="G263">
        <v>3700</v>
      </c>
      <c r="H263">
        <v>1735</v>
      </c>
      <c r="I263" s="17">
        <v>82</v>
      </c>
      <c r="J263" s="6">
        <v>115</v>
      </c>
      <c r="K263">
        <v>2</v>
      </c>
      <c r="L263">
        <v>170</v>
      </c>
    </row>
    <row r="264" spans="1:12" hidden="1" x14ac:dyDescent="0.3">
      <c r="A264" t="s">
        <v>785</v>
      </c>
      <c r="B264" t="s">
        <v>1075</v>
      </c>
      <c r="C264" t="s">
        <v>1093</v>
      </c>
      <c r="E264">
        <v>1198</v>
      </c>
      <c r="F264">
        <v>1655</v>
      </c>
      <c r="G264">
        <v>3700</v>
      </c>
      <c r="H264">
        <v>1735</v>
      </c>
      <c r="I264" s="17">
        <v>77</v>
      </c>
      <c r="J264" s="6">
        <v>190</v>
      </c>
      <c r="K264">
        <v>2</v>
      </c>
      <c r="L264">
        <v>170</v>
      </c>
    </row>
    <row r="265" spans="1:12" hidden="1" x14ac:dyDescent="0.3">
      <c r="A265" t="s">
        <v>785</v>
      </c>
      <c r="B265" t="s">
        <v>1075</v>
      </c>
      <c r="C265" t="s">
        <v>1094</v>
      </c>
      <c r="E265">
        <v>1198</v>
      </c>
      <c r="F265">
        <v>1655</v>
      </c>
      <c r="G265">
        <v>3700</v>
      </c>
      <c r="H265">
        <v>1735</v>
      </c>
      <c r="I265" s="17">
        <v>82</v>
      </c>
      <c r="J265" s="6">
        <v>115</v>
      </c>
      <c r="K265">
        <v>2</v>
      </c>
      <c r="L265">
        <v>170</v>
      </c>
    </row>
    <row r="266" spans="1:12" hidden="1" x14ac:dyDescent="0.3">
      <c r="A266" t="s">
        <v>785</v>
      </c>
      <c r="B266" t="s">
        <v>1075</v>
      </c>
      <c r="C266" t="s">
        <v>1095</v>
      </c>
      <c r="E266">
        <v>1198</v>
      </c>
      <c r="F266">
        <v>1655</v>
      </c>
      <c r="G266">
        <v>3700</v>
      </c>
      <c r="H266">
        <v>1735</v>
      </c>
      <c r="I266" s="17">
        <v>77</v>
      </c>
      <c r="J266" s="6">
        <v>190</v>
      </c>
      <c r="K266">
        <v>2</v>
      </c>
      <c r="L266">
        <v>170</v>
      </c>
    </row>
    <row r="267" spans="1:12" hidden="1" x14ac:dyDescent="0.3">
      <c r="A267" t="s">
        <v>785</v>
      </c>
      <c r="B267" t="s">
        <v>1075</v>
      </c>
      <c r="C267" t="s">
        <v>1096</v>
      </c>
      <c r="E267">
        <v>1198</v>
      </c>
      <c r="F267">
        <v>1655</v>
      </c>
      <c r="G267">
        <v>3700</v>
      </c>
      <c r="H267">
        <v>1735</v>
      </c>
      <c r="I267" s="17">
        <v>82</v>
      </c>
      <c r="J267" s="6">
        <v>115</v>
      </c>
      <c r="K267">
        <v>2</v>
      </c>
      <c r="L267">
        <v>170</v>
      </c>
    </row>
    <row r="268" spans="1:12" hidden="1" x14ac:dyDescent="0.3">
      <c r="A268" t="s">
        <v>785</v>
      </c>
      <c r="B268" t="s">
        <v>1075</v>
      </c>
      <c r="C268" t="s">
        <v>1097</v>
      </c>
      <c r="E268">
        <v>1198</v>
      </c>
      <c r="F268">
        <v>1655</v>
      </c>
      <c r="G268">
        <v>3700</v>
      </c>
      <c r="H268">
        <v>1735</v>
      </c>
      <c r="I268" s="17">
        <v>77</v>
      </c>
      <c r="J268" s="6">
        <v>190</v>
      </c>
      <c r="K268">
        <v>2</v>
      </c>
      <c r="L268">
        <v>170</v>
      </c>
    </row>
    <row r="269" spans="1:12" hidden="1" x14ac:dyDescent="0.3">
      <c r="A269" t="s">
        <v>785</v>
      </c>
      <c r="B269" t="s">
        <v>1075</v>
      </c>
      <c r="C269" t="s">
        <v>1098</v>
      </c>
      <c r="E269">
        <v>1198</v>
      </c>
      <c r="F269">
        <v>1655</v>
      </c>
      <c r="G269">
        <v>3700</v>
      </c>
      <c r="H269">
        <v>1735</v>
      </c>
      <c r="I269" s="17">
        <v>82</v>
      </c>
      <c r="J269" s="6">
        <v>115</v>
      </c>
      <c r="K269">
        <v>2</v>
      </c>
      <c r="L269">
        <v>170</v>
      </c>
    </row>
    <row r="270" spans="1:12" hidden="1" x14ac:dyDescent="0.3">
      <c r="A270" t="s">
        <v>785</v>
      </c>
      <c r="B270" t="s">
        <v>1075</v>
      </c>
      <c r="C270" t="s">
        <v>1099</v>
      </c>
      <c r="E270">
        <v>1198</v>
      </c>
      <c r="F270">
        <v>1655</v>
      </c>
      <c r="G270">
        <v>3700</v>
      </c>
      <c r="H270">
        <v>1735</v>
      </c>
      <c r="I270" s="17">
        <v>82</v>
      </c>
      <c r="J270" s="6">
        <v>115</v>
      </c>
      <c r="K270">
        <v>2</v>
      </c>
      <c r="L270">
        <v>170</v>
      </c>
    </row>
    <row r="271" spans="1:12" hidden="1" x14ac:dyDescent="0.3">
      <c r="A271" t="s">
        <v>785</v>
      </c>
      <c r="B271" t="s">
        <v>1075</v>
      </c>
      <c r="C271" t="s">
        <v>1100</v>
      </c>
      <c r="E271">
        <v>1198</v>
      </c>
      <c r="F271">
        <v>1655</v>
      </c>
      <c r="G271">
        <v>3700</v>
      </c>
      <c r="H271">
        <v>1735</v>
      </c>
      <c r="I271" s="17">
        <v>82</v>
      </c>
      <c r="J271" s="6">
        <v>115</v>
      </c>
      <c r="K271">
        <v>2</v>
      </c>
      <c r="L271">
        <v>170</v>
      </c>
    </row>
    <row r="272" spans="1:12" hidden="1" x14ac:dyDescent="0.3">
      <c r="A272" t="s">
        <v>785</v>
      </c>
      <c r="B272" t="s">
        <v>1075</v>
      </c>
      <c r="C272" t="s">
        <v>1101</v>
      </c>
      <c r="E272">
        <v>1198</v>
      </c>
      <c r="F272">
        <v>1655</v>
      </c>
      <c r="G272">
        <v>3700</v>
      </c>
      <c r="H272">
        <v>1735</v>
      </c>
      <c r="I272" s="17">
        <v>77</v>
      </c>
      <c r="J272" s="6">
        <v>190</v>
      </c>
      <c r="K272">
        <v>2</v>
      </c>
      <c r="L272">
        <v>170</v>
      </c>
    </row>
    <row r="273" spans="1:12" hidden="1" x14ac:dyDescent="0.3">
      <c r="A273" t="s">
        <v>785</v>
      </c>
      <c r="B273" t="s">
        <v>1075</v>
      </c>
      <c r="C273" t="s">
        <v>1102</v>
      </c>
      <c r="E273">
        <v>1198</v>
      </c>
      <c r="F273">
        <v>1655</v>
      </c>
      <c r="G273">
        <v>3700</v>
      </c>
      <c r="H273">
        <v>1735</v>
      </c>
      <c r="I273" s="17">
        <v>77</v>
      </c>
      <c r="J273" s="6">
        <v>190</v>
      </c>
      <c r="K273">
        <v>2</v>
      </c>
      <c r="L273">
        <v>170</v>
      </c>
    </row>
    <row r="274" spans="1:12" hidden="1" x14ac:dyDescent="0.3">
      <c r="A274" t="s">
        <v>785</v>
      </c>
      <c r="B274" t="s">
        <v>1075</v>
      </c>
      <c r="C274" t="s">
        <v>1103</v>
      </c>
      <c r="E274">
        <v>1198</v>
      </c>
      <c r="F274">
        <v>1655</v>
      </c>
      <c r="G274">
        <v>3700</v>
      </c>
      <c r="H274">
        <v>1735</v>
      </c>
      <c r="I274" s="17">
        <v>77</v>
      </c>
      <c r="J274" s="6">
        <v>190</v>
      </c>
      <c r="K274">
        <v>2</v>
      </c>
      <c r="L274">
        <v>170</v>
      </c>
    </row>
    <row r="275" spans="1:12" hidden="1" x14ac:dyDescent="0.3">
      <c r="A275" t="s">
        <v>785</v>
      </c>
      <c r="B275" t="s">
        <v>1075</v>
      </c>
      <c r="C275" t="s">
        <v>1104</v>
      </c>
      <c r="E275">
        <v>1198</v>
      </c>
      <c r="F275">
        <v>1655</v>
      </c>
      <c r="G275">
        <v>3700</v>
      </c>
      <c r="H275">
        <v>1735</v>
      </c>
      <c r="I275" s="17">
        <v>77</v>
      </c>
      <c r="J275" s="6">
        <v>190</v>
      </c>
      <c r="L275">
        <v>170</v>
      </c>
    </row>
    <row r="276" spans="1:12" hidden="1" x14ac:dyDescent="0.3">
      <c r="A276" t="s">
        <v>785</v>
      </c>
      <c r="B276" t="s">
        <v>1075</v>
      </c>
      <c r="C276" t="s">
        <v>1105</v>
      </c>
      <c r="E276">
        <v>1198</v>
      </c>
      <c r="F276">
        <v>1655</v>
      </c>
      <c r="G276">
        <v>3700</v>
      </c>
      <c r="H276">
        <v>1735</v>
      </c>
      <c r="I276" s="17">
        <v>77</v>
      </c>
      <c r="J276" s="6">
        <v>190</v>
      </c>
      <c r="L276">
        <v>170</v>
      </c>
    </row>
    <row r="277" spans="1:12" hidden="1" x14ac:dyDescent="0.3">
      <c r="A277" t="s">
        <v>785</v>
      </c>
      <c r="B277" t="s">
        <v>1075</v>
      </c>
      <c r="C277" t="s">
        <v>1106</v>
      </c>
      <c r="E277">
        <v>1198</v>
      </c>
      <c r="F277">
        <v>1655</v>
      </c>
      <c r="G277">
        <v>3700</v>
      </c>
      <c r="H277">
        <v>1735</v>
      </c>
      <c r="I277" s="17">
        <v>82</v>
      </c>
      <c r="J277" s="6">
        <v>115</v>
      </c>
      <c r="L277">
        <v>170</v>
      </c>
    </row>
    <row r="278" spans="1:12" hidden="1" x14ac:dyDescent="0.3">
      <c r="A278" t="s">
        <v>785</v>
      </c>
      <c r="B278" t="s">
        <v>1075</v>
      </c>
      <c r="C278" t="s">
        <v>1107</v>
      </c>
      <c r="E278">
        <v>1198</v>
      </c>
      <c r="F278">
        <v>1655</v>
      </c>
      <c r="G278">
        <v>3700</v>
      </c>
      <c r="H278">
        <v>1735</v>
      </c>
      <c r="I278" s="17">
        <v>82</v>
      </c>
      <c r="J278" s="6">
        <v>115</v>
      </c>
      <c r="L278">
        <v>170</v>
      </c>
    </row>
    <row r="279" spans="1:12" hidden="1" x14ac:dyDescent="0.3">
      <c r="A279" t="s">
        <v>235</v>
      </c>
      <c r="B279" t="s">
        <v>1108</v>
      </c>
      <c r="C279" t="s">
        <v>274</v>
      </c>
      <c r="E279">
        <v>1197</v>
      </c>
      <c r="F279">
        <v>1530</v>
      </c>
      <c r="G279">
        <v>3840</v>
      </c>
      <c r="H279">
        <v>1735</v>
      </c>
      <c r="I279" s="17">
        <v>83</v>
      </c>
      <c r="J279" s="6">
        <v>113</v>
      </c>
      <c r="K279">
        <v>2</v>
      </c>
      <c r="L279">
        <v>163</v>
      </c>
    </row>
    <row r="280" spans="1:12" hidden="1" x14ac:dyDescent="0.3">
      <c r="A280" t="s">
        <v>235</v>
      </c>
      <c r="B280" t="s">
        <v>1108</v>
      </c>
      <c r="C280" t="s">
        <v>286</v>
      </c>
      <c r="E280">
        <v>1197</v>
      </c>
      <c r="F280">
        <v>1530</v>
      </c>
      <c r="G280">
        <v>3840</v>
      </c>
      <c r="H280">
        <v>1735</v>
      </c>
      <c r="I280" s="17">
        <v>83</v>
      </c>
      <c r="J280" s="6">
        <v>113</v>
      </c>
      <c r="K280">
        <v>2</v>
      </c>
      <c r="L280">
        <v>163</v>
      </c>
    </row>
    <row r="281" spans="1:12" hidden="1" x14ac:dyDescent="0.3">
      <c r="A281" t="s">
        <v>235</v>
      </c>
      <c r="B281" t="s">
        <v>1108</v>
      </c>
      <c r="C281" t="s">
        <v>393</v>
      </c>
      <c r="E281">
        <v>1197</v>
      </c>
      <c r="F281">
        <v>1530</v>
      </c>
      <c r="G281">
        <v>3840</v>
      </c>
      <c r="H281">
        <v>1735</v>
      </c>
      <c r="I281" s="17">
        <v>83</v>
      </c>
      <c r="J281" s="6">
        <v>113</v>
      </c>
      <c r="K281">
        <v>2</v>
      </c>
      <c r="L281">
        <v>163</v>
      </c>
    </row>
    <row r="282" spans="1:12" hidden="1" x14ac:dyDescent="0.3">
      <c r="A282" t="s">
        <v>235</v>
      </c>
      <c r="B282" t="s">
        <v>1108</v>
      </c>
      <c r="C282" t="s">
        <v>394</v>
      </c>
      <c r="E282">
        <v>1197</v>
      </c>
      <c r="F282">
        <v>1530</v>
      </c>
      <c r="G282">
        <v>3840</v>
      </c>
      <c r="H282">
        <v>1735</v>
      </c>
      <c r="I282" s="17">
        <v>83</v>
      </c>
      <c r="J282" s="6">
        <v>113</v>
      </c>
      <c r="K282">
        <v>2</v>
      </c>
      <c r="L282">
        <v>163</v>
      </c>
    </row>
    <row r="283" spans="1:12" hidden="1" x14ac:dyDescent="0.3">
      <c r="A283" t="s">
        <v>235</v>
      </c>
      <c r="B283" t="s">
        <v>1108</v>
      </c>
      <c r="C283" t="s">
        <v>396</v>
      </c>
      <c r="E283">
        <v>1197</v>
      </c>
      <c r="F283">
        <v>1530</v>
      </c>
      <c r="G283">
        <v>3840</v>
      </c>
      <c r="H283">
        <v>1735</v>
      </c>
      <c r="I283" s="17">
        <v>83</v>
      </c>
      <c r="J283" s="6">
        <v>113</v>
      </c>
      <c r="K283">
        <v>2</v>
      </c>
      <c r="L283">
        <v>163</v>
      </c>
    </row>
    <row r="284" spans="1:12" hidden="1" x14ac:dyDescent="0.3">
      <c r="A284" t="s">
        <v>235</v>
      </c>
      <c r="B284" t="s">
        <v>1108</v>
      </c>
      <c r="C284" t="s">
        <v>672</v>
      </c>
      <c r="E284">
        <v>1197</v>
      </c>
      <c r="F284">
        <v>1530</v>
      </c>
      <c r="G284">
        <v>3840</v>
      </c>
      <c r="H284">
        <v>1735</v>
      </c>
      <c r="I284" s="17">
        <v>83</v>
      </c>
      <c r="J284" s="6">
        <v>113</v>
      </c>
      <c r="K284">
        <v>2</v>
      </c>
      <c r="L284">
        <v>163</v>
      </c>
    </row>
    <row r="285" spans="1:12" hidden="1" x14ac:dyDescent="0.3">
      <c r="A285" t="s">
        <v>235</v>
      </c>
      <c r="B285" t="s">
        <v>1108</v>
      </c>
      <c r="C285" t="s">
        <v>531</v>
      </c>
      <c r="E285">
        <v>1248</v>
      </c>
      <c r="F285">
        <v>1530</v>
      </c>
      <c r="G285">
        <v>3840</v>
      </c>
      <c r="H285">
        <v>1735</v>
      </c>
      <c r="I285" s="17">
        <v>75</v>
      </c>
      <c r="J285" s="6">
        <v>190</v>
      </c>
      <c r="K285">
        <v>2</v>
      </c>
      <c r="L285">
        <v>163</v>
      </c>
    </row>
    <row r="286" spans="1:12" hidden="1" x14ac:dyDescent="0.3">
      <c r="A286" t="s">
        <v>235</v>
      </c>
      <c r="B286" t="s">
        <v>1108</v>
      </c>
      <c r="C286" t="s">
        <v>667</v>
      </c>
      <c r="E286">
        <v>1248</v>
      </c>
      <c r="F286">
        <v>1530</v>
      </c>
      <c r="G286">
        <v>3840</v>
      </c>
      <c r="H286">
        <v>1735</v>
      </c>
      <c r="I286" s="17">
        <v>75</v>
      </c>
      <c r="J286" s="6">
        <v>190</v>
      </c>
      <c r="K286">
        <v>2</v>
      </c>
      <c r="L286">
        <v>165</v>
      </c>
    </row>
    <row r="287" spans="1:12" hidden="1" x14ac:dyDescent="0.3">
      <c r="A287" t="s">
        <v>235</v>
      </c>
      <c r="B287" t="s">
        <v>1108</v>
      </c>
      <c r="C287" t="s">
        <v>677</v>
      </c>
      <c r="E287">
        <v>1248</v>
      </c>
      <c r="F287">
        <v>1530</v>
      </c>
      <c r="G287">
        <v>3840</v>
      </c>
      <c r="H287">
        <v>1735</v>
      </c>
      <c r="I287" s="17">
        <v>75</v>
      </c>
      <c r="J287" s="6">
        <v>190</v>
      </c>
      <c r="K287">
        <v>2</v>
      </c>
      <c r="L287">
        <v>165</v>
      </c>
    </row>
    <row r="288" spans="1:12" hidden="1" x14ac:dyDescent="0.3">
      <c r="A288" t="s">
        <v>235</v>
      </c>
      <c r="B288" t="s">
        <v>1108</v>
      </c>
      <c r="C288" t="s">
        <v>671</v>
      </c>
      <c r="E288">
        <v>1248</v>
      </c>
      <c r="F288">
        <v>1530</v>
      </c>
      <c r="G288">
        <v>3840</v>
      </c>
      <c r="H288">
        <v>1735</v>
      </c>
      <c r="I288" s="17">
        <v>75</v>
      </c>
      <c r="J288" s="6">
        <v>190</v>
      </c>
      <c r="K288">
        <v>2</v>
      </c>
      <c r="L288">
        <v>163</v>
      </c>
    </row>
    <row r="289" spans="1:12" hidden="1" x14ac:dyDescent="0.3">
      <c r="A289" t="s">
        <v>235</v>
      </c>
      <c r="B289" t="s">
        <v>1108</v>
      </c>
      <c r="C289" t="s">
        <v>669</v>
      </c>
      <c r="E289">
        <v>1248</v>
      </c>
      <c r="F289">
        <v>1530</v>
      </c>
      <c r="G289">
        <v>3840</v>
      </c>
      <c r="H289">
        <v>1735</v>
      </c>
      <c r="I289" s="17">
        <v>75</v>
      </c>
      <c r="J289" s="6">
        <v>190</v>
      </c>
      <c r="K289">
        <v>2</v>
      </c>
      <c r="L289">
        <v>163</v>
      </c>
    </row>
    <row r="290" spans="1:12" hidden="1" x14ac:dyDescent="0.3">
      <c r="A290" t="s">
        <v>235</v>
      </c>
      <c r="B290" t="s">
        <v>1108</v>
      </c>
      <c r="C290" t="s">
        <v>676</v>
      </c>
      <c r="E290">
        <v>1248</v>
      </c>
      <c r="F290">
        <v>1530</v>
      </c>
      <c r="G290">
        <v>3840</v>
      </c>
      <c r="H290">
        <v>1735</v>
      </c>
      <c r="I290" s="17">
        <v>75</v>
      </c>
      <c r="J290" s="6">
        <v>190</v>
      </c>
      <c r="K290">
        <v>2</v>
      </c>
      <c r="L290">
        <v>163</v>
      </c>
    </row>
    <row r="291" spans="1:12" hidden="1" x14ac:dyDescent="0.3">
      <c r="A291" t="s">
        <v>235</v>
      </c>
      <c r="B291" t="s">
        <v>1108</v>
      </c>
      <c r="C291" t="s">
        <v>674</v>
      </c>
      <c r="E291">
        <v>1197</v>
      </c>
      <c r="F291">
        <v>1530</v>
      </c>
      <c r="G291">
        <v>3840</v>
      </c>
      <c r="H291">
        <v>1735</v>
      </c>
      <c r="I291" s="17">
        <v>83</v>
      </c>
      <c r="J291" s="6">
        <v>113</v>
      </c>
      <c r="K291">
        <v>2</v>
      </c>
      <c r="L291">
        <v>163</v>
      </c>
    </row>
    <row r="292" spans="1:12" hidden="1" x14ac:dyDescent="0.3">
      <c r="A292" t="s">
        <v>235</v>
      </c>
      <c r="B292" t="s">
        <v>1108</v>
      </c>
      <c r="C292" t="s">
        <v>678</v>
      </c>
      <c r="E292">
        <v>1248</v>
      </c>
      <c r="F292">
        <v>1530</v>
      </c>
      <c r="G292">
        <v>3840</v>
      </c>
      <c r="H292">
        <v>1735</v>
      </c>
      <c r="I292" s="17">
        <v>75</v>
      </c>
      <c r="J292" s="6">
        <v>190</v>
      </c>
      <c r="K292">
        <v>2</v>
      </c>
      <c r="L292">
        <v>163</v>
      </c>
    </row>
    <row r="293" spans="1:12" hidden="1" x14ac:dyDescent="0.3">
      <c r="A293" t="s">
        <v>139</v>
      </c>
      <c r="B293" t="s">
        <v>1121</v>
      </c>
      <c r="C293" t="s">
        <v>502</v>
      </c>
      <c r="E293">
        <v>1199</v>
      </c>
      <c r="F293">
        <v>1523</v>
      </c>
      <c r="G293">
        <v>3990</v>
      </c>
      <c r="H293">
        <v>1755</v>
      </c>
      <c r="I293" s="17">
        <v>86</v>
      </c>
      <c r="J293" s="6">
        <v>113</v>
      </c>
      <c r="K293">
        <v>2</v>
      </c>
      <c r="L293">
        <v>165</v>
      </c>
    </row>
    <row r="294" spans="1:12" hidden="1" x14ac:dyDescent="0.3">
      <c r="A294" t="s">
        <v>139</v>
      </c>
      <c r="B294" t="s">
        <v>1121</v>
      </c>
      <c r="C294" t="s">
        <v>503</v>
      </c>
      <c r="E294">
        <v>1199</v>
      </c>
      <c r="F294">
        <v>1523</v>
      </c>
      <c r="G294">
        <v>3990</v>
      </c>
      <c r="H294">
        <v>1755</v>
      </c>
      <c r="I294" s="17">
        <v>86</v>
      </c>
      <c r="J294" s="6">
        <v>113</v>
      </c>
      <c r="K294">
        <v>2</v>
      </c>
      <c r="L294">
        <v>165</v>
      </c>
    </row>
    <row r="295" spans="1:12" hidden="1" x14ac:dyDescent="0.3">
      <c r="A295" t="s">
        <v>139</v>
      </c>
      <c r="B295" t="s">
        <v>1121</v>
      </c>
      <c r="C295" t="s">
        <v>495</v>
      </c>
      <c r="E295">
        <v>1199</v>
      </c>
      <c r="F295">
        <v>1523</v>
      </c>
      <c r="G295">
        <v>3990</v>
      </c>
      <c r="H295">
        <v>1755</v>
      </c>
      <c r="I295" s="17">
        <v>86</v>
      </c>
      <c r="J295" s="6">
        <v>113</v>
      </c>
      <c r="K295">
        <v>2</v>
      </c>
      <c r="L295">
        <v>165</v>
      </c>
    </row>
    <row r="296" spans="1:12" hidden="1" x14ac:dyDescent="0.3">
      <c r="A296" t="s">
        <v>139</v>
      </c>
      <c r="B296" t="s">
        <v>1121</v>
      </c>
      <c r="C296" t="s">
        <v>1127</v>
      </c>
      <c r="E296">
        <v>1199</v>
      </c>
      <c r="F296">
        <v>1523</v>
      </c>
      <c r="G296">
        <v>3990</v>
      </c>
      <c r="H296">
        <v>1755</v>
      </c>
      <c r="I296" s="17">
        <v>86</v>
      </c>
      <c r="J296" s="6">
        <v>113</v>
      </c>
      <c r="K296">
        <v>2</v>
      </c>
      <c r="L296">
        <v>165</v>
      </c>
    </row>
    <row r="297" spans="1:12" hidden="1" x14ac:dyDescent="0.3">
      <c r="A297" t="s">
        <v>139</v>
      </c>
      <c r="B297" t="s">
        <v>1121</v>
      </c>
      <c r="C297" t="s">
        <v>1128</v>
      </c>
      <c r="E297">
        <v>1199</v>
      </c>
      <c r="F297">
        <v>1523</v>
      </c>
      <c r="G297">
        <v>3990</v>
      </c>
      <c r="H297">
        <v>1755</v>
      </c>
      <c r="I297" s="17">
        <v>86</v>
      </c>
      <c r="J297" s="6">
        <v>113</v>
      </c>
      <c r="K297">
        <v>2</v>
      </c>
      <c r="L297">
        <v>165</v>
      </c>
    </row>
    <row r="298" spans="1:12" hidden="1" x14ac:dyDescent="0.3">
      <c r="A298" t="s">
        <v>139</v>
      </c>
      <c r="B298" t="s">
        <v>1121</v>
      </c>
      <c r="C298" t="s">
        <v>490</v>
      </c>
      <c r="E298">
        <v>1497</v>
      </c>
      <c r="F298">
        <v>1523</v>
      </c>
      <c r="G298">
        <v>3990</v>
      </c>
      <c r="H298">
        <v>1755</v>
      </c>
      <c r="I298" s="17">
        <v>90</v>
      </c>
      <c r="J298" s="6">
        <v>200</v>
      </c>
      <c r="K298">
        <v>2</v>
      </c>
      <c r="L298">
        <v>165</v>
      </c>
    </row>
    <row r="299" spans="1:12" hidden="1" x14ac:dyDescent="0.3">
      <c r="A299" t="s">
        <v>139</v>
      </c>
      <c r="B299" t="s">
        <v>1121</v>
      </c>
      <c r="C299" t="s">
        <v>492</v>
      </c>
      <c r="E299">
        <v>1497</v>
      </c>
      <c r="F299">
        <v>1523</v>
      </c>
      <c r="G299">
        <v>3990</v>
      </c>
      <c r="H299">
        <v>1755</v>
      </c>
      <c r="I299" s="17">
        <v>90</v>
      </c>
      <c r="J299" s="6">
        <v>200</v>
      </c>
      <c r="K299">
        <v>2</v>
      </c>
      <c r="L299">
        <v>165</v>
      </c>
    </row>
    <row r="300" spans="1:12" hidden="1" x14ac:dyDescent="0.3">
      <c r="A300" t="s">
        <v>139</v>
      </c>
      <c r="B300" t="s">
        <v>1121</v>
      </c>
      <c r="C300" t="s">
        <v>478</v>
      </c>
      <c r="E300">
        <v>1497</v>
      </c>
      <c r="F300">
        <v>1523</v>
      </c>
      <c r="G300">
        <v>3990</v>
      </c>
      <c r="H300">
        <v>1755</v>
      </c>
      <c r="I300" s="17">
        <v>90</v>
      </c>
      <c r="J300" s="6">
        <v>200</v>
      </c>
      <c r="K300">
        <v>2</v>
      </c>
      <c r="L300">
        <v>165</v>
      </c>
    </row>
    <row r="301" spans="1:12" hidden="1" x14ac:dyDescent="0.3">
      <c r="A301" t="s">
        <v>139</v>
      </c>
      <c r="B301" t="s">
        <v>1121</v>
      </c>
      <c r="C301" t="s">
        <v>1132</v>
      </c>
      <c r="E301">
        <v>1497</v>
      </c>
      <c r="F301">
        <v>1523</v>
      </c>
      <c r="G301">
        <v>3990</v>
      </c>
      <c r="H301">
        <v>1755</v>
      </c>
      <c r="I301" s="17">
        <v>90</v>
      </c>
      <c r="J301" s="6">
        <v>200</v>
      </c>
      <c r="K301">
        <v>2</v>
      </c>
      <c r="L301">
        <v>165</v>
      </c>
    </row>
    <row r="302" spans="1:12" hidden="1" x14ac:dyDescent="0.3">
      <c r="A302" t="s">
        <v>139</v>
      </c>
      <c r="B302" t="s">
        <v>1121</v>
      </c>
      <c r="C302" t="s">
        <v>1133</v>
      </c>
      <c r="E302">
        <v>1497</v>
      </c>
      <c r="F302">
        <v>1523</v>
      </c>
      <c r="G302">
        <v>3990</v>
      </c>
      <c r="H302">
        <v>1755</v>
      </c>
      <c r="I302" s="17">
        <v>90</v>
      </c>
      <c r="J302" s="6">
        <v>200</v>
      </c>
      <c r="K302">
        <v>2</v>
      </c>
      <c r="L302">
        <v>165</v>
      </c>
    </row>
    <row r="303" spans="1:12" hidden="1" x14ac:dyDescent="0.3">
      <c r="A303" t="s">
        <v>139</v>
      </c>
      <c r="B303" t="s">
        <v>1134</v>
      </c>
      <c r="C303" t="s">
        <v>361</v>
      </c>
      <c r="E303">
        <v>1199</v>
      </c>
      <c r="F303">
        <v>1537</v>
      </c>
      <c r="G303">
        <v>3992</v>
      </c>
      <c r="H303">
        <v>1677</v>
      </c>
      <c r="I303" s="17">
        <v>86</v>
      </c>
      <c r="J303" s="6">
        <v>113</v>
      </c>
      <c r="L303">
        <v>165</v>
      </c>
    </row>
    <row r="304" spans="1:12" hidden="1" x14ac:dyDescent="0.3">
      <c r="A304" t="s">
        <v>139</v>
      </c>
      <c r="B304" t="s">
        <v>1134</v>
      </c>
      <c r="C304" t="s">
        <v>1140</v>
      </c>
      <c r="E304">
        <v>1199</v>
      </c>
      <c r="F304">
        <v>1537</v>
      </c>
      <c r="G304">
        <v>3992</v>
      </c>
      <c r="H304">
        <v>1677</v>
      </c>
      <c r="I304" s="17">
        <v>86</v>
      </c>
      <c r="J304" s="6">
        <v>113</v>
      </c>
      <c r="L304">
        <v>165</v>
      </c>
    </row>
    <row r="305" spans="1:12" hidden="1" x14ac:dyDescent="0.3">
      <c r="A305" t="s">
        <v>139</v>
      </c>
      <c r="B305" t="s">
        <v>1134</v>
      </c>
      <c r="C305" t="s">
        <v>376</v>
      </c>
      <c r="E305">
        <v>1199</v>
      </c>
      <c r="F305">
        <v>1537</v>
      </c>
      <c r="G305">
        <v>3992</v>
      </c>
      <c r="H305">
        <v>1677</v>
      </c>
      <c r="I305" s="17">
        <v>86</v>
      </c>
      <c r="J305" s="6">
        <v>113</v>
      </c>
      <c r="K305">
        <v>2</v>
      </c>
      <c r="L305">
        <v>170</v>
      </c>
    </row>
    <row r="306" spans="1:12" hidden="1" x14ac:dyDescent="0.3">
      <c r="A306" t="s">
        <v>139</v>
      </c>
      <c r="B306" t="s">
        <v>1134</v>
      </c>
      <c r="C306" t="s">
        <v>377</v>
      </c>
      <c r="E306">
        <v>1199</v>
      </c>
      <c r="F306">
        <v>1537</v>
      </c>
      <c r="G306">
        <v>3992</v>
      </c>
      <c r="H306">
        <v>1677</v>
      </c>
      <c r="I306" s="17">
        <v>86</v>
      </c>
      <c r="J306" s="6">
        <v>113</v>
      </c>
      <c r="K306">
        <v>2</v>
      </c>
      <c r="L306">
        <v>170</v>
      </c>
    </row>
    <row r="307" spans="1:12" hidden="1" x14ac:dyDescent="0.3">
      <c r="A307" t="s">
        <v>139</v>
      </c>
      <c r="B307" t="s">
        <v>1134</v>
      </c>
      <c r="C307" t="s">
        <v>1142</v>
      </c>
      <c r="E307">
        <v>1199</v>
      </c>
      <c r="F307">
        <v>1537</v>
      </c>
      <c r="G307">
        <v>3992</v>
      </c>
      <c r="H307">
        <v>1677</v>
      </c>
      <c r="I307" s="17">
        <v>86</v>
      </c>
      <c r="J307" s="6">
        <v>113</v>
      </c>
      <c r="K307">
        <v>2</v>
      </c>
      <c r="L307">
        <v>165</v>
      </c>
    </row>
    <row r="308" spans="1:12" hidden="1" x14ac:dyDescent="0.3">
      <c r="A308" t="s">
        <v>139</v>
      </c>
      <c r="B308" t="s">
        <v>1134</v>
      </c>
      <c r="C308" t="s">
        <v>386</v>
      </c>
      <c r="E308">
        <v>1199</v>
      </c>
      <c r="F308">
        <v>1537</v>
      </c>
      <c r="G308">
        <v>3992</v>
      </c>
      <c r="H308">
        <v>1677</v>
      </c>
      <c r="I308" s="17">
        <v>86</v>
      </c>
      <c r="J308" s="6">
        <v>113</v>
      </c>
      <c r="K308">
        <v>2</v>
      </c>
      <c r="L308">
        <v>170</v>
      </c>
    </row>
    <row r="309" spans="1:12" hidden="1" x14ac:dyDescent="0.3">
      <c r="A309" t="s">
        <v>139</v>
      </c>
      <c r="B309" t="s">
        <v>1143</v>
      </c>
      <c r="C309" t="s">
        <v>502</v>
      </c>
      <c r="E309">
        <v>1193</v>
      </c>
      <c r="F309">
        <v>1570</v>
      </c>
      <c r="G309">
        <v>3995</v>
      </c>
      <c r="H309">
        <v>1706</v>
      </c>
      <c r="I309" s="17">
        <v>90</v>
      </c>
      <c r="J309" s="6">
        <v>140</v>
      </c>
      <c r="L309">
        <v>175</v>
      </c>
    </row>
    <row r="310" spans="1:12" hidden="1" x14ac:dyDescent="0.3">
      <c r="A310" t="s">
        <v>139</v>
      </c>
      <c r="B310" t="s">
        <v>1143</v>
      </c>
      <c r="C310" t="s">
        <v>490</v>
      </c>
      <c r="E310">
        <v>1248</v>
      </c>
      <c r="F310">
        <v>1570</v>
      </c>
      <c r="G310">
        <v>3995</v>
      </c>
      <c r="H310">
        <v>1706</v>
      </c>
      <c r="I310" s="17">
        <v>75</v>
      </c>
      <c r="J310" s="6">
        <v>190</v>
      </c>
      <c r="L310">
        <v>165</v>
      </c>
    </row>
    <row r="311" spans="1:12" hidden="1" x14ac:dyDescent="0.3">
      <c r="A311" t="s">
        <v>139</v>
      </c>
      <c r="B311" t="s">
        <v>1143</v>
      </c>
      <c r="C311" t="s">
        <v>503</v>
      </c>
      <c r="E311">
        <v>1193</v>
      </c>
      <c r="F311">
        <v>1570</v>
      </c>
      <c r="G311">
        <v>3995</v>
      </c>
      <c r="H311">
        <v>1706</v>
      </c>
      <c r="I311" s="17">
        <v>90</v>
      </c>
      <c r="J311" s="6">
        <v>140</v>
      </c>
      <c r="L311">
        <v>175</v>
      </c>
    </row>
    <row r="312" spans="1:12" hidden="1" x14ac:dyDescent="0.3">
      <c r="A312" t="s">
        <v>139</v>
      </c>
      <c r="B312" t="s">
        <v>1143</v>
      </c>
      <c r="C312" t="s">
        <v>505</v>
      </c>
      <c r="E312">
        <v>1193</v>
      </c>
      <c r="F312">
        <v>1570</v>
      </c>
      <c r="G312">
        <v>3995</v>
      </c>
      <c r="H312">
        <v>1706</v>
      </c>
      <c r="I312" s="17">
        <v>90</v>
      </c>
      <c r="J312" s="6">
        <v>140</v>
      </c>
      <c r="K312">
        <v>2</v>
      </c>
      <c r="L312">
        <v>175</v>
      </c>
    </row>
    <row r="313" spans="1:12" hidden="1" x14ac:dyDescent="0.3">
      <c r="A313" t="s">
        <v>139</v>
      </c>
      <c r="B313" t="s">
        <v>1143</v>
      </c>
      <c r="C313" t="s">
        <v>495</v>
      </c>
      <c r="E313">
        <v>1193</v>
      </c>
      <c r="F313">
        <v>1570</v>
      </c>
      <c r="G313">
        <v>3995</v>
      </c>
      <c r="H313">
        <v>1706</v>
      </c>
      <c r="I313" s="17">
        <v>90</v>
      </c>
      <c r="J313" s="6">
        <v>140</v>
      </c>
      <c r="K313">
        <v>2</v>
      </c>
      <c r="L313">
        <v>175</v>
      </c>
    </row>
    <row r="314" spans="1:12" hidden="1" x14ac:dyDescent="0.3">
      <c r="A314" t="s">
        <v>139</v>
      </c>
      <c r="B314" t="s">
        <v>1143</v>
      </c>
      <c r="C314" t="s">
        <v>492</v>
      </c>
      <c r="E314">
        <v>1248</v>
      </c>
      <c r="F314">
        <v>1570</v>
      </c>
      <c r="G314">
        <v>3995</v>
      </c>
      <c r="H314">
        <v>1706</v>
      </c>
      <c r="I314" s="17">
        <v>75</v>
      </c>
      <c r="J314" s="6">
        <v>190</v>
      </c>
      <c r="L314">
        <v>165</v>
      </c>
    </row>
    <row r="315" spans="1:12" hidden="1" x14ac:dyDescent="0.3">
      <c r="A315" t="s">
        <v>139</v>
      </c>
      <c r="B315" t="s">
        <v>1143</v>
      </c>
      <c r="C315" t="s">
        <v>494</v>
      </c>
      <c r="E315">
        <v>1248</v>
      </c>
      <c r="F315">
        <v>1570</v>
      </c>
      <c r="G315">
        <v>3995</v>
      </c>
      <c r="H315">
        <v>1706</v>
      </c>
      <c r="I315" s="17">
        <v>75</v>
      </c>
      <c r="J315" s="6">
        <v>190</v>
      </c>
      <c r="K315">
        <v>2</v>
      </c>
      <c r="L315">
        <v>165</v>
      </c>
    </row>
    <row r="316" spans="1:12" hidden="1" x14ac:dyDescent="0.3">
      <c r="A316" t="s">
        <v>139</v>
      </c>
      <c r="B316" t="s">
        <v>1143</v>
      </c>
      <c r="C316" t="s">
        <v>478</v>
      </c>
      <c r="E316">
        <v>1248</v>
      </c>
      <c r="F316">
        <v>1570</v>
      </c>
      <c r="G316">
        <v>3995</v>
      </c>
      <c r="H316">
        <v>1706</v>
      </c>
      <c r="I316" s="17">
        <v>90</v>
      </c>
      <c r="J316" s="6">
        <v>200</v>
      </c>
      <c r="K316">
        <v>2</v>
      </c>
      <c r="L316">
        <v>165</v>
      </c>
    </row>
    <row r="317" spans="1:12" hidden="1" x14ac:dyDescent="0.3">
      <c r="A317" t="s">
        <v>139</v>
      </c>
      <c r="B317" t="s">
        <v>1143</v>
      </c>
      <c r="C317" t="s">
        <v>1160</v>
      </c>
      <c r="E317">
        <v>1248</v>
      </c>
      <c r="F317">
        <v>1570</v>
      </c>
      <c r="G317">
        <v>3995</v>
      </c>
      <c r="H317">
        <v>1706</v>
      </c>
      <c r="I317" s="17">
        <v>75</v>
      </c>
      <c r="J317" s="6">
        <v>190</v>
      </c>
      <c r="L317">
        <v>165</v>
      </c>
    </row>
    <row r="318" spans="1:12" hidden="1" x14ac:dyDescent="0.3">
      <c r="A318" t="s">
        <v>139</v>
      </c>
      <c r="B318" t="s">
        <v>1143</v>
      </c>
      <c r="C318" t="s">
        <v>1161</v>
      </c>
      <c r="E318">
        <v>1248</v>
      </c>
      <c r="F318">
        <v>1570</v>
      </c>
      <c r="G318">
        <v>3995</v>
      </c>
      <c r="H318">
        <v>1706</v>
      </c>
      <c r="I318" s="17">
        <v>90</v>
      </c>
      <c r="J318" s="6">
        <v>200</v>
      </c>
      <c r="K318">
        <v>2</v>
      </c>
      <c r="L318">
        <v>165</v>
      </c>
    </row>
    <row r="319" spans="1:12" hidden="1" x14ac:dyDescent="0.3">
      <c r="A319" t="s">
        <v>139</v>
      </c>
      <c r="B319" t="s">
        <v>1143</v>
      </c>
      <c r="C319" t="s">
        <v>1162</v>
      </c>
      <c r="E319">
        <v>1248</v>
      </c>
      <c r="F319">
        <v>1570</v>
      </c>
      <c r="G319">
        <v>3995</v>
      </c>
      <c r="H319">
        <v>1706</v>
      </c>
      <c r="I319" s="17">
        <v>75</v>
      </c>
      <c r="J319" s="6">
        <v>190</v>
      </c>
      <c r="K319">
        <v>2</v>
      </c>
      <c r="L319">
        <v>165</v>
      </c>
    </row>
    <row r="320" spans="1:12" hidden="1" x14ac:dyDescent="0.3">
      <c r="A320" t="s">
        <v>235</v>
      </c>
      <c r="B320" t="s">
        <v>1163</v>
      </c>
      <c r="C320" t="s">
        <v>1164</v>
      </c>
      <c r="E320">
        <v>1298</v>
      </c>
      <c r="F320">
        <v>1875</v>
      </c>
      <c r="G320">
        <v>4010</v>
      </c>
      <c r="H320">
        <v>1540</v>
      </c>
      <c r="I320" s="17">
        <v>80</v>
      </c>
      <c r="J320" s="6">
        <v>103</v>
      </c>
      <c r="L320">
        <v>210</v>
      </c>
    </row>
    <row r="321" spans="1:12" hidden="1" x14ac:dyDescent="0.3">
      <c r="A321" t="s">
        <v>235</v>
      </c>
      <c r="B321" t="s">
        <v>1163</v>
      </c>
      <c r="C321" t="s">
        <v>1176</v>
      </c>
      <c r="E321">
        <v>1298</v>
      </c>
      <c r="F321">
        <v>1845</v>
      </c>
      <c r="G321">
        <v>4010</v>
      </c>
      <c r="H321">
        <v>1540</v>
      </c>
      <c r="I321" s="17">
        <v>80</v>
      </c>
      <c r="J321" s="6">
        <v>103</v>
      </c>
      <c r="L321">
        <v>210</v>
      </c>
    </row>
    <row r="322" spans="1:12" hidden="1" x14ac:dyDescent="0.3">
      <c r="A322" t="s">
        <v>319</v>
      </c>
      <c r="B322" t="s">
        <v>1178</v>
      </c>
      <c r="C322" t="s">
        <v>1179</v>
      </c>
      <c r="E322">
        <v>1197</v>
      </c>
      <c r="F322">
        <v>1590</v>
      </c>
      <c r="G322">
        <v>3995</v>
      </c>
      <c r="H322">
        <v>1770</v>
      </c>
      <c r="I322" s="17">
        <v>82</v>
      </c>
      <c r="J322" s="6">
        <v>112.7</v>
      </c>
      <c r="K322">
        <v>2</v>
      </c>
      <c r="L322">
        <v>200</v>
      </c>
    </row>
    <row r="323" spans="1:12" hidden="1" x14ac:dyDescent="0.3">
      <c r="A323" t="s">
        <v>319</v>
      </c>
      <c r="B323" t="s">
        <v>1178</v>
      </c>
      <c r="C323" t="s">
        <v>1187</v>
      </c>
      <c r="E323">
        <v>998</v>
      </c>
      <c r="F323">
        <v>1590</v>
      </c>
      <c r="G323">
        <v>3995</v>
      </c>
      <c r="H323">
        <v>1770</v>
      </c>
      <c r="I323" s="17">
        <v>117</v>
      </c>
      <c r="J323" s="6">
        <v>172</v>
      </c>
      <c r="K323">
        <v>2</v>
      </c>
      <c r="L323">
        <v>200</v>
      </c>
    </row>
    <row r="324" spans="1:12" hidden="1" x14ac:dyDescent="0.3">
      <c r="A324" t="s">
        <v>319</v>
      </c>
      <c r="B324" t="s">
        <v>1178</v>
      </c>
      <c r="C324" t="s">
        <v>1192</v>
      </c>
      <c r="E324">
        <v>1397</v>
      </c>
      <c r="F324">
        <v>1590</v>
      </c>
      <c r="G324">
        <v>3995</v>
      </c>
      <c r="H324">
        <v>1770</v>
      </c>
      <c r="I324" s="17">
        <v>89</v>
      </c>
      <c r="J324" s="6">
        <v>220</v>
      </c>
      <c r="K324">
        <v>2</v>
      </c>
      <c r="L324">
        <v>200</v>
      </c>
    </row>
    <row r="325" spans="1:12" hidden="1" x14ac:dyDescent="0.3">
      <c r="A325" t="s">
        <v>319</v>
      </c>
      <c r="B325" t="s">
        <v>1178</v>
      </c>
      <c r="C325" t="s">
        <v>1196</v>
      </c>
      <c r="E325">
        <v>998</v>
      </c>
      <c r="F325">
        <v>1590</v>
      </c>
      <c r="G325">
        <v>3995</v>
      </c>
      <c r="H325">
        <v>1770</v>
      </c>
      <c r="I325" s="17">
        <v>117</v>
      </c>
      <c r="J325" s="6">
        <v>172</v>
      </c>
      <c r="K325">
        <v>2</v>
      </c>
      <c r="L325">
        <v>200</v>
      </c>
    </row>
    <row r="326" spans="1:12" hidden="1" x14ac:dyDescent="0.3">
      <c r="A326" t="s">
        <v>319</v>
      </c>
      <c r="B326" t="s">
        <v>1178</v>
      </c>
      <c r="C326" t="s">
        <v>1198</v>
      </c>
      <c r="E326">
        <v>998</v>
      </c>
      <c r="F326">
        <v>1590</v>
      </c>
      <c r="G326">
        <v>3995</v>
      </c>
      <c r="H326">
        <v>1770</v>
      </c>
      <c r="I326" s="17">
        <v>117</v>
      </c>
      <c r="J326" s="6">
        <v>172</v>
      </c>
      <c r="K326">
        <v>2</v>
      </c>
      <c r="L326">
        <v>200</v>
      </c>
    </row>
    <row r="327" spans="1:12" hidden="1" x14ac:dyDescent="0.3">
      <c r="A327" t="s">
        <v>319</v>
      </c>
      <c r="B327" t="s">
        <v>1178</v>
      </c>
      <c r="C327" t="s">
        <v>1200</v>
      </c>
      <c r="E327">
        <v>998</v>
      </c>
      <c r="F327">
        <v>1590</v>
      </c>
      <c r="G327">
        <v>3995</v>
      </c>
      <c r="H327">
        <v>1770</v>
      </c>
      <c r="I327" s="17">
        <v>117</v>
      </c>
      <c r="J327" s="6">
        <v>1712</v>
      </c>
      <c r="K327">
        <v>6</v>
      </c>
      <c r="L327">
        <v>200</v>
      </c>
    </row>
    <row r="328" spans="1:12" hidden="1" x14ac:dyDescent="0.3">
      <c r="A328" t="s">
        <v>319</v>
      </c>
      <c r="B328" t="s">
        <v>1178</v>
      </c>
      <c r="C328" t="s">
        <v>1203</v>
      </c>
      <c r="E328">
        <v>998</v>
      </c>
      <c r="F328">
        <v>1590</v>
      </c>
      <c r="G328">
        <v>3995</v>
      </c>
      <c r="H328">
        <v>1770</v>
      </c>
      <c r="I328" s="17">
        <v>118</v>
      </c>
      <c r="J328" s="6">
        <v>172</v>
      </c>
      <c r="K328">
        <v>2</v>
      </c>
      <c r="L328">
        <v>200</v>
      </c>
    </row>
    <row r="329" spans="1:12" hidden="1" x14ac:dyDescent="0.3">
      <c r="A329" t="s">
        <v>319</v>
      </c>
      <c r="B329" t="s">
        <v>1178</v>
      </c>
      <c r="C329" t="s">
        <v>1207</v>
      </c>
      <c r="E329">
        <v>998</v>
      </c>
      <c r="F329">
        <v>1590</v>
      </c>
      <c r="G329">
        <v>3995</v>
      </c>
      <c r="H329">
        <v>1770</v>
      </c>
      <c r="I329" s="17">
        <v>1</v>
      </c>
      <c r="J329" s="6">
        <v>172</v>
      </c>
      <c r="K329">
        <v>2</v>
      </c>
      <c r="L329">
        <v>200</v>
      </c>
    </row>
    <row r="330" spans="1:12" hidden="1" x14ac:dyDescent="0.3">
      <c r="A330" t="s">
        <v>319</v>
      </c>
      <c r="B330" t="s">
        <v>1178</v>
      </c>
      <c r="C330" t="s">
        <v>1209</v>
      </c>
      <c r="E330">
        <v>1197</v>
      </c>
      <c r="F330">
        <v>1590</v>
      </c>
      <c r="G330">
        <v>3995</v>
      </c>
      <c r="H330">
        <v>1770</v>
      </c>
      <c r="I330" s="17">
        <v>82</v>
      </c>
      <c r="J330" s="6">
        <v>115</v>
      </c>
      <c r="K330">
        <v>2</v>
      </c>
      <c r="L330">
        <v>200</v>
      </c>
    </row>
    <row r="331" spans="1:12" hidden="1" x14ac:dyDescent="0.3">
      <c r="A331" t="s">
        <v>319</v>
      </c>
      <c r="B331" t="s">
        <v>1178</v>
      </c>
      <c r="C331" t="s">
        <v>1210</v>
      </c>
      <c r="E331">
        <v>1397</v>
      </c>
      <c r="F331">
        <v>1590</v>
      </c>
      <c r="G331">
        <v>3995</v>
      </c>
      <c r="H331">
        <v>1770</v>
      </c>
      <c r="I331" s="17">
        <v>89</v>
      </c>
      <c r="J331" s="6">
        <v>220</v>
      </c>
      <c r="K331">
        <v>2</v>
      </c>
      <c r="L331">
        <v>200</v>
      </c>
    </row>
    <row r="332" spans="1:12" hidden="1" x14ac:dyDescent="0.3">
      <c r="A332" t="s">
        <v>319</v>
      </c>
      <c r="B332" t="s">
        <v>1178</v>
      </c>
      <c r="C332" t="s">
        <v>1211</v>
      </c>
      <c r="E332">
        <v>1397</v>
      </c>
      <c r="F332">
        <v>1590</v>
      </c>
      <c r="G332">
        <v>3995</v>
      </c>
      <c r="H332">
        <v>1770</v>
      </c>
      <c r="I332" s="17">
        <v>89</v>
      </c>
      <c r="J332" s="6">
        <v>220</v>
      </c>
      <c r="K332">
        <v>2</v>
      </c>
      <c r="L332">
        <v>200</v>
      </c>
    </row>
    <row r="333" spans="1:12" hidden="1" x14ac:dyDescent="0.3">
      <c r="A333" t="s">
        <v>319</v>
      </c>
      <c r="B333" t="s">
        <v>1178</v>
      </c>
      <c r="C333" t="s">
        <v>1212</v>
      </c>
      <c r="E333">
        <v>1397</v>
      </c>
      <c r="F333">
        <v>1590</v>
      </c>
      <c r="G333">
        <v>3995</v>
      </c>
      <c r="H333">
        <v>1770</v>
      </c>
      <c r="I333" s="17">
        <v>89</v>
      </c>
      <c r="J333" s="6">
        <v>220</v>
      </c>
      <c r="K333">
        <v>2</v>
      </c>
      <c r="L333">
        <v>200</v>
      </c>
    </row>
    <row r="334" spans="1:12" hidden="1" x14ac:dyDescent="0.3">
      <c r="A334" t="s">
        <v>319</v>
      </c>
      <c r="B334" t="s">
        <v>1178</v>
      </c>
      <c r="C334" t="s">
        <v>1213</v>
      </c>
      <c r="E334">
        <v>1397</v>
      </c>
      <c r="F334">
        <v>1590</v>
      </c>
      <c r="G334">
        <v>3995</v>
      </c>
      <c r="H334">
        <v>1770</v>
      </c>
      <c r="I334" s="17">
        <v>90</v>
      </c>
      <c r="J334" s="6">
        <v>22.4</v>
      </c>
      <c r="K334">
        <v>6</v>
      </c>
      <c r="L334">
        <v>200</v>
      </c>
    </row>
    <row r="335" spans="1:12" hidden="1" x14ac:dyDescent="0.3">
      <c r="A335" t="s">
        <v>139</v>
      </c>
      <c r="B335" t="s">
        <v>1217</v>
      </c>
      <c r="C335" t="s">
        <v>181</v>
      </c>
      <c r="E335">
        <v>1198</v>
      </c>
      <c r="F335">
        <v>1607</v>
      </c>
      <c r="G335">
        <v>3994</v>
      </c>
      <c r="H335">
        <v>1811</v>
      </c>
      <c r="I335" s="17">
        <v>110</v>
      </c>
      <c r="J335" s="6">
        <v>170</v>
      </c>
      <c r="K335">
        <v>2</v>
      </c>
      <c r="L335">
        <v>209</v>
      </c>
    </row>
    <row r="336" spans="1:12" hidden="1" x14ac:dyDescent="0.3">
      <c r="A336" t="s">
        <v>139</v>
      </c>
      <c r="B336" t="s">
        <v>1217</v>
      </c>
      <c r="C336" t="s">
        <v>191</v>
      </c>
      <c r="E336">
        <v>1198</v>
      </c>
      <c r="F336">
        <v>1607</v>
      </c>
      <c r="G336">
        <v>3994</v>
      </c>
      <c r="H336">
        <v>1811</v>
      </c>
      <c r="I336" s="17">
        <v>110</v>
      </c>
      <c r="J336" s="6">
        <v>170</v>
      </c>
      <c r="K336">
        <v>2</v>
      </c>
      <c r="L336">
        <v>209</v>
      </c>
    </row>
    <row r="337" spans="1:12" hidden="1" x14ac:dyDescent="0.3">
      <c r="A337" t="s">
        <v>139</v>
      </c>
      <c r="B337" t="s">
        <v>1217</v>
      </c>
      <c r="C337" t="s">
        <v>1223</v>
      </c>
      <c r="E337">
        <v>1198</v>
      </c>
      <c r="F337">
        <v>1607</v>
      </c>
      <c r="G337">
        <v>3994</v>
      </c>
      <c r="H337">
        <v>1811</v>
      </c>
      <c r="I337" s="17">
        <v>110</v>
      </c>
      <c r="J337" s="6">
        <v>170</v>
      </c>
      <c r="K337">
        <v>2</v>
      </c>
      <c r="L337">
        <v>209</v>
      </c>
    </row>
    <row r="338" spans="1:12" hidden="1" x14ac:dyDescent="0.3">
      <c r="A338" t="s">
        <v>139</v>
      </c>
      <c r="B338" t="s">
        <v>1217</v>
      </c>
      <c r="C338" t="s">
        <v>1224</v>
      </c>
      <c r="E338">
        <v>1198</v>
      </c>
      <c r="F338">
        <v>1607</v>
      </c>
      <c r="G338">
        <v>3994</v>
      </c>
      <c r="H338">
        <v>1811</v>
      </c>
      <c r="I338" s="17">
        <v>110</v>
      </c>
      <c r="J338" s="6">
        <v>170</v>
      </c>
      <c r="K338">
        <v>2</v>
      </c>
      <c r="L338">
        <v>209</v>
      </c>
    </row>
    <row r="339" spans="1:12" hidden="1" x14ac:dyDescent="0.3">
      <c r="A339" t="s">
        <v>139</v>
      </c>
      <c r="B339" t="s">
        <v>1217</v>
      </c>
      <c r="C339" t="s">
        <v>1225</v>
      </c>
      <c r="E339">
        <v>1198</v>
      </c>
      <c r="F339">
        <v>1607</v>
      </c>
      <c r="G339">
        <v>3994</v>
      </c>
      <c r="H339">
        <v>1811</v>
      </c>
      <c r="I339" s="17">
        <v>110</v>
      </c>
      <c r="J339" s="6">
        <v>170</v>
      </c>
      <c r="K339">
        <v>2</v>
      </c>
      <c r="L339">
        <v>209</v>
      </c>
    </row>
    <row r="340" spans="1:12" hidden="1" x14ac:dyDescent="0.3">
      <c r="A340" t="s">
        <v>139</v>
      </c>
      <c r="B340" t="s">
        <v>1217</v>
      </c>
      <c r="C340" t="s">
        <v>1226</v>
      </c>
      <c r="E340">
        <v>1198</v>
      </c>
      <c r="F340">
        <v>1607</v>
      </c>
      <c r="G340">
        <v>3994</v>
      </c>
      <c r="H340">
        <v>1811</v>
      </c>
      <c r="I340" s="17">
        <v>110</v>
      </c>
      <c r="J340" s="6">
        <v>170</v>
      </c>
      <c r="K340">
        <v>2</v>
      </c>
      <c r="L340">
        <v>209</v>
      </c>
    </row>
    <row r="341" spans="1:12" hidden="1" x14ac:dyDescent="0.3">
      <c r="A341" t="s">
        <v>139</v>
      </c>
      <c r="B341" t="s">
        <v>1217</v>
      </c>
      <c r="C341" t="s">
        <v>1227</v>
      </c>
      <c r="D341" t="s">
        <v>167</v>
      </c>
      <c r="E341">
        <v>1198</v>
      </c>
      <c r="F341">
        <v>1607</v>
      </c>
      <c r="G341">
        <v>3994</v>
      </c>
      <c r="H341">
        <v>1811</v>
      </c>
      <c r="I341" s="17">
        <v>110</v>
      </c>
      <c r="J341" s="6">
        <v>170</v>
      </c>
      <c r="K341">
        <v>2</v>
      </c>
      <c r="L341">
        <v>209</v>
      </c>
    </row>
    <row r="342" spans="1:12" hidden="1" x14ac:dyDescent="0.3">
      <c r="A342" t="s">
        <v>139</v>
      </c>
      <c r="B342" t="s">
        <v>1217</v>
      </c>
      <c r="C342" t="s">
        <v>192</v>
      </c>
      <c r="E342">
        <v>1198</v>
      </c>
      <c r="F342">
        <v>1607</v>
      </c>
      <c r="G342">
        <v>3994</v>
      </c>
      <c r="H342">
        <v>1811</v>
      </c>
      <c r="I342" s="17">
        <v>110</v>
      </c>
      <c r="J342" s="6">
        <v>170</v>
      </c>
      <c r="K342">
        <v>2</v>
      </c>
      <c r="L342">
        <v>209</v>
      </c>
    </row>
    <row r="343" spans="1:12" hidden="1" x14ac:dyDescent="0.3">
      <c r="A343" t="s">
        <v>139</v>
      </c>
      <c r="B343" t="s">
        <v>1217</v>
      </c>
      <c r="C343" t="s">
        <v>1228</v>
      </c>
      <c r="D343" t="s">
        <v>167</v>
      </c>
      <c r="E343">
        <v>1198</v>
      </c>
      <c r="F343">
        <v>1607</v>
      </c>
      <c r="G343">
        <v>3994</v>
      </c>
      <c r="H343">
        <v>1811</v>
      </c>
      <c r="I343" s="17">
        <v>110</v>
      </c>
      <c r="J343" s="6">
        <v>170</v>
      </c>
      <c r="K343">
        <v>2</v>
      </c>
      <c r="L343">
        <v>209</v>
      </c>
    </row>
    <row r="344" spans="1:12" hidden="1" x14ac:dyDescent="0.3">
      <c r="A344" t="s">
        <v>139</v>
      </c>
      <c r="B344" t="s">
        <v>1217</v>
      </c>
      <c r="C344" t="s">
        <v>1229</v>
      </c>
      <c r="D344" t="s">
        <v>167</v>
      </c>
      <c r="E344">
        <v>1198</v>
      </c>
      <c r="F344">
        <v>1607</v>
      </c>
      <c r="G344">
        <v>3994</v>
      </c>
      <c r="H344">
        <v>1811</v>
      </c>
      <c r="I344" s="17">
        <v>110</v>
      </c>
      <c r="J344" s="6">
        <v>170</v>
      </c>
      <c r="K344">
        <v>2</v>
      </c>
      <c r="L344">
        <v>209</v>
      </c>
    </row>
    <row r="345" spans="1:12" hidden="1" x14ac:dyDescent="0.3">
      <c r="A345" t="s">
        <v>139</v>
      </c>
      <c r="B345" t="s">
        <v>1217</v>
      </c>
      <c r="C345" t="s">
        <v>1230</v>
      </c>
      <c r="D345" t="s">
        <v>167</v>
      </c>
      <c r="E345">
        <v>1198</v>
      </c>
      <c r="F345">
        <v>1607</v>
      </c>
      <c r="G345">
        <v>3994</v>
      </c>
      <c r="H345">
        <v>1811</v>
      </c>
      <c r="I345" s="17">
        <v>110</v>
      </c>
      <c r="J345" s="6">
        <v>170</v>
      </c>
      <c r="K345">
        <v>2</v>
      </c>
      <c r="L345">
        <v>209</v>
      </c>
    </row>
    <row r="346" spans="1:12" hidden="1" x14ac:dyDescent="0.3">
      <c r="A346" t="s">
        <v>139</v>
      </c>
      <c r="B346" t="s">
        <v>1217</v>
      </c>
      <c r="C346" t="s">
        <v>1231</v>
      </c>
      <c r="D346" t="s">
        <v>167</v>
      </c>
      <c r="E346">
        <v>1198</v>
      </c>
      <c r="F346">
        <v>1607</v>
      </c>
      <c r="G346">
        <v>3994</v>
      </c>
      <c r="H346">
        <v>1811</v>
      </c>
      <c r="I346" s="17">
        <v>110</v>
      </c>
      <c r="J346" s="6">
        <v>170</v>
      </c>
      <c r="K346">
        <v>2</v>
      </c>
      <c r="L346">
        <v>209</v>
      </c>
    </row>
    <row r="347" spans="1:12" hidden="1" x14ac:dyDescent="0.3">
      <c r="A347" t="s">
        <v>139</v>
      </c>
      <c r="B347" t="s">
        <v>1217</v>
      </c>
      <c r="C347" t="s">
        <v>490</v>
      </c>
      <c r="E347">
        <v>1497</v>
      </c>
      <c r="F347">
        <v>1607</v>
      </c>
      <c r="G347">
        <v>3994</v>
      </c>
      <c r="H347">
        <v>1811</v>
      </c>
      <c r="I347" s="17">
        <v>110</v>
      </c>
      <c r="J347" s="6">
        <v>260</v>
      </c>
      <c r="K347">
        <v>2</v>
      </c>
      <c r="L347">
        <v>209</v>
      </c>
    </row>
    <row r="348" spans="1:12" hidden="1" x14ac:dyDescent="0.3">
      <c r="A348" t="s">
        <v>139</v>
      </c>
      <c r="B348" t="s">
        <v>1217</v>
      </c>
      <c r="C348" t="s">
        <v>492</v>
      </c>
      <c r="E348">
        <v>1497</v>
      </c>
      <c r="F348">
        <v>1607</v>
      </c>
      <c r="G348">
        <v>3994</v>
      </c>
      <c r="H348">
        <v>1811</v>
      </c>
      <c r="I348" s="17">
        <v>110</v>
      </c>
      <c r="J348" s="6">
        <v>260</v>
      </c>
      <c r="K348">
        <v>2</v>
      </c>
      <c r="L348">
        <v>209</v>
      </c>
    </row>
    <row r="349" spans="1:12" hidden="1" x14ac:dyDescent="0.3">
      <c r="A349" t="s">
        <v>139</v>
      </c>
      <c r="B349" t="s">
        <v>1217</v>
      </c>
      <c r="C349" t="s">
        <v>1132</v>
      </c>
      <c r="E349">
        <v>1497</v>
      </c>
      <c r="F349">
        <v>1607</v>
      </c>
      <c r="G349">
        <v>3994</v>
      </c>
      <c r="H349">
        <v>1811</v>
      </c>
      <c r="I349" s="17">
        <v>110</v>
      </c>
      <c r="J349" s="6">
        <v>260</v>
      </c>
      <c r="K349">
        <v>2</v>
      </c>
      <c r="L349">
        <v>209</v>
      </c>
    </row>
    <row r="350" spans="1:12" hidden="1" x14ac:dyDescent="0.3">
      <c r="A350" t="s">
        <v>139</v>
      </c>
      <c r="B350" t="s">
        <v>1217</v>
      </c>
      <c r="C350" t="s">
        <v>1235</v>
      </c>
      <c r="D350" t="s">
        <v>167</v>
      </c>
      <c r="E350">
        <v>1497</v>
      </c>
      <c r="F350">
        <v>1607</v>
      </c>
      <c r="G350">
        <v>3994</v>
      </c>
      <c r="H350">
        <v>1811</v>
      </c>
      <c r="I350" s="17">
        <v>110</v>
      </c>
      <c r="J350" s="6">
        <v>260</v>
      </c>
      <c r="K350">
        <v>2</v>
      </c>
      <c r="L350">
        <v>209</v>
      </c>
    </row>
    <row r="351" spans="1:12" hidden="1" x14ac:dyDescent="0.3">
      <c r="A351" t="s">
        <v>139</v>
      </c>
      <c r="B351" t="s">
        <v>1217</v>
      </c>
      <c r="C351" t="s">
        <v>1236</v>
      </c>
      <c r="E351">
        <v>1497</v>
      </c>
      <c r="F351">
        <v>1607</v>
      </c>
      <c r="G351">
        <v>3994</v>
      </c>
      <c r="H351">
        <v>1811</v>
      </c>
      <c r="I351" s="17">
        <v>110</v>
      </c>
      <c r="J351" s="6">
        <v>260</v>
      </c>
      <c r="K351">
        <v>2</v>
      </c>
      <c r="L351">
        <v>209</v>
      </c>
    </row>
    <row r="352" spans="1:12" hidden="1" x14ac:dyDescent="0.3">
      <c r="A352" t="s">
        <v>139</v>
      </c>
      <c r="B352" t="s">
        <v>1217</v>
      </c>
      <c r="C352" t="s">
        <v>1237</v>
      </c>
      <c r="E352">
        <v>1497</v>
      </c>
      <c r="F352">
        <v>1607</v>
      </c>
      <c r="G352">
        <v>3994</v>
      </c>
      <c r="H352">
        <v>1811</v>
      </c>
      <c r="I352" s="17">
        <v>110</v>
      </c>
      <c r="J352" s="6">
        <v>260</v>
      </c>
      <c r="K352">
        <v>2</v>
      </c>
      <c r="L352">
        <v>209</v>
      </c>
    </row>
    <row r="353" spans="1:12" hidden="1" x14ac:dyDescent="0.3">
      <c r="A353" t="s">
        <v>139</v>
      </c>
      <c r="B353" t="s">
        <v>1217</v>
      </c>
      <c r="C353" t="s">
        <v>1238</v>
      </c>
      <c r="E353">
        <v>1497</v>
      </c>
      <c r="F353">
        <v>1607</v>
      </c>
      <c r="G353">
        <v>3994</v>
      </c>
      <c r="H353">
        <v>1811</v>
      </c>
      <c r="I353" s="17">
        <v>110</v>
      </c>
      <c r="J353" s="6">
        <v>260</v>
      </c>
      <c r="K353">
        <v>2</v>
      </c>
      <c r="L353">
        <v>209</v>
      </c>
    </row>
    <row r="354" spans="1:12" hidden="1" x14ac:dyDescent="0.3">
      <c r="A354" t="s">
        <v>139</v>
      </c>
      <c r="B354" t="s">
        <v>1217</v>
      </c>
      <c r="C354" t="s">
        <v>1160</v>
      </c>
      <c r="E354">
        <v>1497</v>
      </c>
      <c r="F354">
        <v>1607</v>
      </c>
      <c r="G354">
        <v>3994</v>
      </c>
      <c r="H354">
        <v>1811</v>
      </c>
      <c r="I354" s="17">
        <v>110</v>
      </c>
      <c r="J354" s="6">
        <v>260</v>
      </c>
      <c r="K354">
        <v>2</v>
      </c>
      <c r="L354">
        <v>209</v>
      </c>
    </row>
    <row r="355" spans="1:12" hidden="1" x14ac:dyDescent="0.3">
      <c r="A355" t="s">
        <v>139</v>
      </c>
      <c r="B355" t="s">
        <v>1217</v>
      </c>
      <c r="C355" t="s">
        <v>1239</v>
      </c>
      <c r="E355">
        <v>1497</v>
      </c>
      <c r="F355">
        <v>1607</v>
      </c>
      <c r="G355">
        <v>3994</v>
      </c>
      <c r="H355">
        <v>1811</v>
      </c>
      <c r="I355" s="17">
        <v>110</v>
      </c>
      <c r="J355" s="6">
        <v>260</v>
      </c>
      <c r="K355">
        <v>2</v>
      </c>
      <c r="L355">
        <v>209</v>
      </c>
    </row>
    <row r="356" spans="1:12" hidden="1" x14ac:dyDescent="0.3">
      <c r="A356" t="s">
        <v>139</v>
      </c>
      <c r="B356" t="s">
        <v>1217</v>
      </c>
      <c r="C356" t="s">
        <v>1240</v>
      </c>
      <c r="E356">
        <v>1497</v>
      </c>
      <c r="F356">
        <v>1607</v>
      </c>
      <c r="G356">
        <v>3994</v>
      </c>
      <c r="H356">
        <v>1811</v>
      </c>
      <c r="I356" s="17">
        <v>110</v>
      </c>
      <c r="J356" s="6">
        <v>260</v>
      </c>
      <c r="K356">
        <v>2</v>
      </c>
      <c r="L356">
        <v>209</v>
      </c>
    </row>
    <row r="357" spans="1:12" hidden="1" x14ac:dyDescent="0.3">
      <c r="A357" t="s">
        <v>139</v>
      </c>
      <c r="B357" t="s">
        <v>1217</v>
      </c>
      <c r="C357" t="s">
        <v>1241</v>
      </c>
      <c r="E357">
        <v>1497</v>
      </c>
      <c r="F357">
        <v>1607</v>
      </c>
      <c r="G357">
        <v>3994</v>
      </c>
      <c r="H357">
        <v>1811</v>
      </c>
      <c r="I357" s="17">
        <v>110</v>
      </c>
      <c r="J357" s="6">
        <v>260</v>
      </c>
      <c r="K357">
        <v>2</v>
      </c>
      <c r="L357">
        <v>209</v>
      </c>
    </row>
    <row r="358" spans="1:12" hidden="1" x14ac:dyDescent="0.3">
      <c r="A358" t="s">
        <v>139</v>
      </c>
      <c r="B358" t="s">
        <v>1217</v>
      </c>
      <c r="C358" t="s">
        <v>1242</v>
      </c>
      <c r="E358">
        <v>1497</v>
      </c>
      <c r="F358">
        <v>1607</v>
      </c>
      <c r="G358">
        <v>3994</v>
      </c>
      <c r="H358">
        <v>1811</v>
      </c>
      <c r="I358" s="17">
        <v>110</v>
      </c>
      <c r="J358" s="6">
        <v>260</v>
      </c>
      <c r="K358">
        <v>2</v>
      </c>
      <c r="L358">
        <v>209</v>
      </c>
    </row>
    <row r="359" spans="1:12" hidden="1" x14ac:dyDescent="0.3">
      <c r="A359" t="s">
        <v>785</v>
      </c>
      <c r="B359" t="s">
        <v>1243</v>
      </c>
      <c r="C359" t="s">
        <v>1244</v>
      </c>
      <c r="E359">
        <v>1493</v>
      </c>
      <c r="F359">
        <v>1880</v>
      </c>
      <c r="G359">
        <v>3995</v>
      </c>
      <c r="H359">
        <v>1745</v>
      </c>
      <c r="I359" s="17">
        <v>70</v>
      </c>
      <c r="J359" s="6">
        <v>195</v>
      </c>
      <c r="L359">
        <v>180</v>
      </c>
    </row>
    <row r="360" spans="1:12" hidden="1" x14ac:dyDescent="0.3">
      <c r="A360" t="s">
        <v>785</v>
      </c>
      <c r="B360" t="s">
        <v>1243</v>
      </c>
      <c r="C360" t="s">
        <v>1254</v>
      </c>
      <c r="E360">
        <v>1493</v>
      </c>
      <c r="F360">
        <v>1880</v>
      </c>
      <c r="G360">
        <v>3995</v>
      </c>
      <c r="H360">
        <v>1745</v>
      </c>
      <c r="I360" s="17">
        <v>70</v>
      </c>
      <c r="J360" s="6">
        <v>195</v>
      </c>
      <c r="L360">
        <v>180</v>
      </c>
    </row>
    <row r="361" spans="1:12" hidden="1" x14ac:dyDescent="0.3">
      <c r="A361" t="s">
        <v>785</v>
      </c>
      <c r="B361" t="s">
        <v>1243</v>
      </c>
      <c r="C361" t="s">
        <v>1256</v>
      </c>
      <c r="E361">
        <v>1493</v>
      </c>
      <c r="F361">
        <v>1880</v>
      </c>
      <c r="G361">
        <v>3995</v>
      </c>
      <c r="H361">
        <v>1745</v>
      </c>
      <c r="I361" s="17">
        <v>70</v>
      </c>
      <c r="J361" s="6">
        <v>195</v>
      </c>
      <c r="L361">
        <v>180</v>
      </c>
    </row>
    <row r="362" spans="1:12" hidden="1" x14ac:dyDescent="0.3">
      <c r="A362" t="s">
        <v>785</v>
      </c>
      <c r="B362" t="s">
        <v>1243</v>
      </c>
      <c r="C362" t="s">
        <v>290</v>
      </c>
      <c r="E362">
        <v>1493</v>
      </c>
      <c r="F362">
        <v>1880</v>
      </c>
      <c r="G362">
        <v>3995</v>
      </c>
      <c r="H362">
        <v>1745</v>
      </c>
      <c r="I362" s="17">
        <v>70</v>
      </c>
      <c r="J362" s="6">
        <v>195</v>
      </c>
      <c r="K362">
        <v>1</v>
      </c>
      <c r="L362">
        <v>180</v>
      </c>
    </row>
    <row r="363" spans="1:12" hidden="1" x14ac:dyDescent="0.3">
      <c r="A363" t="s">
        <v>785</v>
      </c>
      <c r="B363" t="s">
        <v>1243</v>
      </c>
      <c r="C363" t="s">
        <v>1259</v>
      </c>
      <c r="E363">
        <v>2523</v>
      </c>
      <c r="F363">
        <v>1977</v>
      </c>
      <c r="G363">
        <v>4494</v>
      </c>
      <c r="H363">
        <v>1745</v>
      </c>
      <c r="I363" s="17">
        <v>63</v>
      </c>
      <c r="J363" s="6">
        <v>0</v>
      </c>
      <c r="L363">
        <v>195</v>
      </c>
    </row>
    <row r="364" spans="1:12" hidden="1" x14ac:dyDescent="0.3">
      <c r="A364" t="s">
        <v>785</v>
      </c>
      <c r="B364" t="s">
        <v>1243</v>
      </c>
      <c r="C364" t="s">
        <v>1267</v>
      </c>
      <c r="E364">
        <v>2523</v>
      </c>
      <c r="F364">
        <v>1977</v>
      </c>
      <c r="G364">
        <v>4440</v>
      </c>
      <c r="H364">
        <v>1660</v>
      </c>
      <c r="I364" s="17">
        <v>63.9</v>
      </c>
      <c r="J364" s="6">
        <v>195</v>
      </c>
      <c r="L364">
        <v>195</v>
      </c>
    </row>
    <row r="365" spans="1:12" hidden="1" x14ac:dyDescent="0.3">
      <c r="A365" t="s">
        <v>235</v>
      </c>
      <c r="B365" t="s">
        <v>1272</v>
      </c>
      <c r="C365" t="s">
        <v>531</v>
      </c>
      <c r="E365">
        <v>1248</v>
      </c>
      <c r="F365">
        <v>1640</v>
      </c>
      <c r="G365">
        <v>3995</v>
      </c>
      <c r="H365">
        <v>1790</v>
      </c>
      <c r="I365" s="17">
        <v>90</v>
      </c>
      <c r="J365" s="6">
        <v>200</v>
      </c>
      <c r="K365">
        <v>2</v>
      </c>
      <c r="L365">
        <v>198</v>
      </c>
    </row>
    <row r="366" spans="1:12" hidden="1" x14ac:dyDescent="0.3">
      <c r="A366" t="s">
        <v>235</v>
      </c>
      <c r="B366" t="s">
        <v>1272</v>
      </c>
      <c r="C366" t="s">
        <v>667</v>
      </c>
      <c r="E366">
        <v>1248</v>
      </c>
      <c r="F366">
        <v>1640</v>
      </c>
      <c r="G366">
        <v>3995</v>
      </c>
      <c r="H366">
        <v>1790</v>
      </c>
      <c r="I366" s="17">
        <v>90</v>
      </c>
      <c r="J366" s="6">
        <v>200</v>
      </c>
      <c r="K366">
        <v>2</v>
      </c>
      <c r="L366">
        <v>198</v>
      </c>
    </row>
    <row r="367" spans="1:12" hidden="1" x14ac:dyDescent="0.3">
      <c r="A367" t="s">
        <v>235</v>
      </c>
      <c r="B367" t="s">
        <v>1272</v>
      </c>
      <c r="C367" t="s">
        <v>671</v>
      </c>
      <c r="E367">
        <v>1248</v>
      </c>
      <c r="F367">
        <v>1640</v>
      </c>
      <c r="G367">
        <v>3995</v>
      </c>
      <c r="H367">
        <v>1790</v>
      </c>
      <c r="I367" s="17">
        <v>90</v>
      </c>
      <c r="J367" s="6">
        <v>200</v>
      </c>
      <c r="K367">
        <v>2</v>
      </c>
      <c r="L367">
        <v>198</v>
      </c>
    </row>
    <row r="368" spans="1:12" hidden="1" x14ac:dyDescent="0.3">
      <c r="A368" t="s">
        <v>235</v>
      </c>
      <c r="B368" t="s">
        <v>1272</v>
      </c>
      <c r="C368" t="s">
        <v>1279</v>
      </c>
      <c r="E368">
        <v>1248</v>
      </c>
      <c r="F368">
        <v>1640</v>
      </c>
      <c r="G368">
        <v>3995</v>
      </c>
      <c r="H368">
        <v>1790</v>
      </c>
      <c r="I368" s="17">
        <v>90</v>
      </c>
      <c r="J368" s="6">
        <v>200</v>
      </c>
      <c r="K368">
        <v>2</v>
      </c>
      <c r="L368">
        <v>198</v>
      </c>
    </row>
    <row r="369" spans="1:12" hidden="1" x14ac:dyDescent="0.3">
      <c r="A369" t="s">
        <v>235</v>
      </c>
      <c r="B369" t="s">
        <v>1272</v>
      </c>
      <c r="C369" t="s">
        <v>1280</v>
      </c>
      <c r="E369">
        <v>1248</v>
      </c>
      <c r="F369">
        <v>1640</v>
      </c>
      <c r="G369">
        <v>3995</v>
      </c>
      <c r="H369">
        <v>1790</v>
      </c>
      <c r="I369" s="17">
        <v>90</v>
      </c>
      <c r="J369" s="6">
        <v>200</v>
      </c>
      <c r="K369">
        <v>2</v>
      </c>
      <c r="L369">
        <v>198</v>
      </c>
    </row>
    <row r="370" spans="1:12" hidden="1" x14ac:dyDescent="0.3">
      <c r="A370" t="s">
        <v>235</v>
      </c>
      <c r="B370" t="s">
        <v>1272</v>
      </c>
      <c r="C370" t="s">
        <v>1281</v>
      </c>
      <c r="E370">
        <v>1248</v>
      </c>
      <c r="F370">
        <v>1640</v>
      </c>
      <c r="G370">
        <v>3995</v>
      </c>
      <c r="H370">
        <v>1790</v>
      </c>
      <c r="I370" s="17">
        <v>90</v>
      </c>
      <c r="J370" s="6">
        <v>200</v>
      </c>
      <c r="K370">
        <v>2</v>
      </c>
      <c r="L370">
        <v>198</v>
      </c>
    </row>
    <row r="371" spans="1:12" hidden="1" x14ac:dyDescent="0.3">
      <c r="A371" t="s">
        <v>235</v>
      </c>
      <c r="B371" t="s">
        <v>1272</v>
      </c>
      <c r="C371" t="s">
        <v>1282</v>
      </c>
      <c r="E371">
        <v>1248</v>
      </c>
      <c r="F371">
        <v>1640</v>
      </c>
      <c r="G371">
        <v>3995</v>
      </c>
      <c r="H371">
        <v>1790</v>
      </c>
      <c r="I371" s="17">
        <v>90</v>
      </c>
      <c r="J371" s="6">
        <v>200</v>
      </c>
      <c r="K371">
        <v>1</v>
      </c>
      <c r="L371">
        <v>198</v>
      </c>
    </row>
    <row r="372" spans="1:12" hidden="1" x14ac:dyDescent="0.3">
      <c r="A372" t="s">
        <v>235</v>
      </c>
      <c r="B372" t="s">
        <v>1272</v>
      </c>
      <c r="C372" t="s">
        <v>1283</v>
      </c>
      <c r="E372">
        <v>1248</v>
      </c>
      <c r="F372">
        <v>1640</v>
      </c>
      <c r="G372">
        <v>3995</v>
      </c>
      <c r="H372">
        <v>1790</v>
      </c>
      <c r="I372" s="17">
        <v>90</v>
      </c>
      <c r="J372" s="6">
        <v>200</v>
      </c>
      <c r="K372">
        <v>2</v>
      </c>
      <c r="L372">
        <v>198</v>
      </c>
    </row>
    <row r="373" spans="1:12" hidden="1" x14ac:dyDescent="0.3">
      <c r="A373" t="s">
        <v>235</v>
      </c>
      <c r="B373" t="s">
        <v>1272</v>
      </c>
      <c r="C373" t="s">
        <v>1284</v>
      </c>
      <c r="E373">
        <v>1248</v>
      </c>
      <c r="F373">
        <v>1640</v>
      </c>
      <c r="G373">
        <v>3995</v>
      </c>
      <c r="H373">
        <v>1790</v>
      </c>
      <c r="I373" s="17">
        <v>90</v>
      </c>
      <c r="J373" s="6">
        <v>200</v>
      </c>
      <c r="K373">
        <v>2</v>
      </c>
      <c r="L373">
        <v>198</v>
      </c>
    </row>
    <row r="374" spans="1:12" hidden="1" x14ac:dyDescent="0.3">
      <c r="A374" t="s">
        <v>319</v>
      </c>
      <c r="B374" t="s">
        <v>1285</v>
      </c>
      <c r="C374" t="s">
        <v>1286</v>
      </c>
      <c r="E374">
        <v>1197</v>
      </c>
      <c r="F374">
        <v>1555</v>
      </c>
      <c r="G374">
        <v>3995</v>
      </c>
      <c r="H374">
        <v>1760</v>
      </c>
      <c r="I374" s="17">
        <v>83</v>
      </c>
      <c r="J374" s="6">
        <v>114</v>
      </c>
      <c r="K374">
        <v>2</v>
      </c>
      <c r="L374">
        <v>190</v>
      </c>
    </row>
    <row r="375" spans="1:12" hidden="1" x14ac:dyDescent="0.3">
      <c r="A375" t="s">
        <v>319</v>
      </c>
      <c r="B375" t="s">
        <v>1285</v>
      </c>
      <c r="C375" t="s">
        <v>1289</v>
      </c>
      <c r="E375">
        <v>1197</v>
      </c>
      <c r="F375">
        <v>1555</v>
      </c>
      <c r="G375">
        <v>3995</v>
      </c>
      <c r="H375">
        <v>1760</v>
      </c>
      <c r="I375" s="17">
        <v>83</v>
      </c>
      <c r="J375" s="6">
        <v>114</v>
      </c>
      <c r="K375">
        <v>6</v>
      </c>
      <c r="L375">
        <v>190</v>
      </c>
    </row>
    <row r="376" spans="1:12" hidden="1" x14ac:dyDescent="0.3">
      <c r="A376" t="s">
        <v>319</v>
      </c>
      <c r="B376" t="s">
        <v>1285</v>
      </c>
      <c r="C376" t="s">
        <v>1291</v>
      </c>
      <c r="E376">
        <v>1197</v>
      </c>
      <c r="F376">
        <v>1555</v>
      </c>
      <c r="G376">
        <v>3995</v>
      </c>
      <c r="H376">
        <v>1760</v>
      </c>
      <c r="I376" s="17">
        <v>83</v>
      </c>
      <c r="J376" s="6">
        <v>114</v>
      </c>
      <c r="K376">
        <v>6</v>
      </c>
      <c r="L376">
        <v>190</v>
      </c>
    </row>
    <row r="377" spans="1:12" hidden="1" x14ac:dyDescent="0.3">
      <c r="A377" t="s">
        <v>319</v>
      </c>
      <c r="B377" t="s">
        <v>1285</v>
      </c>
      <c r="C377" t="s">
        <v>1292</v>
      </c>
      <c r="E377">
        <v>1396</v>
      </c>
      <c r="F377">
        <v>1555</v>
      </c>
      <c r="G377">
        <v>3995</v>
      </c>
      <c r="H377">
        <v>1760</v>
      </c>
      <c r="I377" s="17">
        <v>90</v>
      </c>
      <c r="J377" s="6">
        <v>220</v>
      </c>
      <c r="K377">
        <v>6</v>
      </c>
      <c r="L377">
        <v>190</v>
      </c>
    </row>
    <row r="378" spans="1:12" hidden="1" x14ac:dyDescent="0.3">
      <c r="A378" t="s">
        <v>679</v>
      </c>
      <c r="B378" t="s">
        <v>1295</v>
      </c>
      <c r="C378" t="s">
        <v>1296</v>
      </c>
      <c r="E378">
        <v>1497</v>
      </c>
      <c r="F378">
        <v>1647</v>
      </c>
      <c r="G378">
        <v>3998</v>
      </c>
      <c r="H378">
        <v>1765</v>
      </c>
      <c r="I378" s="17">
        <v>123</v>
      </c>
      <c r="J378" s="6">
        <v>150</v>
      </c>
      <c r="K378">
        <v>2</v>
      </c>
      <c r="L378">
        <v>200</v>
      </c>
    </row>
    <row r="379" spans="1:12" hidden="1" x14ac:dyDescent="0.3">
      <c r="A379" t="s">
        <v>679</v>
      </c>
      <c r="B379" t="s">
        <v>1295</v>
      </c>
      <c r="C379" t="s">
        <v>1304</v>
      </c>
      <c r="E379">
        <v>1497</v>
      </c>
      <c r="F379">
        <v>1647</v>
      </c>
      <c r="G379">
        <v>3998</v>
      </c>
      <c r="H379">
        <v>1765</v>
      </c>
      <c r="I379" s="17">
        <v>123</v>
      </c>
      <c r="J379" s="6">
        <v>150</v>
      </c>
      <c r="K379">
        <v>2</v>
      </c>
      <c r="L379">
        <v>200</v>
      </c>
    </row>
    <row r="380" spans="1:12" hidden="1" x14ac:dyDescent="0.3">
      <c r="A380" t="s">
        <v>679</v>
      </c>
      <c r="B380" t="s">
        <v>1295</v>
      </c>
      <c r="C380" t="s">
        <v>1306</v>
      </c>
      <c r="E380">
        <v>1497</v>
      </c>
      <c r="F380">
        <v>1647</v>
      </c>
      <c r="G380">
        <v>3998</v>
      </c>
      <c r="H380">
        <v>1765</v>
      </c>
      <c r="I380" s="17">
        <v>123</v>
      </c>
      <c r="J380" s="6">
        <v>150</v>
      </c>
      <c r="K380">
        <v>2</v>
      </c>
      <c r="L380">
        <v>200</v>
      </c>
    </row>
    <row r="381" spans="1:12" hidden="1" x14ac:dyDescent="0.3">
      <c r="A381" t="s">
        <v>679</v>
      </c>
      <c r="B381" t="s">
        <v>1295</v>
      </c>
      <c r="C381" t="s">
        <v>1308</v>
      </c>
      <c r="D381" t="s">
        <v>167</v>
      </c>
      <c r="E381">
        <v>1497</v>
      </c>
      <c r="F381">
        <v>1647</v>
      </c>
      <c r="G381">
        <v>3998</v>
      </c>
      <c r="H381">
        <v>1765</v>
      </c>
      <c r="I381" s="17">
        <v>123</v>
      </c>
      <c r="J381" s="6">
        <v>150</v>
      </c>
      <c r="K381">
        <v>6</v>
      </c>
      <c r="L381">
        <v>200</v>
      </c>
    </row>
    <row r="382" spans="1:12" hidden="1" x14ac:dyDescent="0.3">
      <c r="A382" t="s">
        <v>679</v>
      </c>
      <c r="B382" t="s">
        <v>1295</v>
      </c>
      <c r="C382" t="s">
        <v>681</v>
      </c>
      <c r="E382">
        <v>1498</v>
      </c>
      <c r="F382">
        <v>1647</v>
      </c>
      <c r="G382">
        <v>3998</v>
      </c>
      <c r="H382">
        <v>1765</v>
      </c>
      <c r="I382" s="17">
        <v>100</v>
      </c>
      <c r="J382" s="6">
        <v>205</v>
      </c>
      <c r="K382">
        <v>2</v>
      </c>
      <c r="L382">
        <v>200</v>
      </c>
    </row>
    <row r="383" spans="1:12" hidden="1" x14ac:dyDescent="0.3">
      <c r="A383" t="s">
        <v>679</v>
      </c>
      <c r="B383" t="s">
        <v>1295</v>
      </c>
      <c r="C383" t="s">
        <v>1316</v>
      </c>
      <c r="E383">
        <v>1498</v>
      </c>
      <c r="F383">
        <v>1647</v>
      </c>
      <c r="G383">
        <v>3998</v>
      </c>
      <c r="H383">
        <v>1765</v>
      </c>
      <c r="I383" s="17">
        <v>100</v>
      </c>
      <c r="J383" s="6">
        <v>205</v>
      </c>
      <c r="K383">
        <v>2</v>
      </c>
      <c r="L383">
        <v>200</v>
      </c>
    </row>
    <row r="384" spans="1:12" hidden="1" x14ac:dyDescent="0.3">
      <c r="A384" t="s">
        <v>679</v>
      </c>
      <c r="B384" t="s">
        <v>1295</v>
      </c>
      <c r="C384" t="s">
        <v>691</v>
      </c>
      <c r="E384">
        <v>1498</v>
      </c>
      <c r="F384">
        <v>1647</v>
      </c>
      <c r="G384">
        <v>3998</v>
      </c>
      <c r="H384">
        <v>1765</v>
      </c>
      <c r="I384" s="17">
        <v>100</v>
      </c>
      <c r="J384" s="6">
        <v>205</v>
      </c>
      <c r="K384">
        <v>2</v>
      </c>
      <c r="L384">
        <v>200</v>
      </c>
    </row>
    <row r="385" spans="1:12" x14ac:dyDescent="0.3">
      <c r="A385" t="s">
        <v>679</v>
      </c>
      <c r="B385" t="s">
        <v>1769</v>
      </c>
      <c r="C385" t="s">
        <v>1782</v>
      </c>
      <c r="D385" t="s">
        <v>167</v>
      </c>
      <c r="E385">
        <v>2198</v>
      </c>
      <c r="F385">
        <v>1837</v>
      </c>
      <c r="G385">
        <v>4903</v>
      </c>
      <c r="H385">
        <v>1869</v>
      </c>
      <c r="I385" s="17">
        <v>160</v>
      </c>
      <c r="J385" s="6">
        <v>385</v>
      </c>
      <c r="K385">
        <v>7</v>
      </c>
      <c r="L385">
        <v>225</v>
      </c>
    </row>
    <row r="386" spans="1:12" hidden="1" x14ac:dyDescent="0.3">
      <c r="A386" t="s">
        <v>679</v>
      </c>
      <c r="B386" t="s">
        <v>1295</v>
      </c>
      <c r="C386" t="s">
        <v>1321</v>
      </c>
      <c r="D386" t="s">
        <v>167</v>
      </c>
      <c r="E386">
        <v>1497</v>
      </c>
      <c r="F386">
        <v>1647</v>
      </c>
      <c r="G386">
        <v>3998</v>
      </c>
      <c r="H386">
        <v>1765</v>
      </c>
      <c r="I386" s="17">
        <v>123</v>
      </c>
      <c r="J386" s="6">
        <v>150</v>
      </c>
      <c r="K386">
        <v>6</v>
      </c>
      <c r="L386">
        <v>200</v>
      </c>
    </row>
    <row r="387" spans="1:12" hidden="1" x14ac:dyDescent="0.3">
      <c r="A387" t="s">
        <v>679</v>
      </c>
      <c r="B387" t="s">
        <v>1295</v>
      </c>
      <c r="C387" t="s">
        <v>1322</v>
      </c>
      <c r="E387">
        <v>1498</v>
      </c>
      <c r="F387">
        <v>1647</v>
      </c>
      <c r="G387">
        <v>3998</v>
      </c>
      <c r="H387">
        <v>1765</v>
      </c>
      <c r="I387" s="17">
        <v>100</v>
      </c>
      <c r="J387" s="6">
        <v>205</v>
      </c>
      <c r="K387">
        <v>6</v>
      </c>
      <c r="L387">
        <v>200</v>
      </c>
    </row>
    <row r="388" spans="1:12" hidden="1" x14ac:dyDescent="0.3">
      <c r="A388" t="s">
        <v>679</v>
      </c>
      <c r="B388" t="s">
        <v>1295</v>
      </c>
      <c r="C388" t="s">
        <v>1323</v>
      </c>
      <c r="D388" t="s">
        <v>167</v>
      </c>
      <c r="E388">
        <v>1497</v>
      </c>
      <c r="F388">
        <v>1647</v>
      </c>
      <c r="G388">
        <v>3998</v>
      </c>
      <c r="H388">
        <v>1765</v>
      </c>
      <c r="I388" s="17">
        <v>123</v>
      </c>
      <c r="J388" s="6">
        <v>150</v>
      </c>
      <c r="K388">
        <v>6</v>
      </c>
      <c r="L388">
        <v>200</v>
      </c>
    </row>
    <row r="389" spans="1:12" x14ac:dyDescent="0.3">
      <c r="A389" t="s">
        <v>679</v>
      </c>
      <c r="B389" t="s">
        <v>1769</v>
      </c>
      <c r="C389" t="s">
        <v>1788</v>
      </c>
      <c r="D389" t="s">
        <v>167</v>
      </c>
      <c r="E389">
        <v>2198</v>
      </c>
      <c r="F389">
        <v>1837</v>
      </c>
      <c r="G389">
        <v>4903</v>
      </c>
      <c r="H389">
        <v>1869</v>
      </c>
      <c r="I389" s="17">
        <v>160</v>
      </c>
      <c r="J389" s="6">
        <v>385</v>
      </c>
      <c r="K389">
        <v>6</v>
      </c>
      <c r="L389">
        <v>225</v>
      </c>
    </row>
    <row r="390" spans="1:12" hidden="1" x14ac:dyDescent="0.3">
      <c r="A390" t="s">
        <v>193</v>
      </c>
      <c r="B390" t="s">
        <v>1325</v>
      </c>
      <c r="C390" t="s">
        <v>1326</v>
      </c>
      <c r="E390">
        <v>1498</v>
      </c>
      <c r="F390">
        <v>1695</v>
      </c>
      <c r="G390">
        <v>4315</v>
      </c>
      <c r="H390">
        <v>1822</v>
      </c>
      <c r="I390" s="17">
        <v>106</v>
      </c>
      <c r="J390" s="6">
        <v>142</v>
      </c>
      <c r="K390">
        <v>2</v>
      </c>
      <c r="L390">
        <v>205</v>
      </c>
    </row>
    <row r="391" spans="1:12" hidden="1" x14ac:dyDescent="0.3">
      <c r="A391" t="s">
        <v>193</v>
      </c>
      <c r="B391" t="s">
        <v>1325</v>
      </c>
      <c r="C391" t="s">
        <v>1342</v>
      </c>
      <c r="E391">
        <v>1498</v>
      </c>
      <c r="F391">
        <v>1695</v>
      </c>
      <c r="G391">
        <v>4315</v>
      </c>
      <c r="H391">
        <v>1822</v>
      </c>
      <c r="I391" s="17">
        <v>106</v>
      </c>
      <c r="J391" s="6">
        <v>142</v>
      </c>
      <c r="K391">
        <v>2</v>
      </c>
      <c r="L391">
        <v>205</v>
      </c>
    </row>
    <row r="392" spans="1:12" hidden="1" x14ac:dyDescent="0.3">
      <c r="A392" t="s">
        <v>193</v>
      </c>
      <c r="B392" t="s">
        <v>1325</v>
      </c>
      <c r="C392" t="s">
        <v>1345</v>
      </c>
      <c r="E392">
        <v>1498</v>
      </c>
      <c r="F392">
        <v>1695</v>
      </c>
      <c r="G392">
        <v>4315</v>
      </c>
      <c r="H392">
        <v>1822</v>
      </c>
      <c r="I392" s="17">
        <v>106</v>
      </c>
      <c r="J392" s="6">
        <v>142</v>
      </c>
      <c r="K392">
        <v>2</v>
      </c>
      <c r="L392">
        <v>205</v>
      </c>
    </row>
    <row r="393" spans="1:12" hidden="1" x14ac:dyDescent="0.3">
      <c r="A393" t="s">
        <v>193</v>
      </c>
      <c r="B393" t="s">
        <v>1325</v>
      </c>
      <c r="C393" t="s">
        <v>1346</v>
      </c>
      <c r="E393">
        <v>1461</v>
      </c>
      <c r="F393">
        <v>1695</v>
      </c>
      <c r="G393">
        <v>4315</v>
      </c>
      <c r="H393">
        <v>1822</v>
      </c>
      <c r="I393" s="17">
        <v>85</v>
      </c>
      <c r="J393" s="6">
        <v>200</v>
      </c>
      <c r="K393">
        <v>2</v>
      </c>
      <c r="L393">
        <v>205</v>
      </c>
    </row>
    <row r="394" spans="1:12" hidden="1" x14ac:dyDescent="0.3">
      <c r="A394" t="s">
        <v>193</v>
      </c>
      <c r="B394" t="s">
        <v>1325</v>
      </c>
      <c r="C394" t="s">
        <v>1349</v>
      </c>
      <c r="E394">
        <v>1461</v>
      </c>
      <c r="F394">
        <v>1695</v>
      </c>
      <c r="G394">
        <v>4315</v>
      </c>
      <c r="H394">
        <v>1822</v>
      </c>
      <c r="I394" s="17">
        <v>85</v>
      </c>
      <c r="J394" s="6">
        <v>200</v>
      </c>
      <c r="K394">
        <v>2</v>
      </c>
      <c r="L394">
        <v>205</v>
      </c>
    </row>
    <row r="395" spans="1:12" hidden="1" x14ac:dyDescent="0.3">
      <c r="A395" t="s">
        <v>193</v>
      </c>
      <c r="B395" t="s">
        <v>1325</v>
      </c>
      <c r="C395" t="s">
        <v>1350</v>
      </c>
      <c r="E395">
        <v>1461</v>
      </c>
      <c r="F395">
        <v>1695</v>
      </c>
      <c r="G395">
        <v>4315</v>
      </c>
      <c r="H395">
        <v>1822</v>
      </c>
      <c r="I395" s="17">
        <v>110</v>
      </c>
      <c r="J395" s="6">
        <v>245</v>
      </c>
      <c r="K395">
        <v>2</v>
      </c>
      <c r="L395">
        <v>205</v>
      </c>
    </row>
    <row r="396" spans="1:12" hidden="1" x14ac:dyDescent="0.3">
      <c r="A396" t="s">
        <v>193</v>
      </c>
      <c r="B396" t="s">
        <v>1325</v>
      </c>
      <c r="C396" t="s">
        <v>1353</v>
      </c>
      <c r="E396">
        <v>1461</v>
      </c>
      <c r="F396">
        <v>1695</v>
      </c>
      <c r="G396">
        <v>4315</v>
      </c>
      <c r="H396">
        <v>1822</v>
      </c>
      <c r="I396" s="17">
        <v>110</v>
      </c>
      <c r="J396" s="6">
        <v>245</v>
      </c>
      <c r="K396">
        <v>2</v>
      </c>
      <c r="L396">
        <v>205</v>
      </c>
    </row>
    <row r="397" spans="1:12" hidden="1" x14ac:dyDescent="0.3">
      <c r="A397" t="s">
        <v>193</v>
      </c>
      <c r="B397" t="s">
        <v>1325</v>
      </c>
      <c r="C397" t="s">
        <v>1354</v>
      </c>
      <c r="E397">
        <v>1461</v>
      </c>
      <c r="F397">
        <v>1695</v>
      </c>
      <c r="G397">
        <v>4315</v>
      </c>
      <c r="H397">
        <v>1822</v>
      </c>
      <c r="I397" s="17">
        <v>110</v>
      </c>
      <c r="J397" s="6">
        <v>245</v>
      </c>
      <c r="K397">
        <v>2</v>
      </c>
      <c r="L397">
        <v>205</v>
      </c>
    </row>
    <row r="398" spans="1:12" hidden="1" x14ac:dyDescent="0.3">
      <c r="A398" t="s">
        <v>193</v>
      </c>
      <c r="B398" t="s">
        <v>1325</v>
      </c>
      <c r="C398" t="s">
        <v>1355</v>
      </c>
      <c r="E398">
        <v>1461</v>
      </c>
      <c r="F398">
        <v>1695</v>
      </c>
      <c r="G398">
        <v>4315</v>
      </c>
      <c r="H398">
        <v>1822</v>
      </c>
      <c r="I398" s="17">
        <v>110</v>
      </c>
      <c r="J398" s="6">
        <v>245</v>
      </c>
      <c r="K398">
        <v>2</v>
      </c>
      <c r="L398">
        <v>205</v>
      </c>
    </row>
    <row r="399" spans="1:12" hidden="1" x14ac:dyDescent="0.3">
      <c r="A399" t="s">
        <v>319</v>
      </c>
      <c r="B399" t="s">
        <v>1356</v>
      </c>
      <c r="C399" t="s">
        <v>1357</v>
      </c>
      <c r="E399">
        <v>1591</v>
      </c>
      <c r="F399">
        <v>1445</v>
      </c>
      <c r="G399">
        <v>4440</v>
      </c>
      <c r="H399">
        <v>1729</v>
      </c>
      <c r="I399" s="17">
        <v>123</v>
      </c>
      <c r="J399" s="6">
        <v>151</v>
      </c>
      <c r="K399">
        <v>2</v>
      </c>
      <c r="L399">
        <v>165</v>
      </c>
    </row>
    <row r="400" spans="1:12" hidden="1" x14ac:dyDescent="0.3">
      <c r="A400" t="s">
        <v>319</v>
      </c>
      <c r="B400" t="s">
        <v>1356</v>
      </c>
      <c r="C400" t="s">
        <v>1364</v>
      </c>
      <c r="E400">
        <v>1582</v>
      </c>
      <c r="F400">
        <v>1445</v>
      </c>
      <c r="G400">
        <v>4440</v>
      </c>
      <c r="H400">
        <v>1729</v>
      </c>
      <c r="I400" s="17">
        <v>128</v>
      </c>
      <c r="J400" s="6">
        <v>260</v>
      </c>
      <c r="K400">
        <v>2</v>
      </c>
      <c r="L400">
        <v>165</v>
      </c>
    </row>
    <row r="401" spans="1:12" hidden="1" x14ac:dyDescent="0.3">
      <c r="A401" t="s">
        <v>319</v>
      </c>
      <c r="B401" t="s">
        <v>1356</v>
      </c>
      <c r="C401" t="s">
        <v>1369</v>
      </c>
      <c r="E401">
        <v>1582</v>
      </c>
      <c r="F401">
        <v>1445</v>
      </c>
      <c r="G401">
        <v>4440</v>
      </c>
      <c r="H401">
        <v>1729</v>
      </c>
      <c r="I401" s="17">
        <v>128</v>
      </c>
      <c r="J401" s="6">
        <v>260</v>
      </c>
      <c r="K401">
        <v>6</v>
      </c>
      <c r="L401">
        <v>165</v>
      </c>
    </row>
    <row r="402" spans="1:12" hidden="1" x14ac:dyDescent="0.3">
      <c r="A402" t="s">
        <v>319</v>
      </c>
      <c r="B402" t="s">
        <v>1356</v>
      </c>
      <c r="C402" t="s">
        <v>1371</v>
      </c>
      <c r="E402">
        <v>1591</v>
      </c>
      <c r="F402">
        <v>1445</v>
      </c>
      <c r="G402">
        <v>4440</v>
      </c>
      <c r="H402">
        <v>1729</v>
      </c>
      <c r="I402" s="17">
        <v>123</v>
      </c>
      <c r="J402" s="6">
        <v>151</v>
      </c>
      <c r="K402">
        <v>6</v>
      </c>
      <c r="L402">
        <v>165</v>
      </c>
    </row>
    <row r="403" spans="1:12" hidden="1" x14ac:dyDescent="0.3">
      <c r="A403" t="s">
        <v>319</v>
      </c>
      <c r="B403" t="s">
        <v>1356</v>
      </c>
      <c r="C403" t="s">
        <v>1373</v>
      </c>
      <c r="E403">
        <v>1582</v>
      </c>
      <c r="F403">
        <v>1445</v>
      </c>
      <c r="G403">
        <v>4440</v>
      </c>
      <c r="H403">
        <v>1729</v>
      </c>
      <c r="I403" s="17">
        <v>128</v>
      </c>
      <c r="J403" s="6">
        <v>260</v>
      </c>
      <c r="K403">
        <v>2</v>
      </c>
      <c r="L403">
        <v>165</v>
      </c>
    </row>
    <row r="404" spans="1:12" hidden="1" x14ac:dyDescent="0.3">
      <c r="A404" t="s">
        <v>319</v>
      </c>
      <c r="B404" t="s">
        <v>1356</v>
      </c>
      <c r="C404" t="s">
        <v>1376</v>
      </c>
      <c r="E404">
        <v>1591</v>
      </c>
      <c r="F404">
        <v>1445</v>
      </c>
      <c r="G404">
        <v>4440</v>
      </c>
      <c r="H404">
        <v>1729</v>
      </c>
      <c r="I404" s="17">
        <v>123</v>
      </c>
      <c r="J404" s="6">
        <v>155</v>
      </c>
      <c r="K404">
        <v>6</v>
      </c>
      <c r="L404">
        <v>165</v>
      </c>
    </row>
    <row r="405" spans="1:12" hidden="1" x14ac:dyDescent="0.3">
      <c r="A405" t="s">
        <v>319</v>
      </c>
      <c r="B405" t="s">
        <v>1356</v>
      </c>
      <c r="C405" t="s">
        <v>1379</v>
      </c>
      <c r="E405">
        <v>1396</v>
      </c>
      <c r="F405">
        <v>1445</v>
      </c>
      <c r="G405">
        <v>4440</v>
      </c>
      <c r="H405">
        <v>1729</v>
      </c>
      <c r="I405" s="17">
        <v>100</v>
      </c>
      <c r="J405" s="6">
        <v>133</v>
      </c>
      <c r="K405">
        <v>2</v>
      </c>
      <c r="L405">
        <v>165</v>
      </c>
    </row>
    <row r="406" spans="1:12" hidden="1" x14ac:dyDescent="0.3">
      <c r="A406" t="s">
        <v>319</v>
      </c>
      <c r="B406" t="s">
        <v>1356</v>
      </c>
      <c r="C406" t="s">
        <v>1382</v>
      </c>
      <c r="E406">
        <v>1396</v>
      </c>
      <c r="F406">
        <v>1445</v>
      </c>
      <c r="G406">
        <v>4440</v>
      </c>
      <c r="H406">
        <v>1729</v>
      </c>
      <c r="I406" s="17">
        <v>100</v>
      </c>
      <c r="J406" s="6">
        <v>133</v>
      </c>
      <c r="K406">
        <v>2</v>
      </c>
      <c r="L406">
        <v>165</v>
      </c>
    </row>
    <row r="407" spans="1:12" hidden="1" x14ac:dyDescent="0.3">
      <c r="A407" t="s">
        <v>319</v>
      </c>
      <c r="B407" t="s">
        <v>1356</v>
      </c>
      <c r="C407" t="s">
        <v>1383</v>
      </c>
      <c r="E407">
        <v>1591</v>
      </c>
      <c r="F407">
        <v>1445</v>
      </c>
      <c r="G407">
        <v>4440</v>
      </c>
      <c r="H407">
        <v>1729</v>
      </c>
      <c r="I407" s="17">
        <v>123</v>
      </c>
      <c r="J407" s="6">
        <v>151</v>
      </c>
      <c r="K407">
        <v>6</v>
      </c>
      <c r="L407">
        <v>165</v>
      </c>
    </row>
    <row r="408" spans="1:12" hidden="1" x14ac:dyDescent="0.3">
      <c r="A408" t="s">
        <v>319</v>
      </c>
      <c r="B408" t="s">
        <v>1356</v>
      </c>
      <c r="C408" t="s">
        <v>1384</v>
      </c>
      <c r="E408">
        <v>1591</v>
      </c>
      <c r="F408">
        <v>1445</v>
      </c>
      <c r="G408">
        <v>4440</v>
      </c>
      <c r="H408">
        <v>1729</v>
      </c>
      <c r="I408" s="17">
        <v>123</v>
      </c>
      <c r="J408" s="6">
        <v>155</v>
      </c>
      <c r="K408">
        <v>6</v>
      </c>
      <c r="L408">
        <v>165</v>
      </c>
    </row>
    <row r="409" spans="1:12" hidden="1" x14ac:dyDescent="0.3">
      <c r="A409" t="s">
        <v>319</v>
      </c>
      <c r="B409" t="s">
        <v>1356</v>
      </c>
      <c r="C409" t="s">
        <v>1385</v>
      </c>
      <c r="E409">
        <v>1582</v>
      </c>
      <c r="F409">
        <v>1445</v>
      </c>
      <c r="G409">
        <v>4440</v>
      </c>
      <c r="H409">
        <v>1729</v>
      </c>
      <c r="I409" s="17">
        <v>128</v>
      </c>
      <c r="J409" s="6">
        <v>260</v>
      </c>
      <c r="K409">
        <v>2</v>
      </c>
      <c r="L409">
        <v>165</v>
      </c>
    </row>
    <row r="410" spans="1:12" hidden="1" x14ac:dyDescent="0.3">
      <c r="A410" t="s">
        <v>319</v>
      </c>
      <c r="B410" t="s">
        <v>1356</v>
      </c>
      <c r="C410" t="s">
        <v>1386</v>
      </c>
      <c r="E410">
        <v>1396</v>
      </c>
      <c r="F410">
        <v>1445</v>
      </c>
      <c r="G410">
        <v>4440</v>
      </c>
      <c r="H410">
        <v>1729</v>
      </c>
      <c r="I410" s="17">
        <v>100</v>
      </c>
      <c r="J410" s="6">
        <v>133</v>
      </c>
      <c r="K410">
        <v>2</v>
      </c>
      <c r="L410">
        <v>165</v>
      </c>
    </row>
    <row r="411" spans="1:12" hidden="1" x14ac:dyDescent="0.3">
      <c r="A411" t="s">
        <v>319</v>
      </c>
      <c r="B411" t="s">
        <v>1356</v>
      </c>
      <c r="C411" t="s">
        <v>1387</v>
      </c>
      <c r="E411">
        <v>1396</v>
      </c>
      <c r="F411">
        <v>1445</v>
      </c>
      <c r="G411">
        <v>4440</v>
      </c>
      <c r="H411">
        <v>1729</v>
      </c>
      <c r="I411" s="17">
        <v>100</v>
      </c>
      <c r="J411" s="6">
        <v>133</v>
      </c>
      <c r="K411">
        <v>2</v>
      </c>
      <c r="L411">
        <v>165</v>
      </c>
    </row>
    <row r="412" spans="1:12" hidden="1" x14ac:dyDescent="0.3">
      <c r="A412" t="s">
        <v>785</v>
      </c>
      <c r="B412" t="s">
        <v>1388</v>
      </c>
      <c r="C412" t="s">
        <v>1389</v>
      </c>
      <c r="E412">
        <v>1197</v>
      </c>
      <c r="F412">
        <v>1617</v>
      </c>
      <c r="G412">
        <v>3995</v>
      </c>
      <c r="H412">
        <v>1821</v>
      </c>
      <c r="I412" s="17">
        <v>109</v>
      </c>
      <c r="J412" s="6">
        <v>200</v>
      </c>
      <c r="K412">
        <v>2</v>
      </c>
      <c r="L412">
        <v>180</v>
      </c>
    </row>
    <row r="413" spans="1:12" hidden="1" x14ac:dyDescent="0.3">
      <c r="A413" t="s">
        <v>785</v>
      </c>
      <c r="B413" t="s">
        <v>1388</v>
      </c>
      <c r="C413" t="s">
        <v>1393</v>
      </c>
      <c r="E413">
        <v>1197</v>
      </c>
      <c r="F413">
        <v>1617</v>
      </c>
      <c r="G413">
        <v>3995</v>
      </c>
      <c r="H413">
        <v>1821</v>
      </c>
      <c r="I413" s="17">
        <v>109</v>
      </c>
      <c r="J413" s="6">
        <v>200</v>
      </c>
      <c r="K413">
        <v>2</v>
      </c>
      <c r="L413">
        <v>180</v>
      </c>
    </row>
    <row r="414" spans="1:12" hidden="1" x14ac:dyDescent="0.3">
      <c r="A414" t="s">
        <v>785</v>
      </c>
      <c r="B414" t="s">
        <v>1388</v>
      </c>
      <c r="C414" t="s">
        <v>1394</v>
      </c>
      <c r="E414">
        <v>1197</v>
      </c>
      <c r="F414">
        <v>1617</v>
      </c>
      <c r="G414">
        <v>3995</v>
      </c>
      <c r="H414">
        <v>1821</v>
      </c>
      <c r="I414" s="17">
        <v>109</v>
      </c>
      <c r="J414" s="6">
        <v>200</v>
      </c>
      <c r="K414">
        <v>2</v>
      </c>
      <c r="L414">
        <v>180</v>
      </c>
    </row>
    <row r="415" spans="1:12" hidden="1" x14ac:dyDescent="0.3">
      <c r="A415" t="s">
        <v>785</v>
      </c>
      <c r="B415" t="s">
        <v>1388</v>
      </c>
      <c r="C415" t="s">
        <v>1395</v>
      </c>
      <c r="D415" t="s">
        <v>167</v>
      </c>
      <c r="E415">
        <v>1197</v>
      </c>
      <c r="F415">
        <v>1617</v>
      </c>
      <c r="G415">
        <v>3995</v>
      </c>
      <c r="H415">
        <v>1821</v>
      </c>
      <c r="I415" s="17">
        <v>109</v>
      </c>
      <c r="J415" s="6">
        <v>200</v>
      </c>
      <c r="K415">
        <v>2</v>
      </c>
      <c r="L415">
        <v>180</v>
      </c>
    </row>
    <row r="416" spans="1:12" hidden="1" x14ac:dyDescent="0.3">
      <c r="A416" t="s">
        <v>785</v>
      </c>
      <c r="B416" t="s">
        <v>1388</v>
      </c>
      <c r="C416" t="s">
        <v>1396</v>
      </c>
      <c r="E416">
        <v>1497</v>
      </c>
      <c r="F416">
        <v>1617</v>
      </c>
      <c r="G416">
        <v>3995</v>
      </c>
      <c r="H416">
        <v>1821</v>
      </c>
      <c r="I416" s="17">
        <v>115</v>
      </c>
      <c r="J416" s="6">
        <v>300</v>
      </c>
      <c r="K416">
        <v>2</v>
      </c>
      <c r="L416">
        <v>180</v>
      </c>
    </row>
    <row r="417" spans="1:12" hidden="1" x14ac:dyDescent="0.3">
      <c r="A417" t="s">
        <v>785</v>
      </c>
      <c r="B417" t="s">
        <v>1388</v>
      </c>
      <c r="C417" t="s">
        <v>1399</v>
      </c>
      <c r="E417">
        <v>1497</v>
      </c>
      <c r="F417">
        <v>1617</v>
      </c>
      <c r="G417">
        <v>3995</v>
      </c>
      <c r="H417">
        <v>1821</v>
      </c>
      <c r="I417" s="17">
        <v>115</v>
      </c>
      <c r="J417" s="6">
        <v>300</v>
      </c>
      <c r="K417">
        <v>2</v>
      </c>
      <c r="L417">
        <v>180</v>
      </c>
    </row>
    <row r="418" spans="1:12" x14ac:dyDescent="0.3">
      <c r="A418" t="s">
        <v>785</v>
      </c>
      <c r="B418" t="s">
        <v>1584</v>
      </c>
      <c r="C418" t="s">
        <v>1585</v>
      </c>
      <c r="D418" t="s">
        <v>167</v>
      </c>
      <c r="E418">
        <v>2179</v>
      </c>
      <c r="F418">
        <v>1785</v>
      </c>
      <c r="G418">
        <v>4585</v>
      </c>
      <c r="H418">
        <v>1890</v>
      </c>
      <c r="I418" s="17">
        <v>140</v>
      </c>
      <c r="J418" s="6">
        <v>320</v>
      </c>
      <c r="K418">
        <v>2</v>
      </c>
      <c r="L418">
        <v>200</v>
      </c>
    </row>
    <row r="419" spans="1:12" hidden="1" x14ac:dyDescent="0.3">
      <c r="A419" t="s">
        <v>785</v>
      </c>
      <c r="B419" t="s">
        <v>1388</v>
      </c>
      <c r="C419" t="s">
        <v>1401</v>
      </c>
      <c r="E419">
        <v>1497</v>
      </c>
      <c r="F419">
        <v>1617</v>
      </c>
      <c r="G419">
        <v>3995</v>
      </c>
      <c r="H419">
        <v>1821</v>
      </c>
      <c r="I419" s="17">
        <v>115</v>
      </c>
      <c r="J419" s="6">
        <v>300</v>
      </c>
      <c r="K419">
        <v>2</v>
      </c>
      <c r="L419">
        <v>180</v>
      </c>
    </row>
    <row r="420" spans="1:12" x14ac:dyDescent="0.3">
      <c r="A420" t="s">
        <v>785</v>
      </c>
      <c r="B420" t="s">
        <v>1584</v>
      </c>
      <c r="C420" t="s">
        <v>1601</v>
      </c>
      <c r="D420" t="s">
        <v>167</v>
      </c>
      <c r="E420">
        <v>2179</v>
      </c>
      <c r="F420">
        <v>1785</v>
      </c>
      <c r="G420">
        <v>4585</v>
      </c>
      <c r="H420">
        <v>1890</v>
      </c>
      <c r="I420" s="17">
        <v>155</v>
      </c>
      <c r="J420" s="6">
        <v>330</v>
      </c>
      <c r="K420">
        <v>6</v>
      </c>
      <c r="L420">
        <v>200</v>
      </c>
    </row>
    <row r="421" spans="1:12" hidden="1" x14ac:dyDescent="0.3">
      <c r="A421" t="s">
        <v>785</v>
      </c>
      <c r="B421" t="s">
        <v>1388</v>
      </c>
      <c r="C421" t="s">
        <v>1404</v>
      </c>
      <c r="E421">
        <v>1497</v>
      </c>
      <c r="F421">
        <v>1617</v>
      </c>
      <c r="G421">
        <v>3995</v>
      </c>
      <c r="H421">
        <v>1821</v>
      </c>
      <c r="I421" s="17">
        <v>115</v>
      </c>
      <c r="J421" s="6">
        <v>300</v>
      </c>
      <c r="K421">
        <v>2</v>
      </c>
      <c r="L421">
        <v>180</v>
      </c>
    </row>
    <row r="422" spans="1:12" hidden="1" x14ac:dyDescent="0.3">
      <c r="A422" t="s">
        <v>785</v>
      </c>
      <c r="B422" t="s">
        <v>1388</v>
      </c>
      <c r="C422" t="s">
        <v>1405</v>
      </c>
      <c r="E422">
        <v>1497</v>
      </c>
      <c r="F422">
        <v>1617</v>
      </c>
      <c r="G422">
        <v>3995</v>
      </c>
      <c r="H422">
        <v>1821</v>
      </c>
      <c r="I422" s="17">
        <v>115</v>
      </c>
      <c r="J422" s="6">
        <v>300</v>
      </c>
      <c r="K422">
        <v>2</v>
      </c>
      <c r="L422">
        <v>180</v>
      </c>
    </row>
    <row r="423" spans="1:12" hidden="1" x14ac:dyDescent="0.3">
      <c r="A423" t="s">
        <v>193</v>
      </c>
      <c r="B423" t="s">
        <v>1406</v>
      </c>
      <c r="C423" t="s">
        <v>1407</v>
      </c>
      <c r="E423">
        <v>1461</v>
      </c>
      <c r="F423">
        <v>1697</v>
      </c>
      <c r="G423">
        <v>4498</v>
      </c>
      <c r="H423">
        <v>1751</v>
      </c>
      <c r="I423" s="17">
        <v>85</v>
      </c>
      <c r="J423" s="6">
        <v>200</v>
      </c>
      <c r="L423">
        <v>174</v>
      </c>
    </row>
    <row r="424" spans="1:12" hidden="1" x14ac:dyDescent="0.3">
      <c r="A424" t="s">
        <v>193</v>
      </c>
      <c r="B424" t="s">
        <v>1406</v>
      </c>
      <c r="C424" t="s">
        <v>1414</v>
      </c>
      <c r="E424">
        <v>1461</v>
      </c>
      <c r="F424">
        <v>1697</v>
      </c>
      <c r="G424">
        <v>4498</v>
      </c>
      <c r="H424">
        <v>1751</v>
      </c>
      <c r="I424" s="17">
        <v>85</v>
      </c>
      <c r="J424" s="6">
        <v>200</v>
      </c>
      <c r="L424">
        <v>174</v>
      </c>
    </row>
    <row r="425" spans="1:12" hidden="1" x14ac:dyDescent="0.3">
      <c r="A425" t="s">
        <v>193</v>
      </c>
      <c r="B425" t="s">
        <v>1406</v>
      </c>
      <c r="C425" t="s">
        <v>1416</v>
      </c>
      <c r="E425">
        <v>1461</v>
      </c>
      <c r="F425">
        <v>1697</v>
      </c>
      <c r="G425">
        <v>4498</v>
      </c>
      <c r="H425">
        <v>1751</v>
      </c>
      <c r="I425" s="17">
        <v>110</v>
      </c>
      <c r="J425" s="6">
        <v>245</v>
      </c>
      <c r="K425">
        <v>2</v>
      </c>
      <c r="L425">
        <v>174</v>
      </c>
    </row>
    <row r="426" spans="1:12" hidden="1" x14ac:dyDescent="0.3">
      <c r="A426" t="s">
        <v>193</v>
      </c>
      <c r="B426" t="s">
        <v>1406</v>
      </c>
      <c r="C426" t="s">
        <v>1420</v>
      </c>
      <c r="E426">
        <v>1461</v>
      </c>
      <c r="F426">
        <v>1697</v>
      </c>
      <c r="G426">
        <v>4498</v>
      </c>
      <c r="H426">
        <v>1751</v>
      </c>
      <c r="I426" s="17">
        <v>110</v>
      </c>
      <c r="J426" s="6">
        <v>245</v>
      </c>
      <c r="K426">
        <v>2</v>
      </c>
      <c r="L426">
        <v>174</v>
      </c>
    </row>
    <row r="427" spans="1:12" hidden="1" x14ac:dyDescent="0.3">
      <c r="A427" t="s">
        <v>193</v>
      </c>
      <c r="B427" t="s">
        <v>1406</v>
      </c>
      <c r="C427" t="s">
        <v>1423</v>
      </c>
      <c r="E427">
        <v>1461</v>
      </c>
      <c r="F427">
        <v>1697</v>
      </c>
      <c r="G427">
        <v>4498</v>
      </c>
      <c r="H427">
        <v>1751</v>
      </c>
      <c r="I427" s="17">
        <v>85</v>
      </c>
      <c r="J427" s="6">
        <v>200</v>
      </c>
      <c r="K427">
        <v>2</v>
      </c>
      <c r="L427">
        <v>174</v>
      </c>
    </row>
    <row r="428" spans="1:12" hidden="1" x14ac:dyDescent="0.3">
      <c r="A428" t="s">
        <v>193</v>
      </c>
      <c r="B428" t="s">
        <v>1406</v>
      </c>
      <c r="C428" t="s">
        <v>1425</v>
      </c>
      <c r="E428">
        <v>1461</v>
      </c>
      <c r="F428">
        <v>1697</v>
      </c>
      <c r="G428">
        <v>4498</v>
      </c>
      <c r="H428">
        <v>1751</v>
      </c>
      <c r="I428" s="17">
        <v>85</v>
      </c>
      <c r="J428" s="6">
        <v>200</v>
      </c>
      <c r="K428">
        <v>2</v>
      </c>
      <c r="L428">
        <v>174</v>
      </c>
    </row>
    <row r="429" spans="1:12" hidden="1" x14ac:dyDescent="0.3">
      <c r="A429" t="s">
        <v>193</v>
      </c>
      <c r="B429" t="s">
        <v>1406</v>
      </c>
      <c r="C429" t="s">
        <v>1426</v>
      </c>
      <c r="E429">
        <v>1461</v>
      </c>
      <c r="F429">
        <v>1697</v>
      </c>
      <c r="G429">
        <v>4498</v>
      </c>
      <c r="H429">
        <v>1751</v>
      </c>
      <c r="I429" s="17">
        <v>85</v>
      </c>
      <c r="J429" s="6">
        <v>200</v>
      </c>
      <c r="L429">
        <v>174</v>
      </c>
    </row>
    <row r="430" spans="1:12" hidden="1" x14ac:dyDescent="0.3">
      <c r="A430" t="s">
        <v>615</v>
      </c>
      <c r="B430" t="s">
        <v>1427</v>
      </c>
      <c r="C430" t="s">
        <v>1428</v>
      </c>
      <c r="E430">
        <v>1598</v>
      </c>
      <c r="F430">
        <v>1467</v>
      </c>
      <c r="G430">
        <v>4390</v>
      </c>
      <c r="H430">
        <v>1699</v>
      </c>
      <c r="I430" s="17">
        <v>105</v>
      </c>
      <c r="J430" s="6">
        <v>153</v>
      </c>
      <c r="K430">
        <v>2</v>
      </c>
      <c r="L430">
        <v>163</v>
      </c>
    </row>
    <row r="431" spans="1:12" hidden="1" x14ac:dyDescent="0.3">
      <c r="A431" t="s">
        <v>615</v>
      </c>
      <c r="B431" t="s">
        <v>1427</v>
      </c>
      <c r="C431" t="s">
        <v>1436</v>
      </c>
      <c r="E431">
        <v>1598</v>
      </c>
      <c r="F431">
        <v>1467</v>
      </c>
      <c r="G431">
        <v>4390</v>
      </c>
      <c r="H431">
        <v>1699</v>
      </c>
      <c r="I431" s="17">
        <v>105</v>
      </c>
      <c r="J431" s="6">
        <v>153</v>
      </c>
      <c r="K431">
        <v>2</v>
      </c>
      <c r="L431">
        <v>163</v>
      </c>
    </row>
    <row r="432" spans="1:12" hidden="1" x14ac:dyDescent="0.3">
      <c r="A432" t="s">
        <v>615</v>
      </c>
      <c r="B432" t="s">
        <v>1427</v>
      </c>
      <c r="C432" t="s">
        <v>1437</v>
      </c>
      <c r="E432">
        <v>1598</v>
      </c>
      <c r="F432">
        <v>1467</v>
      </c>
      <c r="G432">
        <v>4390</v>
      </c>
      <c r="H432">
        <v>1699</v>
      </c>
      <c r="I432" s="17">
        <v>105</v>
      </c>
      <c r="J432" s="6">
        <v>153</v>
      </c>
      <c r="K432">
        <v>2</v>
      </c>
      <c r="L432">
        <v>163</v>
      </c>
    </row>
    <row r="433" spans="1:12" hidden="1" x14ac:dyDescent="0.3">
      <c r="A433" t="s">
        <v>615</v>
      </c>
      <c r="B433" t="s">
        <v>1427</v>
      </c>
      <c r="C433" t="s">
        <v>1439</v>
      </c>
      <c r="E433">
        <v>1197</v>
      </c>
      <c r="F433">
        <v>1467</v>
      </c>
      <c r="G433">
        <v>4390</v>
      </c>
      <c r="H433">
        <v>1699</v>
      </c>
      <c r="I433" s="17">
        <v>105</v>
      </c>
      <c r="J433" s="6">
        <v>175</v>
      </c>
      <c r="K433">
        <v>2</v>
      </c>
      <c r="L433">
        <v>163</v>
      </c>
    </row>
    <row r="434" spans="1:12" hidden="1" x14ac:dyDescent="0.3">
      <c r="A434" t="s">
        <v>615</v>
      </c>
      <c r="B434" t="s">
        <v>1427</v>
      </c>
      <c r="C434" t="s">
        <v>1441</v>
      </c>
      <c r="E434">
        <v>1197</v>
      </c>
      <c r="F434">
        <v>1467</v>
      </c>
      <c r="G434">
        <v>4390</v>
      </c>
      <c r="H434">
        <v>1699</v>
      </c>
      <c r="I434" s="17">
        <v>105</v>
      </c>
      <c r="J434" s="6">
        <v>175</v>
      </c>
      <c r="K434">
        <v>2</v>
      </c>
      <c r="L434">
        <v>163</v>
      </c>
    </row>
    <row r="435" spans="1:12" hidden="1" x14ac:dyDescent="0.3">
      <c r="A435" t="s">
        <v>615</v>
      </c>
      <c r="B435" t="s">
        <v>1427</v>
      </c>
      <c r="C435" t="s">
        <v>1443</v>
      </c>
      <c r="E435">
        <v>1498</v>
      </c>
      <c r="F435">
        <v>1467</v>
      </c>
      <c r="G435">
        <v>4390</v>
      </c>
      <c r="H435">
        <v>1699</v>
      </c>
      <c r="I435" s="17">
        <v>105</v>
      </c>
      <c r="J435" s="6">
        <v>250</v>
      </c>
      <c r="K435">
        <v>2</v>
      </c>
      <c r="L435">
        <v>163</v>
      </c>
    </row>
    <row r="436" spans="1:12" hidden="1" x14ac:dyDescent="0.3">
      <c r="A436" t="s">
        <v>615</v>
      </c>
      <c r="B436" t="s">
        <v>1427</v>
      </c>
      <c r="C436" t="s">
        <v>641</v>
      </c>
      <c r="E436">
        <v>1498</v>
      </c>
      <c r="F436">
        <v>1467</v>
      </c>
      <c r="G436">
        <v>4390</v>
      </c>
      <c r="H436">
        <v>1699</v>
      </c>
      <c r="I436" s="17">
        <v>105</v>
      </c>
      <c r="J436" s="6">
        <v>250</v>
      </c>
      <c r="K436">
        <v>2</v>
      </c>
      <c r="L436">
        <v>163</v>
      </c>
    </row>
    <row r="437" spans="1:12" hidden="1" x14ac:dyDescent="0.3">
      <c r="A437" t="s">
        <v>615</v>
      </c>
      <c r="B437" t="s">
        <v>1427</v>
      </c>
      <c r="C437" t="s">
        <v>1449</v>
      </c>
      <c r="E437">
        <v>1498</v>
      </c>
      <c r="F437">
        <v>1467</v>
      </c>
      <c r="G437">
        <v>4390</v>
      </c>
      <c r="H437">
        <v>1699</v>
      </c>
      <c r="I437" s="17">
        <v>105</v>
      </c>
      <c r="J437" s="6">
        <v>250</v>
      </c>
      <c r="K437">
        <v>2</v>
      </c>
      <c r="L437">
        <v>163</v>
      </c>
    </row>
    <row r="438" spans="1:12" hidden="1" x14ac:dyDescent="0.3">
      <c r="A438" t="s">
        <v>615</v>
      </c>
      <c r="B438" t="s">
        <v>1427</v>
      </c>
      <c r="C438" t="s">
        <v>1451</v>
      </c>
      <c r="E438">
        <v>1498</v>
      </c>
      <c r="F438">
        <v>1467</v>
      </c>
      <c r="G438">
        <v>4390</v>
      </c>
      <c r="H438">
        <v>1699</v>
      </c>
      <c r="I438" s="17">
        <v>105</v>
      </c>
      <c r="J438" s="6">
        <v>250</v>
      </c>
      <c r="K438">
        <v>2</v>
      </c>
      <c r="L438">
        <v>163</v>
      </c>
    </row>
    <row r="439" spans="1:12" hidden="1" x14ac:dyDescent="0.3">
      <c r="A439" t="s">
        <v>615</v>
      </c>
      <c r="B439" t="s">
        <v>1427</v>
      </c>
      <c r="C439" t="s">
        <v>1454</v>
      </c>
      <c r="E439">
        <v>1498</v>
      </c>
      <c r="F439">
        <v>1467</v>
      </c>
      <c r="G439">
        <v>4390</v>
      </c>
      <c r="H439">
        <v>1699</v>
      </c>
      <c r="I439" s="17">
        <v>105</v>
      </c>
      <c r="J439" s="6">
        <v>250</v>
      </c>
      <c r="K439">
        <v>2</v>
      </c>
      <c r="L439">
        <v>163</v>
      </c>
    </row>
    <row r="440" spans="1:12" hidden="1" x14ac:dyDescent="0.3">
      <c r="A440" t="s">
        <v>615</v>
      </c>
      <c r="B440" t="s">
        <v>1427</v>
      </c>
      <c r="C440" t="s">
        <v>1456</v>
      </c>
      <c r="E440">
        <v>1498</v>
      </c>
      <c r="F440">
        <v>1469</v>
      </c>
      <c r="G440">
        <v>3971</v>
      </c>
      <c r="H440">
        <v>1682</v>
      </c>
      <c r="I440" s="17">
        <v>110</v>
      </c>
      <c r="J440" s="6">
        <v>250</v>
      </c>
      <c r="K440">
        <v>2</v>
      </c>
      <c r="L440">
        <v>165</v>
      </c>
    </row>
    <row r="441" spans="1:12" hidden="1" x14ac:dyDescent="0.3">
      <c r="A441" t="s">
        <v>615</v>
      </c>
      <c r="B441" t="s">
        <v>1427</v>
      </c>
      <c r="C441" t="s">
        <v>1457</v>
      </c>
      <c r="E441">
        <v>1197</v>
      </c>
      <c r="F441">
        <v>1469</v>
      </c>
      <c r="G441">
        <v>3971</v>
      </c>
      <c r="H441">
        <v>1682</v>
      </c>
      <c r="I441" s="17">
        <v>105</v>
      </c>
      <c r="J441" s="6">
        <v>175</v>
      </c>
      <c r="K441">
        <v>2</v>
      </c>
      <c r="L441">
        <v>165</v>
      </c>
    </row>
    <row r="442" spans="1:12" hidden="1" x14ac:dyDescent="0.3">
      <c r="A442" t="s">
        <v>785</v>
      </c>
      <c r="B442" t="s">
        <v>1458</v>
      </c>
      <c r="C442" t="s">
        <v>1459</v>
      </c>
      <c r="E442" t="s">
        <v>148</v>
      </c>
      <c r="F442">
        <v>1585</v>
      </c>
      <c r="G442">
        <v>3390</v>
      </c>
      <c r="H442">
        <v>1575</v>
      </c>
      <c r="I442" s="17">
        <v>25.8</v>
      </c>
      <c r="J442" s="6">
        <v>70</v>
      </c>
      <c r="L442">
        <v>170</v>
      </c>
    </row>
    <row r="443" spans="1:12" hidden="1" x14ac:dyDescent="0.3">
      <c r="A443" t="s">
        <v>785</v>
      </c>
      <c r="B443" t="s">
        <v>1458</v>
      </c>
      <c r="C443" t="s">
        <v>1473</v>
      </c>
      <c r="E443" t="s">
        <v>148</v>
      </c>
      <c r="F443">
        <v>1585</v>
      </c>
      <c r="G443">
        <v>3390</v>
      </c>
      <c r="H443">
        <v>1575</v>
      </c>
      <c r="I443" s="17">
        <v>25.8</v>
      </c>
      <c r="J443" s="6">
        <v>70</v>
      </c>
      <c r="L443">
        <v>170</v>
      </c>
    </row>
    <row r="444" spans="1:12" hidden="1" x14ac:dyDescent="0.3">
      <c r="A444" t="s">
        <v>139</v>
      </c>
      <c r="B444" t="s">
        <v>1474</v>
      </c>
      <c r="C444" t="s">
        <v>1475</v>
      </c>
      <c r="E444" t="s">
        <v>148</v>
      </c>
      <c r="F444">
        <v>1537</v>
      </c>
      <c r="G444">
        <v>3992</v>
      </c>
      <c r="H444">
        <v>1677</v>
      </c>
      <c r="I444" s="17">
        <v>41.5</v>
      </c>
      <c r="J444" s="6">
        <v>105</v>
      </c>
      <c r="K444">
        <v>2</v>
      </c>
      <c r="L444">
        <v>165</v>
      </c>
    </row>
    <row r="445" spans="1:12" hidden="1" x14ac:dyDescent="0.3">
      <c r="A445" t="s">
        <v>139</v>
      </c>
      <c r="B445" t="s">
        <v>1474</v>
      </c>
      <c r="C445" t="s">
        <v>1481</v>
      </c>
      <c r="E445" t="s">
        <v>148</v>
      </c>
      <c r="F445">
        <v>1537</v>
      </c>
      <c r="G445">
        <v>3992</v>
      </c>
      <c r="H445">
        <v>1677</v>
      </c>
      <c r="I445" s="17">
        <v>41.5</v>
      </c>
      <c r="J445" s="6">
        <v>105</v>
      </c>
      <c r="K445">
        <v>2</v>
      </c>
      <c r="L445">
        <v>165</v>
      </c>
    </row>
    <row r="446" spans="1:12" hidden="1" x14ac:dyDescent="0.3">
      <c r="A446" t="s">
        <v>139</v>
      </c>
      <c r="B446" t="s">
        <v>1474</v>
      </c>
      <c r="C446" t="s">
        <v>1482</v>
      </c>
      <c r="E446" t="s">
        <v>148</v>
      </c>
      <c r="F446">
        <v>1537</v>
      </c>
      <c r="G446">
        <v>3992</v>
      </c>
      <c r="H446">
        <v>1677</v>
      </c>
      <c r="I446" s="17">
        <v>41.5</v>
      </c>
      <c r="J446" s="6">
        <v>105</v>
      </c>
      <c r="K446">
        <v>1</v>
      </c>
      <c r="L446">
        <v>165</v>
      </c>
    </row>
    <row r="447" spans="1:12" hidden="1" x14ac:dyDescent="0.3">
      <c r="A447" t="s">
        <v>785</v>
      </c>
      <c r="B447" t="s">
        <v>1483</v>
      </c>
      <c r="C447" t="s">
        <v>1484</v>
      </c>
      <c r="E447">
        <v>2498</v>
      </c>
      <c r="F447">
        <v>1930</v>
      </c>
      <c r="G447">
        <v>3920</v>
      </c>
      <c r="H447">
        <v>1726</v>
      </c>
      <c r="I447" s="17">
        <v>105</v>
      </c>
      <c r="J447" s="6">
        <v>247</v>
      </c>
      <c r="L447">
        <v>200</v>
      </c>
    </row>
    <row r="448" spans="1:12" hidden="1" x14ac:dyDescent="0.3">
      <c r="A448" t="s">
        <v>785</v>
      </c>
      <c r="B448" t="s">
        <v>1483</v>
      </c>
      <c r="C448" t="s">
        <v>1493</v>
      </c>
      <c r="E448">
        <v>2498</v>
      </c>
      <c r="F448">
        <v>1930</v>
      </c>
      <c r="G448">
        <v>3920</v>
      </c>
      <c r="H448">
        <v>1726</v>
      </c>
      <c r="I448" s="17">
        <v>105</v>
      </c>
      <c r="J448" s="6">
        <v>247</v>
      </c>
      <c r="L448">
        <v>200</v>
      </c>
    </row>
    <row r="449" spans="1:12" hidden="1" x14ac:dyDescent="0.3">
      <c r="A449" t="s">
        <v>785</v>
      </c>
      <c r="B449" t="s">
        <v>1483</v>
      </c>
      <c r="C449" t="s">
        <v>1496</v>
      </c>
      <c r="E449">
        <v>2498</v>
      </c>
      <c r="F449">
        <v>1930</v>
      </c>
      <c r="G449">
        <v>3920</v>
      </c>
      <c r="H449">
        <v>1726</v>
      </c>
      <c r="I449" s="17">
        <v>105</v>
      </c>
      <c r="J449" s="6">
        <v>247</v>
      </c>
      <c r="L449">
        <v>200</v>
      </c>
    </row>
    <row r="450" spans="1:12" hidden="1" x14ac:dyDescent="0.3">
      <c r="A450" t="s">
        <v>235</v>
      </c>
      <c r="B450" t="s">
        <v>1499</v>
      </c>
      <c r="C450" t="s">
        <v>1500</v>
      </c>
      <c r="E450">
        <v>1462</v>
      </c>
      <c r="F450">
        <v>1700</v>
      </c>
      <c r="G450">
        <v>4445</v>
      </c>
      <c r="H450">
        <v>1775</v>
      </c>
      <c r="I450" s="17">
        <v>104</v>
      </c>
      <c r="J450" s="6">
        <v>138</v>
      </c>
      <c r="K450">
        <v>2</v>
      </c>
    </row>
    <row r="451" spans="1:12" hidden="1" x14ac:dyDescent="0.3">
      <c r="A451" t="s">
        <v>235</v>
      </c>
      <c r="B451" t="s">
        <v>1499</v>
      </c>
      <c r="C451" t="s">
        <v>1509</v>
      </c>
      <c r="E451">
        <v>1462</v>
      </c>
      <c r="F451">
        <v>1700</v>
      </c>
      <c r="G451">
        <v>4445</v>
      </c>
      <c r="H451">
        <v>1775</v>
      </c>
      <c r="I451" s="17">
        <v>104</v>
      </c>
      <c r="J451" s="6">
        <v>138</v>
      </c>
      <c r="K451">
        <v>2</v>
      </c>
    </row>
    <row r="452" spans="1:12" hidden="1" x14ac:dyDescent="0.3">
      <c r="A452" t="s">
        <v>235</v>
      </c>
      <c r="B452" t="s">
        <v>1499</v>
      </c>
      <c r="C452" t="s">
        <v>1510</v>
      </c>
      <c r="E452">
        <v>1462</v>
      </c>
      <c r="F452">
        <v>1700</v>
      </c>
      <c r="G452">
        <v>4445</v>
      </c>
      <c r="H452">
        <v>1775</v>
      </c>
      <c r="I452" s="17">
        <v>104</v>
      </c>
      <c r="J452" s="6">
        <v>138</v>
      </c>
      <c r="K452">
        <v>2</v>
      </c>
    </row>
    <row r="453" spans="1:12" hidden="1" x14ac:dyDescent="0.3">
      <c r="A453" t="s">
        <v>235</v>
      </c>
      <c r="B453" t="s">
        <v>1499</v>
      </c>
      <c r="C453" t="s">
        <v>1512</v>
      </c>
      <c r="E453">
        <v>1462</v>
      </c>
      <c r="F453">
        <v>1700</v>
      </c>
      <c r="G453">
        <v>4445</v>
      </c>
      <c r="H453">
        <v>1775</v>
      </c>
      <c r="I453" s="17">
        <v>104</v>
      </c>
      <c r="J453" s="6">
        <v>138</v>
      </c>
      <c r="K453">
        <v>2</v>
      </c>
    </row>
    <row r="454" spans="1:12" hidden="1" x14ac:dyDescent="0.3">
      <c r="A454" t="s">
        <v>785</v>
      </c>
      <c r="B454" t="s">
        <v>1513</v>
      </c>
      <c r="C454" t="s">
        <v>1459</v>
      </c>
      <c r="E454">
        <v>2179</v>
      </c>
      <c r="F454">
        <v>1812</v>
      </c>
      <c r="G454">
        <v>4400</v>
      </c>
      <c r="H454">
        <v>1835</v>
      </c>
      <c r="I454" s="17">
        <v>120</v>
      </c>
      <c r="J454" s="6">
        <v>280</v>
      </c>
      <c r="K454">
        <v>2</v>
      </c>
    </row>
    <row r="455" spans="1:12" hidden="1" x14ac:dyDescent="0.3">
      <c r="A455" t="s">
        <v>785</v>
      </c>
      <c r="B455" t="s">
        <v>1513</v>
      </c>
      <c r="C455" t="s">
        <v>1473</v>
      </c>
      <c r="E455">
        <v>2179</v>
      </c>
      <c r="F455">
        <v>1812</v>
      </c>
      <c r="G455">
        <v>4400</v>
      </c>
      <c r="H455">
        <v>1835</v>
      </c>
      <c r="I455" s="17">
        <v>120</v>
      </c>
      <c r="J455" s="6">
        <v>280</v>
      </c>
      <c r="K455">
        <v>2</v>
      </c>
    </row>
    <row r="456" spans="1:12" hidden="1" x14ac:dyDescent="0.3">
      <c r="A456" t="s">
        <v>785</v>
      </c>
      <c r="B456" t="s">
        <v>1513</v>
      </c>
      <c r="C456" t="s">
        <v>1521</v>
      </c>
      <c r="E456">
        <v>2179</v>
      </c>
      <c r="F456">
        <v>1812</v>
      </c>
      <c r="G456">
        <v>4400</v>
      </c>
      <c r="H456">
        <v>1835</v>
      </c>
      <c r="I456" s="17">
        <v>120</v>
      </c>
      <c r="J456" s="6">
        <v>280</v>
      </c>
      <c r="K456">
        <v>2</v>
      </c>
    </row>
    <row r="457" spans="1:12" hidden="1" x14ac:dyDescent="0.3">
      <c r="A457" t="s">
        <v>785</v>
      </c>
      <c r="B457" t="s">
        <v>1522</v>
      </c>
      <c r="C457" t="s">
        <v>1523</v>
      </c>
      <c r="E457">
        <v>1497</v>
      </c>
      <c r="F457">
        <v>1774</v>
      </c>
      <c r="G457">
        <v>4585</v>
      </c>
      <c r="H457">
        <v>1866</v>
      </c>
      <c r="I457" s="17">
        <v>121</v>
      </c>
      <c r="J457" s="6">
        <v>300</v>
      </c>
      <c r="K457">
        <v>2</v>
      </c>
    </row>
    <row r="458" spans="1:12" hidden="1" x14ac:dyDescent="0.3">
      <c r="A458" t="s">
        <v>785</v>
      </c>
      <c r="B458" t="s">
        <v>1522</v>
      </c>
      <c r="C458" t="s">
        <v>1530</v>
      </c>
      <c r="E458">
        <v>1497</v>
      </c>
      <c r="F458">
        <v>1774</v>
      </c>
      <c r="G458">
        <v>4585</v>
      </c>
      <c r="H458">
        <v>1866</v>
      </c>
      <c r="I458" s="17">
        <v>121</v>
      </c>
      <c r="J458" s="6">
        <v>300</v>
      </c>
      <c r="K458">
        <v>2</v>
      </c>
    </row>
    <row r="459" spans="1:12" hidden="1" x14ac:dyDescent="0.3">
      <c r="A459" t="s">
        <v>785</v>
      </c>
      <c r="B459" t="s">
        <v>1522</v>
      </c>
      <c r="C459" t="s">
        <v>1531</v>
      </c>
      <c r="E459">
        <v>1497</v>
      </c>
      <c r="F459">
        <v>1774</v>
      </c>
      <c r="G459">
        <v>4585</v>
      </c>
      <c r="H459">
        <v>1866</v>
      </c>
      <c r="I459" s="17">
        <v>121</v>
      </c>
      <c r="J459" s="6">
        <v>300</v>
      </c>
      <c r="K459">
        <v>2</v>
      </c>
    </row>
    <row r="460" spans="1:12" hidden="1" x14ac:dyDescent="0.3">
      <c r="A460" t="s">
        <v>785</v>
      </c>
      <c r="B460" t="s">
        <v>1522</v>
      </c>
      <c r="C460" t="s">
        <v>1532</v>
      </c>
      <c r="E460">
        <v>1497</v>
      </c>
      <c r="F460">
        <v>1774</v>
      </c>
      <c r="G460">
        <v>4585</v>
      </c>
      <c r="H460">
        <v>1866</v>
      </c>
      <c r="I460" s="17">
        <v>121</v>
      </c>
      <c r="J460" s="6">
        <v>300</v>
      </c>
      <c r="K460">
        <v>2</v>
      </c>
    </row>
    <row r="461" spans="1:12" hidden="1" x14ac:dyDescent="0.3">
      <c r="A461" t="s">
        <v>785</v>
      </c>
      <c r="B461" t="s">
        <v>1522</v>
      </c>
      <c r="C461" t="s">
        <v>1534</v>
      </c>
      <c r="E461">
        <v>1497</v>
      </c>
      <c r="F461">
        <v>1774</v>
      </c>
      <c r="G461">
        <v>4585</v>
      </c>
      <c r="H461">
        <v>1866</v>
      </c>
      <c r="I461" s="17">
        <v>121</v>
      </c>
      <c r="J461" s="6">
        <v>300</v>
      </c>
      <c r="K461">
        <v>2</v>
      </c>
    </row>
    <row r="462" spans="1:12" hidden="1" x14ac:dyDescent="0.3">
      <c r="A462" t="s">
        <v>785</v>
      </c>
      <c r="B462" t="s">
        <v>1522</v>
      </c>
      <c r="C462" t="s">
        <v>1535</v>
      </c>
      <c r="E462">
        <v>1497</v>
      </c>
      <c r="F462">
        <v>1774</v>
      </c>
      <c r="G462">
        <v>4585</v>
      </c>
      <c r="H462">
        <v>1866</v>
      </c>
      <c r="I462" s="17">
        <v>121</v>
      </c>
      <c r="J462" s="6">
        <v>300</v>
      </c>
      <c r="K462">
        <v>2</v>
      </c>
    </row>
    <row r="463" spans="1:12" hidden="1" x14ac:dyDescent="0.3">
      <c r="A463" t="s">
        <v>785</v>
      </c>
      <c r="B463" t="s">
        <v>1522</v>
      </c>
      <c r="C463" t="s">
        <v>1536</v>
      </c>
      <c r="E463">
        <v>1497</v>
      </c>
      <c r="F463">
        <v>1774</v>
      </c>
      <c r="G463">
        <v>4585</v>
      </c>
      <c r="H463">
        <v>1866</v>
      </c>
      <c r="I463" s="17">
        <v>121</v>
      </c>
      <c r="J463" s="6">
        <v>300</v>
      </c>
      <c r="K463">
        <v>2</v>
      </c>
    </row>
    <row r="464" spans="1:12" hidden="1" x14ac:dyDescent="0.3">
      <c r="A464" t="s">
        <v>785</v>
      </c>
      <c r="B464" t="s">
        <v>1522</v>
      </c>
      <c r="C464" t="s">
        <v>1537</v>
      </c>
      <c r="E464">
        <v>1497</v>
      </c>
      <c r="F464">
        <v>1774</v>
      </c>
      <c r="G464">
        <v>4585</v>
      </c>
      <c r="H464">
        <v>1866</v>
      </c>
      <c r="I464" s="17">
        <v>121</v>
      </c>
      <c r="J464" s="6">
        <v>300</v>
      </c>
      <c r="K464">
        <v>2</v>
      </c>
    </row>
    <row r="465" spans="1:12" hidden="1" x14ac:dyDescent="0.3">
      <c r="A465" t="s">
        <v>785</v>
      </c>
      <c r="B465" t="s">
        <v>1538</v>
      </c>
      <c r="C465" t="s">
        <v>1539</v>
      </c>
      <c r="E465">
        <v>2523</v>
      </c>
      <c r="F465">
        <v>1930</v>
      </c>
      <c r="G465">
        <v>4456</v>
      </c>
      <c r="H465">
        <v>1820</v>
      </c>
      <c r="I465" s="17">
        <v>75</v>
      </c>
      <c r="J465" s="6">
        <v>200</v>
      </c>
    </row>
    <row r="466" spans="1:12" hidden="1" x14ac:dyDescent="0.3">
      <c r="A466" t="s">
        <v>785</v>
      </c>
      <c r="B466" t="s">
        <v>1538</v>
      </c>
      <c r="C466" t="s">
        <v>1547</v>
      </c>
      <c r="E466">
        <v>2179</v>
      </c>
      <c r="F466">
        <v>1874</v>
      </c>
      <c r="G466">
        <v>5118</v>
      </c>
      <c r="H466">
        <v>1850</v>
      </c>
      <c r="I466" s="17">
        <v>121</v>
      </c>
      <c r="J466" s="6">
        <v>280</v>
      </c>
      <c r="L466">
        <v>210</v>
      </c>
    </row>
    <row r="467" spans="1:12" hidden="1" x14ac:dyDescent="0.3">
      <c r="A467" t="s">
        <v>785</v>
      </c>
      <c r="B467" t="s">
        <v>1538</v>
      </c>
      <c r="C467" t="s">
        <v>1556</v>
      </c>
      <c r="E467">
        <v>2179</v>
      </c>
      <c r="F467">
        <v>1874</v>
      </c>
      <c r="G467">
        <v>5118</v>
      </c>
      <c r="H467">
        <v>1850</v>
      </c>
      <c r="I467" s="17">
        <v>121</v>
      </c>
      <c r="J467" s="6">
        <v>280</v>
      </c>
      <c r="L467">
        <v>210</v>
      </c>
    </row>
    <row r="468" spans="1:12" hidden="1" x14ac:dyDescent="0.3">
      <c r="A468" t="s">
        <v>785</v>
      </c>
      <c r="B468" t="s">
        <v>1538</v>
      </c>
      <c r="C468" t="s">
        <v>1559</v>
      </c>
      <c r="E468">
        <v>2179</v>
      </c>
      <c r="F468">
        <v>1995</v>
      </c>
      <c r="G468">
        <v>4456</v>
      </c>
      <c r="H468">
        <v>1820</v>
      </c>
      <c r="I468" s="17">
        <v>120</v>
      </c>
      <c r="J468" s="6">
        <v>280</v>
      </c>
      <c r="K468">
        <v>2</v>
      </c>
    </row>
    <row r="469" spans="1:12" hidden="1" x14ac:dyDescent="0.3">
      <c r="A469" t="s">
        <v>785</v>
      </c>
      <c r="B469" t="s">
        <v>1538</v>
      </c>
      <c r="C469" t="s">
        <v>1561</v>
      </c>
      <c r="E469">
        <v>2179</v>
      </c>
      <c r="F469">
        <v>1995</v>
      </c>
      <c r="G469">
        <v>4456</v>
      </c>
      <c r="H469">
        <v>1820</v>
      </c>
      <c r="I469" s="17">
        <v>120</v>
      </c>
      <c r="J469" s="6">
        <v>280</v>
      </c>
      <c r="K469">
        <v>2</v>
      </c>
    </row>
    <row r="470" spans="1:12" hidden="1" x14ac:dyDescent="0.3">
      <c r="A470" t="s">
        <v>785</v>
      </c>
      <c r="B470" t="s">
        <v>1538</v>
      </c>
      <c r="C470" t="s">
        <v>1562</v>
      </c>
      <c r="E470">
        <v>2179</v>
      </c>
      <c r="F470">
        <v>1995</v>
      </c>
      <c r="G470">
        <v>4456</v>
      </c>
      <c r="H470">
        <v>1820</v>
      </c>
      <c r="I470" s="17">
        <v>140</v>
      </c>
      <c r="J470" s="6">
        <v>320</v>
      </c>
      <c r="K470">
        <v>2</v>
      </c>
    </row>
    <row r="471" spans="1:12" hidden="1" x14ac:dyDescent="0.3">
      <c r="A471" t="s">
        <v>785</v>
      </c>
      <c r="B471" t="s">
        <v>1538</v>
      </c>
      <c r="C471" t="s">
        <v>1565</v>
      </c>
      <c r="E471">
        <v>2179</v>
      </c>
      <c r="F471">
        <v>1995</v>
      </c>
      <c r="G471">
        <v>4456</v>
      </c>
      <c r="H471">
        <v>1820</v>
      </c>
      <c r="I471" s="17">
        <v>140</v>
      </c>
      <c r="J471" s="6">
        <v>320</v>
      </c>
      <c r="K471">
        <v>2</v>
      </c>
    </row>
    <row r="472" spans="1:12" hidden="1" x14ac:dyDescent="0.3">
      <c r="A472" t="s">
        <v>785</v>
      </c>
      <c r="B472" t="s">
        <v>1538</v>
      </c>
      <c r="C472" t="s">
        <v>1566</v>
      </c>
      <c r="E472">
        <v>2179</v>
      </c>
      <c r="F472">
        <v>1995</v>
      </c>
      <c r="G472">
        <v>4456</v>
      </c>
      <c r="H472">
        <v>1820</v>
      </c>
      <c r="I472" s="17">
        <v>140</v>
      </c>
      <c r="J472" s="6">
        <v>320</v>
      </c>
      <c r="K472">
        <v>2</v>
      </c>
    </row>
    <row r="473" spans="1:12" hidden="1" x14ac:dyDescent="0.3">
      <c r="A473" t="s">
        <v>785</v>
      </c>
      <c r="B473" t="s">
        <v>1538</v>
      </c>
      <c r="C473" t="s">
        <v>1568</v>
      </c>
      <c r="E473">
        <v>2179</v>
      </c>
      <c r="F473">
        <v>1995</v>
      </c>
      <c r="G473">
        <v>4456</v>
      </c>
      <c r="H473">
        <v>1820</v>
      </c>
      <c r="I473" s="17">
        <v>140</v>
      </c>
      <c r="J473" s="6">
        <v>320</v>
      </c>
      <c r="K473">
        <v>2</v>
      </c>
    </row>
    <row r="474" spans="1:12" hidden="1" x14ac:dyDescent="0.3">
      <c r="A474" t="s">
        <v>865</v>
      </c>
      <c r="B474" t="s">
        <v>1569</v>
      </c>
      <c r="C474" t="s">
        <v>1570</v>
      </c>
      <c r="E474">
        <v>1498</v>
      </c>
      <c r="F474">
        <v>1466</v>
      </c>
      <c r="G474">
        <v>4413</v>
      </c>
      <c r="H474">
        <v>1699</v>
      </c>
      <c r="I474" s="17">
        <v>110</v>
      </c>
      <c r="J474" s="6">
        <v>250</v>
      </c>
      <c r="K474">
        <v>2</v>
      </c>
      <c r="L474">
        <v>163</v>
      </c>
    </row>
    <row r="475" spans="1:12" hidden="1" x14ac:dyDescent="0.3">
      <c r="A475" t="s">
        <v>865</v>
      </c>
      <c r="B475" t="s">
        <v>1569</v>
      </c>
      <c r="C475" t="s">
        <v>1575</v>
      </c>
      <c r="E475">
        <v>1598</v>
      </c>
      <c r="F475">
        <v>1466</v>
      </c>
      <c r="G475">
        <v>4413</v>
      </c>
      <c r="H475">
        <v>1699</v>
      </c>
      <c r="I475" s="17">
        <v>105</v>
      </c>
      <c r="J475" s="6">
        <v>153</v>
      </c>
      <c r="K475">
        <v>2</v>
      </c>
      <c r="L475">
        <v>163</v>
      </c>
    </row>
    <row r="476" spans="1:12" hidden="1" x14ac:dyDescent="0.3">
      <c r="A476" t="s">
        <v>865</v>
      </c>
      <c r="B476" t="s">
        <v>1569</v>
      </c>
      <c r="C476" t="s">
        <v>1580</v>
      </c>
      <c r="E476">
        <v>1498</v>
      </c>
      <c r="F476">
        <v>1466</v>
      </c>
      <c r="G476">
        <v>4413</v>
      </c>
      <c r="H476">
        <v>1699</v>
      </c>
      <c r="I476" s="17">
        <v>110</v>
      </c>
      <c r="J476" s="6">
        <v>250</v>
      </c>
      <c r="K476">
        <v>2</v>
      </c>
      <c r="L476">
        <v>163</v>
      </c>
    </row>
    <row r="477" spans="1:12" hidden="1" x14ac:dyDescent="0.3">
      <c r="A477" t="s">
        <v>865</v>
      </c>
      <c r="B477" t="s">
        <v>1569</v>
      </c>
      <c r="C477" t="s">
        <v>1582</v>
      </c>
      <c r="E477">
        <v>1598</v>
      </c>
      <c r="F477">
        <v>1466</v>
      </c>
      <c r="G477">
        <v>4413</v>
      </c>
      <c r="H477">
        <v>1699</v>
      </c>
      <c r="I477" s="17">
        <v>105</v>
      </c>
      <c r="J477" s="6">
        <v>153</v>
      </c>
      <c r="K477">
        <v>2</v>
      </c>
      <c r="L477">
        <v>163</v>
      </c>
    </row>
    <row r="478" spans="1:12" x14ac:dyDescent="0.3">
      <c r="A478" t="s">
        <v>785</v>
      </c>
      <c r="B478" t="s">
        <v>1584</v>
      </c>
      <c r="C478" t="s">
        <v>1604</v>
      </c>
      <c r="D478" t="s">
        <v>167</v>
      </c>
      <c r="E478">
        <v>2179</v>
      </c>
      <c r="F478">
        <v>1785</v>
      </c>
      <c r="G478">
        <v>4585</v>
      </c>
      <c r="H478">
        <v>1890</v>
      </c>
      <c r="I478" s="17">
        <v>155</v>
      </c>
      <c r="J478" s="6">
        <v>330</v>
      </c>
      <c r="K478">
        <v>2</v>
      </c>
      <c r="L478">
        <v>200</v>
      </c>
    </row>
    <row r="479" spans="1:12" hidden="1" x14ac:dyDescent="0.3">
      <c r="A479" t="s">
        <v>785</v>
      </c>
      <c r="B479" t="s">
        <v>1584</v>
      </c>
      <c r="C479" t="s">
        <v>1594</v>
      </c>
      <c r="E479">
        <v>2179</v>
      </c>
      <c r="F479">
        <v>1785</v>
      </c>
      <c r="G479">
        <v>4585</v>
      </c>
      <c r="H479">
        <v>1890</v>
      </c>
      <c r="I479" s="17">
        <v>155</v>
      </c>
      <c r="J479" s="6">
        <v>330</v>
      </c>
      <c r="K479">
        <v>2</v>
      </c>
      <c r="L479">
        <v>200</v>
      </c>
    </row>
    <row r="480" spans="1:12" x14ac:dyDescent="0.3">
      <c r="A480" t="s">
        <v>785</v>
      </c>
      <c r="B480" t="s">
        <v>1584</v>
      </c>
      <c r="C480" t="s">
        <v>1606</v>
      </c>
      <c r="D480" t="s">
        <v>167</v>
      </c>
      <c r="E480">
        <v>2179</v>
      </c>
      <c r="F480">
        <v>1785</v>
      </c>
      <c r="G480">
        <v>4585</v>
      </c>
      <c r="H480">
        <v>1890</v>
      </c>
      <c r="I480" s="17">
        <v>155</v>
      </c>
      <c r="J480" s="6">
        <v>330</v>
      </c>
      <c r="K480">
        <v>2</v>
      </c>
      <c r="L480">
        <v>200</v>
      </c>
    </row>
    <row r="481" spans="1:12" x14ac:dyDescent="0.3">
      <c r="A481" t="s">
        <v>785</v>
      </c>
      <c r="B481" t="s">
        <v>1584</v>
      </c>
      <c r="C481" t="s">
        <v>1608</v>
      </c>
      <c r="D481" t="s">
        <v>167</v>
      </c>
      <c r="E481">
        <v>2179</v>
      </c>
      <c r="F481">
        <v>1785</v>
      </c>
      <c r="G481">
        <v>4585</v>
      </c>
      <c r="H481">
        <v>1890</v>
      </c>
      <c r="I481" s="17">
        <v>155</v>
      </c>
      <c r="J481" s="6">
        <v>330</v>
      </c>
      <c r="K481">
        <v>6</v>
      </c>
      <c r="L481">
        <v>200</v>
      </c>
    </row>
    <row r="482" spans="1:12" x14ac:dyDescent="0.3">
      <c r="A482" t="s">
        <v>785</v>
      </c>
      <c r="B482" t="s">
        <v>1584</v>
      </c>
      <c r="C482" t="s">
        <v>1610</v>
      </c>
      <c r="D482" t="s">
        <v>167</v>
      </c>
      <c r="E482">
        <v>2179</v>
      </c>
      <c r="F482">
        <v>1785</v>
      </c>
      <c r="G482">
        <v>4585</v>
      </c>
      <c r="H482">
        <v>1890</v>
      </c>
      <c r="I482" s="17">
        <v>155</v>
      </c>
      <c r="J482" s="6">
        <v>330</v>
      </c>
      <c r="K482">
        <v>6</v>
      </c>
      <c r="L482">
        <v>200</v>
      </c>
    </row>
    <row r="483" spans="1:12" x14ac:dyDescent="0.3">
      <c r="A483" t="s">
        <v>785</v>
      </c>
      <c r="B483" t="s">
        <v>1584</v>
      </c>
      <c r="C483" t="s">
        <v>1611</v>
      </c>
      <c r="D483" t="s">
        <v>167</v>
      </c>
      <c r="E483">
        <v>2179</v>
      </c>
      <c r="F483">
        <v>1785</v>
      </c>
      <c r="G483">
        <v>4585</v>
      </c>
      <c r="H483">
        <v>1890</v>
      </c>
      <c r="I483" s="17">
        <v>155</v>
      </c>
      <c r="J483" s="6">
        <v>330</v>
      </c>
      <c r="K483">
        <v>6</v>
      </c>
      <c r="L483">
        <v>200</v>
      </c>
    </row>
    <row r="484" spans="1:12" x14ac:dyDescent="0.3">
      <c r="A484" t="s">
        <v>785</v>
      </c>
      <c r="B484" t="s">
        <v>1584</v>
      </c>
      <c r="C484" t="s">
        <v>1613</v>
      </c>
      <c r="D484" t="s">
        <v>167</v>
      </c>
      <c r="E484">
        <v>2179</v>
      </c>
      <c r="F484">
        <v>1785</v>
      </c>
      <c r="G484">
        <v>4585</v>
      </c>
      <c r="H484">
        <v>1890</v>
      </c>
      <c r="I484" s="17">
        <v>155</v>
      </c>
      <c r="J484" s="6">
        <v>330</v>
      </c>
      <c r="K484">
        <v>6</v>
      </c>
      <c r="L484">
        <v>200</v>
      </c>
    </row>
    <row r="485" spans="1:12" x14ac:dyDescent="0.3">
      <c r="A485" t="s">
        <v>785</v>
      </c>
      <c r="B485" t="s">
        <v>1584</v>
      </c>
      <c r="C485" t="s">
        <v>1585</v>
      </c>
      <c r="D485" t="s">
        <v>167</v>
      </c>
      <c r="E485">
        <v>2179</v>
      </c>
      <c r="F485">
        <v>1785</v>
      </c>
      <c r="G485">
        <v>4585</v>
      </c>
      <c r="H485">
        <v>1890</v>
      </c>
      <c r="I485" s="17">
        <v>140</v>
      </c>
      <c r="J485" s="6">
        <v>320</v>
      </c>
      <c r="K485">
        <v>2</v>
      </c>
      <c r="L485">
        <v>200</v>
      </c>
    </row>
    <row r="486" spans="1:12" x14ac:dyDescent="0.3">
      <c r="A486" t="s">
        <v>785</v>
      </c>
      <c r="B486" t="s">
        <v>1584</v>
      </c>
      <c r="C486" t="s">
        <v>1601</v>
      </c>
      <c r="D486" t="s">
        <v>167</v>
      </c>
      <c r="E486">
        <v>2179</v>
      </c>
      <c r="F486">
        <v>1785</v>
      </c>
      <c r="G486">
        <v>4585</v>
      </c>
      <c r="H486">
        <v>1890</v>
      </c>
      <c r="I486" s="17">
        <v>155</v>
      </c>
      <c r="J486" s="6">
        <v>330</v>
      </c>
      <c r="K486">
        <v>6</v>
      </c>
      <c r="L486">
        <v>200</v>
      </c>
    </row>
    <row r="487" spans="1:12" x14ac:dyDescent="0.3">
      <c r="A487" t="s">
        <v>785</v>
      </c>
      <c r="B487" t="s">
        <v>1584</v>
      </c>
      <c r="C487" t="s">
        <v>1604</v>
      </c>
      <c r="D487" t="s">
        <v>167</v>
      </c>
      <c r="E487">
        <v>2179</v>
      </c>
      <c r="F487">
        <v>1785</v>
      </c>
      <c r="G487">
        <v>4585</v>
      </c>
      <c r="H487">
        <v>1890</v>
      </c>
      <c r="I487" s="17">
        <v>155</v>
      </c>
      <c r="J487" s="6">
        <v>330</v>
      </c>
      <c r="K487">
        <v>2</v>
      </c>
      <c r="L487">
        <v>200</v>
      </c>
    </row>
    <row r="488" spans="1:12" hidden="1" x14ac:dyDescent="0.3">
      <c r="A488" t="s">
        <v>785</v>
      </c>
      <c r="B488" t="s">
        <v>1584</v>
      </c>
      <c r="C488" t="s">
        <v>1594</v>
      </c>
      <c r="E488">
        <v>2179</v>
      </c>
      <c r="F488">
        <v>1785</v>
      </c>
      <c r="G488">
        <v>4585</v>
      </c>
      <c r="H488">
        <v>1890</v>
      </c>
      <c r="I488" s="17">
        <v>155</v>
      </c>
      <c r="J488" s="6">
        <v>330</v>
      </c>
      <c r="K488">
        <v>2</v>
      </c>
      <c r="L488">
        <v>200</v>
      </c>
    </row>
    <row r="489" spans="1:12" x14ac:dyDescent="0.3">
      <c r="A489" t="s">
        <v>785</v>
      </c>
      <c r="B489" t="s">
        <v>1584</v>
      </c>
      <c r="C489" t="s">
        <v>1606</v>
      </c>
      <c r="D489" t="s">
        <v>167</v>
      </c>
      <c r="E489">
        <v>2179</v>
      </c>
      <c r="F489">
        <v>1785</v>
      </c>
      <c r="G489">
        <v>4585</v>
      </c>
      <c r="H489">
        <v>1890</v>
      </c>
      <c r="I489" s="17">
        <v>155</v>
      </c>
      <c r="J489" s="6">
        <v>330</v>
      </c>
      <c r="K489">
        <v>2</v>
      </c>
      <c r="L489">
        <v>200</v>
      </c>
    </row>
    <row r="490" spans="1:12" x14ac:dyDescent="0.3">
      <c r="A490" t="s">
        <v>785</v>
      </c>
      <c r="B490" t="s">
        <v>1584</v>
      </c>
      <c r="C490" t="s">
        <v>1608</v>
      </c>
      <c r="D490" t="s">
        <v>167</v>
      </c>
      <c r="E490">
        <v>2179</v>
      </c>
      <c r="F490">
        <v>1785</v>
      </c>
      <c r="G490">
        <v>4585</v>
      </c>
      <c r="H490">
        <v>1890</v>
      </c>
      <c r="I490" s="17">
        <v>155</v>
      </c>
      <c r="J490" s="6">
        <v>330</v>
      </c>
      <c r="K490">
        <v>6</v>
      </c>
      <c r="L490">
        <v>200</v>
      </c>
    </row>
    <row r="491" spans="1:12" x14ac:dyDescent="0.3">
      <c r="A491" t="s">
        <v>785</v>
      </c>
      <c r="B491" t="s">
        <v>1584</v>
      </c>
      <c r="C491" t="s">
        <v>1610</v>
      </c>
      <c r="D491" t="s">
        <v>167</v>
      </c>
      <c r="E491">
        <v>2179</v>
      </c>
      <c r="F491">
        <v>1785</v>
      </c>
      <c r="G491">
        <v>4585</v>
      </c>
      <c r="H491">
        <v>1890</v>
      </c>
      <c r="I491" s="17">
        <v>155</v>
      </c>
      <c r="J491" s="6">
        <v>330</v>
      </c>
      <c r="K491">
        <v>6</v>
      </c>
      <c r="L491">
        <v>200</v>
      </c>
    </row>
    <row r="492" spans="1:12" x14ac:dyDescent="0.3">
      <c r="A492" t="s">
        <v>785</v>
      </c>
      <c r="B492" t="s">
        <v>1584</v>
      </c>
      <c r="C492" t="s">
        <v>1611</v>
      </c>
      <c r="D492" t="s">
        <v>167</v>
      </c>
      <c r="E492">
        <v>2179</v>
      </c>
      <c r="F492">
        <v>1785</v>
      </c>
      <c r="G492">
        <v>4585</v>
      </c>
      <c r="H492">
        <v>1890</v>
      </c>
      <c r="I492" s="17">
        <v>155</v>
      </c>
      <c r="J492" s="6">
        <v>330</v>
      </c>
      <c r="K492">
        <v>6</v>
      </c>
      <c r="L492">
        <v>200</v>
      </c>
    </row>
    <row r="493" spans="1:12" x14ac:dyDescent="0.3">
      <c r="A493" t="s">
        <v>785</v>
      </c>
      <c r="B493" t="s">
        <v>1584</v>
      </c>
      <c r="C493" t="s">
        <v>1613</v>
      </c>
      <c r="D493" t="s">
        <v>167</v>
      </c>
      <c r="E493">
        <v>2179</v>
      </c>
      <c r="F493">
        <v>1785</v>
      </c>
      <c r="G493">
        <v>4585</v>
      </c>
      <c r="H493">
        <v>1890</v>
      </c>
      <c r="I493" s="17">
        <v>155</v>
      </c>
      <c r="J493" s="6">
        <v>330</v>
      </c>
      <c r="K493">
        <v>6</v>
      </c>
      <c r="L493">
        <v>200</v>
      </c>
    </row>
    <row r="494" spans="1:12" x14ac:dyDescent="0.3">
      <c r="A494" t="s">
        <v>785</v>
      </c>
      <c r="B494" t="s">
        <v>1584</v>
      </c>
      <c r="C494" t="s">
        <v>1614</v>
      </c>
      <c r="D494" t="s">
        <v>167</v>
      </c>
      <c r="E494">
        <v>2179</v>
      </c>
      <c r="F494">
        <v>1785</v>
      </c>
      <c r="G494">
        <v>4585</v>
      </c>
      <c r="H494">
        <v>1890</v>
      </c>
      <c r="I494" s="17">
        <v>155</v>
      </c>
      <c r="J494" s="6">
        <v>330</v>
      </c>
      <c r="K494">
        <v>6</v>
      </c>
      <c r="L494">
        <v>200</v>
      </c>
    </row>
    <row r="495" spans="1:12" x14ac:dyDescent="0.3">
      <c r="A495" t="s">
        <v>785</v>
      </c>
      <c r="B495" t="s">
        <v>1584</v>
      </c>
      <c r="C495" t="s">
        <v>1615</v>
      </c>
      <c r="D495" t="s">
        <v>167</v>
      </c>
      <c r="E495">
        <v>2179</v>
      </c>
      <c r="F495">
        <v>1785</v>
      </c>
      <c r="G495">
        <v>4585</v>
      </c>
      <c r="H495">
        <v>1890</v>
      </c>
      <c r="I495" s="17">
        <v>155</v>
      </c>
      <c r="J495" s="6">
        <v>330</v>
      </c>
      <c r="K495">
        <v>6</v>
      </c>
      <c r="L495">
        <v>200</v>
      </c>
    </row>
    <row r="496" spans="1:12" x14ac:dyDescent="0.3">
      <c r="A496" t="s">
        <v>139</v>
      </c>
      <c r="B496" t="s">
        <v>1623</v>
      </c>
      <c r="C496" t="s">
        <v>1633</v>
      </c>
      <c r="D496" t="s">
        <v>167</v>
      </c>
      <c r="E496">
        <v>2179</v>
      </c>
      <c r="F496">
        <v>1791</v>
      </c>
      <c r="G496">
        <v>4788</v>
      </c>
      <c r="H496">
        <v>1903</v>
      </c>
      <c r="I496" s="17">
        <v>156</v>
      </c>
      <c r="J496" s="6">
        <v>320</v>
      </c>
      <c r="K496">
        <v>6</v>
      </c>
      <c r="L496">
        <v>200</v>
      </c>
    </row>
    <row r="497" spans="1:12" x14ac:dyDescent="0.3">
      <c r="A497" t="s">
        <v>139</v>
      </c>
      <c r="B497" t="s">
        <v>1623</v>
      </c>
      <c r="C497" t="s">
        <v>1636</v>
      </c>
      <c r="D497" t="s">
        <v>167</v>
      </c>
      <c r="E497">
        <v>2179</v>
      </c>
      <c r="F497">
        <v>1791</v>
      </c>
      <c r="G497">
        <v>4788</v>
      </c>
      <c r="H497">
        <v>1903</v>
      </c>
      <c r="I497" s="17">
        <v>156</v>
      </c>
      <c r="J497" s="6">
        <v>400</v>
      </c>
      <c r="K497">
        <v>6</v>
      </c>
      <c r="L497">
        <v>200</v>
      </c>
    </row>
    <row r="498" spans="1:12" hidden="1" x14ac:dyDescent="0.3">
      <c r="A498" t="s">
        <v>785</v>
      </c>
      <c r="B498" t="s">
        <v>1584</v>
      </c>
      <c r="C498" t="s">
        <v>1616</v>
      </c>
      <c r="E498">
        <v>2179</v>
      </c>
      <c r="F498">
        <v>1785</v>
      </c>
      <c r="G498">
        <v>4585</v>
      </c>
      <c r="H498">
        <v>1890</v>
      </c>
      <c r="I498" s="17">
        <v>155</v>
      </c>
      <c r="J498" s="6">
        <v>360</v>
      </c>
      <c r="K498">
        <v>2</v>
      </c>
      <c r="L498">
        <v>200</v>
      </c>
    </row>
    <row r="499" spans="1:12" hidden="1" x14ac:dyDescent="0.3">
      <c r="A499" t="s">
        <v>785</v>
      </c>
      <c r="B499" t="s">
        <v>1618</v>
      </c>
      <c r="C499" t="s">
        <v>798</v>
      </c>
      <c r="E499">
        <v>72</v>
      </c>
      <c r="F499">
        <v>1540</v>
      </c>
      <c r="G499">
        <v>4247</v>
      </c>
      <c r="H499">
        <v>1740</v>
      </c>
      <c r="I499" s="17">
        <v>41</v>
      </c>
      <c r="J499" s="6">
        <v>91</v>
      </c>
    </row>
    <row r="500" spans="1:12" hidden="1" x14ac:dyDescent="0.3">
      <c r="A500" t="s">
        <v>785</v>
      </c>
      <c r="B500" t="s">
        <v>1618</v>
      </c>
      <c r="C500" t="s">
        <v>787</v>
      </c>
      <c r="E500">
        <v>72</v>
      </c>
      <c r="F500">
        <v>1540</v>
      </c>
      <c r="G500">
        <v>4247</v>
      </c>
      <c r="H500">
        <v>1740</v>
      </c>
      <c r="I500" s="17">
        <v>41</v>
      </c>
      <c r="J500" s="6">
        <v>91</v>
      </c>
    </row>
    <row r="501" spans="1:12" hidden="1" x14ac:dyDescent="0.3">
      <c r="A501" t="s">
        <v>785</v>
      </c>
      <c r="B501" t="s">
        <v>1618</v>
      </c>
      <c r="C501" t="s">
        <v>800</v>
      </c>
      <c r="E501">
        <v>72</v>
      </c>
      <c r="F501">
        <v>1540</v>
      </c>
      <c r="G501">
        <v>4247</v>
      </c>
      <c r="H501">
        <v>1740</v>
      </c>
      <c r="I501" s="17">
        <v>41</v>
      </c>
      <c r="J501" s="6">
        <v>91</v>
      </c>
    </row>
    <row r="502" spans="1:12" hidden="1" x14ac:dyDescent="0.3">
      <c r="A502" t="s">
        <v>139</v>
      </c>
      <c r="B502" t="s">
        <v>1623</v>
      </c>
      <c r="C502" t="s">
        <v>1624</v>
      </c>
      <c r="E502">
        <v>2179</v>
      </c>
      <c r="F502">
        <v>1791</v>
      </c>
      <c r="G502">
        <v>4788</v>
      </c>
      <c r="H502">
        <v>1903</v>
      </c>
      <c r="I502" s="17">
        <v>156</v>
      </c>
      <c r="J502" s="6">
        <v>400</v>
      </c>
      <c r="K502">
        <v>2</v>
      </c>
      <c r="L502">
        <v>200</v>
      </c>
    </row>
    <row r="503" spans="1:12" x14ac:dyDescent="0.3">
      <c r="A503" t="s">
        <v>139</v>
      </c>
      <c r="B503" t="s">
        <v>1623</v>
      </c>
      <c r="C503" t="s">
        <v>1637</v>
      </c>
      <c r="D503" t="s">
        <v>167</v>
      </c>
      <c r="E503">
        <v>2179</v>
      </c>
      <c r="F503">
        <v>1791</v>
      </c>
      <c r="G503">
        <v>4788</v>
      </c>
      <c r="H503">
        <v>1903</v>
      </c>
      <c r="I503" s="17">
        <v>156</v>
      </c>
      <c r="J503" s="6">
        <v>400</v>
      </c>
      <c r="K503">
        <v>6</v>
      </c>
      <c r="L503">
        <v>200</v>
      </c>
    </row>
    <row r="504" spans="1:12" x14ac:dyDescent="0.3">
      <c r="A504" t="s">
        <v>898</v>
      </c>
      <c r="B504" t="s">
        <v>899</v>
      </c>
      <c r="C504" t="s">
        <v>913</v>
      </c>
      <c r="D504" t="s">
        <v>167</v>
      </c>
      <c r="E504">
        <v>1998</v>
      </c>
      <c r="F504">
        <v>1678</v>
      </c>
      <c r="G504">
        <v>4657</v>
      </c>
      <c r="H504">
        <v>1881</v>
      </c>
      <c r="I504" s="17">
        <v>248</v>
      </c>
      <c r="J504" s="6">
        <v>350</v>
      </c>
      <c r="K504">
        <v>6</v>
      </c>
      <c r="L504">
        <v>212</v>
      </c>
    </row>
    <row r="505" spans="1:12" x14ac:dyDescent="0.3">
      <c r="A505" t="s">
        <v>898</v>
      </c>
      <c r="B505" t="s">
        <v>1848</v>
      </c>
      <c r="C505" t="s">
        <v>1861</v>
      </c>
      <c r="D505" t="s">
        <v>167</v>
      </c>
      <c r="E505">
        <v>1998</v>
      </c>
      <c r="F505">
        <v>1621</v>
      </c>
      <c r="G505">
        <v>4752</v>
      </c>
      <c r="H505">
        <v>1918</v>
      </c>
      <c r="I505" s="17">
        <v>248</v>
      </c>
      <c r="J505" s="6">
        <v>350</v>
      </c>
      <c r="K505">
        <v>6</v>
      </c>
      <c r="L505">
        <v>498</v>
      </c>
    </row>
    <row r="506" spans="1:12" hidden="1" x14ac:dyDescent="0.3">
      <c r="A506" t="s">
        <v>139</v>
      </c>
      <c r="B506" t="s">
        <v>1623</v>
      </c>
      <c r="C506" t="s">
        <v>1638</v>
      </c>
      <c r="E506">
        <v>2179</v>
      </c>
      <c r="F506">
        <v>1791</v>
      </c>
      <c r="G506">
        <v>4788</v>
      </c>
      <c r="H506">
        <v>1903</v>
      </c>
      <c r="I506" s="17">
        <v>150</v>
      </c>
      <c r="J506" s="6">
        <v>320</v>
      </c>
      <c r="K506">
        <v>2</v>
      </c>
      <c r="L506">
        <v>200</v>
      </c>
    </row>
    <row r="507" spans="1:12" hidden="1" x14ac:dyDescent="0.3">
      <c r="A507" t="s">
        <v>139</v>
      </c>
      <c r="B507" t="s">
        <v>1623</v>
      </c>
      <c r="C507" t="s">
        <v>1640</v>
      </c>
      <c r="E507">
        <v>2179</v>
      </c>
      <c r="F507">
        <v>1791</v>
      </c>
      <c r="G507">
        <v>4788</v>
      </c>
      <c r="H507">
        <v>1903</v>
      </c>
      <c r="I507" s="17">
        <v>156</v>
      </c>
      <c r="J507" s="6">
        <v>400</v>
      </c>
      <c r="K507">
        <v>2</v>
      </c>
      <c r="L507">
        <v>200</v>
      </c>
    </row>
    <row r="508" spans="1:12" hidden="1" x14ac:dyDescent="0.3">
      <c r="A508" t="s">
        <v>139</v>
      </c>
      <c r="B508" t="s">
        <v>1623</v>
      </c>
      <c r="C508" t="s">
        <v>1641</v>
      </c>
      <c r="E508">
        <v>2179</v>
      </c>
      <c r="F508">
        <v>1791</v>
      </c>
      <c r="G508">
        <v>4788</v>
      </c>
      <c r="H508">
        <v>1903</v>
      </c>
      <c r="I508" s="17">
        <v>156</v>
      </c>
      <c r="J508" s="6">
        <v>400</v>
      </c>
      <c r="K508">
        <v>2</v>
      </c>
      <c r="L508">
        <v>200</v>
      </c>
    </row>
    <row r="509" spans="1:12" hidden="1" x14ac:dyDescent="0.3">
      <c r="A509" t="s">
        <v>444</v>
      </c>
      <c r="B509" t="s">
        <v>1642</v>
      </c>
      <c r="C509" t="s">
        <v>1643</v>
      </c>
      <c r="E509">
        <v>2393</v>
      </c>
      <c r="F509">
        <v>1795</v>
      </c>
      <c r="G509">
        <v>4735</v>
      </c>
      <c r="H509">
        <v>1830</v>
      </c>
      <c r="I509" s="17">
        <v>150</v>
      </c>
      <c r="J509" s="6">
        <v>343</v>
      </c>
      <c r="K509">
        <v>3</v>
      </c>
      <c r="L509">
        <v>167</v>
      </c>
    </row>
    <row r="510" spans="1:12" hidden="1" x14ac:dyDescent="0.3">
      <c r="A510" t="s">
        <v>444</v>
      </c>
      <c r="B510" t="s">
        <v>1642</v>
      </c>
      <c r="C510" t="s">
        <v>1655</v>
      </c>
      <c r="E510">
        <v>2393</v>
      </c>
      <c r="F510">
        <v>1795</v>
      </c>
      <c r="G510">
        <v>4735</v>
      </c>
      <c r="H510">
        <v>1830</v>
      </c>
      <c r="I510" s="17">
        <v>150</v>
      </c>
      <c r="J510" s="6">
        <v>343</v>
      </c>
      <c r="K510">
        <v>3</v>
      </c>
      <c r="L510">
        <v>167</v>
      </c>
    </row>
    <row r="511" spans="1:12" hidden="1" x14ac:dyDescent="0.3">
      <c r="A511" t="s">
        <v>444</v>
      </c>
      <c r="B511" t="s">
        <v>1642</v>
      </c>
      <c r="C511" t="s">
        <v>1657</v>
      </c>
      <c r="E511">
        <v>2393</v>
      </c>
      <c r="F511">
        <v>1795</v>
      </c>
      <c r="G511">
        <v>4735</v>
      </c>
      <c r="H511">
        <v>1830</v>
      </c>
      <c r="I511" s="17">
        <v>150</v>
      </c>
      <c r="J511" s="6">
        <v>343</v>
      </c>
      <c r="K511">
        <v>3</v>
      </c>
      <c r="L511">
        <v>167</v>
      </c>
    </row>
    <row r="512" spans="1:12" hidden="1" x14ac:dyDescent="0.3">
      <c r="A512" t="s">
        <v>444</v>
      </c>
      <c r="B512" t="s">
        <v>1642</v>
      </c>
      <c r="C512" t="s">
        <v>1660</v>
      </c>
      <c r="E512">
        <v>2393</v>
      </c>
      <c r="F512">
        <v>1795</v>
      </c>
      <c r="G512">
        <v>4735</v>
      </c>
      <c r="H512">
        <v>1830</v>
      </c>
      <c r="I512" s="17">
        <v>150</v>
      </c>
      <c r="J512" s="6">
        <v>343</v>
      </c>
      <c r="K512">
        <v>3</v>
      </c>
      <c r="L512">
        <v>167</v>
      </c>
    </row>
    <row r="513" spans="1:12" hidden="1" x14ac:dyDescent="0.3">
      <c r="A513" t="s">
        <v>444</v>
      </c>
      <c r="B513" t="s">
        <v>1642</v>
      </c>
      <c r="C513" t="s">
        <v>1664</v>
      </c>
      <c r="D513" t="s">
        <v>167</v>
      </c>
      <c r="E513">
        <v>2393</v>
      </c>
      <c r="F513">
        <v>1795</v>
      </c>
      <c r="G513">
        <v>4735</v>
      </c>
      <c r="H513">
        <v>1830</v>
      </c>
      <c r="I513" s="17">
        <v>150</v>
      </c>
      <c r="J513" s="6">
        <v>343</v>
      </c>
      <c r="K513">
        <v>7</v>
      </c>
      <c r="L513">
        <v>167</v>
      </c>
    </row>
    <row r="514" spans="1:12" hidden="1" x14ac:dyDescent="0.3">
      <c r="A514" t="s">
        <v>444</v>
      </c>
      <c r="B514" t="s">
        <v>1642</v>
      </c>
      <c r="C514" t="s">
        <v>1667</v>
      </c>
      <c r="E514">
        <v>2694</v>
      </c>
      <c r="F514">
        <v>1795</v>
      </c>
      <c r="G514">
        <v>4735</v>
      </c>
      <c r="H514">
        <v>1830</v>
      </c>
      <c r="I514" s="17">
        <v>166</v>
      </c>
      <c r="J514" s="6">
        <v>245</v>
      </c>
      <c r="K514">
        <v>7</v>
      </c>
      <c r="L514">
        <v>167</v>
      </c>
    </row>
    <row r="515" spans="1:12" hidden="1" x14ac:dyDescent="0.3">
      <c r="A515" t="s">
        <v>444</v>
      </c>
      <c r="B515" t="s">
        <v>1642</v>
      </c>
      <c r="C515" t="s">
        <v>1672</v>
      </c>
      <c r="E515">
        <v>2694</v>
      </c>
      <c r="F515">
        <v>1795</v>
      </c>
      <c r="G515">
        <v>4735</v>
      </c>
      <c r="H515">
        <v>1830</v>
      </c>
      <c r="I515" s="17">
        <v>166</v>
      </c>
      <c r="J515" s="6">
        <v>245</v>
      </c>
      <c r="K515">
        <v>7</v>
      </c>
      <c r="L515">
        <v>167</v>
      </c>
    </row>
    <row r="516" spans="1:12" hidden="1" x14ac:dyDescent="0.3">
      <c r="A516" t="s">
        <v>444</v>
      </c>
      <c r="B516" t="s">
        <v>1642</v>
      </c>
      <c r="C516" t="s">
        <v>1676</v>
      </c>
      <c r="D516" t="s">
        <v>167</v>
      </c>
      <c r="E516">
        <v>2393</v>
      </c>
      <c r="F516">
        <v>1795</v>
      </c>
      <c r="G516">
        <v>4735</v>
      </c>
      <c r="H516">
        <v>1830</v>
      </c>
      <c r="I516" s="17">
        <v>164</v>
      </c>
      <c r="J516" s="6">
        <v>245</v>
      </c>
      <c r="K516">
        <v>7</v>
      </c>
      <c r="L516">
        <v>167</v>
      </c>
    </row>
    <row r="517" spans="1:12" hidden="1" x14ac:dyDescent="0.3">
      <c r="A517" t="s">
        <v>444</v>
      </c>
      <c r="B517" t="s">
        <v>1642</v>
      </c>
      <c r="C517" t="s">
        <v>1680</v>
      </c>
      <c r="E517">
        <v>2393</v>
      </c>
      <c r="F517">
        <v>1795</v>
      </c>
      <c r="G517">
        <v>4735</v>
      </c>
      <c r="H517">
        <v>1830</v>
      </c>
      <c r="I517" s="17">
        <v>150</v>
      </c>
      <c r="J517" s="6">
        <v>343</v>
      </c>
      <c r="K517">
        <v>3</v>
      </c>
      <c r="L517">
        <v>167</v>
      </c>
    </row>
    <row r="518" spans="1:12" hidden="1" x14ac:dyDescent="0.3">
      <c r="A518" t="s">
        <v>444</v>
      </c>
      <c r="B518" t="s">
        <v>1642</v>
      </c>
      <c r="C518" t="s">
        <v>1682</v>
      </c>
      <c r="E518">
        <v>2755</v>
      </c>
      <c r="F518">
        <v>1795</v>
      </c>
      <c r="G518">
        <v>4735</v>
      </c>
      <c r="H518">
        <v>1830</v>
      </c>
      <c r="I518" s="17">
        <v>174</v>
      </c>
      <c r="J518" s="6">
        <v>360</v>
      </c>
      <c r="K518">
        <v>7</v>
      </c>
      <c r="L518">
        <v>167</v>
      </c>
    </row>
    <row r="519" spans="1:12" hidden="1" x14ac:dyDescent="0.3">
      <c r="A519" t="s">
        <v>444</v>
      </c>
      <c r="B519" t="s">
        <v>1642</v>
      </c>
      <c r="C519" t="s">
        <v>1686</v>
      </c>
      <c r="E519">
        <v>2755</v>
      </c>
      <c r="F519">
        <v>1795</v>
      </c>
      <c r="G519">
        <v>4735</v>
      </c>
      <c r="H519">
        <v>1830</v>
      </c>
      <c r="I519" s="17">
        <v>174</v>
      </c>
      <c r="J519" s="6">
        <v>360</v>
      </c>
      <c r="K519">
        <v>7</v>
      </c>
      <c r="L519">
        <v>167</v>
      </c>
    </row>
    <row r="520" spans="1:12" hidden="1" x14ac:dyDescent="0.3">
      <c r="A520" t="s">
        <v>444</v>
      </c>
      <c r="B520" t="s">
        <v>1642</v>
      </c>
      <c r="C520" t="s">
        <v>1687</v>
      </c>
      <c r="E520">
        <v>2393</v>
      </c>
      <c r="F520">
        <v>1795</v>
      </c>
      <c r="G520">
        <v>4735</v>
      </c>
      <c r="H520">
        <v>1830</v>
      </c>
      <c r="I520" s="17">
        <v>150</v>
      </c>
      <c r="J520" s="6">
        <v>343</v>
      </c>
      <c r="K520">
        <v>3</v>
      </c>
      <c r="L520">
        <v>167</v>
      </c>
    </row>
    <row r="521" spans="1:12" hidden="1" x14ac:dyDescent="0.3">
      <c r="A521" t="s">
        <v>444</v>
      </c>
      <c r="B521" t="s">
        <v>1642</v>
      </c>
      <c r="C521" t="s">
        <v>1689</v>
      </c>
      <c r="E521">
        <v>2393</v>
      </c>
      <c r="F521">
        <v>1795</v>
      </c>
      <c r="G521">
        <v>4735</v>
      </c>
      <c r="H521">
        <v>1830</v>
      </c>
      <c r="I521" s="17">
        <v>166</v>
      </c>
      <c r="J521" s="6">
        <v>245</v>
      </c>
      <c r="K521">
        <v>3</v>
      </c>
      <c r="L521">
        <v>167</v>
      </c>
    </row>
    <row r="522" spans="1:12" hidden="1" x14ac:dyDescent="0.3">
      <c r="A522" t="s">
        <v>444</v>
      </c>
      <c r="B522" t="s">
        <v>1642</v>
      </c>
      <c r="C522" t="s">
        <v>1690</v>
      </c>
      <c r="D522" t="s">
        <v>167</v>
      </c>
      <c r="E522">
        <v>2694</v>
      </c>
      <c r="F522">
        <v>1795</v>
      </c>
      <c r="G522">
        <v>4735</v>
      </c>
      <c r="H522">
        <v>1830</v>
      </c>
      <c r="I522" s="17">
        <v>166</v>
      </c>
      <c r="J522" s="6">
        <v>245</v>
      </c>
      <c r="K522">
        <v>7</v>
      </c>
      <c r="L522">
        <v>167</v>
      </c>
    </row>
    <row r="523" spans="1:12" hidden="1" x14ac:dyDescent="0.3">
      <c r="A523" t="s">
        <v>444</v>
      </c>
      <c r="B523" t="s">
        <v>1642</v>
      </c>
      <c r="C523" t="s">
        <v>1692</v>
      </c>
      <c r="E523">
        <v>2393</v>
      </c>
      <c r="F523">
        <v>1795</v>
      </c>
      <c r="G523">
        <v>4735</v>
      </c>
      <c r="H523">
        <v>1830</v>
      </c>
      <c r="I523" s="17">
        <v>150</v>
      </c>
      <c r="J523" s="6">
        <v>343</v>
      </c>
      <c r="K523">
        <v>3</v>
      </c>
      <c r="L523">
        <v>167</v>
      </c>
    </row>
    <row r="524" spans="1:12" hidden="1" x14ac:dyDescent="0.3">
      <c r="A524" t="s">
        <v>444</v>
      </c>
      <c r="B524" t="s">
        <v>1642</v>
      </c>
      <c r="C524" t="s">
        <v>1693</v>
      </c>
      <c r="E524">
        <v>2393</v>
      </c>
      <c r="F524">
        <v>1795</v>
      </c>
      <c r="G524">
        <v>4735</v>
      </c>
      <c r="H524">
        <v>1830</v>
      </c>
      <c r="I524" s="17">
        <v>150</v>
      </c>
      <c r="J524" s="6">
        <v>343</v>
      </c>
      <c r="K524">
        <v>3</v>
      </c>
      <c r="L524">
        <v>167</v>
      </c>
    </row>
    <row r="525" spans="1:12" hidden="1" x14ac:dyDescent="0.3">
      <c r="A525" t="s">
        <v>444</v>
      </c>
      <c r="B525" t="s">
        <v>1694</v>
      </c>
      <c r="C525" t="s">
        <v>1695</v>
      </c>
      <c r="E525">
        <v>1798</v>
      </c>
      <c r="F525">
        <v>1475</v>
      </c>
      <c r="G525">
        <v>4620</v>
      </c>
      <c r="H525">
        <v>1775</v>
      </c>
      <c r="I525" s="17">
        <v>140</v>
      </c>
      <c r="J525" s="6">
        <v>173</v>
      </c>
      <c r="K525">
        <v>3</v>
      </c>
      <c r="L525">
        <v>175</v>
      </c>
    </row>
    <row r="526" spans="1:12" hidden="1" x14ac:dyDescent="0.3">
      <c r="A526" t="s">
        <v>444</v>
      </c>
      <c r="B526" t="s">
        <v>1694</v>
      </c>
      <c r="C526" t="s">
        <v>1701</v>
      </c>
      <c r="E526">
        <v>1798</v>
      </c>
      <c r="F526">
        <v>1475</v>
      </c>
      <c r="G526">
        <v>4620</v>
      </c>
      <c r="H526">
        <v>1775</v>
      </c>
      <c r="I526" s="17">
        <v>140</v>
      </c>
      <c r="J526" s="6">
        <v>173</v>
      </c>
      <c r="K526">
        <v>3</v>
      </c>
      <c r="L526">
        <v>175</v>
      </c>
    </row>
    <row r="527" spans="1:12" hidden="1" x14ac:dyDescent="0.3">
      <c r="A527" t="s">
        <v>444</v>
      </c>
      <c r="B527" t="s">
        <v>1694</v>
      </c>
      <c r="C527" t="s">
        <v>1703</v>
      </c>
      <c r="E527">
        <v>1798</v>
      </c>
      <c r="F527">
        <v>1475</v>
      </c>
      <c r="G527">
        <v>4620</v>
      </c>
      <c r="H527">
        <v>1775</v>
      </c>
      <c r="I527" s="17">
        <v>140</v>
      </c>
      <c r="J527" s="6">
        <v>173</v>
      </c>
      <c r="K527">
        <v>7</v>
      </c>
      <c r="L527">
        <v>175</v>
      </c>
    </row>
    <row r="528" spans="1:12" hidden="1" x14ac:dyDescent="0.3">
      <c r="A528" t="s">
        <v>444</v>
      </c>
      <c r="B528" t="s">
        <v>1694</v>
      </c>
      <c r="C528" t="s">
        <v>1709</v>
      </c>
      <c r="E528">
        <v>1364</v>
      </c>
      <c r="F528">
        <v>1475</v>
      </c>
      <c r="G528">
        <v>4620</v>
      </c>
      <c r="H528">
        <v>1775</v>
      </c>
      <c r="I528" s="17">
        <v>88.4</v>
      </c>
      <c r="J528" s="6">
        <v>205</v>
      </c>
      <c r="K528">
        <v>3</v>
      </c>
      <c r="L528">
        <v>175</v>
      </c>
    </row>
    <row r="529" spans="1:12" hidden="1" x14ac:dyDescent="0.3">
      <c r="A529" t="s">
        <v>444</v>
      </c>
      <c r="B529" t="s">
        <v>1694</v>
      </c>
      <c r="C529" t="s">
        <v>1718</v>
      </c>
      <c r="E529">
        <v>1364</v>
      </c>
      <c r="F529">
        <v>1475</v>
      </c>
      <c r="G529">
        <v>4620</v>
      </c>
      <c r="H529">
        <v>1775</v>
      </c>
      <c r="I529" s="17">
        <v>88.4</v>
      </c>
      <c r="J529" s="6">
        <v>205</v>
      </c>
      <c r="K529">
        <v>3</v>
      </c>
      <c r="L529">
        <v>175</v>
      </c>
    </row>
    <row r="530" spans="1:12" hidden="1" x14ac:dyDescent="0.3">
      <c r="A530" t="s">
        <v>444</v>
      </c>
      <c r="B530" t="s">
        <v>1694</v>
      </c>
      <c r="C530" t="s">
        <v>1720</v>
      </c>
      <c r="E530">
        <v>1798</v>
      </c>
      <c r="F530">
        <v>1475</v>
      </c>
      <c r="G530">
        <v>4620</v>
      </c>
      <c r="H530">
        <v>1775</v>
      </c>
      <c r="I530" s="17">
        <v>140</v>
      </c>
      <c r="J530" s="6">
        <v>173</v>
      </c>
      <c r="K530">
        <v>7</v>
      </c>
      <c r="L530">
        <v>175</v>
      </c>
    </row>
    <row r="531" spans="1:12" hidden="1" x14ac:dyDescent="0.3">
      <c r="A531" t="s">
        <v>865</v>
      </c>
      <c r="B531" t="s">
        <v>1722</v>
      </c>
      <c r="C531" t="s">
        <v>1723</v>
      </c>
      <c r="D531" t="s">
        <v>167</v>
      </c>
      <c r="E531">
        <v>1798</v>
      </c>
      <c r="F531">
        <v>1483</v>
      </c>
      <c r="G531">
        <v>4861</v>
      </c>
      <c r="H531">
        <v>1864</v>
      </c>
      <c r="I531" s="17">
        <v>180</v>
      </c>
      <c r="J531" s="6">
        <v>320</v>
      </c>
      <c r="K531">
        <v>8</v>
      </c>
      <c r="L531">
        <v>164</v>
      </c>
    </row>
    <row r="532" spans="1:12" hidden="1" x14ac:dyDescent="0.3">
      <c r="A532" t="s">
        <v>865</v>
      </c>
      <c r="B532" t="s">
        <v>1722</v>
      </c>
      <c r="C532" t="s">
        <v>1727</v>
      </c>
      <c r="D532" t="s">
        <v>167</v>
      </c>
      <c r="E532">
        <v>1798</v>
      </c>
      <c r="F532">
        <v>1483</v>
      </c>
      <c r="G532">
        <v>4861</v>
      </c>
      <c r="H532">
        <v>1864</v>
      </c>
      <c r="I532" s="17">
        <v>180</v>
      </c>
      <c r="J532" s="6">
        <v>250</v>
      </c>
      <c r="K532">
        <v>8</v>
      </c>
      <c r="L532">
        <v>164</v>
      </c>
    </row>
    <row r="533" spans="1:12" hidden="1" x14ac:dyDescent="0.3">
      <c r="A533" t="s">
        <v>865</v>
      </c>
      <c r="B533" t="s">
        <v>1722</v>
      </c>
      <c r="C533" t="s">
        <v>1730</v>
      </c>
      <c r="D533" t="s">
        <v>167</v>
      </c>
      <c r="E533">
        <v>1798</v>
      </c>
      <c r="F533">
        <v>1483</v>
      </c>
      <c r="G533">
        <v>4861</v>
      </c>
      <c r="H533">
        <v>1864</v>
      </c>
      <c r="I533" s="17">
        <v>180</v>
      </c>
      <c r="J533" s="6">
        <v>250</v>
      </c>
      <c r="K533">
        <v>8</v>
      </c>
      <c r="L533">
        <v>164</v>
      </c>
    </row>
    <row r="534" spans="1:12" hidden="1" x14ac:dyDescent="0.3">
      <c r="A534" t="s">
        <v>865</v>
      </c>
      <c r="B534" t="s">
        <v>1722</v>
      </c>
      <c r="C534" t="s">
        <v>1732</v>
      </c>
      <c r="D534" t="s">
        <v>167</v>
      </c>
      <c r="E534">
        <v>1968</v>
      </c>
      <c r="F534">
        <v>1483</v>
      </c>
      <c r="G534">
        <v>4861</v>
      </c>
      <c r="H534">
        <v>1864</v>
      </c>
      <c r="I534" s="17">
        <v>177</v>
      </c>
      <c r="J534" s="6">
        <v>350</v>
      </c>
      <c r="K534">
        <v>8</v>
      </c>
      <c r="L534">
        <v>149</v>
      </c>
    </row>
    <row r="535" spans="1:12" hidden="1" x14ac:dyDescent="0.3">
      <c r="A535" t="s">
        <v>865</v>
      </c>
      <c r="B535" t="s">
        <v>1722</v>
      </c>
      <c r="C535" t="s">
        <v>1734</v>
      </c>
      <c r="D535" t="s">
        <v>167</v>
      </c>
      <c r="E535">
        <v>1968</v>
      </c>
      <c r="F535">
        <v>1483</v>
      </c>
      <c r="G535">
        <v>4861</v>
      </c>
      <c r="H535">
        <v>1864</v>
      </c>
      <c r="I535" s="17">
        <v>177</v>
      </c>
      <c r="J535" s="6">
        <v>350</v>
      </c>
      <c r="K535">
        <v>8</v>
      </c>
      <c r="L535">
        <v>149</v>
      </c>
    </row>
    <row r="536" spans="1:12" hidden="1" x14ac:dyDescent="0.3">
      <c r="A536" t="s">
        <v>865</v>
      </c>
      <c r="B536" t="s">
        <v>1722</v>
      </c>
      <c r="C536" t="s">
        <v>1736</v>
      </c>
      <c r="D536" t="s">
        <v>167</v>
      </c>
      <c r="E536">
        <v>1798</v>
      </c>
      <c r="F536">
        <v>1483</v>
      </c>
      <c r="G536">
        <v>4861</v>
      </c>
      <c r="H536">
        <v>1864</v>
      </c>
      <c r="I536" s="17">
        <v>180</v>
      </c>
      <c r="J536" s="6">
        <v>250</v>
      </c>
      <c r="K536">
        <v>8</v>
      </c>
      <c r="L536">
        <v>164</v>
      </c>
    </row>
    <row r="537" spans="1:12" hidden="1" x14ac:dyDescent="0.3">
      <c r="A537" t="s">
        <v>865</v>
      </c>
      <c r="B537" t="s">
        <v>1722</v>
      </c>
      <c r="C537" t="s">
        <v>1737</v>
      </c>
      <c r="D537" t="s">
        <v>167</v>
      </c>
      <c r="E537">
        <v>1968</v>
      </c>
      <c r="F537">
        <v>1483</v>
      </c>
      <c r="G537">
        <v>4861</v>
      </c>
      <c r="H537">
        <v>1864</v>
      </c>
      <c r="I537" s="17">
        <v>177</v>
      </c>
      <c r="J537" s="6">
        <v>350</v>
      </c>
      <c r="K537">
        <v>8</v>
      </c>
      <c r="L537">
        <v>149</v>
      </c>
    </row>
    <row r="538" spans="1:12" hidden="1" x14ac:dyDescent="0.3">
      <c r="A538" t="s">
        <v>444</v>
      </c>
      <c r="B538" t="s">
        <v>1738</v>
      </c>
      <c r="C538" t="s">
        <v>1739</v>
      </c>
      <c r="E538">
        <v>2755</v>
      </c>
      <c r="F538">
        <v>1835</v>
      </c>
      <c r="G538">
        <v>4795</v>
      </c>
      <c r="H538">
        <v>1855</v>
      </c>
      <c r="I538" s="17">
        <v>177</v>
      </c>
      <c r="J538" s="6">
        <v>450</v>
      </c>
      <c r="K538">
        <v>7</v>
      </c>
      <c r="L538">
        <v>220</v>
      </c>
    </row>
    <row r="539" spans="1:12" hidden="1" x14ac:dyDescent="0.3">
      <c r="A539" t="s">
        <v>444</v>
      </c>
      <c r="B539" t="s">
        <v>1738</v>
      </c>
      <c r="C539" t="s">
        <v>1749</v>
      </c>
      <c r="E539">
        <v>2755</v>
      </c>
      <c r="F539">
        <v>1835</v>
      </c>
      <c r="G539">
        <v>4795</v>
      </c>
      <c r="H539">
        <v>1855</v>
      </c>
      <c r="I539" s="17">
        <v>177</v>
      </c>
      <c r="J539" s="6">
        <v>420</v>
      </c>
      <c r="K539">
        <v>7</v>
      </c>
      <c r="L539">
        <v>220</v>
      </c>
    </row>
    <row r="540" spans="1:12" hidden="1" x14ac:dyDescent="0.3">
      <c r="A540" t="s">
        <v>444</v>
      </c>
      <c r="B540" t="s">
        <v>1738</v>
      </c>
      <c r="C540" t="s">
        <v>1754</v>
      </c>
      <c r="E540">
        <v>2755</v>
      </c>
      <c r="F540">
        <v>1835</v>
      </c>
      <c r="G540">
        <v>4795</v>
      </c>
      <c r="H540">
        <v>1855</v>
      </c>
      <c r="I540" s="17">
        <v>177</v>
      </c>
      <c r="J540" s="6">
        <v>420</v>
      </c>
      <c r="K540">
        <v>7</v>
      </c>
    </row>
    <row r="541" spans="1:12" hidden="1" x14ac:dyDescent="0.3">
      <c r="A541" t="s">
        <v>444</v>
      </c>
      <c r="B541" t="s">
        <v>1738</v>
      </c>
      <c r="C541" t="s">
        <v>1758</v>
      </c>
      <c r="E541">
        <v>2755</v>
      </c>
      <c r="F541">
        <v>1835</v>
      </c>
      <c r="G541">
        <v>4795</v>
      </c>
      <c r="H541">
        <v>1855</v>
      </c>
      <c r="I541" s="17">
        <v>177</v>
      </c>
      <c r="J541" s="6">
        <v>450</v>
      </c>
      <c r="K541">
        <v>7</v>
      </c>
    </row>
    <row r="542" spans="1:12" hidden="1" x14ac:dyDescent="0.3">
      <c r="A542" t="s">
        <v>444</v>
      </c>
      <c r="B542" t="s">
        <v>1738</v>
      </c>
      <c r="C542" t="s">
        <v>1760</v>
      </c>
      <c r="E542">
        <v>2694</v>
      </c>
      <c r="F542">
        <v>1835</v>
      </c>
      <c r="G542">
        <v>4795</v>
      </c>
      <c r="H542">
        <v>1855</v>
      </c>
      <c r="I542" s="17">
        <v>166</v>
      </c>
      <c r="J542" s="6">
        <v>245</v>
      </c>
      <c r="K542">
        <v>7</v>
      </c>
    </row>
    <row r="543" spans="1:12" hidden="1" x14ac:dyDescent="0.3">
      <c r="A543" t="s">
        <v>444</v>
      </c>
      <c r="B543" t="s">
        <v>1738</v>
      </c>
      <c r="C543" t="s">
        <v>1762</v>
      </c>
      <c r="E543">
        <v>2694</v>
      </c>
      <c r="F543">
        <v>1835</v>
      </c>
      <c r="G543">
        <v>4795</v>
      </c>
      <c r="H543">
        <v>1855</v>
      </c>
      <c r="I543" s="17">
        <v>166</v>
      </c>
      <c r="J543" s="6">
        <v>245</v>
      </c>
      <c r="K543">
        <v>7</v>
      </c>
    </row>
    <row r="544" spans="1:12" hidden="1" x14ac:dyDescent="0.3">
      <c r="A544" t="s">
        <v>444</v>
      </c>
      <c r="B544" t="s">
        <v>1738</v>
      </c>
      <c r="C544" t="s">
        <v>1765</v>
      </c>
      <c r="E544">
        <v>2755</v>
      </c>
      <c r="F544">
        <v>1835</v>
      </c>
      <c r="G544">
        <v>4795</v>
      </c>
      <c r="H544">
        <v>1855</v>
      </c>
      <c r="I544" s="17">
        <v>177</v>
      </c>
      <c r="J544" s="6">
        <v>450</v>
      </c>
      <c r="K544">
        <v>7</v>
      </c>
      <c r="L544">
        <v>220</v>
      </c>
    </row>
    <row r="545" spans="1:12" x14ac:dyDescent="0.3">
      <c r="A545" t="s">
        <v>898</v>
      </c>
      <c r="B545" t="s">
        <v>899</v>
      </c>
      <c r="C545" t="s">
        <v>900</v>
      </c>
      <c r="D545" t="s">
        <v>167</v>
      </c>
      <c r="E545">
        <v>1995</v>
      </c>
      <c r="F545">
        <v>1678</v>
      </c>
      <c r="G545">
        <v>4657</v>
      </c>
      <c r="H545">
        <v>1881</v>
      </c>
      <c r="I545" s="17">
        <v>190</v>
      </c>
      <c r="J545" s="6">
        <v>400</v>
      </c>
      <c r="K545">
        <v>6</v>
      </c>
      <c r="L545">
        <v>212</v>
      </c>
    </row>
    <row r="546" spans="1:12" x14ac:dyDescent="0.3">
      <c r="A546" t="s">
        <v>898</v>
      </c>
      <c r="B546" t="s">
        <v>899</v>
      </c>
      <c r="C546" t="s">
        <v>917</v>
      </c>
      <c r="D546" t="s">
        <v>167</v>
      </c>
      <c r="E546">
        <v>1995</v>
      </c>
      <c r="F546">
        <v>1678</v>
      </c>
      <c r="G546">
        <v>4657</v>
      </c>
      <c r="H546">
        <v>1881</v>
      </c>
      <c r="I546" s="17">
        <v>190</v>
      </c>
      <c r="J546" s="6">
        <v>400</v>
      </c>
      <c r="K546">
        <v>6</v>
      </c>
      <c r="L546">
        <v>212</v>
      </c>
    </row>
    <row r="547" spans="1:12" x14ac:dyDescent="0.3">
      <c r="A547" t="s">
        <v>898</v>
      </c>
      <c r="B547" t="s">
        <v>1848</v>
      </c>
      <c r="C547" t="s">
        <v>1849</v>
      </c>
      <c r="D547" t="s">
        <v>167</v>
      </c>
      <c r="E547">
        <v>1995</v>
      </c>
      <c r="F547">
        <v>1621</v>
      </c>
      <c r="G547">
        <v>4752</v>
      </c>
      <c r="H547">
        <v>1918</v>
      </c>
      <c r="I547" s="17">
        <v>188</v>
      </c>
      <c r="J547" s="6">
        <v>400</v>
      </c>
      <c r="K547">
        <v>6</v>
      </c>
      <c r="L547">
        <v>498</v>
      </c>
    </row>
    <row r="548" spans="1:12" x14ac:dyDescent="0.3">
      <c r="A548" t="s">
        <v>865</v>
      </c>
      <c r="B548" t="s">
        <v>1789</v>
      </c>
      <c r="C548" t="s">
        <v>1790</v>
      </c>
      <c r="D548" t="s">
        <v>167</v>
      </c>
      <c r="E548">
        <v>1968</v>
      </c>
      <c r="F548">
        <v>1665</v>
      </c>
      <c r="G548">
        <v>4697</v>
      </c>
      <c r="H548">
        <v>1882</v>
      </c>
      <c r="I548" s="17">
        <v>148</v>
      </c>
      <c r="J548" s="6">
        <v>340</v>
      </c>
      <c r="K548">
        <v>9</v>
      </c>
      <c r="L548">
        <v>188</v>
      </c>
    </row>
    <row r="549" spans="1:12" hidden="1" x14ac:dyDescent="0.3">
      <c r="A549" t="s">
        <v>898</v>
      </c>
      <c r="B549" t="s">
        <v>1800</v>
      </c>
      <c r="C549" t="s">
        <v>1801</v>
      </c>
      <c r="D549" t="s">
        <v>167</v>
      </c>
      <c r="E549">
        <v>1995</v>
      </c>
      <c r="F549">
        <v>1612</v>
      </c>
      <c r="G549">
        <v>4439</v>
      </c>
      <c r="H549">
        <v>2060</v>
      </c>
      <c r="I549" s="17">
        <v>190</v>
      </c>
      <c r="J549" s="6">
        <v>400</v>
      </c>
      <c r="K549">
        <v>6</v>
      </c>
      <c r="L549">
        <v>165</v>
      </c>
    </row>
    <row r="550" spans="1:12" hidden="1" x14ac:dyDescent="0.3">
      <c r="A550" t="s">
        <v>898</v>
      </c>
      <c r="B550" t="s">
        <v>1800</v>
      </c>
      <c r="C550" t="s">
        <v>1812</v>
      </c>
      <c r="D550" t="s">
        <v>167</v>
      </c>
      <c r="E550">
        <v>1995</v>
      </c>
      <c r="F550">
        <v>1612</v>
      </c>
      <c r="G550">
        <v>4439</v>
      </c>
      <c r="H550">
        <v>2058</v>
      </c>
      <c r="I550" s="17">
        <v>190</v>
      </c>
      <c r="J550" s="6">
        <v>400</v>
      </c>
      <c r="K550">
        <v>6</v>
      </c>
      <c r="L550">
        <v>165</v>
      </c>
    </row>
    <row r="551" spans="1:12" hidden="1" x14ac:dyDescent="0.3">
      <c r="A551" t="s">
        <v>898</v>
      </c>
      <c r="B551" t="s">
        <v>1800</v>
      </c>
      <c r="C551" t="s">
        <v>1816</v>
      </c>
      <c r="D551" t="s">
        <v>167</v>
      </c>
      <c r="E551">
        <v>1995</v>
      </c>
      <c r="F551">
        <v>1612</v>
      </c>
      <c r="G551">
        <v>4439</v>
      </c>
      <c r="H551">
        <v>2058</v>
      </c>
      <c r="I551" s="17">
        <v>190</v>
      </c>
      <c r="J551" s="6">
        <v>400</v>
      </c>
      <c r="K551">
        <v>6</v>
      </c>
      <c r="L551">
        <v>165</v>
      </c>
    </row>
    <row r="552" spans="1:12" hidden="1" x14ac:dyDescent="0.3">
      <c r="A552" t="s">
        <v>898</v>
      </c>
      <c r="B552" t="s">
        <v>1800</v>
      </c>
      <c r="C552" t="s">
        <v>1817</v>
      </c>
      <c r="D552" t="s">
        <v>167</v>
      </c>
      <c r="E552">
        <v>1995</v>
      </c>
      <c r="F552">
        <v>1545</v>
      </c>
      <c r="G552">
        <v>4477</v>
      </c>
      <c r="H552">
        <v>2058</v>
      </c>
      <c r="I552" s="17">
        <v>187</v>
      </c>
      <c r="J552" s="6">
        <v>400</v>
      </c>
      <c r="K552">
        <v>6</v>
      </c>
      <c r="L552">
        <v>179</v>
      </c>
    </row>
    <row r="553" spans="1:12" hidden="1" x14ac:dyDescent="0.3">
      <c r="A553" t="s">
        <v>898</v>
      </c>
      <c r="B553" t="s">
        <v>1800</v>
      </c>
      <c r="C553" t="s">
        <v>1827</v>
      </c>
      <c r="D553" t="s">
        <v>167</v>
      </c>
      <c r="E553">
        <v>1998</v>
      </c>
      <c r="F553">
        <v>1612</v>
      </c>
      <c r="G553">
        <v>4439</v>
      </c>
      <c r="H553">
        <v>1821</v>
      </c>
      <c r="I553" s="17">
        <v>192</v>
      </c>
      <c r="J553" s="6">
        <v>280</v>
      </c>
      <c r="K553">
        <v>6</v>
      </c>
      <c r="L553">
        <v>165</v>
      </c>
    </row>
    <row r="554" spans="1:12" hidden="1" x14ac:dyDescent="0.3">
      <c r="A554" t="s">
        <v>898</v>
      </c>
      <c r="B554" t="s">
        <v>1831</v>
      </c>
      <c r="C554" t="s">
        <v>1832</v>
      </c>
      <c r="D554" t="s">
        <v>167</v>
      </c>
      <c r="E554">
        <v>1995</v>
      </c>
      <c r="F554">
        <v>1429</v>
      </c>
      <c r="G554">
        <v>4633</v>
      </c>
      <c r="H554">
        <v>1811</v>
      </c>
      <c r="I554" s="17">
        <v>190</v>
      </c>
      <c r="J554" s="6">
        <v>400</v>
      </c>
      <c r="K554">
        <v>6</v>
      </c>
      <c r="L554">
        <v>157</v>
      </c>
    </row>
    <row r="555" spans="1:12" hidden="1" x14ac:dyDescent="0.3">
      <c r="A555" t="s">
        <v>898</v>
      </c>
      <c r="B555" t="s">
        <v>1831</v>
      </c>
      <c r="C555" t="s">
        <v>1840</v>
      </c>
      <c r="D555" t="s">
        <v>167</v>
      </c>
      <c r="E555">
        <v>1995</v>
      </c>
      <c r="F555">
        <v>1429</v>
      </c>
      <c r="G555">
        <v>4633</v>
      </c>
      <c r="H555">
        <v>1811</v>
      </c>
      <c r="I555" s="17">
        <v>190</v>
      </c>
      <c r="J555" s="6">
        <v>400</v>
      </c>
      <c r="K555">
        <v>6</v>
      </c>
      <c r="L555">
        <v>157</v>
      </c>
    </row>
    <row r="556" spans="1:12" hidden="1" x14ac:dyDescent="0.3">
      <c r="A556" t="s">
        <v>898</v>
      </c>
      <c r="B556" t="s">
        <v>1831</v>
      </c>
      <c r="C556" t="s">
        <v>1841</v>
      </c>
      <c r="D556" t="s">
        <v>167</v>
      </c>
      <c r="E556">
        <v>1998</v>
      </c>
      <c r="F556">
        <v>1429</v>
      </c>
      <c r="G556">
        <v>4633</v>
      </c>
      <c r="H556">
        <v>1811</v>
      </c>
      <c r="I556" s="17">
        <v>258</v>
      </c>
      <c r="J556" s="6">
        <v>400</v>
      </c>
      <c r="K556">
        <v>6</v>
      </c>
      <c r="L556">
        <v>157</v>
      </c>
    </row>
    <row r="557" spans="1:12" x14ac:dyDescent="0.3">
      <c r="A557" t="s">
        <v>139</v>
      </c>
      <c r="B557" t="s">
        <v>2244</v>
      </c>
      <c r="C557" t="s">
        <v>2250</v>
      </c>
      <c r="D557" t="s">
        <v>167</v>
      </c>
      <c r="E557">
        <v>1956</v>
      </c>
      <c r="F557">
        <v>1706</v>
      </c>
      <c r="G557">
        <v>4598</v>
      </c>
      <c r="H557">
        <v>1894</v>
      </c>
      <c r="I557" s="17">
        <v>140</v>
      </c>
      <c r="J557" s="6">
        <v>350</v>
      </c>
      <c r="K557">
        <v>2</v>
      </c>
      <c r="L557">
        <v>205</v>
      </c>
    </row>
    <row r="558" spans="1:12" x14ac:dyDescent="0.3">
      <c r="A558" t="s">
        <v>139</v>
      </c>
      <c r="B558" t="s">
        <v>2244</v>
      </c>
      <c r="C558" t="s">
        <v>2251</v>
      </c>
      <c r="D558" t="s">
        <v>167</v>
      </c>
      <c r="E558">
        <v>1956</v>
      </c>
      <c r="F558">
        <v>1706</v>
      </c>
      <c r="G558">
        <v>4598</v>
      </c>
      <c r="H558">
        <v>1894</v>
      </c>
      <c r="I558" s="17">
        <v>140</v>
      </c>
      <c r="J558" s="6">
        <v>350</v>
      </c>
      <c r="K558">
        <v>2</v>
      </c>
      <c r="L558">
        <v>205</v>
      </c>
    </row>
    <row r="559" spans="1:12" x14ac:dyDescent="0.3">
      <c r="A559" t="s">
        <v>139</v>
      </c>
      <c r="B559" t="s">
        <v>2244</v>
      </c>
      <c r="C559" t="s">
        <v>2252</v>
      </c>
      <c r="D559" t="s">
        <v>167</v>
      </c>
      <c r="E559">
        <v>1956</v>
      </c>
      <c r="F559">
        <v>1706</v>
      </c>
      <c r="G559">
        <v>4598</v>
      </c>
      <c r="H559">
        <v>1894</v>
      </c>
      <c r="I559" s="17">
        <v>140</v>
      </c>
      <c r="J559" s="6">
        <v>350</v>
      </c>
      <c r="K559">
        <v>2</v>
      </c>
      <c r="L559">
        <v>205</v>
      </c>
    </row>
    <row r="560" spans="1:12" hidden="1" x14ac:dyDescent="0.3">
      <c r="A560" t="s">
        <v>898</v>
      </c>
      <c r="B560" t="s">
        <v>1866</v>
      </c>
      <c r="C560" t="s">
        <v>1867</v>
      </c>
      <c r="D560" t="s">
        <v>167</v>
      </c>
      <c r="E560">
        <v>1998</v>
      </c>
      <c r="F560">
        <v>1304</v>
      </c>
      <c r="G560">
        <v>4324</v>
      </c>
      <c r="H560">
        <v>2024</v>
      </c>
      <c r="I560" s="17">
        <v>197</v>
      </c>
      <c r="J560" s="6">
        <v>320</v>
      </c>
      <c r="K560">
        <v>4</v>
      </c>
    </row>
    <row r="561" spans="1:12" hidden="1" x14ac:dyDescent="0.3">
      <c r="A561" t="s">
        <v>898</v>
      </c>
      <c r="B561" t="s">
        <v>1866</v>
      </c>
      <c r="C561" t="s">
        <v>1878</v>
      </c>
      <c r="D561" t="s">
        <v>167</v>
      </c>
      <c r="E561">
        <v>2998</v>
      </c>
      <c r="F561">
        <v>1304</v>
      </c>
      <c r="G561">
        <v>4324</v>
      </c>
      <c r="H561">
        <v>1459</v>
      </c>
      <c r="I561" s="17">
        <v>340</v>
      </c>
      <c r="J561" s="6">
        <v>50</v>
      </c>
      <c r="K561">
        <v>4</v>
      </c>
    </row>
    <row r="562" spans="1:12" x14ac:dyDescent="0.3">
      <c r="A562" t="s">
        <v>319</v>
      </c>
      <c r="B562" t="s">
        <v>2219</v>
      </c>
      <c r="C562" t="s">
        <v>1369</v>
      </c>
      <c r="D562" t="s">
        <v>167</v>
      </c>
      <c r="E562">
        <v>1582</v>
      </c>
      <c r="F562">
        <v>1630</v>
      </c>
      <c r="G562">
        <v>4270</v>
      </c>
      <c r="H562">
        <v>1780</v>
      </c>
      <c r="I562" s="17">
        <v>128</v>
      </c>
      <c r="J562" s="6">
        <v>260</v>
      </c>
      <c r="K562">
        <v>6</v>
      </c>
      <c r="L562">
        <v>190</v>
      </c>
    </row>
    <row r="563" spans="1:12" hidden="1" x14ac:dyDescent="0.3">
      <c r="A563" t="s">
        <v>235</v>
      </c>
      <c r="B563" t="s">
        <v>1897</v>
      </c>
      <c r="C563" t="s">
        <v>1898</v>
      </c>
      <c r="E563">
        <v>796</v>
      </c>
      <c r="F563">
        <v>1640</v>
      </c>
      <c r="G563">
        <v>3370</v>
      </c>
      <c r="H563">
        <v>1410</v>
      </c>
      <c r="I563" s="17">
        <v>34.700000000000003</v>
      </c>
      <c r="J563" s="6">
        <v>59</v>
      </c>
      <c r="L563">
        <v>165</v>
      </c>
    </row>
    <row r="564" spans="1:12" hidden="1" x14ac:dyDescent="0.3">
      <c r="A564" t="s">
        <v>235</v>
      </c>
      <c r="B564" t="s">
        <v>1897</v>
      </c>
      <c r="C564" t="s">
        <v>1910</v>
      </c>
      <c r="E564">
        <v>796</v>
      </c>
      <c r="F564">
        <v>1640</v>
      </c>
      <c r="G564">
        <v>3370</v>
      </c>
      <c r="H564">
        <v>1410</v>
      </c>
      <c r="I564" s="17">
        <v>34.700000000000003</v>
      </c>
      <c r="J564" s="6">
        <v>59</v>
      </c>
      <c r="L564">
        <v>165</v>
      </c>
    </row>
    <row r="565" spans="1:12" hidden="1" x14ac:dyDescent="0.3">
      <c r="A565" t="s">
        <v>679</v>
      </c>
      <c r="B565" t="s">
        <v>1911</v>
      </c>
      <c r="C565" t="s">
        <v>1912</v>
      </c>
      <c r="E565">
        <v>1194</v>
      </c>
      <c r="F565">
        <v>1525</v>
      </c>
      <c r="G565">
        <v>3941</v>
      </c>
      <c r="H565">
        <v>1704</v>
      </c>
      <c r="I565" s="17">
        <v>96</v>
      </c>
      <c r="J565" s="6">
        <v>120</v>
      </c>
      <c r="K565">
        <v>2</v>
      </c>
    </row>
    <row r="566" spans="1:12" hidden="1" x14ac:dyDescent="0.3">
      <c r="A566" t="s">
        <v>679</v>
      </c>
      <c r="B566" t="s">
        <v>1911</v>
      </c>
      <c r="C566" t="s">
        <v>1913</v>
      </c>
      <c r="E566">
        <v>1498</v>
      </c>
      <c r="F566">
        <v>1525</v>
      </c>
      <c r="G566">
        <v>3941</v>
      </c>
      <c r="H566">
        <v>1704</v>
      </c>
      <c r="I566" s="17">
        <v>100</v>
      </c>
      <c r="J566" s="6">
        <v>215</v>
      </c>
      <c r="K566">
        <v>2</v>
      </c>
    </row>
    <row r="567" spans="1:12" hidden="1" x14ac:dyDescent="0.3">
      <c r="A567" t="s">
        <v>679</v>
      </c>
      <c r="B567" t="s">
        <v>1911</v>
      </c>
      <c r="C567" t="s">
        <v>1916</v>
      </c>
      <c r="E567">
        <v>1196</v>
      </c>
      <c r="F567">
        <v>1525</v>
      </c>
      <c r="G567">
        <v>3941</v>
      </c>
      <c r="H567">
        <v>1704</v>
      </c>
      <c r="I567" s="17">
        <v>96</v>
      </c>
      <c r="J567" s="6">
        <v>120</v>
      </c>
      <c r="K567">
        <v>2</v>
      </c>
    </row>
    <row r="568" spans="1:12" hidden="1" x14ac:dyDescent="0.3">
      <c r="A568" t="s">
        <v>679</v>
      </c>
      <c r="B568" t="s">
        <v>1911</v>
      </c>
      <c r="C568" t="s">
        <v>1917</v>
      </c>
      <c r="E568">
        <v>1498</v>
      </c>
      <c r="F568">
        <v>1525</v>
      </c>
      <c r="G568">
        <v>3941</v>
      </c>
      <c r="H568">
        <v>1704</v>
      </c>
      <c r="I568" s="17">
        <v>100</v>
      </c>
      <c r="J568" s="6">
        <v>215</v>
      </c>
      <c r="K568">
        <v>2</v>
      </c>
    </row>
    <row r="569" spans="1:12" hidden="1" x14ac:dyDescent="0.3">
      <c r="A569" t="s">
        <v>679</v>
      </c>
      <c r="B569" t="s">
        <v>1911</v>
      </c>
      <c r="C569" t="s">
        <v>1918</v>
      </c>
      <c r="E569">
        <v>1194</v>
      </c>
      <c r="F569">
        <v>1525</v>
      </c>
      <c r="G569">
        <v>3941</v>
      </c>
      <c r="H569">
        <v>1704</v>
      </c>
      <c r="I569" s="17">
        <v>96</v>
      </c>
      <c r="J569" s="6">
        <v>120</v>
      </c>
      <c r="K569">
        <v>6</v>
      </c>
    </row>
    <row r="570" spans="1:12" hidden="1" x14ac:dyDescent="0.3">
      <c r="A570" t="s">
        <v>679</v>
      </c>
      <c r="B570" t="s">
        <v>1911</v>
      </c>
      <c r="C570" t="s">
        <v>1921</v>
      </c>
      <c r="E570">
        <v>1498</v>
      </c>
      <c r="F570">
        <v>1525</v>
      </c>
      <c r="G570">
        <v>3941</v>
      </c>
      <c r="H570">
        <v>1704</v>
      </c>
      <c r="I570" s="17">
        <v>100</v>
      </c>
      <c r="J570" s="6">
        <v>215</v>
      </c>
      <c r="K570">
        <v>6</v>
      </c>
    </row>
    <row r="571" spans="1:12" hidden="1" x14ac:dyDescent="0.3">
      <c r="A571" t="s">
        <v>235</v>
      </c>
      <c r="B571" t="s">
        <v>1923</v>
      </c>
      <c r="C571" t="s">
        <v>1924</v>
      </c>
      <c r="E571">
        <v>1248</v>
      </c>
      <c r="F571">
        <v>1510</v>
      </c>
      <c r="G571">
        <v>3995</v>
      </c>
      <c r="H571">
        <v>1745</v>
      </c>
      <c r="I571" s="17">
        <v>75</v>
      </c>
      <c r="J571" s="6">
        <v>190</v>
      </c>
      <c r="K571">
        <v>2</v>
      </c>
      <c r="L571">
        <v>170</v>
      </c>
    </row>
    <row r="572" spans="1:12" hidden="1" x14ac:dyDescent="0.3">
      <c r="A572" t="s">
        <v>235</v>
      </c>
      <c r="B572" t="s">
        <v>1923</v>
      </c>
      <c r="C572" t="s">
        <v>1928</v>
      </c>
      <c r="E572">
        <v>1248</v>
      </c>
      <c r="F572">
        <v>1500</v>
      </c>
      <c r="G572">
        <v>3995</v>
      </c>
      <c r="H572">
        <v>1745</v>
      </c>
      <c r="I572" s="17">
        <v>75</v>
      </c>
      <c r="J572" s="6">
        <v>190</v>
      </c>
      <c r="K572">
        <v>2</v>
      </c>
      <c r="L572">
        <v>170</v>
      </c>
    </row>
    <row r="573" spans="1:12" hidden="1" x14ac:dyDescent="0.3">
      <c r="A573" t="s">
        <v>235</v>
      </c>
      <c r="B573" t="s">
        <v>1923</v>
      </c>
      <c r="C573" t="s">
        <v>1929</v>
      </c>
      <c r="E573">
        <v>1248</v>
      </c>
      <c r="F573">
        <v>1500</v>
      </c>
      <c r="G573">
        <v>3995</v>
      </c>
      <c r="H573">
        <v>1745</v>
      </c>
      <c r="I573" s="17">
        <v>75</v>
      </c>
      <c r="J573" s="6">
        <v>190</v>
      </c>
      <c r="K573">
        <v>2</v>
      </c>
      <c r="L573">
        <v>170</v>
      </c>
    </row>
    <row r="574" spans="1:12" hidden="1" x14ac:dyDescent="0.3">
      <c r="A574" t="s">
        <v>235</v>
      </c>
      <c r="B574" t="s">
        <v>1923</v>
      </c>
      <c r="C574" t="s">
        <v>1931</v>
      </c>
      <c r="E574">
        <v>1248</v>
      </c>
      <c r="F574">
        <v>1500</v>
      </c>
      <c r="G574">
        <v>3995</v>
      </c>
      <c r="H574">
        <v>1745</v>
      </c>
      <c r="I574" s="17">
        <v>75</v>
      </c>
      <c r="J574" s="6">
        <v>190</v>
      </c>
      <c r="K574">
        <v>2</v>
      </c>
      <c r="L574">
        <v>170</v>
      </c>
    </row>
    <row r="575" spans="1:12" hidden="1" x14ac:dyDescent="0.3">
      <c r="A575" t="s">
        <v>235</v>
      </c>
      <c r="B575" t="s">
        <v>1923</v>
      </c>
      <c r="C575" t="s">
        <v>1933</v>
      </c>
      <c r="E575">
        <v>1197</v>
      </c>
      <c r="F575">
        <v>1510</v>
      </c>
      <c r="G575">
        <v>3995</v>
      </c>
      <c r="H575">
        <v>1745</v>
      </c>
      <c r="I575" s="17">
        <v>83</v>
      </c>
      <c r="J575" s="6">
        <v>115</v>
      </c>
      <c r="K575">
        <v>2</v>
      </c>
      <c r="L575">
        <v>170</v>
      </c>
    </row>
    <row r="576" spans="1:12" hidden="1" x14ac:dyDescent="0.3">
      <c r="A576" t="s">
        <v>235</v>
      </c>
      <c r="B576" t="s">
        <v>1923</v>
      </c>
      <c r="C576" t="s">
        <v>1936</v>
      </c>
      <c r="E576">
        <v>1197</v>
      </c>
      <c r="F576">
        <v>1510</v>
      </c>
      <c r="G576">
        <v>3995</v>
      </c>
      <c r="H576">
        <v>1745</v>
      </c>
      <c r="I576" s="17">
        <v>83</v>
      </c>
      <c r="J576" s="6">
        <v>115</v>
      </c>
      <c r="K576">
        <v>2</v>
      </c>
      <c r="L576">
        <v>170</v>
      </c>
    </row>
    <row r="577" spans="1:12" hidden="1" x14ac:dyDescent="0.3">
      <c r="A577" t="s">
        <v>235</v>
      </c>
      <c r="B577" t="s">
        <v>1923</v>
      </c>
      <c r="C577" t="s">
        <v>1937</v>
      </c>
      <c r="E577">
        <v>1197</v>
      </c>
      <c r="F577">
        <v>1510</v>
      </c>
      <c r="G577">
        <v>3995</v>
      </c>
      <c r="H577">
        <v>1745</v>
      </c>
      <c r="I577" s="17">
        <v>83</v>
      </c>
      <c r="J577" s="6">
        <v>115</v>
      </c>
      <c r="K577">
        <v>2</v>
      </c>
      <c r="L577">
        <v>170</v>
      </c>
    </row>
    <row r="578" spans="1:12" hidden="1" x14ac:dyDescent="0.3">
      <c r="A578" t="s">
        <v>235</v>
      </c>
      <c r="B578" t="s">
        <v>1923</v>
      </c>
      <c r="C578" t="s">
        <v>1939</v>
      </c>
      <c r="E578">
        <v>1197</v>
      </c>
      <c r="F578">
        <v>1510</v>
      </c>
      <c r="G578">
        <v>3995</v>
      </c>
      <c r="H578">
        <v>1745</v>
      </c>
      <c r="I578" s="17">
        <v>83</v>
      </c>
      <c r="J578" s="6">
        <v>115</v>
      </c>
      <c r="K578">
        <v>2</v>
      </c>
      <c r="L578">
        <v>170</v>
      </c>
    </row>
    <row r="579" spans="1:12" hidden="1" x14ac:dyDescent="0.3">
      <c r="A579" t="s">
        <v>235</v>
      </c>
      <c r="B579" t="s">
        <v>1923</v>
      </c>
      <c r="C579" t="s">
        <v>1940</v>
      </c>
      <c r="E579">
        <v>1197</v>
      </c>
      <c r="F579">
        <v>1510</v>
      </c>
      <c r="G579">
        <v>3995</v>
      </c>
      <c r="H579">
        <v>1745</v>
      </c>
      <c r="I579" s="17">
        <v>83</v>
      </c>
      <c r="J579" s="6">
        <v>115</v>
      </c>
      <c r="K579">
        <v>2</v>
      </c>
      <c r="L579">
        <v>170</v>
      </c>
    </row>
    <row r="580" spans="1:12" hidden="1" x14ac:dyDescent="0.3">
      <c r="A580" t="s">
        <v>235</v>
      </c>
      <c r="B580" t="s">
        <v>1923</v>
      </c>
      <c r="C580" t="s">
        <v>1942</v>
      </c>
      <c r="E580">
        <v>1197</v>
      </c>
      <c r="F580">
        <v>1510</v>
      </c>
      <c r="G580">
        <v>3995</v>
      </c>
      <c r="H580">
        <v>1745</v>
      </c>
      <c r="I580" s="17">
        <v>83</v>
      </c>
      <c r="J580" s="6">
        <v>115</v>
      </c>
      <c r="K580">
        <v>2</v>
      </c>
      <c r="L580">
        <v>170</v>
      </c>
    </row>
    <row r="581" spans="1:12" hidden="1" x14ac:dyDescent="0.3">
      <c r="A581" t="s">
        <v>235</v>
      </c>
      <c r="B581" t="s">
        <v>1923</v>
      </c>
      <c r="C581" t="s">
        <v>1943</v>
      </c>
      <c r="E581">
        <v>1197</v>
      </c>
      <c r="F581">
        <v>1510</v>
      </c>
      <c r="G581">
        <v>3995</v>
      </c>
      <c r="H581">
        <v>1745</v>
      </c>
      <c r="I581" s="17">
        <v>83</v>
      </c>
      <c r="J581" s="6">
        <v>115</v>
      </c>
      <c r="K581">
        <v>2</v>
      </c>
      <c r="L581">
        <v>170</v>
      </c>
    </row>
    <row r="582" spans="1:12" hidden="1" x14ac:dyDescent="0.3">
      <c r="A582" t="s">
        <v>235</v>
      </c>
      <c r="B582" t="s">
        <v>1923</v>
      </c>
      <c r="C582" t="s">
        <v>1944</v>
      </c>
      <c r="E582">
        <v>1197</v>
      </c>
      <c r="F582">
        <v>1510</v>
      </c>
      <c r="G582">
        <v>3995</v>
      </c>
      <c r="H582">
        <v>1745</v>
      </c>
      <c r="I582" s="17">
        <v>83</v>
      </c>
      <c r="J582" s="6">
        <v>115</v>
      </c>
      <c r="K582">
        <v>2</v>
      </c>
      <c r="L582">
        <v>170</v>
      </c>
    </row>
    <row r="583" spans="1:12" hidden="1" x14ac:dyDescent="0.3">
      <c r="A583" t="s">
        <v>235</v>
      </c>
      <c r="B583" t="s">
        <v>1923</v>
      </c>
      <c r="C583" t="s">
        <v>1945</v>
      </c>
      <c r="E583">
        <v>1197</v>
      </c>
      <c r="F583">
        <v>1510</v>
      </c>
      <c r="G583">
        <v>3995</v>
      </c>
      <c r="H583">
        <v>1745</v>
      </c>
      <c r="I583" s="17">
        <v>83</v>
      </c>
      <c r="J583" s="6">
        <v>115</v>
      </c>
      <c r="K583">
        <v>2</v>
      </c>
      <c r="L583">
        <v>170</v>
      </c>
    </row>
    <row r="584" spans="1:12" hidden="1" x14ac:dyDescent="0.3">
      <c r="A584" t="s">
        <v>319</v>
      </c>
      <c r="B584" t="s">
        <v>1946</v>
      </c>
      <c r="C584" t="s">
        <v>1947</v>
      </c>
      <c r="E584">
        <v>1197</v>
      </c>
      <c r="F584">
        <v>1520</v>
      </c>
      <c r="G584">
        <v>3765</v>
      </c>
      <c r="H584">
        <v>1660</v>
      </c>
      <c r="I584" s="17">
        <v>83</v>
      </c>
      <c r="J584" s="6">
        <v>114</v>
      </c>
      <c r="K584">
        <v>2</v>
      </c>
      <c r="L584">
        <v>165</v>
      </c>
    </row>
    <row r="585" spans="1:12" hidden="1" x14ac:dyDescent="0.3">
      <c r="A585" t="s">
        <v>319</v>
      </c>
      <c r="B585" t="s">
        <v>1946</v>
      </c>
      <c r="C585" t="s">
        <v>1949</v>
      </c>
      <c r="E585">
        <v>1197</v>
      </c>
      <c r="F585">
        <v>1520</v>
      </c>
      <c r="G585">
        <v>3765</v>
      </c>
      <c r="H585">
        <v>1660</v>
      </c>
      <c r="I585" s="17">
        <v>83</v>
      </c>
      <c r="J585" s="6">
        <v>114</v>
      </c>
      <c r="K585">
        <v>2</v>
      </c>
      <c r="L585">
        <v>165</v>
      </c>
    </row>
    <row r="586" spans="1:12" hidden="1" x14ac:dyDescent="0.3">
      <c r="A586" t="s">
        <v>319</v>
      </c>
      <c r="B586" t="s">
        <v>1946</v>
      </c>
      <c r="C586" t="s">
        <v>1951</v>
      </c>
      <c r="E586">
        <v>1197</v>
      </c>
      <c r="F586">
        <v>1520</v>
      </c>
      <c r="G586">
        <v>3765</v>
      </c>
      <c r="H586">
        <v>1660</v>
      </c>
      <c r="I586" s="17">
        <v>83</v>
      </c>
      <c r="J586" s="6">
        <v>114</v>
      </c>
      <c r="K586">
        <v>2</v>
      </c>
      <c r="L586">
        <v>165</v>
      </c>
    </row>
    <row r="587" spans="1:12" hidden="1" x14ac:dyDescent="0.3">
      <c r="A587" t="s">
        <v>319</v>
      </c>
      <c r="B587" t="s">
        <v>1946</v>
      </c>
      <c r="C587" t="s">
        <v>1954</v>
      </c>
      <c r="E587">
        <v>1197</v>
      </c>
      <c r="F587">
        <v>1520</v>
      </c>
      <c r="G587">
        <v>3765</v>
      </c>
      <c r="H587">
        <v>1660</v>
      </c>
      <c r="I587" s="17">
        <v>83</v>
      </c>
      <c r="J587" s="6">
        <v>114</v>
      </c>
      <c r="K587">
        <v>2</v>
      </c>
      <c r="L587">
        <v>165</v>
      </c>
    </row>
    <row r="588" spans="1:12" hidden="1" x14ac:dyDescent="0.3">
      <c r="A588" t="s">
        <v>319</v>
      </c>
      <c r="B588" t="s">
        <v>1946</v>
      </c>
      <c r="C588" t="s">
        <v>1955</v>
      </c>
      <c r="E588">
        <v>1197</v>
      </c>
      <c r="F588">
        <v>1520</v>
      </c>
      <c r="G588">
        <v>3765</v>
      </c>
      <c r="H588">
        <v>1660</v>
      </c>
      <c r="I588" s="17">
        <v>83</v>
      </c>
      <c r="J588" s="6">
        <v>114</v>
      </c>
      <c r="K588">
        <v>2</v>
      </c>
      <c r="L588">
        <v>165</v>
      </c>
    </row>
    <row r="589" spans="1:12" hidden="1" x14ac:dyDescent="0.3">
      <c r="A589" t="s">
        <v>319</v>
      </c>
      <c r="B589" t="s">
        <v>1946</v>
      </c>
      <c r="C589" t="s">
        <v>1956</v>
      </c>
      <c r="E589">
        <v>1197</v>
      </c>
      <c r="F589">
        <v>1520</v>
      </c>
      <c r="G589">
        <v>3765</v>
      </c>
      <c r="H589">
        <v>1660</v>
      </c>
      <c r="I589" s="17">
        <v>82</v>
      </c>
      <c r="J589" s="6">
        <v>114</v>
      </c>
      <c r="K589">
        <v>2</v>
      </c>
      <c r="L589">
        <v>165</v>
      </c>
    </row>
    <row r="590" spans="1:12" hidden="1" x14ac:dyDescent="0.3">
      <c r="A590" t="s">
        <v>235</v>
      </c>
      <c r="B590" t="s">
        <v>1959</v>
      </c>
      <c r="C590" t="s">
        <v>274</v>
      </c>
      <c r="E590">
        <v>1462</v>
      </c>
      <c r="F590">
        <v>1690</v>
      </c>
      <c r="G590">
        <v>4395</v>
      </c>
      <c r="H590">
        <v>1735</v>
      </c>
      <c r="I590" s="17">
        <v>103</v>
      </c>
      <c r="J590" s="6">
        <v>138</v>
      </c>
      <c r="K590">
        <v>2</v>
      </c>
      <c r="L590">
        <v>185</v>
      </c>
    </row>
    <row r="591" spans="1:12" hidden="1" x14ac:dyDescent="0.3">
      <c r="A591" t="s">
        <v>235</v>
      </c>
      <c r="B591" t="s">
        <v>1959</v>
      </c>
      <c r="C591" t="s">
        <v>394</v>
      </c>
      <c r="E591">
        <v>1462</v>
      </c>
      <c r="F591">
        <v>1685</v>
      </c>
      <c r="G591">
        <v>4265</v>
      </c>
      <c r="H591">
        <v>1695</v>
      </c>
      <c r="I591" s="17">
        <v>104</v>
      </c>
      <c r="J591" s="6">
        <v>138</v>
      </c>
      <c r="K591">
        <v>2</v>
      </c>
    </row>
    <row r="592" spans="1:12" hidden="1" x14ac:dyDescent="0.3">
      <c r="A592" t="s">
        <v>235</v>
      </c>
      <c r="B592" t="s">
        <v>1959</v>
      </c>
      <c r="C592" t="s">
        <v>1052</v>
      </c>
      <c r="E592">
        <v>1462</v>
      </c>
      <c r="F592">
        <v>1690</v>
      </c>
      <c r="G592">
        <v>4395</v>
      </c>
      <c r="H592">
        <v>1735</v>
      </c>
      <c r="I592" s="17">
        <v>103</v>
      </c>
      <c r="J592" s="6">
        <v>130</v>
      </c>
      <c r="K592">
        <v>2</v>
      </c>
    </row>
    <row r="593" spans="1:12" hidden="1" x14ac:dyDescent="0.3">
      <c r="A593" t="s">
        <v>235</v>
      </c>
      <c r="B593" t="s">
        <v>1959</v>
      </c>
      <c r="C593" t="s">
        <v>672</v>
      </c>
      <c r="E593">
        <v>1462</v>
      </c>
      <c r="F593">
        <v>1690</v>
      </c>
      <c r="G593">
        <v>4395</v>
      </c>
      <c r="H593">
        <v>1735</v>
      </c>
      <c r="I593" s="17">
        <v>103</v>
      </c>
      <c r="J593" s="6">
        <v>130</v>
      </c>
      <c r="K593">
        <v>2</v>
      </c>
    </row>
    <row r="594" spans="1:12" hidden="1" x14ac:dyDescent="0.3">
      <c r="A594" t="s">
        <v>235</v>
      </c>
      <c r="B594" t="s">
        <v>1959</v>
      </c>
      <c r="C594" t="s">
        <v>286</v>
      </c>
      <c r="E594">
        <v>1462</v>
      </c>
      <c r="F594">
        <v>1685</v>
      </c>
      <c r="G594">
        <v>4265</v>
      </c>
      <c r="H594">
        <v>1695</v>
      </c>
      <c r="I594" s="17">
        <v>103</v>
      </c>
      <c r="J594" s="6">
        <v>180</v>
      </c>
      <c r="K594">
        <v>2</v>
      </c>
    </row>
    <row r="595" spans="1:12" hidden="1" x14ac:dyDescent="0.3">
      <c r="A595" t="s">
        <v>235</v>
      </c>
      <c r="B595" t="s">
        <v>1959</v>
      </c>
      <c r="C595" t="s">
        <v>673</v>
      </c>
      <c r="E595">
        <v>1462</v>
      </c>
      <c r="F595">
        <v>1685</v>
      </c>
      <c r="G595">
        <v>4265</v>
      </c>
      <c r="H595">
        <v>1695</v>
      </c>
      <c r="I595" s="17">
        <v>104</v>
      </c>
      <c r="J595" s="6">
        <v>138</v>
      </c>
      <c r="K595">
        <v>2</v>
      </c>
    </row>
    <row r="596" spans="1:12" hidden="1" x14ac:dyDescent="0.3">
      <c r="A596" t="s">
        <v>235</v>
      </c>
      <c r="B596" t="s">
        <v>1959</v>
      </c>
      <c r="C596" t="s">
        <v>1969</v>
      </c>
      <c r="E596">
        <v>1498</v>
      </c>
      <c r="F596">
        <v>1690</v>
      </c>
      <c r="G596">
        <v>4395</v>
      </c>
      <c r="H596">
        <v>1735</v>
      </c>
      <c r="I596" s="17">
        <v>95</v>
      </c>
      <c r="J596" s="6">
        <v>225</v>
      </c>
      <c r="K596">
        <v>2</v>
      </c>
    </row>
    <row r="597" spans="1:12" hidden="1" x14ac:dyDescent="0.3">
      <c r="A597" t="s">
        <v>235</v>
      </c>
      <c r="B597" t="s">
        <v>1959</v>
      </c>
      <c r="C597" t="s">
        <v>1975</v>
      </c>
      <c r="E597">
        <v>1498</v>
      </c>
      <c r="F597">
        <v>1690</v>
      </c>
      <c r="G597">
        <v>4395</v>
      </c>
      <c r="H597">
        <v>1735</v>
      </c>
      <c r="I597" s="17">
        <v>95</v>
      </c>
      <c r="J597" s="6">
        <v>225</v>
      </c>
      <c r="K597">
        <v>2</v>
      </c>
    </row>
    <row r="598" spans="1:12" hidden="1" x14ac:dyDescent="0.3">
      <c r="A598" t="s">
        <v>235</v>
      </c>
      <c r="B598" t="s">
        <v>1959</v>
      </c>
      <c r="C598" t="s">
        <v>1976</v>
      </c>
      <c r="E598">
        <v>1498</v>
      </c>
      <c r="F598">
        <v>1690</v>
      </c>
      <c r="G598">
        <v>4395</v>
      </c>
      <c r="H598">
        <v>1735</v>
      </c>
      <c r="I598" s="17">
        <v>95</v>
      </c>
      <c r="J598" s="6">
        <v>225</v>
      </c>
      <c r="K598">
        <v>2</v>
      </c>
    </row>
    <row r="599" spans="1:12" hidden="1" x14ac:dyDescent="0.3">
      <c r="A599" t="s">
        <v>235</v>
      </c>
      <c r="B599" t="s">
        <v>1959</v>
      </c>
      <c r="C599" t="s">
        <v>1978</v>
      </c>
      <c r="E599">
        <v>1462</v>
      </c>
      <c r="F599">
        <v>1685</v>
      </c>
      <c r="G599">
        <v>4265</v>
      </c>
      <c r="H599">
        <v>1695</v>
      </c>
      <c r="I599" s="17">
        <v>103</v>
      </c>
      <c r="J599" s="6">
        <v>180</v>
      </c>
      <c r="K599">
        <v>2</v>
      </c>
    </row>
    <row r="600" spans="1:12" hidden="1" x14ac:dyDescent="0.3">
      <c r="A600" t="s">
        <v>235</v>
      </c>
      <c r="B600" t="s">
        <v>1979</v>
      </c>
      <c r="C600" t="s">
        <v>1980</v>
      </c>
      <c r="E600">
        <v>998</v>
      </c>
      <c r="F600">
        <v>1510</v>
      </c>
      <c r="G600">
        <v>3995</v>
      </c>
      <c r="H600">
        <v>1745</v>
      </c>
      <c r="I600" s="17">
        <v>102</v>
      </c>
      <c r="J600" s="6">
        <v>150</v>
      </c>
      <c r="K600">
        <v>2</v>
      </c>
      <c r="L600">
        <v>170</v>
      </c>
    </row>
    <row r="601" spans="1:12" hidden="1" x14ac:dyDescent="0.3">
      <c r="A601" t="s">
        <v>785</v>
      </c>
      <c r="B601" t="s">
        <v>1983</v>
      </c>
      <c r="C601" t="s">
        <v>1984</v>
      </c>
      <c r="E601">
        <v>1493</v>
      </c>
      <c r="F601">
        <v>1817</v>
      </c>
      <c r="G601">
        <v>3995</v>
      </c>
      <c r="H601">
        <v>1835</v>
      </c>
      <c r="I601" s="17">
        <v>84</v>
      </c>
      <c r="J601" s="6">
        <v>240</v>
      </c>
      <c r="K601">
        <v>2</v>
      </c>
      <c r="L601">
        <v>184</v>
      </c>
    </row>
    <row r="602" spans="1:12" hidden="1" x14ac:dyDescent="0.3">
      <c r="A602" t="s">
        <v>785</v>
      </c>
      <c r="B602" t="s">
        <v>1983</v>
      </c>
      <c r="C602" t="s">
        <v>1988</v>
      </c>
      <c r="E602">
        <v>1493</v>
      </c>
      <c r="F602">
        <v>1817</v>
      </c>
      <c r="G602">
        <v>3995</v>
      </c>
      <c r="H602">
        <v>1835</v>
      </c>
      <c r="I602" s="17">
        <v>84</v>
      </c>
      <c r="J602" s="6">
        <v>240</v>
      </c>
      <c r="K602">
        <v>2</v>
      </c>
      <c r="L602">
        <v>184</v>
      </c>
    </row>
    <row r="603" spans="1:12" hidden="1" x14ac:dyDescent="0.3">
      <c r="A603" t="s">
        <v>785</v>
      </c>
      <c r="B603" t="s">
        <v>1983</v>
      </c>
      <c r="C603" t="s">
        <v>1989</v>
      </c>
      <c r="E603">
        <v>1493</v>
      </c>
      <c r="F603">
        <v>1817</v>
      </c>
      <c r="G603">
        <v>3995</v>
      </c>
      <c r="H603">
        <v>1835</v>
      </c>
      <c r="I603" s="17">
        <v>84</v>
      </c>
      <c r="J603" s="6">
        <v>240</v>
      </c>
      <c r="K603">
        <v>2</v>
      </c>
      <c r="L603">
        <v>184</v>
      </c>
    </row>
    <row r="604" spans="1:12" hidden="1" x14ac:dyDescent="0.3">
      <c r="A604" t="s">
        <v>785</v>
      </c>
      <c r="B604" t="s">
        <v>1983</v>
      </c>
      <c r="C604" t="s">
        <v>1990</v>
      </c>
      <c r="E604">
        <v>1493</v>
      </c>
      <c r="F604">
        <v>1839</v>
      </c>
      <c r="G604">
        <v>3995</v>
      </c>
      <c r="H604">
        <v>1835</v>
      </c>
      <c r="I604" s="17">
        <v>100</v>
      </c>
      <c r="J604" s="6">
        <v>240</v>
      </c>
      <c r="K604">
        <v>2</v>
      </c>
      <c r="L604">
        <v>184</v>
      </c>
    </row>
    <row r="605" spans="1:12" hidden="1" x14ac:dyDescent="0.3">
      <c r="A605" t="s">
        <v>785</v>
      </c>
      <c r="B605" t="s">
        <v>1983</v>
      </c>
      <c r="C605" t="s">
        <v>1992</v>
      </c>
      <c r="E605">
        <v>1493</v>
      </c>
      <c r="F605">
        <v>1839</v>
      </c>
      <c r="G605">
        <v>3995</v>
      </c>
      <c r="H605">
        <v>1835</v>
      </c>
      <c r="I605" s="17">
        <v>100</v>
      </c>
      <c r="J605" s="6">
        <v>240</v>
      </c>
      <c r="K605">
        <v>2</v>
      </c>
      <c r="L605">
        <v>184</v>
      </c>
    </row>
    <row r="606" spans="1:12" hidden="1" x14ac:dyDescent="0.3">
      <c r="A606" t="s">
        <v>785</v>
      </c>
      <c r="B606" t="s">
        <v>1983</v>
      </c>
      <c r="C606" t="s">
        <v>1993</v>
      </c>
      <c r="E606">
        <v>1493</v>
      </c>
      <c r="F606">
        <v>1839</v>
      </c>
      <c r="G606">
        <v>3995</v>
      </c>
      <c r="H606">
        <v>1835</v>
      </c>
      <c r="I606" s="17">
        <v>100</v>
      </c>
      <c r="J606" s="6">
        <v>240</v>
      </c>
      <c r="K606">
        <v>2</v>
      </c>
      <c r="L606">
        <v>184</v>
      </c>
    </row>
    <row r="607" spans="1:12" hidden="1" x14ac:dyDescent="0.3">
      <c r="A607" t="s">
        <v>785</v>
      </c>
      <c r="B607" t="s">
        <v>1983</v>
      </c>
      <c r="C607" t="s">
        <v>1994</v>
      </c>
      <c r="E607">
        <v>1493</v>
      </c>
      <c r="F607">
        <v>1839</v>
      </c>
      <c r="G607">
        <v>3995</v>
      </c>
      <c r="H607">
        <v>1835</v>
      </c>
      <c r="I607" s="17">
        <v>100</v>
      </c>
      <c r="J607" s="6">
        <v>240</v>
      </c>
      <c r="K607">
        <v>2</v>
      </c>
      <c r="L607">
        <v>184</v>
      </c>
    </row>
    <row r="608" spans="1:12" hidden="1" x14ac:dyDescent="0.3">
      <c r="A608" t="s">
        <v>235</v>
      </c>
      <c r="B608" t="s">
        <v>1995</v>
      </c>
      <c r="C608" t="s">
        <v>1996</v>
      </c>
      <c r="E608">
        <v>1248</v>
      </c>
      <c r="F608">
        <v>1595</v>
      </c>
      <c r="G608">
        <v>4300</v>
      </c>
      <c r="H608">
        <v>1785</v>
      </c>
      <c r="I608" s="17">
        <v>90</v>
      </c>
      <c r="J608" s="6">
        <v>200</v>
      </c>
      <c r="K608">
        <v>2</v>
      </c>
      <c r="L608">
        <v>180</v>
      </c>
    </row>
    <row r="609" spans="1:12" hidden="1" x14ac:dyDescent="0.3">
      <c r="A609" t="s">
        <v>235</v>
      </c>
      <c r="B609" t="s">
        <v>1995</v>
      </c>
      <c r="C609" t="s">
        <v>1999</v>
      </c>
      <c r="E609">
        <v>1248</v>
      </c>
      <c r="F609">
        <v>1595</v>
      </c>
      <c r="G609">
        <v>4300</v>
      </c>
      <c r="H609">
        <v>1785</v>
      </c>
      <c r="I609" s="17">
        <v>90</v>
      </c>
      <c r="J609" s="6">
        <v>200</v>
      </c>
      <c r="K609">
        <v>2</v>
      </c>
      <c r="L609">
        <v>180</v>
      </c>
    </row>
    <row r="610" spans="1:12" hidden="1" x14ac:dyDescent="0.3">
      <c r="A610" t="s">
        <v>235</v>
      </c>
      <c r="B610" t="s">
        <v>1995</v>
      </c>
      <c r="C610" t="s">
        <v>2002</v>
      </c>
      <c r="E610">
        <v>1248</v>
      </c>
      <c r="F610">
        <v>1595</v>
      </c>
      <c r="G610">
        <v>4300</v>
      </c>
      <c r="H610">
        <v>1785</v>
      </c>
      <c r="I610" s="17">
        <v>90</v>
      </c>
      <c r="J610" s="6">
        <v>200</v>
      </c>
      <c r="K610">
        <v>2</v>
      </c>
      <c r="L610">
        <v>180</v>
      </c>
    </row>
    <row r="611" spans="1:12" hidden="1" x14ac:dyDescent="0.3">
      <c r="A611" t="s">
        <v>235</v>
      </c>
      <c r="B611" t="s">
        <v>1995</v>
      </c>
      <c r="C611" t="s">
        <v>2005</v>
      </c>
      <c r="E611">
        <v>1248</v>
      </c>
      <c r="F611">
        <v>1595</v>
      </c>
      <c r="G611">
        <v>4300</v>
      </c>
      <c r="H611">
        <v>1785</v>
      </c>
      <c r="I611" s="17">
        <v>90</v>
      </c>
      <c r="J611" s="6">
        <v>200</v>
      </c>
      <c r="K611">
        <v>2</v>
      </c>
      <c r="L611">
        <v>180</v>
      </c>
    </row>
    <row r="612" spans="1:12" hidden="1" x14ac:dyDescent="0.3">
      <c r="A612" t="s">
        <v>193</v>
      </c>
      <c r="B612" t="s">
        <v>2007</v>
      </c>
      <c r="C612" t="s">
        <v>1326</v>
      </c>
      <c r="D612" t="s">
        <v>167</v>
      </c>
      <c r="E612">
        <v>1498</v>
      </c>
      <c r="F612">
        <v>1619</v>
      </c>
      <c r="G612">
        <v>4329</v>
      </c>
      <c r="H612">
        <v>1813</v>
      </c>
      <c r="I612" s="17">
        <v>106</v>
      </c>
      <c r="J612" s="6">
        <v>142</v>
      </c>
      <c r="K612">
        <v>2</v>
      </c>
      <c r="L612">
        <v>201</v>
      </c>
    </row>
    <row r="613" spans="1:12" x14ac:dyDescent="0.3">
      <c r="A613" t="s">
        <v>319</v>
      </c>
      <c r="B613" t="s">
        <v>2219</v>
      </c>
      <c r="C613" t="s">
        <v>2239</v>
      </c>
      <c r="D613" t="s">
        <v>167</v>
      </c>
      <c r="E613">
        <v>1582</v>
      </c>
      <c r="F613">
        <v>1630</v>
      </c>
      <c r="G613">
        <v>4270</v>
      </c>
      <c r="H613">
        <v>1780</v>
      </c>
      <c r="I613" s="17">
        <v>126</v>
      </c>
      <c r="J613" s="6">
        <v>260</v>
      </c>
      <c r="K613">
        <v>6</v>
      </c>
      <c r="L613">
        <v>190</v>
      </c>
    </row>
    <row r="614" spans="1:12" x14ac:dyDescent="0.3">
      <c r="A614" t="s">
        <v>679</v>
      </c>
      <c r="B614" t="s">
        <v>1295</v>
      </c>
      <c r="C614" t="s">
        <v>695</v>
      </c>
      <c r="D614" t="s">
        <v>167</v>
      </c>
      <c r="E614">
        <v>1498</v>
      </c>
      <c r="F614">
        <v>1647</v>
      </c>
      <c r="G614">
        <v>3998</v>
      </c>
      <c r="H614">
        <v>1765</v>
      </c>
      <c r="I614" s="17">
        <v>100</v>
      </c>
      <c r="J614" s="6">
        <v>205</v>
      </c>
      <c r="K614">
        <v>6</v>
      </c>
      <c r="L614">
        <v>200</v>
      </c>
    </row>
    <row r="615" spans="1:12" hidden="1" x14ac:dyDescent="0.3">
      <c r="A615" t="s">
        <v>193</v>
      </c>
      <c r="B615" t="s">
        <v>2007</v>
      </c>
      <c r="C615" t="s">
        <v>2016</v>
      </c>
      <c r="D615" t="s">
        <v>167</v>
      </c>
      <c r="E615">
        <v>1498</v>
      </c>
      <c r="F615">
        <v>1619</v>
      </c>
      <c r="G615">
        <v>4329</v>
      </c>
      <c r="H615">
        <v>1813</v>
      </c>
      <c r="I615" s="17">
        <v>106</v>
      </c>
      <c r="J615" s="6">
        <v>142</v>
      </c>
      <c r="K615">
        <v>2</v>
      </c>
      <c r="L615">
        <v>201</v>
      </c>
    </row>
    <row r="616" spans="1:12" hidden="1" x14ac:dyDescent="0.3">
      <c r="A616" t="s">
        <v>785</v>
      </c>
      <c r="B616" t="s">
        <v>2017</v>
      </c>
      <c r="C616" t="s">
        <v>2018</v>
      </c>
      <c r="E616">
        <v>2489</v>
      </c>
      <c r="F616">
        <v>1895</v>
      </c>
      <c r="G616">
        <v>4520</v>
      </c>
      <c r="H616">
        <v>1850</v>
      </c>
      <c r="I616" s="17">
        <v>95</v>
      </c>
      <c r="J616" s="6">
        <v>218</v>
      </c>
      <c r="L616">
        <v>186</v>
      </c>
    </row>
    <row r="617" spans="1:12" hidden="1" x14ac:dyDescent="0.3">
      <c r="A617" t="s">
        <v>785</v>
      </c>
      <c r="B617" t="s">
        <v>2017</v>
      </c>
      <c r="C617" t="s">
        <v>2028</v>
      </c>
      <c r="E617">
        <v>2489</v>
      </c>
      <c r="F617">
        <v>1895</v>
      </c>
      <c r="G617">
        <v>4520</v>
      </c>
      <c r="H617">
        <v>1850</v>
      </c>
      <c r="I617" s="17">
        <v>95</v>
      </c>
      <c r="J617" s="6">
        <v>218</v>
      </c>
      <c r="L617">
        <v>186</v>
      </c>
    </row>
    <row r="618" spans="1:12" hidden="1" x14ac:dyDescent="0.3">
      <c r="A618" t="s">
        <v>785</v>
      </c>
      <c r="B618" t="s">
        <v>2017</v>
      </c>
      <c r="C618" t="s">
        <v>2029</v>
      </c>
      <c r="E618">
        <v>2179</v>
      </c>
      <c r="F618">
        <v>1895</v>
      </c>
      <c r="G618">
        <v>4520</v>
      </c>
      <c r="H618">
        <v>1850</v>
      </c>
      <c r="I618" s="17">
        <v>120</v>
      </c>
      <c r="J618" s="6">
        <v>280</v>
      </c>
      <c r="L618">
        <v>180</v>
      </c>
    </row>
    <row r="619" spans="1:12" hidden="1" x14ac:dyDescent="0.3">
      <c r="A619" t="s">
        <v>785</v>
      </c>
      <c r="B619" t="s">
        <v>2017</v>
      </c>
      <c r="C619" t="s">
        <v>2032</v>
      </c>
      <c r="E619">
        <v>2179</v>
      </c>
      <c r="F619">
        <v>1895</v>
      </c>
      <c r="G619">
        <v>4520</v>
      </c>
      <c r="H619">
        <v>1850</v>
      </c>
      <c r="I619" s="17">
        <v>120</v>
      </c>
      <c r="J619" s="6">
        <v>280</v>
      </c>
      <c r="L619">
        <v>180</v>
      </c>
    </row>
    <row r="620" spans="1:12" hidden="1" x14ac:dyDescent="0.3">
      <c r="A620" t="s">
        <v>785</v>
      </c>
      <c r="B620" t="s">
        <v>2017</v>
      </c>
      <c r="C620" t="s">
        <v>2033</v>
      </c>
      <c r="E620">
        <v>2179</v>
      </c>
      <c r="F620">
        <v>1895</v>
      </c>
      <c r="G620">
        <v>4520</v>
      </c>
      <c r="H620">
        <v>1850</v>
      </c>
      <c r="I620" s="17">
        <v>121</v>
      </c>
      <c r="J620" s="6">
        <v>280</v>
      </c>
      <c r="K620">
        <v>2</v>
      </c>
      <c r="L620">
        <v>180</v>
      </c>
    </row>
    <row r="621" spans="1:12" hidden="1" x14ac:dyDescent="0.3">
      <c r="A621" t="s">
        <v>139</v>
      </c>
      <c r="B621" t="s">
        <v>2034</v>
      </c>
      <c r="C621" t="s">
        <v>2035</v>
      </c>
      <c r="E621">
        <v>2179</v>
      </c>
      <c r="F621">
        <v>1922</v>
      </c>
      <c r="G621">
        <v>4655</v>
      </c>
      <c r="H621">
        <v>1855</v>
      </c>
      <c r="I621" s="17">
        <v>150</v>
      </c>
      <c r="J621" s="6">
        <v>320</v>
      </c>
      <c r="L621">
        <v>200</v>
      </c>
    </row>
    <row r="622" spans="1:12" hidden="1" x14ac:dyDescent="0.3">
      <c r="A622" t="s">
        <v>139</v>
      </c>
      <c r="B622" t="s">
        <v>2034</v>
      </c>
      <c r="C622" t="s">
        <v>2042</v>
      </c>
      <c r="E622">
        <v>2179</v>
      </c>
      <c r="F622">
        <v>1922</v>
      </c>
      <c r="G622">
        <v>4655</v>
      </c>
      <c r="H622">
        <v>1965</v>
      </c>
      <c r="I622" s="17">
        <v>150</v>
      </c>
      <c r="J622" s="6">
        <v>320</v>
      </c>
      <c r="L622">
        <v>200</v>
      </c>
    </row>
    <row r="623" spans="1:12" hidden="1" x14ac:dyDescent="0.3">
      <c r="A623" t="s">
        <v>139</v>
      </c>
      <c r="B623" t="s">
        <v>2034</v>
      </c>
      <c r="C623" t="s">
        <v>2044</v>
      </c>
      <c r="E623">
        <v>2179</v>
      </c>
      <c r="F623">
        <v>1922</v>
      </c>
      <c r="G623">
        <v>4655</v>
      </c>
      <c r="H623">
        <v>1965</v>
      </c>
      <c r="I623" s="17">
        <v>156</v>
      </c>
      <c r="J623" s="6">
        <v>400</v>
      </c>
      <c r="K623">
        <v>2</v>
      </c>
      <c r="L623">
        <v>200</v>
      </c>
    </row>
    <row r="624" spans="1:12" hidden="1" x14ac:dyDescent="0.3">
      <c r="A624" t="s">
        <v>139</v>
      </c>
      <c r="B624" t="s">
        <v>2034</v>
      </c>
      <c r="C624" t="s">
        <v>2048</v>
      </c>
      <c r="E624">
        <v>2179</v>
      </c>
      <c r="F624">
        <v>1922</v>
      </c>
      <c r="G624">
        <v>4655</v>
      </c>
      <c r="H624">
        <v>1965</v>
      </c>
      <c r="I624" s="17">
        <v>156</v>
      </c>
      <c r="J624" s="6">
        <v>400</v>
      </c>
      <c r="K624">
        <v>2</v>
      </c>
      <c r="L624">
        <v>200</v>
      </c>
    </row>
    <row r="625" spans="1:12" hidden="1" x14ac:dyDescent="0.3">
      <c r="A625" t="s">
        <v>139</v>
      </c>
      <c r="B625" t="s">
        <v>2049</v>
      </c>
      <c r="C625" t="s">
        <v>191</v>
      </c>
      <c r="D625" t="s">
        <v>167</v>
      </c>
      <c r="E625" t="s">
        <v>148</v>
      </c>
      <c r="F625">
        <v>1607</v>
      </c>
      <c r="G625">
        <v>3994</v>
      </c>
      <c r="H625">
        <v>1811</v>
      </c>
      <c r="I625" s="17">
        <v>0</v>
      </c>
      <c r="J625" s="6">
        <v>245</v>
      </c>
      <c r="K625">
        <v>2</v>
      </c>
      <c r="L625">
        <v>205</v>
      </c>
    </row>
    <row r="626" spans="1:12" hidden="1" x14ac:dyDescent="0.3">
      <c r="A626" t="s">
        <v>139</v>
      </c>
      <c r="B626" t="s">
        <v>2049</v>
      </c>
      <c r="C626" t="s">
        <v>1224</v>
      </c>
      <c r="D626" t="s">
        <v>167</v>
      </c>
      <c r="E626" t="s">
        <v>148</v>
      </c>
      <c r="F626">
        <v>1607</v>
      </c>
      <c r="G626">
        <v>3994</v>
      </c>
      <c r="H626">
        <v>1811</v>
      </c>
      <c r="I626" s="17">
        <v>0</v>
      </c>
      <c r="J626" s="6">
        <v>245</v>
      </c>
      <c r="K626">
        <v>2</v>
      </c>
      <c r="L626">
        <v>205</v>
      </c>
    </row>
    <row r="627" spans="1:12" hidden="1" x14ac:dyDescent="0.3">
      <c r="A627" t="s">
        <v>139</v>
      </c>
      <c r="B627" t="s">
        <v>2049</v>
      </c>
      <c r="C627" t="s">
        <v>2057</v>
      </c>
      <c r="D627" t="s">
        <v>167</v>
      </c>
      <c r="E627" t="s">
        <v>148</v>
      </c>
      <c r="F627">
        <v>1607</v>
      </c>
      <c r="G627">
        <v>3994</v>
      </c>
      <c r="H627">
        <v>1811</v>
      </c>
      <c r="I627" s="17">
        <v>0</v>
      </c>
      <c r="J627" s="6">
        <v>245</v>
      </c>
      <c r="K627">
        <v>2</v>
      </c>
      <c r="L627">
        <v>205</v>
      </c>
    </row>
    <row r="628" spans="1:12" hidden="1" x14ac:dyDescent="0.3">
      <c r="A628" t="s">
        <v>319</v>
      </c>
      <c r="B628" t="s">
        <v>2059</v>
      </c>
      <c r="C628" t="s">
        <v>2060</v>
      </c>
      <c r="D628" t="s">
        <v>167</v>
      </c>
      <c r="E628">
        <v>1999</v>
      </c>
      <c r="F628">
        <v>1465</v>
      </c>
      <c r="G628">
        <v>4620</v>
      </c>
      <c r="H628">
        <v>1800</v>
      </c>
      <c r="I628" s="17">
        <v>152</v>
      </c>
      <c r="J628" s="6">
        <v>196</v>
      </c>
      <c r="K628">
        <v>6</v>
      </c>
    </row>
    <row r="629" spans="1:12" hidden="1" x14ac:dyDescent="0.3">
      <c r="A629" t="s">
        <v>319</v>
      </c>
      <c r="B629" t="s">
        <v>2059</v>
      </c>
      <c r="C629" t="s">
        <v>2066</v>
      </c>
      <c r="D629" t="s">
        <v>167</v>
      </c>
      <c r="E629">
        <v>1999</v>
      </c>
      <c r="F629">
        <v>1465</v>
      </c>
      <c r="G629">
        <v>4620</v>
      </c>
      <c r="H629">
        <v>1800</v>
      </c>
      <c r="I629" s="17">
        <v>152</v>
      </c>
      <c r="J629" s="6">
        <v>196</v>
      </c>
      <c r="K629">
        <v>6</v>
      </c>
    </row>
    <row r="630" spans="1:12" hidden="1" x14ac:dyDescent="0.3">
      <c r="A630" t="s">
        <v>319</v>
      </c>
      <c r="B630" t="s">
        <v>2059</v>
      </c>
      <c r="C630" t="s">
        <v>2068</v>
      </c>
      <c r="D630" t="s">
        <v>167</v>
      </c>
      <c r="E630">
        <v>1999</v>
      </c>
      <c r="F630">
        <v>1465</v>
      </c>
      <c r="G630">
        <v>4620</v>
      </c>
      <c r="H630">
        <v>1800</v>
      </c>
      <c r="I630" s="17">
        <v>152</v>
      </c>
      <c r="J630" s="6">
        <v>196</v>
      </c>
      <c r="K630">
        <v>6</v>
      </c>
    </row>
    <row r="631" spans="1:12" hidden="1" x14ac:dyDescent="0.3">
      <c r="A631" t="s">
        <v>319</v>
      </c>
      <c r="B631" t="s">
        <v>2059</v>
      </c>
      <c r="C631" t="s">
        <v>2069</v>
      </c>
      <c r="D631" t="s">
        <v>167</v>
      </c>
      <c r="E631">
        <v>1999</v>
      </c>
      <c r="F631">
        <v>1465</v>
      </c>
      <c r="G631">
        <v>4620</v>
      </c>
      <c r="H631">
        <v>1800</v>
      </c>
      <c r="I631" s="17">
        <v>152</v>
      </c>
      <c r="J631" s="6">
        <v>196</v>
      </c>
      <c r="K631">
        <v>6</v>
      </c>
    </row>
    <row r="632" spans="1:12" hidden="1" x14ac:dyDescent="0.3">
      <c r="A632" t="s">
        <v>319</v>
      </c>
      <c r="B632" t="s">
        <v>2070</v>
      </c>
      <c r="C632" t="s">
        <v>2071</v>
      </c>
      <c r="D632" t="s">
        <v>167</v>
      </c>
      <c r="E632">
        <v>1995</v>
      </c>
      <c r="F632">
        <v>1660</v>
      </c>
      <c r="G632">
        <v>4475</v>
      </c>
      <c r="H632">
        <v>1850</v>
      </c>
      <c r="I632" s="17">
        <v>185</v>
      </c>
      <c r="J632" s="6">
        <v>400</v>
      </c>
      <c r="K632">
        <v>2</v>
      </c>
    </row>
    <row r="633" spans="1:12" hidden="1" x14ac:dyDescent="0.3">
      <c r="A633" t="s">
        <v>319</v>
      </c>
      <c r="B633" t="s">
        <v>2070</v>
      </c>
      <c r="C633" t="s">
        <v>2076</v>
      </c>
      <c r="D633" t="s">
        <v>167</v>
      </c>
      <c r="E633">
        <v>1999</v>
      </c>
      <c r="F633">
        <v>1660</v>
      </c>
      <c r="G633">
        <v>4475</v>
      </c>
      <c r="H633">
        <v>1850</v>
      </c>
      <c r="I633" s="17">
        <v>155</v>
      </c>
      <c r="J633" s="6">
        <v>192</v>
      </c>
      <c r="K633">
        <v>2</v>
      </c>
    </row>
    <row r="634" spans="1:12" hidden="1" x14ac:dyDescent="0.3">
      <c r="A634" t="s">
        <v>319</v>
      </c>
      <c r="B634" t="s">
        <v>2070</v>
      </c>
      <c r="C634" t="s">
        <v>2080</v>
      </c>
      <c r="D634" t="s">
        <v>167</v>
      </c>
      <c r="E634">
        <v>1995</v>
      </c>
      <c r="F634">
        <v>1660</v>
      </c>
      <c r="G634">
        <v>4475</v>
      </c>
      <c r="H634">
        <v>1850</v>
      </c>
      <c r="I634" s="17">
        <v>185</v>
      </c>
      <c r="J634" s="6">
        <v>400</v>
      </c>
      <c r="K634">
        <v>6</v>
      </c>
    </row>
    <row r="635" spans="1:12" hidden="1" x14ac:dyDescent="0.3">
      <c r="A635" t="s">
        <v>319</v>
      </c>
      <c r="B635" t="s">
        <v>2070</v>
      </c>
      <c r="C635" t="s">
        <v>2084</v>
      </c>
      <c r="D635" t="s">
        <v>167</v>
      </c>
      <c r="E635">
        <v>1999</v>
      </c>
      <c r="F635">
        <v>1660</v>
      </c>
      <c r="G635">
        <v>4475</v>
      </c>
      <c r="H635">
        <v>1850</v>
      </c>
      <c r="I635" s="17">
        <v>155</v>
      </c>
      <c r="J635" s="6">
        <v>192</v>
      </c>
      <c r="K635">
        <v>6</v>
      </c>
    </row>
    <row r="636" spans="1:12" hidden="1" x14ac:dyDescent="0.3">
      <c r="A636" t="s">
        <v>319</v>
      </c>
      <c r="B636" t="s">
        <v>2070</v>
      </c>
      <c r="C636" t="s">
        <v>2086</v>
      </c>
      <c r="D636" t="s">
        <v>167</v>
      </c>
      <c r="E636">
        <v>1995</v>
      </c>
      <c r="F636">
        <v>1660</v>
      </c>
      <c r="G636">
        <v>4475</v>
      </c>
      <c r="H636">
        <v>1850</v>
      </c>
      <c r="I636" s="17">
        <v>185</v>
      </c>
      <c r="J636" s="6">
        <v>400</v>
      </c>
      <c r="K636">
        <v>6</v>
      </c>
    </row>
    <row r="637" spans="1:12" hidden="1" x14ac:dyDescent="0.3">
      <c r="A637" t="s">
        <v>319</v>
      </c>
      <c r="B637" t="s">
        <v>2070</v>
      </c>
      <c r="C637" t="s">
        <v>2088</v>
      </c>
      <c r="D637" t="s">
        <v>167</v>
      </c>
      <c r="E637">
        <v>1999</v>
      </c>
      <c r="F637">
        <v>1660</v>
      </c>
      <c r="G637">
        <v>4475</v>
      </c>
      <c r="H637">
        <v>1850</v>
      </c>
      <c r="I637" s="17">
        <v>155</v>
      </c>
      <c r="J637" s="6">
        <v>192</v>
      </c>
      <c r="K637">
        <v>6</v>
      </c>
    </row>
    <row r="638" spans="1:12" hidden="1" x14ac:dyDescent="0.3">
      <c r="A638" t="s">
        <v>319</v>
      </c>
      <c r="B638" t="s">
        <v>2070</v>
      </c>
      <c r="C638" t="s">
        <v>2090</v>
      </c>
      <c r="D638" t="s">
        <v>167</v>
      </c>
      <c r="E638">
        <v>1999</v>
      </c>
      <c r="F638">
        <v>1660</v>
      </c>
      <c r="G638">
        <v>4475</v>
      </c>
      <c r="H638">
        <v>1850</v>
      </c>
      <c r="I638" s="17">
        <v>155</v>
      </c>
      <c r="J638" s="6">
        <v>192</v>
      </c>
      <c r="K638">
        <v>6</v>
      </c>
    </row>
    <row r="639" spans="1:12" hidden="1" x14ac:dyDescent="0.3">
      <c r="A639" t="s">
        <v>319</v>
      </c>
      <c r="B639" t="s">
        <v>2070</v>
      </c>
      <c r="C639" t="s">
        <v>2092</v>
      </c>
      <c r="D639" t="s">
        <v>167</v>
      </c>
      <c r="E639">
        <v>1995</v>
      </c>
      <c r="F639">
        <v>1660</v>
      </c>
      <c r="G639">
        <v>4475</v>
      </c>
      <c r="H639">
        <v>1850</v>
      </c>
      <c r="I639" s="17">
        <v>185</v>
      </c>
      <c r="J639" s="6">
        <v>400</v>
      </c>
      <c r="K639">
        <v>6</v>
      </c>
    </row>
    <row r="640" spans="1:12" hidden="1" x14ac:dyDescent="0.3">
      <c r="A640" t="s">
        <v>615</v>
      </c>
      <c r="B640" t="s">
        <v>2094</v>
      </c>
      <c r="C640" t="s">
        <v>2095</v>
      </c>
      <c r="D640" t="s">
        <v>167</v>
      </c>
      <c r="E640">
        <v>1968</v>
      </c>
      <c r="F640">
        <v>1456</v>
      </c>
      <c r="G640">
        <v>4767</v>
      </c>
      <c r="H640">
        <v>1832</v>
      </c>
      <c r="I640" s="17">
        <v>180</v>
      </c>
      <c r="J640" s="6">
        <v>350</v>
      </c>
      <c r="K640">
        <v>9</v>
      </c>
    </row>
    <row r="641" spans="1:12" hidden="1" x14ac:dyDescent="0.3">
      <c r="A641" t="s">
        <v>615</v>
      </c>
      <c r="B641" t="s">
        <v>2094</v>
      </c>
      <c r="C641" t="s">
        <v>2105</v>
      </c>
      <c r="D641" t="s">
        <v>167</v>
      </c>
      <c r="E641">
        <v>1968</v>
      </c>
      <c r="F641">
        <v>1456</v>
      </c>
      <c r="G641">
        <v>4767</v>
      </c>
      <c r="H641">
        <v>1832</v>
      </c>
      <c r="I641" s="17">
        <v>180</v>
      </c>
      <c r="J641" s="6">
        <v>350</v>
      </c>
      <c r="K641">
        <v>9</v>
      </c>
    </row>
    <row r="642" spans="1:12" hidden="1" x14ac:dyDescent="0.3">
      <c r="A642" t="s">
        <v>615</v>
      </c>
      <c r="B642" t="s">
        <v>2094</v>
      </c>
      <c r="C642" t="s">
        <v>2108</v>
      </c>
      <c r="D642" t="s">
        <v>167</v>
      </c>
      <c r="E642">
        <v>1968</v>
      </c>
      <c r="F642">
        <v>1456</v>
      </c>
      <c r="G642">
        <v>4767</v>
      </c>
      <c r="H642">
        <v>1832</v>
      </c>
      <c r="I642" s="17">
        <v>180</v>
      </c>
      <c r="J642" s="6">
        <v>350</v>
      </c>
      <c r="K642">
        <v>9</v>
      </c>
    </row>
    <row r="643" spans="1:12" hidden="1" x14ac:dyDescent="0.3">
      <c r="A643" t="s">
        <v>615</v>
      </c>
      <c r="B643" t="s">
        <v>2094</v>
      </c>
      <c r="C643" t="s">
        <v>2109</v>
      </c>
      <c r="D643" t="s">
        <v>167</v>
      </c>
      <c r="E643">
        <v>1968</v>
      </c>
      <c r="F643">
        <v>1456</v>
      </c>
      <c r="G643">
        <v>4767</v>
      </c>
      <c r="H643">
        <v>1832</v>
      </c>
      <c r="I643" s="17">
        <v>180</v>
      </c>
      <c r="J643" s="6">
        <v>350</v>
      </c>
      <c r="K643">
        <v>9</v>
      </c>
    </row>
    <row r="644" spans="1:12" hidden="1" x14ac:dyDescent="0.3">
      <c r="A644" t="s">
        <v>444</v>
      </c>
      <c r="B644" t="s">
        <v>2110</v>
      </c>
      <c r="C644" t="s">
        <v>2111</v>
      </c>
      <c r="D644" t="s">
        <v>167</v>
      </c>
      <c r="E644">
        <v>1798</v>
      </c>
      <c r="F644">
        <v>1490</v>
      </c>
      <c r="G644">
        <v>4540</v>
      </c>
      <c r="H644">
        <v>1760</v>
      </c>
      <c r="I644" s="17">
        <v>98</v>
      </c>
      <c r="J644" s="6">
        <v>142</v>
      </c>
      <c r="K644">
        <v>7</v>
      </c>
      <c r="L644">
        <v>165</v>
      </c>
    </row>
    <row r="645" spans="1:12" hidden="1" x14ac:dyDescent="0.3">
      <c r="A645" t="s">
        <v>898</v>
      </c>
      <c r="B645" t="s">
        <v>2117</v>
      </c>
      <c r="C645" t="s">
        <v>2118</v>
      </c>
      <c r="D645" t="s">
        <v>167</v>
      </c>
      <c r="E645">
        <v>2998</v>
      </c>
      <c r="F645">
        <v>1805</v>
      </c>
      <c r="G645">
        <v>5151</v>
      </c>
      <c r="H645">
        <v>2000</v>
      </c>
      <c r="I645" s="17">
        <v>335</v>
      </c>
      <c r="J645" s="6">
        <v>450</v>
      </c>
      <c r="K645">
        <v>9</v>
      </c>
    </row>
    <row r="646" spans="1:12" hidden="1" x14ac:dyDescent="0.3">
      <c r="A646" t="s">
        <v>898</v>
      </c>
      <c r="B646" t="s">
        <v>2117</v>
      </c>
      <c r="C646" t="s">
        <v>2123</v>
      </c>
      <c r="D646" t="s">
        <v>167</v>
      </c>
      <c r="E646">
        <v>2993</v>
      </c>
      <c r="F646">
        <v>1805</v>
      </c>
      <c r="G646">
        <v>5151</v>
      </c>
      <c r="H646">
        <v>2000</v>
      </c>
      <c r="I646" s="17">
        <v>262</v>
      </c>
      <c r="J646" s="6">
        <v>620</v>
      </c>
      <c r="K646">
        <v>9</v>
      </c>
    </row>
    <row r="647" spans="1:12" hidden="1" x14ac:dyDescent="0.3">
      <c r="A647" t="s">
        <v>898</v>
      </c>
      <c r="B647" t="s">
        <v>2127</v>
      </c>
      <c r="C647" t="s">
        <v>954</v>
      </c>
      <c r="D647" t="s">
        <v>167</v>
      </c>
      <c r="E647">
        <v>2979</v>
      </c>
      <c r="F647">
        <v>1383</v>
      </c>
      <c r="G647">
        <v>4671</v>
      </c>
      <c r="H647">
        <v>1870</v>
      </c>
      <c r="I647" s="17">
        <v>431</v>
      </c>
      <c r="J647" s="6">
        <v>550</v>
      </c>
      <c r="K647">
        <v>10</v>
      </c>
      <c r="L647">
        <v>121</v>
      </c>
    </row>
    <row r="648" spans="1:12" hidden="1" x14ac:dyDescent="0.3">
      <c r="A648" t="s">
        <v>235</v>
      </c>
      <c r="B648" t="s">
        <v>2138</v>
      </c>
      <c r="C648" t="s">
        <v>2139</v>
      </c>
      <c r="E648">
        <v>796</v>
      </c>
      <c r="F648">
        <v>1475</v>
      </c>
      <c r="G648">
        <v>3430</v>
      </c>
      <c r="H648">
        <v>1490</v>
      </c>
      <c r="I648" s="17">
        <v>48</v>
      </c>
      <c r="J648" s="6">
        <v>69</v>
      </c>
      <c r="L648">
        <v>160</v>
      </c>
    </row>
    <row r="649" spans="1:12" hidden="1" x14ac:dyDescent="0.3">
      <c r="A649" t="s">
        <v>235</v>
      </c>
      <c r="B649" t="s">
        <v>2138</v>
      </c>
      <c r="C649" t="s">
        <v>2142</v>
      </c>
      <c r="E649">
        <v>796</v>
      </c>
      <c r="F649">
        <v>1475</v>
      </c>
      <c r="G649">
        <v>3395</v>
      </c>
      <c r="H649">
        <v>1490</v>
      </c>
      <c r="I649" s="17">
        <v>48</v>
      </c>
      <c r="J649" s="6">
        <v>69</v>
      </c>
      <c r="K649">
        <v>1</v>
      </c>
      <c r="L649">
        <v>160</v>
      </c>
    </row>
    <row r="650" spans="1:12" hidden="1" x14ac:dyDescent="0.3">
      <c r="A650" t="s">
        <v>319</v>
      </c>
      <c r="B650" t="s">
        <v>2144</v>
      </c>
      <c r="C650" t="s">
        <v>2145</v>
      </c>
      <c r="E650">
        <v>1186</v>
      </c>
      <c r="F650">
        <v>1520</v>
      </c>
      <c r="G650">
        <v>3805</v>
      </c>
      <c r="H650">
        <v>1680</v>
      </c>
      <c r="I650" s="17">
        <v>75</v>
      </c>
      <c r="J650" s="6">
        <v>190</v>
      </c>
      <c r="K650">
        <v>2</v>
      </c>
    </row>
    <row r="651" spans="1:12" hidden="1" x14ac:dyDescent="0.3">
      <c r="A651" t="s">
        <v>319</v>
      </c>
      <c r="B651" t="s">
        <v>2144</v>
      </c>
      <c r="C651" t="s">
        <v>2148</v>
      </c>
      <c r="E651">
        <v>1197</v>
      </c>
      <c r="F651">
        <v>1520</v>
      </c>
      <c r="G651">
        <v>3805</v>
      </c>
      <c r="H651">
        <v>1680</v>
      </c>
      <c r="I651" s="17">
        <v>83</v>
      </c>
      <c r="J651" s="6">
        <v>114</v>
      </c>
      <c r="K651">
        <v>2</v>
      </c>
      <c r="L651">
        <v>165</v>
      </c>
    </row>
    <row r="652" spans="1:12" hidden="1" x14ac:dyDescent="0.3">
      <c r="A652" t="s">
        <v>319</v>
      </c>
      <c r="B652" t="s">
        <v>2144</v>
      </c>
      <c r="C652" t="s">
        <v>2149</v>
      </c>
      <c r="E652">
        <v>1197</v>
      </c>
      <c r="F652">
        <v>1520</v>
      </c>
      <c r="G652">
        <v>3805</v>
      </c>
      <c r="H652">
        <v>1680</v>
      </c>
      <c r="I652" s="17">
        <v>83</v>
      </c>
      <c r="J652" s="6">
        <v>114</v>
      </c>
      <c r="K652">
        <v>2</v>
      </c>
      <c r="L652">
        <v>165</v>
      </c>
    </row>
    <row r="653" spans="1:12" hidden="1" x14ac:dyDescent="0.3">
      <c r="A653" t="s">
        <v>319</v>
      </c>
      <c r="B653" t="s">
        <v>2144</v>
      </c>
      <c r="C653" t="s">
        <v>2150</v>
      </c>
      <c r="E653">
        <v>1197</v>
      </c>
      <c r="F653">
        <v>1520</v>
      </c>
      <c r="G653">
        <v>3805</v>
      </c>
      <c r="H653">
        <v>1680</v>
      </c>
      <c r="I653" s="17">
        <v>83</v>
      </c>
      <c r="J653" s="6">
        <v>114</v>
      </c>
      <c r="K653">
        <v>2</v>
      </c>
      <c r="L653">
        <v>165</v>
      </c>
    </row>
    <row r="654" spans="1:12" hidden="1" x14ac:dyDescent="0.3">
      <c r="A654" t="s">
        <v>319</v>
      </c>
      <c r="B654" t="s">
        <v>2144</v>
      </c>
      <c r="C654" t="s">
        <v>2151</v>
      </c>
      <c r="E654">
        <v>1197</v>
      </c>
      <c r="F654">
        <v>1520</v>
      </c>
      <c r="G654">
        <v>3805</v>
      </c>
      <c r="H654">
        <v>1680</v>
      </c>
      <c r="I654" s="17">
        <v>83</v>
      </c>
      <c r="J654" s="6">
        <v>114</v>
      </c>
      <c r="K654">
        <v>2</v>
      </c>
      <c r="L654">
        <v>165</v>
      </c>
    </row>
    <row r="655" spans="1:12" hidden="1" x14ac:dyDescent="0.3">
      <c r="A655" t="s">
        <v>319</v>
      </c>
      <c r="B655" t="s">
        <v>2144</v>
      </c>
      <c r="C655" t="s">
        <v>2152</v>
      </c>
      <c r="E655">
        <v>1197</v>
      </c>
      <c r="F655">
        <v>1520</v>
      </c>
      <c r="G655">
        <v>3805</v>
      </c>
      <c r="H655">
        <v>1680</v>
      </c>
      <c r="I655" s="17">
        <v>83</v>
      </c>
      <c r="J655" s="6">
        <v>114</v>
      </c>
      <c r="K655">
        <v>2</v>
      </c>
      <c r="L655">
        <v>165</v>
      </c>
    </row>
    <row r="656" spans="1:12" hidden="1" x14ac:dyDescent="0.3">
      <c r="A656" t="s">
        <v>319</v>
      </c>
      <c r="B656" t="s">
        <v>2144</v>
      </c>
      <c r="C656" t="s">
        <v>2153</v>
      </c>
      <c r="E656">
        <v>1197</v>
      </c>
      <c r="F656">
        <v>1520</v>
      </c>
      <c r="G656">
        <v>3805</v>
      </c>
      <c r="H656">
        <v>1680</v>
      </c>
      <c r="I656" s="17">
        <v>83</v>
      </c>
      <c r="J656" s="6">
        <v>114</v>
      </c>
      <c r="K656">
        <v>2</v>
      </c>
      <c r="L656">
        <v>165</v>
      </c>
    </row>
    <row r="657" spans="1:12" hidden="1" x14ac:dyDescent="0.3">
      <c r="A657" t="s">
        <v>319</v>
      </c>
      <c r="B657" t="s">
        <v>2144</v>
      </c>
      <c r="C657" t="s">
        <v>2155</v>
      </c>
      <c r="E657">
        <v>1197</v>
      </c>
      <c r="F657">
        <v>1520</v>
      </c>
      <c r="G657">
        <v>3805</v>
      </c>
      <c r="H657">
        <v>1680</v>
      </c>
      <c r="I657" s="17">
        <v>83</v>
      </c>
      <c r="J657" s="6">
        <v>114</v>
      </c>
      <c r="K657">
        <v>2</v>
      </c>
      <c r="L657">
        <v>165</v>
      </c>
    </row>
    <row r="658" spans="1:12" hidden="1" x14ac:dyDescent="0.3">
      <c r="A658" t="s">
        <v>319</v>
      </c>
      <c r="B658" t="s">
        <v>2144</v>
      </c>
      <c r="C658" t="s">
        <v>2156</v>
      </c>
      <c r="E658">
        <v>1186</v>
      </c>
      <c r="F658">
        <v>1520</v>
      </c>
      <c r="G658">
        <v>3805</v>
      </c>
      <c r="H658">
        <v>1680</v>
      </c>
      <c r="I658" s="17">
        <v>75</v>
      </c>
      <c r="J658" s="6">
        <v>190</v>
      </c>
      <c r="K658">
        <v>2</v>
      </c>
    </row>
    <row r="659" spans="1:12" hidden="1" x14ac:dyDescent="0.3">
      <c r="A659" t="s">
        <v>319</v>
      </c>
      <c r="B659" t="s">
        <v>2144</v>
      </c>
      <c r="C659" t="s">
        <v>2157</v>
      </c>
      <c r="E659">
        <v>1186</v>
      </c>
      <c r="F659">
        <v>1520</v>
      </c>
      <c r="G659">
        <v>3805</v>
      </c>
      <c r="H659">
        <v>1680</v>
      </c>
      <c r="I659" s="17">
        <v>75</v>
      </c>
      <c r="J659" s="6">
        <v>190</v>
      </c>
      <c r="K659">
        <v>2</v>
      </c>
    </row>
    <row r="660" spans="1:12" hidden="1" x14ac:dyDescent="0.3">
      <c r="A660" t="s">
        <v>319</v>
      </c>
      <c r="B660" t="s">
        <v>2158</v>
      </c>
      <c r="C660" t="s">
        <v>2159</v>
      </c>
      <c r="E660">
        <v>1197</v>
      </c>
      <c r="F660">
        <v>1520</v>
      </c>
      <c r="G660">
        <v>3995</v>
      </c>
      <c r="H660">
        <v>1660</v>
      </c>
      <c r="I660" s="17">
        <v>83</v>
      </c>
      <c r="J660" s="6">
        <v>114</v>
      </c>
      <c r="K660">
        <v>2</v>
      </c>
      <c r="L660">
        <v>165</v>
      </c>
    </row>
    <row r="661" spans="1:12" hidden="1" x14ac:dyDescent="0.3">
      <c r="A661" t="s">
        <v>319</v>
      </c>
      <c r="B661" t="s">
        <v>2158</v>
      </c>
      <c r="C661" t="s">
        <v>2160</v>
      </c>
      <c r="E661">
        <v>1197</v>
      </c>
      <c r="F661">
        <v>1520</v>
      </c>
      <c r="G661">
        <v>3995</v>
      </c>
      <c r="H661">
        <v>1660</v>
      </c>
      <c r="I661" s="17">
        <v>82</v>
      </c>
      <c r="J661" s="6">
        <v>114</v>
      </c>
      <c r="K661">
        <v>2</v>
      </c>
      <c r="L661">
        <v>165</v>
      </c>
    </row>
    <row r="662" spans="1:12" hidden="1" x14ac:dyDescent="0.3">
      <c r="A662" t="s">
        <v>319</v>
      </c>
      <c r="B662" t="s">
        <v>2158</v>
      </c>
      <c r="C662" t="s">
        <v>2163</v>
      </c>
      <c r="E662">
        <v>1197</v>
      </c>
      <c r="F662">
        <v>1520</v>
      </c>
      <c r="G662">
        <v>3995</v>
      </c>
      <c r="H662">
        <v>1660</v>
      </c>
      <c r="I662" s="17">
        <v>82</v>
      </c>
      <c r="J662" s="6">
        <v>114</v>
      </c>
      <c r="K662">
        <v>2</v>
      </c>
      <c r="L662">
        <v>165</v>
      </c>
    </row>
    <row r="663" spans="1:12" hidden="1" x14ac:dyDescent="0.3">
      <c r="A663" t="s">
        <v>319</v>
      </c>
      <c r="B663" t="s">
        <v>2158</v>
      </c>
      <c r="C663" t="s">
        <v>2164</v>
      </c>
      <c r="E663">
        <v>1197</v>
      </c>
      <c r="F663">
        <v>1520</v>
      </c>
      <c r="G663">
        <v>3995</v>
      </c>
      <c r="H663">
        <v>1660</v>
      </c>
      <c r="I663" s="17">
        <v>82</v>
      </c>
      <c r="J663" s="6">
        <v>114</v>
      </c>
      <c r="K663">
        <v>2</v>
      </c>
      <c r="L663">
        <v>165</v>
      </c>
    </row>
    <row r="664" spans="1:12" hidden="1" x14ac:dyDescent="0.3">
      <c r="A664" t="s">
        <v>319</v>
      </c>
      <c r="B664" t="s">
        <v>2158</v>
      </c>
      <c r="C664" t="s">
        <v>2165</v>
      </c>
      <c r="E664">
        <v>1120</v>
      </c>
      <c r="F664">
        <v>1520</v>
      </c>
      <c r="G664">
        <v>3995</v>
      </c>
      <c r="H664">
        <v>1660</v>
      </c>
      <c r="I664" s="17">
        <v>72</v>
      </c>
      <c r="J664" s="6">
        <v>180</v>
      </c>
      <c r="K664">
        <v>2</v>
      </c>
      <c r="L664">
        <v>165</v>
      </c>
    </row>
    <row r="665" spans="1:12" hidden="1" x14ac:dyDescent="0.3">
      <c r="A665" t="s">
        <v>319</v>
      </c>
      <c r="B665" t="s">
        <v>2158</v>
      </c>
      <c r="C665" t="s">
        <v>2168</v>
      </c>
      <c r="E665">
        <v>1197</v>
      </c>
      <c r="F665">
        <v>1520</v>
      </c>
      <c r="G665">
        <v>3995</v>
      </c>
      <c r="H665">
        <v>1660</v>
      </c>
      <c r="I665" s="17">
        <v>83</v>
      </c>
      <c r="J665" s="6">
        <v>114</v>
      </c>
      <c r="K665">
        <v>2</v>
      </c>
      <c r="L665">
        <v>165</v>
      </c>
    </row>
    <row r="666" spans="1:12" hidden="1" x14ac:dyDescent="0.3">
      <c r="A666" t="s">
        <v>319</v>
      </c>
      <c r="B666" t="s">
        <v>2158</v>
      </c>
      <c r="C666" t="s">
        <v>2169</v>
      </c>
      <c r="E666">
        <v>1120</v>
      </c>
      <c r="F666">
        <v>1520</v>
      </c>
      <c r="G666">
        <v>3995</v>
      </c>
      <c r="H666">
        <v>1660</v>
      </c>
      <c r="I666" s="17">
        <v>75</v>
      </c>
      <c r="J666" s="6">
        <v>190</v>
      </c>
      <c r="K666">
        <v>2</v>
      </c>
      <c r="L666">
        <v>165</v>
      </c>
    </row>
    <row r="667" spans="1:12" hidden="1" x14ac:dyDescent="0.3">
      <c r="A667" t="s">
        <v>319</v>
      </c>
      <c r="B667" t="s">
        <v>2158</v>
      </c>
      <c r="C667" t="s">
        <v>2170</v>
      </c>
      <c r="E667">
        <v>1120</v>
      </c>
      <c r="F667">
        <v>1520</v>
      </c>
      <c r="G667">
        <v>3995</v>
      </c>
      <c r="H667">
        <v>1660</v>
      </c>
      <c r="I667" s="17">
        <v>72</v>
      </c>
      <c r="J667" s="6">
        <v>190</v>
      </c>
      <c r="K667">
        <v>2</v>
      </c>
      <c r="L667">
        <v>165</v>
      </c>
    </row>
    <row r="668" spans="1:12" hidden="1" x14ac:dyDescent="0.3">
      <c r="A668" t="s">
        <v>319</v>
      </c>
      <c r="B668" t="s">
        <v>2158</v>
      </c>
      <c r="C668" t="s">
        <v>2171</v>
      </c>
      <c r="E668">
        <v>1197</v>
      </c>
      <c r="F668">
        <v>1520</v>
      </c>
      <c r="G668">
        <v>3995</v>
      </c>
      <c r="H668">
        <v>1660</v>
      </c>
      <c r="I668" s="17">
        <v>75</v>
      </c>
      <c r="J668" s="6">
        <v>190</v>
      </c>
      <c r="K668">
        <v>2</v>
      </c>
      <c r="L668">
        <v>165</v>
      </c>
    </row>
    <row r="669" spans="1:12" hidden="1" x14ac:dyDescent="0.3">
      <c r="A669" t="s">
        <v>785</v>
      </c>
      <c r="B669" t="s">
        <v>2172</v>
      </c>
      <c r="C669" t="s">
        <v>1244</v>
      </c>
      <c r="E669">
        <v>2523</v>
      </c>
      <c r="F669">
        <v>1880</v>
      </c>
      <c r="G669">
        <v>4107</v>
      </c>
      <c r="H669">
        <v>1745</v>
      </c>
      <c r="I669" s="17">
        <v>63</v>
      </c>
      <c r="J669" s="6">
        <v>195</v>
      </c>
      <c r="L669">
        <v>180</v>
      </c>
    </row>
    <row r="670" spans="1:12" hidden="1" x14ac:dyDescent="0.3">
      <c r="A670" t="s">
        <v>785</v>
      </c>
      <c r="B670" t="s">
        <v>2172</v>
      </c>
      <c r="C670" t="s">
        <v>1254</v>
      </c>
      <c r="E670">
        <v>2523</v>
      </c>
      <c r="F670">
        <v>1880</v>
      </c>
      <c r="G670">
        <v>4107</v>
      </c>
      <c r="H670">
        <v>1745</v>
      </c>
      <c r="I670" s="17">
        <v>63</v>
      </c>
      <c r="J670" s="6">
        <v>195</v>
      </c>
      <c r="L670">
        <v>180</v>
      </c>
    </row>
    <row r="671" spans="1:12" hidden="1" x14ac:dyDescent="0.3">
      <c r="A671" t="s">
        <v>785</v>
      </c>
      <c r="B671" t="s">
        <v>2172</v>
      </c>
      <c r="C671" t="s">
        <v>1256</v>
      </c>
      <c r="E671">
        <v>2523</v>
      </c>
      <c r="F671">
        <v>1880</v>
      </c>
      <c r="G671">
        <v>4107</v>
      </c>
      <c r="H671">
        <v>1745</v>
      </c>
      <c r="I671" s="17">
        <v>63</v>
      </c>
      <c r="J671" s="6">
        <v>195</v>
      </c>
      <c r="L671">
        <v>180</v>
      </c>
    </row>
    <row r="672" spans="1:12" hidden="1" x14ac:dyDescent="0.3">
      <c r="A672" t="s">
        <v>785</v>
      </c>
      <c r="B672" t="s">
        <v>2172</v>
      </c>
      <c r="C672" t="s">
        <v>2175</v>
      </c>
      <c r="E672">
        <v>2523</v>
      </c>
      <c r="F672">
        <v>1910</v>
      </c>
      <c r="G672">
        <v>4221</v>
      </c>
      <c r="H672">
        <v>1745</v>
      </c>
      <c r="I672" s="17">
        <v>63</v>
      </c>
      <c r="J672" s="6">
        <v>195</v>
      </c>
      <c r="L672">
        <v>183</v>
      </c>
    </row>
    <row r="673" spans="1:12" hidden="1" x14ac:dyDescent="0.3">
      <c r="A673" t="s">
        <v>785</v>
      </c>
      <c r="B673" t="s">
        <v>2172</v>
      </c>
      <c r="C673" t="s">
        <v>2177</v>
      </c>
      <c r="E673">
        <v>2523</v>
      </c>
      <c r="F673">
        <v>1910</v>
      </c>
      <c r="G673">
        <v>4221</v>
      </c>
      <c r="H673">
        <v>1745</v>
      </c>
      <c r="I673" s="17">
        <v>63</v>
      </c>
      <c r="J673" s="6">
        <v>195</v>
      </c>
      <c r="L673">
        <v>183</v>
      </c>
    </row>
    <row r="674" spans="1:12" hidden="1" x14ac:dyDescent="0.3">
      <c r="A674" t="s">
        <v>235</v>
      </c>
      <c r="B674" t="s">
        <v>2178</v>
      </c>
      <c r="C674" t="s">
        <v>2179</v>
      </c>
      <c r="E674">
        <v>1248</v>
      </c>
      <c r="F674">
        <v>1485</v>
      </c>
      <c r="G674">
        <v>4490</v>
      </c>
      <c r="H674">
        <v>1730</v>
      </c>
      <c r="I674" s="17">
        <v>89</v>
      </c>
      <c r="J674" s="6">
        <v>200</v>
      </c>
      <c r="K674">
        <v>2</v>
      </c>
      <c r="L674">
        <v>170</v>
      </c>
    </row>
    <row r="675" spans="1:12" hidden="1" x14ac:dyDescent="0.3">
      <c r="A675" t="s">
        <v>235</v>
      </c>
      <c r="B675" t="s">
        <v>2178</v>
      </c>
      <c r="C675" t="s">
        <v>2184</v>
      </c>
      <c r="E675">
        <v>1248</v>
      </c>
      <c r="F675">
        <v>1485</v>
      </c>
      <c r="G675">
        <v>4490</v>
      </c>
      <c r="H675">
        <v>1730</v>
      </c>
      <c r="I675" s="17">
        <v>89</v>
      </c>
      <c r="J675" s="6">
        <v>200</v>
      </c>
      <c r="K675">
        <v>2</v>
      </c>
      <c r="L675">
        <v>170</v>
      </c>
    </row>
    <row r="676" spans="1:12" hidden="1" x14ac:dyDescent="0.3">
      <c r="A676" t="s">
        <v>235</v>
      </c>
      <c r="B676" t="s">
        <v>2178</v>
      </c>
      <c r="C676" t="s">
        <v>2185</v>
      </c>
      <c r="E676">
        <v>1248</v>
      </c>
      <c r="F676">
        <v>1485</v>
      </c>
      <c r="G676">
        <v>4490</v>
      </c>
      <c r="H676">
        <v>1730</v>
      </c>
      <c r="I676" s="17">
        <v>89</v>
      </c>
      <c r="J676" s="6">
        <v>200</v>
      </c>
      <c r="K676">
        <v>2</v>
      </c>
      <c r="L676">
        <v>170</v>
      </c>
    </row>
    <row r="677" spans="1:12" hidden="1" x14ac:dyDescent="0.3">
      <c r="A677" t="s">
        <v>235</v>
      </c>
      <c r="B677" t="s">
        <v>2178</v>
      </c>
      <c r="C677" t="s">
        <v>2186</v>
      </c>
      <c r="E677">
        <v>1248</v>
      </c>
      <c r="F677">
        <v>1485</v>
      </c>
      <c r="G677">
        <v>4490</v>
      </c>
      <c r="H677">
        <v>1730</v>
      </c>
      <c r="I677" s="17">
        <v>89</v>
      </c>
      <c r="J677" s="6">
        <v>200</v>
      </c>
      <c r="K677">
        <v>2</v>
      </c>
      <c r="L677">
        <v>170</v>
      </c>
    </row>
    <row r="678" spans="1:12" hidden="1" x14ac:dyDescent="0.3">
      <c r="A678" t="s">
        <v>235</v>
      </c>
      <c r="B678" t="s">
        <v>2178</v>
      </c>
      <c r="C678" t="s">
        <v>2187</v>
      </c>
      <c r="E678">
        <v>1462</v>
      </c>
      <c r="F678">
        <v>1485</v>
      </c>
      <c r="G678">
        <v>4490</v>
      </c>
      <c r="H678">
        <v>1730</v>
      </c>
      <c r="I678" s="17">
        <v>103</v>
      </c>
      <c r="J678" s="6">
        <v>138</v>
      </c>
      <c r="K678">
        <v>2</v>
      </c>
      <c r="L678">
        <v>170</v>
      </c>
    </row>
    <row r="679" spans="1:12" hidden="1" x14ac:dyDescent="0.3">
      <c r="A679" t="s">
        <v>235</v>
      </c>
      <c r="B679" t="s">
        <v>2178</v>
      </c>
      <c r="C679" t="s">
        <v>2190</v>
      </c>
      <c r="E679">
        <v>1462</v>
      </c>
      <c r="F679">
        <v>1485</v>
      </c>
      <c r="G679">
        <v>4490</v>
      </c>
      <c r="H679">
        <v>1730</v>
      </c>
      <c r="I679" s="17">
        <v>103</v>
      </c>
      <c r="J679" s="6">
        <v>138</v>
      </c>
      <c r="K679">
        <v>2</v>
      </c>
      <c r="L679">
        <v>170</v>
      </c>
    </row>
    <row r="680" spans="1:12" hidden="1" x14ac:dyDescent="0.3">
      <c r="A680" t="s">
        <v>235</v>
      </c>
      <c r="B680" t="s">
        <v>2178</v>
      </c>
      <c r="C680" t="s">
        <v>2191</v>
      </c>
      <c r="E680">
        <v>1462</v>
      </c>
      <c r="F680">
        <v>1485</v>
      </c>
      <c r="G680">
        <v>4490</v>
      </c>
      <c r="H680">
        <v>1730</v>
      </c>
      <c r="I680" s="17">
        <v>103</v>
      </c>
      <c r="J680" s="6">
        <v>138</v>
      </c>
      <c r="K680">
        <v>2</v>
      </c>
      <c r="L680">
        <v>170</v>
      </c>
    </row>
    <row r="681" spans="1:12" hidden="1" x14ac:dyDescent="0.3">
      <c r="A681" t="s">
        <v>235</v>
      </c>
      <c r="B681" t="s">
        <v>2178</v>
      </c>
      <c r="C681" t="s">
        <v>2192</v>
      </c>
      <c r="E681">
        <v>1462</v>
      </c>
      <c r="F681">
        <v>1485</v>
      </c>
      <c r="G681">
        <v>4490</v>
      </c>
      <c r="H681">
        <v>1730</v>
      </c>
      <c r="I681" s="17">
        <v>103</v>
      </c>
      <c r="J681" s="6">
        <v>138</v>
      </c>
      <c r="K681">
        <v>2</v>
      </c>
      <c r="L681">
        <v>170</v>
      </c>
    </row>
    <row r="682" spans="1:12" hidden="1" x14ac:dyDescent="0.3">
      <c r="A682" t="s">
        <v>235</v>
      </c>
      <c r="B682" t="s">
        <v>2178</v>
      </c>
      <c r="C682" t="s">
        <v>2193</v>
      </c>
      <c r="E682">
        <v>1462</v>
      </c>
      <c r="F682">
        <v>1485</v>
      </c>
      <c r="G682">
        <v>4490</v>
      </c>
      <c r="H682">
        <v>1730</v>
      </c>
      <c r="I682" s="17">
        <v>103</v>
      </c>
      <c r="J682" s="6">
        <v>138</v>
      </c>
      <c r="K682">
        <v>2</v>
      </c>
      <c r="L682">
        <v>170</v>
      </c>
    </row>
    <row r="683" spans="1:12" hidden="1" x14ac:dyDescent="0.3">
      <c r="A683" t="s">
        <v>235</v>
      </c>
      <c r="B683" t="s">
        <v>2178</v>
      </c>
      <c r="C683" t="s">
        <v>2195</v>
      </c>
      <c r="E683">
        <v>1462</v>
      </c>
      <c r="F683">
        <v>1485</v>
      </c>
      <c r="G683">
        <v>4490</v>
      </c>
      <c r="H683">
        <v>1730</v>
      </c>
      <c r="I683" s="17">
        <v>103</v>
      </c>
      <c r="J683" s="6">
        <v>138</v>
      </c>
      <c r="K683">
        <v>2</v>
      </c>
      <c r="L683">
        <v>170</v>
      </c>
    </row>
    <row r="684" spans="1:12" hidden="1" x14ac:dyDescent="0.3">
      <c r="A684" t="s">
        <v>235</v>
      </c>
      <c r="B684" t="s">
        <v>2178</v>
      </c>
      <c r="C684" t="s">
        <v>2196</v>
      </c>
      <c r="E684">
        <v>1462</v>
      </c>
      <c r="F684">
        <v>1485</v>
      </c>
      <c r="G684">
        <v>4490</v>
      </c>
      <c r="H684">
        <v>1730</v>
      </c>
      <c r="I684" s="17">
        <v>103</v>
      </c>
      <c r="J684" s="6">
        <v>138</v>
      </c>
      <c r="K684">
        <v>2</v>
      </c>
      <c r="L684">
        <v>170</v>
      </c>
    </row>
    <row r="685" spans="1:12" hidden="1" x14ac:dyDescent="0.3">
      <c r="A685" t="s">
        <v>235</v>
      </c>
      <c r="B685" t="s">
        <v>2178</v>
      </c>
      <c r="C685" t="s">
        <v>2197</v>
      </c>
      <c r="E685">
        <v>1498</v>
      </c>
      <c r="F685">
        <v>1485</v>
      </c>
      <c r="G685">
        <v>4490</v>
      </c>
      <c r="H685">
        <v>1730</v>
      </c>
      <c r="I685" s="17">
        <v>94</v>
      </c>
      <c r="J685" s="6">
        <v>225</v>
      </c>
      <c r="K685">
        <v>2</v>
      </c>
      <c r="L685">
        <v>170</v>
      </c>
    </row>
    <row r="686" spans="1:12" hidden="1" x14ac:dyDescent="0.3">
      <c r="A686" t="s">
        <v>235</v>
      </c>
      <c r="B686" t="s">
        <v>2178</v>
      </c>
      <c r="C686" t="s">
        <v>2201</v>
      </c>
      <c r="E686">
        <v>1498</v>
      </c>
      <c r="F686">
        <v>1485</v>
      </c>
      <c r="G686">
        <v>4490</v>
      </c>
      <c r="H686">
        <v>1730</v>
      </c>
      <c r="I686" s="17">
        <v>94</v>
      </c>
      <c r="J686" s="6">
        <v>225</v>
      </c>
      <c r="K686">
        <v>2</v>
      </c>
      <c r="L686">
        <v>170</v>
      </c>
    </row>
    <row r="687" spans="1:12" hidden="1" x14ac:dyDescent="0.3">
      <c r="A687" t="s">
        <v>235</v>
      </c>
      <c r="B687" t="s">
        <v>2178</v>
      </c>
      <c r="C687" t="s">
        <v>2203</v>
      </c>
      <c r="E687">
        <v>1498</v>
      </c>
      <c r="F687">
        <v>1485</v>
      </c>
      <c r="G687">
        <v>4490</v>
      </c>
      <c r="H687">
        <v>1730</v>
      </c>
      <c r="I687" s="17">
        <v>94</v>
      </c>
      <c r="J687" s="6">
        <v>225</v>
      </c>
      <c r="K687">
        <v>2</v>
      </c>
      <c r="L687">
        <v>170</v>
      </c>
    </row>
    <row r="688" spans="1:12" hidden="1" x14ac:dyDescent="0.3">
      <c r="A688" t="s">
        <v>865</v>
      </c>
      <c r="B688" t="s">
        <v>2204</v>
      </c>
      <c r="C688" t="s">
        <v>2205</v>
      </c>
      <c r="E688">
        <v>1598</v>
      </c>
      <c r="F688">
        <v>1466</v>
      </c>
      <c r="G688">
        <v>4413</v>
      </c>
      <c r="H688">
        <v>1699</v>
      </c>
      <c r="I688" s="17">
        <v>105</v>
      </c>
      <c r="J688" s="6">
        <v>153</v>
      </c>
      <c r="K688">
        <v>2</v>
      </c>
      <c r="L688">
        <v>163</v>
      </c>
    </row>
    <row r="689" spans="1:12" hidden="1" x14ac:dyDescent="0.3">
      <c r="A689" t="s">
        <v>865</v>
      </c>
      <c r="B689" t="s">
        <v>2204</v>
      </c>
      <c r="C689" t="s">
        <v>2206</v>
      </c>
      <c r="E689">
        <v>1498</v>
      </c>
      <c r="F689">
        <v>1466</v>
      </c>
      <c r="G689">
        <v>4413</v>
      </c>
      <c r="H689">
        <v>1699</v>
      </c>
      <c r="I689" s="17">
        <v>110</v>
      </c>
      <c r="J689" s="6">
        <v>250</v>
      </c>
      <c r="K689">
        <v>2</v>
      </c>
      <c r="L689">
        <v>163</v>
      </c>
    </row>
    <row r="690" spans="1:12" hidden="1" x14ac:dyDescent="0.3">
      <c r="A690" t="s">
        <v>865</v>
      </c>
      <c r="B690" t="s">
        <v>2204</v>
      </c>
      <c r="C690" t="s">
        <v>2207</v>
      </c>
      <c r="E690">
        <v>1598</v>
      </c>
      <c r="F690">
        <v>1466</v>
      </c>
      <c r="G690">
        <v>4413</v>
      </c>
      <c r="H690">
        <v>1699</v>
      </c>
      <c r="I690" s="17">
        <v>105</v>
      </c>
      <c r="J690" s="6">
        <v>153</v>
      </c>
      <c r="K690">
        <v>2</v>
      </c>
      <c r="L690">
        <v>163</v>
      </c>
    </row>
    <row r="691" spans="1:12" hidden="1" x14ac:dyDescent="0.3">
      <c r="A691" t="s">
        <v>865</v>
      </c>
      <c r="B691" t="s">
        <v>2204</v>
      </c>
      <c r="C691" t="s">
        <v>2208</v>
      </c>
      <c r="E691">
        <v>1498</v>
      </c>
      <c r="F691">
        <v>1466</v>
      </c>
      <c r="G691">
        <v>4413</v>
      </c>
      <c r="H691">
        <v>1699</v>
      </c>
      <c r="I691" s="17">
        <v>110</v>
      </c>
      <c r="J691" s="6">
        <v>250</v>
      </c>
      <c r="K691">
        <v>2</v>
      </c>
      <c r="L691">
        <v>163</v>
      </c>
    </row>
    <row r="692" spans="1:12" hidden="1" x14ac:dyDescent="0.3">
      <c r="A692" t="s">
        <v>865</v>
      </c>
      <c r="B692" t="s">
        <v>2204</v>
      </c>
      <c r="C692" t="s">
        <v>2209</v>
      </c>
      <c r="E692">
        <v>1498</v>
      </c>
      <c r="F692">
        <v>1466</v>
      </c>
      <c r="G692">
        <v>4413</v>
      </c>
      <c r="H692">
        <v>1699</v>
      </c>
      <c r="I692" s="17">
        <v>110</v>
      </c>
      <c r="J692" s="6">
        <v>250</v>
      </c>
      <c r="K692">
        <v>2</v>
      </c>
      <c r="L692">
        <v>163</v>
      </c>
    </row>
    <row r="693" spans="1:12" hidden="1" x14ac:dyDescent="0.3">
      <c r="A693" t="s">
        <v>865</v>
      </c>
      <c r="B693" t="s">
        <v>2204</v>
      </c>
      <c r="C693" t="s">
        <v>2210</v>
      </c>
      <c r="E693">
        <v>1598</v>
      </c>
      <c r="F693">
        <v>1466</v>
      </c>
      <c r="G693">
        <v>4413</v>
      </c>
      <c r="H693">
        <v>1699</v>
      </c>
      <c r="I693" s="17">
        <v>105</v>
      </c>
      <c r="J693" s="6">
        <v>153</v>
      </c>
      <c r="K693">
        <v>2</v>
      </c>
      <c r="L693">
        <v>163</v>
      </c>
    </row>
    <row r="694" spans="1:12" hidden="1" x14ac:dyDescent="0.3">
      <c r="A694" t="s">
        <v>865</v>
      </c>
      <c r="B694" t="s">
        <v>2204</v>
      </c>
      <c r="C694" t="s">
        <v>2211</v>
      </c>
      <c r="E694">
        <v>1498</v>
      </c>
      <c r="F694">
        <v>1466</v>
      </c>
      <c r="G694">
        <v>4413</v>
      </c>
      <c r="H694">
        <v>1699</v>
      </c>
      <c r="I694" s="17">
        <v>110</v>
      </c>
      <c r="J694" s="6">
        <v>250</v>
      </c>
      <c r="K694">
        <v>2</v>
      </c>
      <c r="L694">
        <v>163</v>
      </c>
    </row>
    <row r="695" spans="1:12" hidden="1" x14ac:dyDescent="0.3">
      <c r="A695" t="s">
        <v>865</v>
      </c>
      <c r="B695" t="s">
        <v>2204</v>
      </c>
      <c r="C695" t="s">
        <v>2212</v>
      </c>
      <c r="E695">
        <v>1498</v>
      </c>
      <c r="F695">
        <v>1466</v>
      </c>
      <c r="G695">
        <v>4413</v>
      </c>
      <c r="H695">
        <v>1699</v>
      </c>
      <c r="I695" s="17">
        <v>110</v>
      </c>
      <c r="J695" s="6">
        <v>250</v>
      </c>
      <c r="K695">
        <v>2</v>
      </c>
      <c r="L695">
        <v>163</v>
      </c>
    </row>
    <row r="696" spans="1:12" hidden="1" x14ac:dyDescent="0.3">
      <c r="A696" t="s">
        <v>865</v>
      </c>
      <c r="B696" t="s">
        <v>2204</v>
      </c>
      <c r="C696" t="s">
        <v>2213</v>
      </c>
      <c r="E696">
        <v>1598</v>
      </c>
      <c r="F696">
        <v>1466</v>
      </c>
      <c r="G696">
        <v>4413</v>
      </c>
      <c r="H696">
        <v>1699</v>
      </c>
      <c r="I696" s="17">
        <v>105</v>
      </c>
      <c r="J696" s="6">
        <v>153</v>
      </c>
      <c r="K696">
        <v>2</v>
      </c>
      <c r="L696">
        <v>163</v>
      </c>
    </row>
    <row r="697" spans="1:12" hidden="1" x14ac:dyDescent="0.3">
      <c r="A697" t="s">
        <v>865</v>
      </c>
      <c r="B697" t="s">
        <v>2204</v>
      </c>
      <c r="C697" t="s">
        <v>2214</v>
      </c>
      <c r="E697">
        <v>1598</v>
      </c>
      <c r="F697">
        <v>1466</v>
      </c>
      <c r="G697">
        <v>4413</v>
      </c>
      <c r="H697">
        <v>1699</v>
      </c>
      <c r="I697" s="17">
        <v>105</v>
      </c>
      <c r="J697" s="6">
        <v>153</v>
      </c>
      <c r="K697">
        <v>2</v>
      </c>
      <c r="L697">
        <v>163</v>
      </c>
    </row>
    <row r="698" spans="1:12" hidden="1" x14ac:dyDescent="0.3">
      <c r="A698" t="s">
        <v>865</v>
      </c>
      <c r="B698" t="s">
        <v>2204</v>
      </c>
      <c r="C698" t="s">
        <v>2215</v>
      </c>
      <c r="E698">
        <v>1598</v>
      </c>
      <c r="F698">
        <v>1466</v>
      </c>
      <c r="G698">
        <v>4413</v>
      </c>
      <c r="H698">
        <v>1699</v>
      </c>
      <c r="I698" s="17">
        <v>105</v>
      </c>
      <c r="J698" s="6">
        <v>153</v>
      </c>
      <c r="K698">
        <v>2</v>
      </c>
      <c r="L698">
        <v>163</v>
      </c>
    </row>
    <row r="699" spans="1:12" hidden="1" x14ac:dyDescent="0.3">
      <c r="A699" t="s">
        <v>865</v>
      </c>
      <c r="B699" t="s">
        <v>2204</v>
      </c>
      <c r="C699" t="s">
        <v>2216</v>
      </c>
      <c r="E699">
        <v>1598</v>
      </c>
      <c r="F699">
        <v>1466</v>
      </c>
      <c r="G699">
        <v>4413</v>
      </c>
      <c r="H699">
        <v>1699</v>
      </c>
      <c r="I699" s="17">
        <v>105</v>
      </c>
      <c r="J699" s="6">
        <v>153</v>
      </c>
      <c r="K699">
        <v>2</v>
      </c>
      <c r="L699">
        <v>163</v>
      </c>
    </row>
    <row r="700" spans="1:12" hidden="1" x14ac:dyDescent="0.3">
      <c r="A700" t="s">
        <v>865</v>
      </c>
      <c r="B700" t="s">
        <v>2204</v>
      </c>
      <c r="C700" t="s">
        <v>2217</v>
      </c>
      <c r="E700">
        <v>1498</v>
      </c>
      <c r="F700">
        <v>1466</v>
      </c>
      <c r="G700">
        <v>4413</v>
      </c>
      <c r="H700">
        <v>1699</v>
      </c>
      <c r="I700" s="17">
        <v>110</v>
      </c>
      <c r="J700" s="6">
        <v>250</v>
      </c>
      <c r="K700">
        <v>2</v>
      </c>
      <c r="L700">
        <v>163</v>
      </c>
    </row>
    <row r="701" spans="1:12" hidden="1" x14ac:dyDescent="0.3">
      <c r="A701" t="s">
        <v>865</v>
      </c>
      <c r="B701" t="s">
        <v>2204</v>
      </c>
      <c r="C701" t="s">
        <v>2218</v>
      </c>
      <c r="E701">
        <v>1498</v>
      </c>
      <c r="F701">
        <v>1466</v>
      </c>
      <c r="G701">
        <v>4413</v>
      </c>
      <c r="H701">
        <v>1699</v>
      </c>
      <c r="I701" s="17">
        <v>110</v>
      </c>
      <c r="J701" s="6">
        <v>250</v>
      </c>
      <c r="K701">
        <v>2</v>
      </c>
      <c r="L701">
        <v>163</v>
      </c>
    </row>
    <row r="702" spans="1:12" hidden="1" x14ac:dyDescent="0.3">
      <c r="A702" t="s">
        <v>319</v>
      </c>
      <c r="B702" t="s">
        <v>2219</v>
      </c>
      <c r="C702" t="s">
        <v>2220</v>
      </c>
      <c r="E702">
        <v>1396</v>
      </c>
      <c r="F702">
        <v>1630</v>
      </c>
      <c r="G702">
        <v>4270</v>
      </c>
      <c r="H702">
        <v>1780</v>
      </c>
      <c r="I702" s="17">
        <v>90</v>
      </c>
      <c r="J702" s="6">
        <v>220</v>
      </c>
      <c r="K702">
        <v>2</v>
      </c>
      <c r="L702">
        <v>190</v>
      </c>
    </row>
    <row r="703" spans="1:12" hidden="1" x14ac:dyDescent="0.3">
      <c r="A703" t="s">
        <v>319</v>
      </c>
      <c r="B703" t="s">
        <v>2219</v>
      </c>
      <c r="C703" t="s">
        <v>2224</v>
      </c>
      <c r="E703">
        <v>1591</v>
      </c>
      <c r="F703">
        <v>1630</v>
      </c>
      <c r="G703">
        <v>4270</v>
      </c>
      <c r="H703">
        <v>1780</v>
      </c>
      <c r="I703" s="17">
        <v>123</v>
      </c>
      <c r="J703" s="6">
        <v>151</v>
      </c>
      <c r="K703">
        <v>2</v>
      </c>
      <c r="L703">
        <v>190</v>
      </c>
    </row>
    <row r="704" spans="1:12" hidden="1" x14ac:dyDescent="0.3">
      <c r="A704" t="s">
        <v>319</v>
      </c>
      <c r="B704" t="s">
        <v>2219</v>
      </c>
      <c r="C704" t="s">
        <v>1357</v>
      </c>
      <c r="E704">
        <v>1591</v>
      </c>
      <c r="F704">
        <v>1630</v>
      </c>
      <c r="G704">
        <v>4270</v>
      </c>
      <c r="H704">
        <v>1780</v>
      </c>
      <c r="I704" s="17">
        <v>123</v>
      </c>
      <c r="J704" s="6">
        <v>151</v>
      </c>
      <c r="K704">
        <v>2</v>
      </c>
      <c r="L704">
        <v>190</v>
      </c>
    </row>
    <row r="705" spans="1:12" hidden="1" x14ac:dyDescent="0.3">
      <c r="A705" t="s">
        <v>319</v>
      </c>
      <c r="B705" t="s">
        <v>2219</v>
      </c>
      <c r="C705" t="s">
        <v>1371</v>
      </c>
      <c r="E705">
        <v>1591</v>
      </c>
      <c r="F705">
        <v>1630</v>
      </c>
      <c r="G705">
        <v>4270</v>
      </c>
      <c r="H705">
        <v>1780</v>
      </c>
      <c r="I705" s="17">
        <v>123</v>
      </c>
      <c r="J705" s="6">
        <v>151</v>
      </c>
      <c r="K705">
        <v>6</v>
      </c>
      <c r="L705">
        <v>190</v>
      </c>
    </row>
    <row r="706" spans="1:12" hidden="1" x14ac:dyDescent="0.3">
      <c r="A706" t="s">
        <v>319</v>
      </c>
      <c r="B706" t="s">
        <v>2219</v>
      </c>
      <c r="C706" t="s">
        <v>2227</v>
      </c>
      <c r="E706">
        <v>1591</v>
      </c>
      <c r="F706">
        <v>1630</v>
      </c>
      <c r="G706">
        <v>4270</v>
      </c>
      <c r="H706">
        <v>1780</v>
      </c>
      <c r="I706" s="17">
        <v>123</v>
      </c>
      <c r="J706" s="6">
        <v>151</v>
      </c>
      <c r="K706">
        <v>2</v>
      </c>
      <c r="L706">
        <v>190</v>
      </c>
    </row>
    <row r="707" spans="1:12" hidden="1" x14ac:dyDescent="0.3">
      <c r="A707" t="s">
        <v>319</v>
      </c>
      <c r="B707" t="s">
        <v>2219</v>
      </c>
      <c r="C707" t="s">
        <v>2228</v>
      </c>
      <c r="E707">
        <v>1591</v>
      </c>
      <c r="F707">
        <v>1630</v>
      </c>
      <c r="G707">
        <v>4270</v>
      </c>
      <c r="H707">
        <v>1780</v>
      </c>
      <c r="I707" s="17">
        <v>123</v>
      </c>
      <c r="J707" s="6">
        <v>151</v>
      </c>
      <c r="K707">
        <v>2</v>
      </c>
      <c r="L707">
        <v>190</v>
      </c>
    </row>
    <row r="708" spans="1:12" hidden="1" x14ac:dyDescent="0.3">
      <c r="A708" t="s">
        <v>319</v>
      </c>
      <c r="B708" t="s">
        <v>2219</v>
      </c>
      <c r="C708" t="s">
        <v>2229</v>
      </c>
      <c r="E708">
        <v>1396</v>
      </c>
      <c r="F708">
        <v>1630</v>
      </c>
      <c r="G708">
        <v>4270</v>
      </c>
      <c r="H708">
        <v>1780</v>
      </c>
      <c r="I708" s="17">
        <v>90</v>
      </c>
      <c r="J708" s="6">
        <v>220</v>
      </c>
      <c r="K708">
        <v>2</v>
      </c>
      <c r="L708">
        <v>190</v>
      </c>
    </row>
    <row r="709" spans="1:12" hidden="1" x14ac:dyDescent="0.3">
      <c r="A709" t="s">
        <v>319</v>
      </c>
      <c r="B709" t="s">
        <v>2219</v>
      </c>
      <c r="C709" t="s">
        <v>1364</v>
      </c>
      <c r="E709">
        <v>1582</v>
      </c>
      <c r="F709">
        <v>1630</v>
      </c>
      <c r="G709">
        <v>4270</v>
      </c>
      <c r="H709">
        <v>1780</v>
      </c>
      <c r="I709" s="17">
        <v>128</v>
      </c>
      <c r="J709" s="6">
        <v>260</v>
      </c>
      <c r="K709">
        <v>2</v>
      </c>
      <c r="L709">
        <v>190</v>
      </c>
    </row>
    <row r="710" spans="1:12" x14ac:dyDescent="0.3">
      <c r="A710" t="s">
        <v>679</v>
      </c>
      <c r="B710" t="s">
        <v>1295</v>
      </c>
      <c r="C710" t="s">
        <v>1324</v>
      </c>
      <c r="D710" t="s">
        <v>167</v>
      </c>
      <c r="E710">
        <v>1498</v>
      </c>
      <c r="F710">
        <v>1647</v>
      </c>
      <c r="G710">
        <v>3998</v>
      </c>
      <c r="H710">
        <v>1765</v>
      </c>
      <c r="I710" s="17">
        <v>100</v>
      </c>
      <c r="J710" s="6">
        <v>205</v>
      </c>
      <c r="K710">
        <v>6</v>
      </c>
      <c r="L710">
        <v>200</v>
      </c>
    </row>
    <row r="711" spans="1:12" hidden="1" x14ac:dyDescent="0.3">
      <c r="A711" t="s">
        <v>319</v>
      </c>
      <c r="B711" t="s">
        <v>2219</v>
      </c>
      <c r="C711" t="s">
        <v>2234</v>
      </c>
      <c r="E711">
        <v>1582</v>
      </c>
      <c r="F711">
        <v>1630</v>
      </c>
      <c r="G711">
        <v>4270</v>
      </c>
      <c r="H711">
        <v>1780</v>
      </c>
      <c r="I711" s="17">
        <v>128</v>
      </c>
      <c r="J711" s="6">
        <v>260</v>
      </c>
      <c r="K711">
        <v>2</v>
      </c>
      <c r="L711">
        <v>190</v>
      </c>
    </row>
    <row r="712" spans="1:12" hidden="1" x14ac:dyDescent="0.3">
      <c r="A712" t="s">
        <v>319</v>
      </c>
      <c r="B712" t="s">
        <v>2219</v>
      </c>
      <c r="C712" t="s">
        <v>2235</v>
      </c>
      <c r="E712">
        <v>1582</v>
      </c>
      <c r="F712">
        <v>1630</v>
      </c>
      <c r="G712">
        <v>4270</v>
      </c>
      <c r="H712">
        <v>1780</v>
      </c>
      <c r="I712" s="17">
        <v>128</v>
      </c>
      <c r="J712" s="6">
        <v>260</v>
      </c>
      <c r="K712">
        <v>2</v>
      </c>
      <c r="L712">
        <v>190</v>
      </c>
    </row>
    <row r="713" spans="1:12" hidden="1" x14ac:dyDescent="0.3">
      <c r="A713" t="s">
        <v>319</v>
      </c>
      <c r="B713" t="s">
        <v>2219</v>
      </c>
      <c r="C713" t="s">
        <v>2236</v>
      </c>
      <c r="E713">
        <v>1582</v>
      </c>
      <c r="F713">
        <v>1630</v>
      </c>
      <c r="G713">
        <v>4270</v>
      </c>
      <c r="H713">
        <v>1780</v>
      </c>
      <c r="I713" s="17">
        <v>128</v>
      </c>
      <c r="J713" s="6">
        <v>260</v>
      </c>
      <c r="K713">
        <v>2</v>
      </c>
      <c r="L713">
        <v>190</v>
      </c>
    </row>
    <row r="714" spans="1:12" hidden="1" x14ac:dyDescent="0.3">
      <c r="A714" t="s">
        <v>319</v>
      </c>
      <c r="B714" t="s">
        <v>2219</v>
      </c>
      <c r="C714" t="s">
        <v>2237</v>
      </c>
      <c r="E714">
        <v>1591</v>
      </c>
      <c r="F714">
        <v>1630</v>
      </c>
      <c r="G714">
        <v>4270</v>
      </c>
      <c r="H714">
        <v>1780</v>
      </c>
      <c r="I714" s="17">
        <v>121</v>
      </c>
      <c r="J714" s="6">
        <v>151</v>
      </c>
      <c r="K714">
        <v>6</v>
      </c>
      <c r="L714">
        <v>190</v>
      </c>
    </row>
    <row r="715" spans="1:12" x14ac:dyDescent="0.3">
      <c r="A715" t="s">
        <v>785</v>
      </c>
      <c r="B715" t="s">
        <v>1388</v>
      </c>
      <c r="C715" t="s">
        <v>1400</v>
      </c>
      <c r="D715" t="s">
        <v>167</v>
      </c>
      <c r="E715">
        <v>1497</v>
      </c>
      <c r="F715">
        <v>1617</v>
      </c>
      <c r="G715">
        <v>3995</v>
      </c>
      <c r="H715">
        <v>1821</v>
      </c>
      <c r="I715" s="17">
        <v>115</v>
      </c>
      <c r="J715" s="6">
        <v>300</v>
      </c>
      <c r="K715">
        <v>2</v>
      </c>
      <c r="L715">
        <v>180</v>
      </c>
    </row>
    <row r="716" spans="1:12" hidden="1" x14ac:dyDescent="0.3">
      <c r="A716" t="s">
        <v>319</v>
      </c>
      <c r="B716" t="s">
        <v>2219</v>
      </c>
      <c r="C716" t="s">
        <v>1387</v>
      </c>
      <c r="E716">
        <v>1396</v>
      </c>
      <c r="F716">
        <v>1630</v>
      </c>
      <c r="G716">
        <v>4270</v>
      </c>
      <c r="H716">
        <v>1780</v>
      </c>
      <c r="I716" s="17">
        <v>90</v>
      </c>
      <c r="J716" s="6">
        <v>220</v>
      </c>
      <c r="K716">
        <v>2</v>
      </c>
      <c r="L716">
        <v>190</v>
      </c>
    </row>
    <row r="717" spans="1:12" hidden="1" x14ac:dyDescent="0.3">
      <c r="A717" t="s">
        <v>319</v>
      </c>
      <c r="B717" t="s">
        <v>2219</v>
      </c>
      <c r="C717" t="s">
        <v>2241</v>
      </c>
      <c r="E717">
        <v>1591</v>
      </c>
      <c r="F717">
        <v>1630</v>
      </c>
      <c r="G717">
        <v>4270</v>
      </c>
      <c r="H717">
        <v>1780</v>
      </c>
      <c r="I717" s="17">
        <v>123</v>
      </c>
      <c r="J717" s="6">
        <v>151</v>
      </c>
      <c r="K717">
        <v>2</v>
      </c>
      <c r="L717">
        <v>190</v>
      </c>
    </row>
    <row r="718" spans="1:12" hidden="1" x14ac:dyDescent="0.3">
      <c r="A718" t="s">
        <v>319</v>
      </c>
      <c r="B718" t="s">
        <v>2219</v>
      </c>
      <c r="C718" t="s">
        <v>2242</v>
      </c>
      <c r="E718">
        <v>1591</v>
      </c>
      <c r="F718">
        <v>1630</v>
      </c>
      <c r="G718">
        <v>4270</v>
      </c>
      <c r="H718">
        <v>1780</v>
      </c>
      <c r="I718" s="17">
        <v>123</v>
      </c>
      <c r="J718" s="6">
        <v>151</v>
      </c>
      <c r="K718">
        <v>2</v>
      </c>
      <c r="L718">
        <v>190</v>
      </c>
    </row>
    <row r="719" spans="1:12" hidden="1" x14ac:dyDescent="0.3">
      <c r="A719" t="s">
        <v>319</v>
      </c>
      <c r="B719" t="s">
        <v>2219</v>
      </c>
      <c r="C719" t="s">
        <v>2243</v>
      </c>
      <c r="E719">
        <v>1582</v>
      </c>
      <c r="F719">
        <v>1665</v>
      </c>
      <c r="G719">
        <v>4270</v>
      </c>
      <c r="H719">
        <v>1780</v>
      </c>
      <c r="I719" s="17">
        <v>128</v>
      </c>
      <c r="J719" s="6">
        <v>260</v>
      </c>
      <c r="K719">
        <v>2</v>
      </c>
      <c r="L719">
        <v>190</v>
      </c>
    </row>
    <row r="720" spans="1:12" hidden="1" x14ac:dyDescent="0.3">
      <c r="A720" t="s">
        <v>139</v>
      </c>
      <c r="B720" t="s">
        <v>2244</v>
      </c>
      <c r="C720" t="s">
        <v>2245</v>
      </c>
      <c r="E720">
        <v>1956</v>
      </c>
      <c r="F720">
        <v>1706</v>
      </c>
      <c r="G720">
        <v>4598</v>
      </c>
      <c r="H720">
        <v>1894</v>
      </c>
      <c r="I720" s="17">
        <v>140</v>
      </c>
      <c r="J720" s="6">
        <v>350</v>
      </c>
      <c r="K720">
        <v>2</v>
      </c>
      <c r="L720">
        <v>205</v>
      </c>
    </row>
    <row r="721" spans="1:12" hidden="1" x14ac:dyDescent="0.3">
      <c r="A721" t="s">
        <v>139</v>
      </c>
      <c r="B721" t="s">
        <v>2244</v>
      </c>
      <c r="C721" t="s">
        <v>2247</v>
      </c>
      <c r="E721">
        <v>1956</v>
      </c>
      <c r="F721">
        <v>1706</v>
      </c>
      <c r="G721">
        <v>4598</v>
      </c>
      <c r="H721">
        <v>1894</v>
      </c>
      <c r="I721" s="17">
        <v>140</v>
      </c>
      <c r="J721" s="6">
        <v>350</v>
      </c>
      <c r="K721">
        <v>2</v>
      </c>
      <c r="L721">
        <v>205</v>
      </c>
    </row>
    <row r="722" spans="1:12" hidden="1" x14ac:dyDescent="0.3">
      <c r="A722" t="s">
        <v>139</v>
      </c>
      <c r="B722" t="s">
        <v>2244</v>
      </c>
      <c r="C722" t="s">
        <v>2248</v>
      </c>
      <c r="E722">
        <v>1956</v>
      </c>
      <c r="F722">
        <v>1706</v>
      </c>
      <c r="G722">
        <v>4598</v>
      </c>
      <c r="H722">
        <v>1894</v>
      </c>
      <c r="I722" s="17">
        <v>140</v>
      </c>
      <c r="J722" s="6">
        <v>350</v>
      </c>
      <c r="K722">
        <v>2</v>
      </c>
      <c r="L722">
        <v>205</v>
      </c>
    </row>
    <row r="723" spans="1:12" x14ac:dyDescent="0.3">
      <c r="A723" t="s">
        <v>785</v>
      </c>
      <c r="B723" t="s">
        <v>1388</v>
      </c>
      <c r="C723" t="s">
        <v>1403</v>
      </c>
      <c r="D723" t="s">
        <v>167</v>
      </c>
      <c r="E723">
        <v>1497</v>
      </c>
      <c r="F723">
        <v>1617</v>
      </c>
      <c r="G723">
        <v>3995</v>
      </c>
      <c r="H723">
        <v>1821</v>
      </c>
      <c r="I723" s="17">
        <v>115</v>
      </c>
      <c r="J723" s="6">
        <v>300</v>
      </c>
      <c r="K723">
        <v>2</v>
      </c>
      <c r="L723">
        <v>180</v>
      </c>
    </row>
    <row r="724" spans="1:12" x14ac:dyDescent="0.3">
      <c r="A724" t="s">
        <v>193</v>
      </c>
      <c r="B724" t="s">
        <v>2007</v>
      </c>
      <c r="C724" t="s">
        <v>2011</v>
      </c>
      <c r="D724" t="s">
        <v>167</v>
      </c>
      <c r="E724">
        <v>1461</v>
      </c>
      <c r="F724">
        <v>1619</v>
      </c>
      <c r="G724">
        <v>4329</v>
      </c>
      <c r="H724">
        <v>1813</v>
      </c>
      <c r="I724" s="17">
        <v>110</v>
      </c>
      <c r="J724" s="6">
        <v>240</v>
      </c>
      <c r="K724">
        <v>2</v>
      </c>
      <c r="L724">
        <v>201</v>
      </c>
    </row>
    <row r="725" spans="1:12" x14ac:dyDescent="0.3">
      <c r="A725" t="s">
        <v>193</v>
      </c>
      <c r="B725" t="s">
        <v>2007</v>
      </c>
      <c r="C725" t="s">
        <v>2015</v>
      </c>
      <c r="D725" t="s">
        <v>167</v>
      </c>
      <c r="E725">
        <v>1461</v>
      </c>
      <c r="F725">
        <v>1619</v>
      </c>
      <c r="G725">
        <v>4329</v>
      </c>
      <c r="H725">
        <v>1813</v>
      </c>
      <c r="I725" s="17">
        <v>110</v>
      </c>
      <c r="J725" s="6">
        <v>240</v>
      </c>
      <c r="K725">
        <v>4</v>
      </c>
      <c r="L725">
        <v>201</v>
      </c>
    </row>
    <row r="726" spans="1:12" hidden="1" x14ac:dyDescent="0.3">
      <c r="A726" t="s">
        <v>898</v>
      </c>
      <c r="B726" t="s">
        <v>2253</v>
      </c>
      <c r="C726" t="s">
        <v>2254</v>
      </c>
      <c r="D726" t="s">
        <v>167</v>
      </c>
      <c r="E726">
        <v>1995</v>
      </c>
      <c r="F726">
        <v>1464</v>
      </c>
      <c r="G726">
        <v>4907</v>
      </c>
      <c r="H726">
        <v>1860</v>
      </c>
      <c r="I726" s="17">
        <v>190</v>
      </c>
      <c r="J726" s="6">
        <v>400</v>
      </c>
      <c r="K726">
        <v>8</v>
      </c>
      <c r="L726">
        <v>158</v>
      </c>
    </row>
    <row r="727" spans="1:12" hidden="1" x14ac:dyDescent="0.3">
      <c r="A727" t="s">
        <v>898</v>
      </c>
      <c r="B727" t="s">
        <v>2253</v>
      </c>
      <c r="C727" t="s">
        <v>2263</v>
      </c>
      <c r="D727" t="s">
        <v>167</v>
      </c>
      <c r="E727">
        <v>2993</v>
      </c>
      <c r="F727">
        <v>1464</v>
      </c>
      <c r="G727">
        <v>4907</v>
      </c>
      <c r="H727">
        <v>1860</v>
      </c>
      <c r="I727" s="17">
        <v>258</v>
      </c>
      <c r="J727" s="6">
        <v>560</v>
      </c>
      <c r="K727">
        <v>8</v>
      </c>
      <c r="L727">
        <v>158</v>
      </c>
    </row>
    <row r="728" spans="1:12" hidden="1" x14ac:dyDescent="0.3">
      <c r="A728" t="s">
        <v>898</v>
      </c>
      <c r="B728" t="s">
        <v>2253</v>
      </c>
      <c r="C728" t="s">
        <v>2269</v>
      </c>
      <c r="D728" t="s">
        <v>167</v>
      </c>
      <c r="E728">
        <v>1998</v>
      </c>
      <c r="F728">
        <v>1464</v>
      </c>
      <c r="G728">
        <v>4907</v>
      </c>
      <c r="H728">
        <v>1860</v>
      </c>
      <c r="I728" s="17">
        <v>252</v>
      </c>
      <c r="J728" s="6">
        <v>350</v>
      </c>
      <c r="K728">
        <v>8</v>
      </c>
      <c r="L728">
        <v>158</v>
      </c>
    </row>
    <row r="729" spans="1:12" hidden="1" x14ac:dyDescent="0.3">
      <c r="A729" t="s">
        <v>898</v>
      </c>
      <c r="B729" t="s">
        <v>2274</v>
      </c>
      <c r="C729" t="s">
        <v>2275</v>
      </c>
      <c r="D729" t="s">
        <v>167</v>
      </c>
      <c r="E729">
        <v>2993</v>
      </c>
      <c r="F729">
        <v>1481</v>
      </c>
      <c r="G729">
        <v>5219</v>
      </c>
      <c r="H729">
        <v>2142</v>
      </c>
      <c r="I729" s="17">
        <v>265</v>
      </c>
      <c r="J729" s="6">
        <v>620</v>
      </c>
      <c r="K729">
        <v>6</v>
      </c>
      <c r="L729">
        <v>152</v>
      </c>
    </row>
    <row r="730" spans="1:12" hidden="1" x14ac:dyDescent="0.3">
      <c r="A730" t="s">
        <v>898</v>
      </c>
      <c r="B730" t="s">
        <v>2274</v>
      </c>
      <c r="C730" t="s">
        <v>2280</v>
      </c>
      <c r="D730" t="s">
        <v>167</v>
      </c>
      <c r="E730">
        <v>2993</v>
      </c>
      <c r="F730">
        <v>1481</v>
      </c>
      <c r="G730">
        <v>5219</v>
      </c>
      <c r="H730">
        <v>2142</v>
      </c>
      <c r="I730" s="17">
        <v>265</v>
      </c>
      <c r="J730" s="6">
        <v>620</v>
      </c>
      <c r="K730">
        <v>6</v>
      </c>
      <c r="L730">
        <v>152</v>
      </c>
    </row>
    <row r="731" spans="1:12" hidden="1" x14ac:dyDescent="0.3">
      <c r="A731" t="s">
        <v>898</v>
      </c>
      <c r="B731" t="s">
        <v>2274</v>
      </c>
      <c r="C731" t="s">
        <v>2282</v>
      </c>
      <c r="D731" t="s">
        <v>167</v>
      </c>
      <c r="E731">
        <v>4395</v>
      </c>
      <c r="F731">
        <v>1369</v>
      </c>
      <c r="G731">
        <v>4894</v>
      </c>
      <c r="H731">
        <v>1894</v>
      </c>
      <c r="I731" s="17">
        <v>450</v>
      </c>
      <c r="J731" s="6">
        <v>0</v>
      </c>
      <c r="K731">
        <v>6</v>
      </c>
      <c r="L731">
        <v>124</v>
      </c>
    </row>
    <row r="732" spans="1:12" hidden="1" x14ac:dyDescent="0.3">
      <c r="A732" t="s">
        <v>898</v>
      </c>
      <c r="B732" t="s">
        <v>2274</v>
      </c>
      <c r="C732" t="s">
        <v>2293</v>
      </c>
      <c r="D732" t="s">
        <v>167</v>
      </c>
      <c r="E732">
        <v>1995</v>
      </c>
      <c r="F732">
        <v>1538</v>
      </c>
      <c r="G732">
        <v>5091</v>
      </c>
      <c r="H732">
        <v>1902</v>
      </c>
      <c r="I732" s="17">
        <v>188</v>
      </c>
      <c r="J732" s="6">
        <v>400</v>
      </c>
      <c r="K732">
        <v>8</v>
      </c>
      <c r="L732">
        <v>138</v>
      </c>
    </row>
    <row r="733" spans="1:12" hidden="1" x14ac:dyDescent="0.3">
      <c r="A733" t="s">
        <v>898</v>
      </c>
      <c r="B733" t="s">
        <v>2302</v>
      </c>
      <c r="C733" t="s">
        <v>2303</v>
      </c>
      <c r="D733" t="s">
        <v>167</v>
      </c>
      <c r="E733">
        <v>4395</v>
      </c>
      <c r="F733">
        <v>1473</v>
      </c>
      <c r="G733">
        <v>4956</v>
      </c>
      <c r="H733">
        <v>1903</v>
      </c>
      <c r="I733" s="17">
        <v>625</v>
      </c>
      <c r="J733" s="6">
        <v>750</v>
      </c>
      <c r="K733">
        <v>9</v>
      </c>
    </row>
    <row r="734" spans="1:12" hidden="1" x14ac:dyDescent="0.3">
      <c r="A734" t="s">
        <v>235</v>
      </c>
      <c r="B734" t="s">
        <v>2318</v>
      </c>
      <c r="C734" t="s">
        <v>286</v>
      </c>
      <c r="E734">
        <v>998</v>
      </c>
      <c r="F734">
        <v>1675</v>
      </c>
      <c r="G734">
        <v>3655</v>
      </c>
      <c r="H734">
        <v>1620</v>
      </c>
      <c r="I734" s="17">
        <v>68</v>
      </c>
      <c r="J734" s="6">
        <v>90</v>
      </c>
      <c r="K734">
        <v>1</v>
      </c>
    </row>
    <row r="735" spans="1:12" hidden="1" x14ac:dyDescent="0.3">
      <c r="A735" t="s">
        <v>235</v>
      </c>
      <c r="B735" t="s">
        <v>2318</v>
      </c>
      <c r="C735" t="s">
        <v>1047</v>
      </c>
      <c r="E735">
        <v>998</v>
      </c>
      <c r="F735">
        <v>1675</v>
      </c>
      <c r="G735">
        <v>3655</v>
      </c>
      <c r="H735">
        <v>1620</v>
      </c>
      <c r="I735" s="17">
        <v>68</v>
      </c>
      <c r="J735" s="6">
        <v>90</v>
      </c>
      <c r="K735">
        <v>1</v>
      </c>
    </row>
    <row r="736" spans="1:12" hidden="1" x14ac:dyDescent="0.3">
      <c r="A736" t="s">
        <v>235</v>
      </c>
      <c r="B736" t="s">
        <v>2318</v>
      </c>
      <c r="C736" t="s">
        <v>2321</v>
      </c>
      <c r="E736">
        <v>1197</v>
      </c>
      <c r="F736">
        <v>1620</v>
      </c>
      <c r="G736">
        <v>3655</v>
      </c>
      <c r="H736">
        <v>1675</v>
      </c>
      <c r="I736" s="17">
        <v>83</v>
      </c>
      <c r="J736" s="6">
        <v>1130</v>
      </c>
      <c r="K736">
        <v>2</v>
      </c>
    </row>
    <row r="737" spans="1:12" hidden="1" x14ac:dyDescent="0.3">
      <c r="A737" t="s">
        <v>235</v>
      </c>
      <c r="B737" t="s">
        <v>2318</v>
      </c>
      <c r="C737" t="s">
        <v>274</v>
      </c>
      <c r="E737">
        <v>998</v>
      </c>
      <c r="F737">
        <v>1675</v>
      </c>
      <c r="G737">
        <v>3655</v>
      </c>
      <c r="H737">
        <v>1620</v>
      </c>
      <c r="I737" s="17">
        <v>68</v>
      </c>
      <c r="J737" s="6">
        <v>90</v>
      </c>
      <c r="K737">
        <v>1</v>
      </c>
    </row>
    <row r="738" spans="1:12" hidden="1" x14ac:dyDescent="0.3">
      <c r="A738" t="s">
        <v>235</v>
      </c>
      <c r="B738" t="s">
        <v>2318</v>
      </c>
      <c r="C738" t="s">
        <v>2326</v>
      </c>
      <c r="E738">
        <v>1197</v>
      </c>
      <c r="F738">
        <v>1675</v>
      </c>
      <c r="G738">
        <v>3655</v>
      </c>
      <c r="H738">
        <v>1620</v>
      </c>
      <c r="I738" s="17">
        <v>83</v>
      </c>
      <c r="J738" s="6">
        <v>113</v>
      </c>
      <c r="K738">
        <v>1</v>
      </c>
    </row>
    <row r="739" spans="1:12" hidden="1" x14ac:dyDescent="0.3">
      <c r="A739" t="s">
        <v>235</v>
      </c>
      <c r="B739" t="s">
        <v>2318</v>
      </c>
      <c r="C739" t="s">
        <v>2327</v>
      </c>
      <c r="E739">
        <v>1197</v>
      </c>
      <c r="F739">
        <v>1675</v>
      </c>
      <c r="G739">
        <v>3655</v>
      </c>
      <c r="H739">
        <v>1620</v>
      </c>
      <c r="I739" s="17">
        <v>83</v>
      </c>
      <c r="J739" s="6">
        <v>113</v>
      </c>
      <c r="K739">
        <v>1</v>
      </c>
    </row>
    <row r="740" spans="1:12" hidden="1" x14ac:dyDescent="0.3">
      <c r="A740" t="s">
        <v>235</v>
      </c>
      <c r="B740" t="s">
        <v>2318</v>
      </c>
      <c r="C740" t="s">
        <v>2328</v>
      </c>
      <c r="E740">
        <v>1197</v>
      </c>
      <c r="F740">
        <v>1675</v>
      </c>
      <c r="G740">
        <v>3655</v>
      </c>
      <c r="H740">
        <v>1620</v>
      </c>
      <c r="I740" s="17">
        <v>83</v>
      </c>
      <c r="J740" s="6">
        <v>113</v>
      </c>
      <c r="K740">
        <v>2</v>
      </c>
    </row>
    <row r="741" spans="1:12" hidden="1" x14ac:dyDescent="0.3">
      <c r="A741" t="s">
        <v>235</v>
      </c>
      <c r="B741" t="s">
        <v>2318</v>
      </c>
      <c r="C741" t="s">
        <v>1033</v>
      </c>
      <c r="E741">
        <v>998</v>
      </c>
      <c r="F741">
        <v>1675</v>
      </c>
      <c r="G741">
        <v>3655</v>
      </c>
      <c r="H741">
        <v>1620</v>
      </c>
      <c r="I741" s="17">
        <v>68</v>
      </c>
      <c r="J741" s="6">
        <v>90</v>
      </c>
      <c r="K741">
        <v>2</v>
      </c>
    </row>
    <row r="742" spans="1:12" hidden="1" x14ac:dyDescent="0.3">
      <c r="A742" t="s">
        <v>235</v>
      </c>
      <c r="B742" t="s">
        <v>2318</v>
      </c>
      <c r="C742" t="s">
        <v>292</v>
      </c>
      <c r="E742">
        <v>998</v>
      </c>
      <c r="F742">
        <v>1675</v>
      </c>
      <c r="G742">
        <v>3655</v>
      </c>
      <c r="H742">
        <v>1620</v>
      </c>
      <c r="I742" s="17">
        <v>68</v>
      </c>
      <c r="J742" s="6">
        <v>90</v>
      </c>
      <c r="K742">
        <v>2</v>
      </c>
    </row>
    <row r="743" spans="1:12" hidden="1" x14ac:dyDescent="0.3">
      <c r="A743" t="s">
        <v>235</v>
      </c>
      <c r="B743" t="s">
        <v>2318</v>
      </c>
      <c r="C743" t="s">
        <v>2329</v>
      </c>
      <c r="E743">
        <v>1197</v>
      </c>
      <c r="F743">
        <v>1675</v>
      </c>
      <c r="G743">
        <v>3655</v>
      </c>
      <c r="H743">
        <v>1620</v>
      </c>
      <c r="I743" s="17">
        <v>83</v>
      </c>
      <c r="J743" s="6">
        <v>113</v>
      </c>
      <c r="K743">
        <v>2</v>
      </c>
    </row>
    <row r="744" spans="1:12" hidden="1" x14ac:dyDescent="0.3">
      <c r="A744" t="s">
        <v>235</v>
      </c>
      <c r="B744" t="s">
        <v>2318</v>
      </c>
      <c r="C744" t="s">
        <v>2330</v>
      </c>
      <c r="E744">
        <v>1197</v>
      </c>
      <c r="F744">
        <v>1675</v>
      </c>
      <c r="G744">
        <v>3655</v>
      </c>
      <c r="H744">
        <v>1620</v>
      </c>
      <c r="I744" s="17">
        <v>83</v>
      </c>
      <c r="J744" s="6">
        <v>113</v>
      </c>
      <c r="K744">
        <v>2</v>
      </c>
    </row>
    <row r="745" spans="1:12" hidden="1" x14ac:dyDescent="0.3">
      <c r="A745" t="s">
        <v>235</v>
      </c>
      <c r="B745" t="s">
        <v>2318</v>
      </c>
      <c r="C745" t="s">
        <v>2331</v>
      </c>
      <c r="E745">
        <v>998</v>
      </c>
      <c r="F745">
        <v>1675</v>
      </c>
      <c r="G745">
        <v>3655</v>
      </c>
      <c r="H745">
        <v>1620</v>
      </c>
      <c r="I745" s="17">
        <v>68</v>
      </c>
      <c r="J745" s="6">
        <v>90</v>
      </c>
      <c r="K745">
        <v>2</v>
      </c>
    </row>
    <row r="746" spans="1:12" hidden="1" x14ac:dyDescent="0.3">
      <c r="A746" t="s">
        <v>235</v>
      </c>
      <c r="B746" t="s">
        <v>2318</v>
      </c>
      <c r="C746" t="s">
        <v>545</v>
      </c>
      <c r="E746">
        <v>998</v>
      </c>
      <c r="F746">
        <v>1675</v>
      </c>
      <c r="G746">
        <v>3655</v>
      </c>
      <c r="H746">
        <v>1620</v>
      </c>
      <c r="I746" s="17">
        <v>68</v>
      </c>
      <c r="J746" s="6">
        <v>90</v>
      </c>
      <c r="K746">
        <v>1</v>
      </c>
    </row>
    <row r="747" spans="1:12" hidden="1" x14ac:dyDescent="0.3">
      <c r="A747" t="s">
        <v>235</v>
      </c>
      <c r="B747" t="s">
        <v>2318</v>
      </c>
      <c r="C747" t="s">
        <v>2334</v>
      </c>
      <c r="E747">
        <v>998</v>
      </c>
      <c r="F747">
        <v>1675</v>
      </c>
      <c r="G747">
        <v>3655</v>
      </c>
      <c r="H747">
        <v>1620</v>
      </c>
      <c r="I747" s="17">
        <v>68</v>
      </c>
      <c r="J747" s="6">
        <v>90</v>
      </c>
      <c r="K747">
        <v>2</v>
      </c>
    </row>
    <row r="748" spans="1:12" hidden="1" x14ac:dyDescent="0.3">
      <c r="A748" t="s">
        <v>139</v>
      </c>
      <c r="B748" t="s">
        <v>2335</v>
      </c>
      <c r="C748" t="s">
        <v>2336</v>
      </c>
      <c r="E748">
        <v>1199</v>
      </c>
      <c r="F748">
        <v>1587</v>
      </c>
      <c r="G748">
        <v>3793</v>
      </c>
      <c r="H748">
        <v>1665</v>
      </c>
      <c r="I748" s="17">
        <v>85</v>
      </c>
      <c r="J748" s="6">
        <v>114</v>
      </c>
      <c r="K748">
        <v>2</v>
      </c>
      <c r="L748">
        <v>180</v>
      </c>
    </row>
    <row r="749" spans="1:12" hidden="1" x14ac:dyDescent="0.3">
      <c r="A749" t="s">
        <v>139</v>
      </c>
      <c r="B749" t="s">
        <v>2335</v>
      </c>
      <c r="C749" t="s">
        <v>2341</v>
      </c>
      <c r="E749">
        <v>1047</v>
      </c>
      <c r="F749">
        <v>1587</v>
      </c>
      <c r="G749">
        <v>3793</v>
      </c>
      <c r="H749">
        <v>1665</v>
      </c>
      <c r="I749" s="17">
        <v>70</v>
      </c>
      <c r="J749" s="6">
        <v>140</v>
      </c>
      <c r="K749">
        <v>2</v>
      </c>
      <c r="L749">
        <v>180</v>
      </c>
    </row>
    <row r="750" spans="1:12" hidden="1" x14ac:dyDescent="0.3">
      <c r="A750" t="s">
        <v>139</v>
      </c>
      <c r="B750" t="s">
        <v>2335</v>
      </c>
      <c r="C750" t="s">
        <v>2346</v>
      </c>
      <c r="E750">
        <v>1199</v>
      </c>
      <c r="F750">
        <v>1587</v>
      </c>
      <c r="G750">
        <v>3793</v>
      </c>
      <c r="H750">
        <v>1665</v>
      </c>
      <c r="I750" s="17">
        <v>85</v>
      </c>
      <c r="J750" s="6">
        <v>114</v>
      </c>
      <c r="K750">
        <v>2</v>
      </c>
      <c r="L750">
        <v>180</v>
      </c>
    </row>
    <row r="751" spans="1:12" hidden="1" x14ac:dyDescent="0.3">
      <c r="A751" t="s">
        <v>785</v>
      </c>
      <c r="B751" t="s">
        <v>2347</v>
      </c>
      <c r="C751" t="s">
        <v>2348</v>
      </c>
      <c r="E751">
        <v>1493</v>
      </c>
      <c r="F751">
        <v>1870</v>
      </c>
      <c r="G751">
        <v>3985</v>
      </c>
      <c r="H751">
        <v>1850</v>
      </c>
      <c r="I751" s="17">
        <v>100</v>
      </c>
      <c r="J751" s="6">
        <v>240</v>
      </c>
      <c r="L751">
        <v>180</v>
      </c>
    </row>
    <row r="752" spans="1:12" hidden="1" x14ac:dyDescent="0.3">
      <c r="A752" t="s">
        <v>785</v>
      </c>
      <c r="B752" t="s">
        <v>2347</v>
      </c>
      <c r="C752" t="s">
        <v>2352</v>
      </c>
      <c r="E752">
        <v>1493</v>
      </c>
      <c r="F752">
        <v>1870</v>
      </c>
      <c r="G752">
        <v>3985</v>
      </c>
      <c r="H752">
        <v>1850</v>
      </c>
      <c r="I752" s="17">
        <v>100</v>
      </c>
      <c r="J752" s="6">
        <v>240</v>
      </c>
      <c r="K752">
        <v>2</v>
      </c>
      <c r="L752">
        <v>180</v>
      </c>
    </row>
    <row r="753" spans="1:12" hidden="1" x14ac:dyDescent="0.3">
      <c r="A753" t="s">
        <v>785</v>
      </c>
      <c r="B753" t="s">
        <v>2347</v>
      </c>
      <c r="C753" t="s">
        <v>2353</v>
      </c>
      <c r="E753">
        <v>1493</v>
      </c>
      <c r="F753">
        <v>1870</v>
      </c>
      <c r="G753">
        <v>3985</v>
      </c>
      <c r="H753">
        <v>1850</v>
      </c>
      <c r="I753" s="17">
        <v>100</v>
      </c>
      <c r="J753" s="6">
        <v>240</v>
      </c>
      <c r="K753">
        <v>2</v>
      </c>
      <c r="L753">
        <v>180</v>
      </c>
    </row>
    <row r="754" spans="1:12" hidden="1" x14ac:dyDescent="0.3">
      <c r="A754" t="s">
        <v>785</v>
      </c>
      <c r="B754" t="s">
        <v>2347</v>
      </c>
      <c r="C754" t="s">
        <v>2354</v>
      </c>
      <c r="E754">
        <v>1493</v>
      </c>
      <c r="F754">
        <v>1870</v>
      </c>
      <c r="G754">
        <v>3985</v>
      </c>
      <c r="H754">
        <v>1850</v>
      </c>
      <c r="I754" s="17">
        <v>100</v>
      </c>
      <c r="J754" s="6">
        <v>240</v>
      </c>
      <c r="K754">
        <v>2</v>
      </c>
    </row>
    <row r="755" spans="1:12" hidden="1" x14ac:dyDescent="0.3">
      <c r="A755" t="s">
        <v>785</v>
      </c>
      <c r="B755" t="s">
        <v>2347</v>
      </c>
      <c r="C755" t="s">
        <v>2355</v>
      </c>
      <c r="E755">
        <v>1493</v>
      </c>
      <c r="F755">
        <v>1870</v>
      </c>
      <c r="G755">
        <v>3985</v>
      </c>
      <c r="H755">
        <v>1850</v>
      </c>
      <c r="I755" s="17">
        <v>100</v>
      </c>
      <c r="J755" s="6">
        <v>240</v>
      </c>
      <c r="K755">
        <v>2</v>
      </c>
      <c r="L755">
        <v>180</v>
      </c>
    </row>
    <row r="756" spans="1:12" hidden="1" x14ac:dyDescent="0.3">
      <c r="A756" t="s">
        <v>785</v>
      </c>
      <c r="B756" t="s">
        <v>2347</v>
      </c>
      <c r="C756" t="s">
        <v>2357</v>
      </c>
      <c r="E756">
        <v>1493</v>
      </c>
      <c r="F756">
        <v>1870</v>
      </c>
      <c r="G756">
        <v>3985</v>
      </c>
      <c r="H756">
        <v>1850</v>
      </c>
      <c r="I756" s="17">
        <v>100</v>
      </c>
      <c r="J756" s="6">
        <v>240</v>
      </c>
      <c r="K756">
        <v>2</v>
      </c>
      <c r="L756">
        <v>180</v>
      </c>
    </row>
    <row r="757" spans="1:12" hidden="1" x14ac:dyDescent="0.3">
      <c r="A757" t="s">
        <v>139</v>
      </c>
      <c r="B757" t="s">
        <v>2358</v>
      </c>
      <c r="C757" t="s">
        <v>2359</v>
      </c>
      <c r="E757">
        <v>2200</v>
      </c>
      <c r="F757">
        <v>2670</v>
      </c>
      <c r="G757">
        <v>5458</v>
      </c>
      <c r="H757">
        <v>1905</v>
      </c>
      <c r="I757" s="17">
        <v>73.5</v>
      </c>
      <c r="J757" s="6">
        <v>190</v>
      </c>
      <c r="L757">
        <v>180</v>
      </c>
    </row>
    <row r="758" spans="1:12" hidden="1" x14ac:dyDescent="0.3">
      <c r="A758" t="s">
        <v>319</v>
      </c>
      <c r="B758" t="s">
        <v>2367</v>
      </c>
      <c r="C758" t="s">
        <v>2368</v>
      </c>
      <c r="E758" t="s">
        <v>148</v>
      </c>
      <c r="F758">
        <v>1570</v>
      </c>
      <c r="G758">
        <v>4180</v>
      </c>
      <c r="H758">
        <v>1800</v>
      </c>
      <c r="I758" s="17">
        <v>136</v>
      </c>
      <c r="J758" s="6">
        <v>395</v>
      </c>
      <c r="K758">
        <v>6</v>
      </c>
      <c r="L758">
        <v>160</v>
      </c>
    </row>
    <row r="759" spans="1:12" hidden="1" x14ac:dyDescent="0.3">
      <c r="A759" t="s">
        <v>444</v>
      </c>
      <c r="B759" t="s">
        <v>2377</v>
      </c>
      <c r="C759" t="s">
        <v>1004</v>
      </c>
      <c r="D759" t="s">
        <v>167</v>
      </c>
      <c r="E759">
        <v>2487</v>
      </c>
      <c r="F759">
        <v>1455</v>
      </c>
      <c r="G759">
        <v>4885</v>
      </c>
      <c r="H759">
        <v>1840</v>
      </c>
      <c r="I759" s="17">
        <v>178</v>
      </c>
      <c r="J759" s="6">
        <v>221</v>
      </c>
      <c r="K759">
        <v>9</v>
      </c>
    </row>
    <row r="760" spans="1:12" hidden="1" x14ac:dyDescent="0.3">
      <c r="A760" t="s">
        <v>444</v>
      </c>
      <c r="B760" t="s">
        <v>2388</v>
      </c>
      <c r="C760" t="s">
        <v>2389</v>
      </c>
      <c r="E760">
        <v>1496</v>
      </c>
      <c r="F760">
        <v>1495</v>
      </c>
      <c r="G760">
        <v>4425</v>
      </c>
      <c r="H760">
        <v>1730</v>
      </c>
      <c r="I760" s="17">
        <v>107</v>
      </c>
      <c r="J760" s="6">
        <v>140</v>
      </c>
      <c r="K760">
        <v>7</v>
      </c>
      <c r="L760">
        <v>152</v>
      </c>
    </row>
    <row r="761" spans="1:12" hidden="1" x14ac:dyDescent="0.3">
      <c r="A761" t="s">
        <v>444</v>
      </c>
      <c r="B761" t="s">
        <v>2388</v>
      </c>
      <c r="C761" t="s">
        <v>446</v>
      </c>
      <c r="E761">
        <v>1496</v>
      </c>
      <c r="F761">
        <v>1495</v>
      </c>
      <c r="G761">
        <v>4425</v>
      </c>
      <c r="H761">
        <v>1730</v>
      </c>
      <c r="I761" s="17">
        <v>107</v>
      </c>
      <c r="J761" s="6">
        <v>140</v>
      </c>
      <c r="K761">
        <v>7</v>
      </c>
      <c r="L761">
        <v>152</v>
      </c>
    </row>
    <row r="762" spans="1:12" hidden="1" x14ac:dyDescent="0.3">
      <c r="A762" t="s">
        <v>444</v>
      </c>
      <c r="B762" t="s">
        <v>2388</v>
      </c>
      <c r="C762" t="s">
        <v>458</v>
      </c>
      <c r="E762">
        <v>1498</v>
      </c>
      <c r="F762">
        <v>1495</v>
      </c>
      <c r="G762">
        <v>4425</v>
      </c>
      <c r="H762">
        <v>1730</v>
      </c>
      <c r="I762" s="17">
        <v>107</v>
      </c>
      <c r="J762" s="6">
        <v>140</v>
      </c>
      <c r="K762">
        <v>7</v>
      </c>
      <c r="L762">
        <v>152</v>
      </c>
    </row>
    <row r="763" spans="1:12" hidden="1" x14ac:dyDescent="0.3">
      <c r="A763" t="s">
        <v>444</v>
      </c>
      <c r="B763" t="s">
        <v>2388</v>
      </c>
      <c r="C763" t="s">
        <v>2397</v>
      </c>
      <c r="D763" t="s">
        <v>167</v>
      </c>
      <c r="E763">
        <v>1496</v>
      </c>
      <c r="F763">
        <v>1495</v>
      </c>
      <c r="G763">
        <v>4425</v>
      </c>
      <c r="H763">
        <v>1730</v>
      </c>
      <c r="I763" s="17">
        <v>107</v>
      </c>
      <c r="J763" s="6">
        <v>140</v>
      </c>
      <c r="K763">
        <v>7</v>
      </c>
      <c r="L763">
        <v>152</v>
      </c>
    </row>
    <row r="764" spans="1:12" hidden="1" x14ac:dyDescent="0.3">
      <c r="A764" t="s">
        <v>444</v>
      </c>
      <c r="B764" t="s">
        <v>2388</v>
      </c>
      <c r="C764" t="s">
        <v>815</v>
      </c>
      <c r="E764">
        <v>1496</v>
      </c>
      <c r="F764">
        <v>1495</v>
      </c>
      <c r="G764">
        <v>4425</v>
      </c>
      <c r="H764">
        <v>1730</v>
      </c>
      <c r="I764" s="17">
        <v>107</v>
      </c>
      <c r="J764" s="6">
        <v>140</v>
      </c>
      <c r="K764">
        <v>7</v>
      </c>
      <c r="L764">
        <v>152</v>
      </c>
    </row>
    <row r="765" spans="1:12" hidden="1" x14ac:dyDescent="0.3">
      <c r="A765" t="s">
        <v>444</v>
      </c>
      <c r="B765" t="s">
        <v>2388</v>
      </c>
      <c r="C765" t="s">
        <v>2401</v>
      </c>
      <c r="E765">
        <v>1496</v>
      </c>
      <c r="F765">
        <v>1495</v>
      </c>
      <c r="G765">
        <v>4425</v>
      </c>
      <c r="H765">
        <v>1730</v>
      </c>
      <c r="I765" s="17">
        <v>107</v>
      </c>
      <c r="J765" s="6">
        <v>140</v>
      </c>
      <c r="K765">
        <v>7</v>
      </c>
      <c r="L765">
        <v>152</v>
      </c>
    </row>
    <row r="766" spans="1:12" hidden="1" x14ac:dyDescent="0.3">
      <c r="A766" t="s">
        <v>444</v>
      </c>
      <c r="B766" t="s">
        <v>2388</v>
      </c>
      <c r="C766" t="s">
        <v>818</v>
      </c>
      <c r="E766">
        <v>1496</v>
      </c>
      <c r="F766">
        <v>1495</v>
      </c>
      <c r="G766">
        <v>4425</v>
      </c>
      <c r="H766">
        <v>1730</v>
      </c>
      <c r="I766" s="17">
        <v>107</v>
      </c>
      <c r="J766" s="6">
        <v>140</v>
      </c>
      <c r="K766">
        <v>7</v>
      </c>
      <c r="L766">
        <v>152</v>
      </c>
    </row>
    <row r="767" spans="1:12" hidden="1" x14ac:dyDescent="0.3">
      <c r="A767" t="s">
        <v>444</v>
      </c>
      <c r="B767" t="s">
        <v>2388</v>
      </c>
      <c r="C767" t="s">
        <v>464</v>
      </c>
      <c r="D767" t="s">
        <v>167</v>
      </c>
      <c r="E767">
        <v>1496</v>
      </c>
      <c r="F767">
        <v>1495</v>
      </c>
      <c r="G767">
        <v>4425</v>
      </c>
      <c r="H767">
        <v>1730</v>
      </c>
      <c r="I767" s="17">
        <v>107</v>
      </c>
      <c r="J767" s="6">
        <v>140</v>
      </c>
      <c r="K767">
        <v>7</v>
      </c>
      <c r="L767">
        <v>152</v>
      </c>
    </row>
    <row r="768" spans="1:12" hidden="1" x14ac:dyDescent="0.3">
      <c r="A768" t="s">
        <v>444</v>
      </c>
      <c r="B768" t="s">
        <v>2388</v>
      </c>
      <c r="C768" t="s">
        <v>2404</v>
      </c>
      <c r="E768">
        <v>1498</v>
      </c>
      <c r="F768">
        <v>1495</v>
      </c>
      <c r="G768">
        <v>4425</v>
      </c>
      <c r="H768">
        <v>1730</v>
      </c>
      <c r="I768" s="17">
        <v>107</v>
      </c>
      <c r="J768" s="6">
        <v>140</v>
      </c>
      <c r="K768">
        <v>7</v>
      </c>
      <c r="L768">
        <v>152</v>
      </c>
    </row>
    <row r="769" spans="1:12" hidden="1" x14ac:dyDescent="0.3">
      <c r="A769" t="s">
        <v>444</v>
      </c>
      <c r="B769" t="s">
        <v>2388</v>
      </c>
      <c r="C769" t="s">
        <v>2405</v>
      </c>
      <c r="E769">
        <v>1496</v>
      </c>
      <c r="F769">
        <v>1495</v>
      </c>
      <c r="G769">
        <v>4425</v>
      </c>
      <c r="H769">
        <v>1730</v>
      </c>
      <c r="I769" s="17">
        <v>107</v>
      </c>
      <c r="J769" s="6">
        <v>140</v>
      </c>
      <c r="K769">
        <v>3</v>
      </c>
      <c r="L769">
        <v>152</v>
      </c>
    </row>
    <row r="770" spans="1:12" hidden="1" x14ac:dyDescent="0.3">
      <c r="A770" t="s">
        <v>444</v>
      </c>
      <c r="B770" t="s">
        <v>2388</v>
      </c>
      <c r="C770" t="s">
        <v>2406</v>
      </c>
      <c r="E770">
        <v>1496</v>
      </c>
      <c r="F770">
        <v>1495</v>
      </c>
      <c r="G770">
        <v>4425</v>
      </c>
      <c r="H770">
        <v>1730</v>
      </c>
      <c r="I770" s="17">
        <v>107</v>
      </c>
      <c r="J770" s="6">
        <v>140</v>
      </c>
      <c r="K770">
        <v>3</v>
      </c>
      <c r="L770">
        <v>152</v>
      </c>
    </row>
    <row r="771" spans="1:12" hidden="1" x14ac:dyDescent="0.3">
      <c r="A771" t="s">
        <v>444</v>
      </c>
      <c r="B771" t="s">
        <v>2388</v>
      </c>
      <c r="C771" t="s">
        <v>2408</v>
      </c>
      <c r="E771">
        <v>1496</v>
      </c>
      <c r="F771">
        <v>1495</v>
      </c>
      <c r="G771">
        <v>4425</v>
      </c>
      <c r="H771">
        <v>1730</v>
      </c>
      <c r="I771" s="17">
        <v>107</v>
      </c>
      <c r="J771" s="6">
        <v>140</v>
      </c>
      <c r="K771">
        <v>3</v>
      </c>
      <c r="L771">
        <v>152</v>
      </c>
    </row>
    <row r="772" spans="1:12" hidden="1" x14ac:dyDescent="0.3">
      <c r="A772" t="s">
        <v>444</v>
      </c>
      <c r="B772" t="s">
        <v>2388</v>
      </c>
      <c r="C772" t="s">
        <v>2409</v>
      </c>
      <c r="E772">
        <v>1496</v>
      </c>
      <c r="F772">
        <v>1495</v>
      </c>
      <c r="G772">
        <v>4425</v>
      </c>
      <c r="H772">
        <v>1730</v>
      </c>
      <c r="I772" s="17">
        <v>107</v>
      </c>
      <c r="J772" s="6">
        <v>140</v>
      </c>
      <c r="K772">
        <v>3</v>
      </c>
      <c r="L772">
        <v>152</v>
      </c>
    </row>
    <row r="773" spans="1:12" hidden="1" x14ac:dyDescent="0.3">
      <c r="A773" t="s">
        <v>444</v>
      </c>
      <c r="B773" t="s">
        <v>2388</v>
      </c>
      <c r="C773" t="s">
        <v>2410</v>
      </c>
      <c r="E773">
        <v>1498</v>
      </c>
      <c r="F773">
        <v>1495</v>
      </c>
      <c r="G773">
        <v>4425</v>
      </c>
      <c r="H773">
        <v>1730</v>
      </c>
      <c r="I773" s="17">
        <v>107</v>
      </c>
      <c r="J773" s="6">
        <v>140</v>
      </c>
      <c r="K773">
        <v>7</v>
      </c>
      <c r="L773">
        <v>152</v>
      </c>
    </row>
    <row r="774" spans="1:12" hidden="1" x14ac:dyDescent="0.3">
      <c r="A774" t="s">
        <v>865</v>
      </c>
      <c r="B774" t="s">
        <v>2411</v>
      </c>
      <c r="C774" t="s">
        <v>2412</v>
      </c>
      <c r="D774" t="s">
        <v>167</v>
      </c>
      <c r="E774">
        <v>1395</v>
      </c>
      <c r="F774">
        <v>1476</v>
      </c>
      <c r="G774">
        <v>4670</v>
      </c>
      <c r="H774">
        <v>1814</v>
      </c>
      <c r="I774" s="17">
        <v>140</v>
      </c>
      <c r="J774" s="6">
        <v>250</v>
      </c>
      <c r="K774">
        <v>4</v>
      </c>
      <c r="L774">
        <v>155</v>
      </c>
    </row>
    <row r="775" spans="1:12" hidden="1" x14ac:dyDescent="0.3">
      <c r="A775" t="s">
        <v>865</v>
      </c>
      <c r="B775" t="s">
        <v>2411</v>
      </c>
      <c r="C775" t="s">
        <v>2419</v>
      </c>
      <c r="E775">
        <v>1968</v>
      </c>
      <c r="F775">
        <v>1476</v>
      </c>
      <c r="G775">
        <v>4670</v>
      </c>
      <c r="H775">
        <v>1814</v>
      </c>
      <c r="I775" s="17">
        <v>143</v>
      </c>
      <c r="J775" s="6">
        <v>320</v>
      </c>
      <c r="K775">
        <v>4</v>
      </c>
      <c r="L775">
        <v>155</v>
      </c>
    </row>
    <row r="776" spans="1:12" hidden="1" x14ac:dyDescent="0.3">
      <c r="A776" t="s">
        <v>865</v>
      </c>
      <c r="B776" t="s">
        <v>2411</v>
      </c>
      <c r="C776" t="s">
        <v>2424</v>
      </c>
      <c r="D776" t="s">
        <v>167</v>
      </c>
      <c r="E776">
        <v>1395</v>
      </c>
      <c r="F776">
        <v>1476</v>
      </c>
      <c r="G776">
        <v>4670</v>
      </c>
      <c r="H776">
        <v>1814</v>
      </c>
      <c r="I776" s="17">
        <v>140</v>
      </c>
      <c r="J776" s="6">
        <v>250</v>
      </c>
      <c r="K776">
        <v>6</v>
      </c>
      <c r="L776">
        <v>155</v>
      </c>
    </row>
    <row r="777" spans="1:12" hidden="1" x14ac:dyDescent="0.3">
      <c r="A777" t="s">
        <v>865</v>
      </c>
      <c r="B777" t="s">
        <v>2411</v>
      </c>
      <c r="C777" t="s">
        <v>1727</v>
      </c>
      <c r="D777" t="s">
        <v>167</v>
      </c>
      <c r="E777">
        <v>1798</v>
      </c>
      <c r="F777">
        <v>1476</v>
      </c>
      <c r="G777">
        <v>4670</v>
      </c>
      <c r="H777">
        <v>1814</v>
      </c>
      <c r="I777" s="17">
        <v>180</v>
      </c>
      <c r="J777" s="6">
        <v>250</v>
      </c>
      <c r="K777">
        <v>6</v>
      </c>
      <c r="L777">
        <v>155</v>
      </c>
    </row>
    <row r="778" spans="1:12" hidden="1" x14ac:dyDescent="0.3">
      <c r="A778" t="s">
        <v>865</v>
      </c>
      <c r="B778" t="s">
        <v>2411</v>
      </c>
      <c r="C778" t="s">
        <v>2428</v>
      </c>
      <c r="D778" t="s">
        <v>167</v>
      </c>
      <c r="E778">
        <v>1968</v>
      </c>
      <c r="F778">
        <v>1476</v>
      </c>
      <c r="G778">
        <v>4670</v>
      </c>
      <c r="H778">
        <v>1814</v>
      </c>
      <c r="I778" s="17">
        <v>143</v>
      </c>
      <c r="J778" s="6">
        <v>320</v>
      </c>
      <c r="K778">
        <v>6</v>
      </c>
      <c r="L778">
        <v>155</v>
      </c>
    </row>
    <row r="779" spans="1:12" hidden="1" x14ac:dyDescent="0.3">
      <c r="A779" t="s">
        <v>865</v>
      </c>
      <c r="B779" t="s">
        <v>2411</v>
      </c>
      <c r="C779" t="s">
        <v>2429</v>
      </c>
      <c r="D779" t="s">
        <v>167</v>
      </c>
      <c r="E779">
        <v>1968</v>
      </c>
      <c r="F779">
        <v>1476</v>
      </c>
      <c r="G779">
        <v>4670</v>
      </c>
      <c r="H779">
        <v>1814</v>
      </c>
      <c r="I779" s="17">
        <v>143</v>
      </c>
      <c r="J779" s="6">
        <v>320</v>
      </c>
      <c r="K779">
        <v>6</v>
      </c>
      <c r="L779">
        <v>155</v>
      </c>
    </row>
    <row r="780" spans="1:12" hidden="1" x14ac:dyDescent="0.3">
      <c r="A780" t="s">
        <v>865</v>
      </c>
      <c r="B780" t="s">
        <v>2411</v>
      </c>
      <c r="C780" t="s">
        <v>1730</v>
      </c>
      <c r="D780" t="s">
        <v>167</v>
      </c>
      <c r="E780">
        <v>1798</v>
      </c>
      <c r="F780">
        <v>1476</v>
      </c>
      <c r="G780">
        <v>4670</v>
      </c>
      <c r="H780">
        <v>1814</v>
      </c>
      <c r="I780" s="17">
        <v>180</v>
      </c>
      <c r="J780" s="6">
        <v>250</v>
      </c>
      <c r="K780">
        <v>6</v>
      </c>
      <c r="L780">
        <v>155</v>
      </c>
    </row>
    <row r="781" spans="1:12" hidden="1" x14ac:dyDescent="0.3">
      <c r="A781" t="s">
        <v>865</v>
      </c>
      <c r="B781" t="s">
        <v>2411</v>
      </c>
      <c r="C781" t="s">
        <v>2434</v>
      </c>
      <c r="D781" t="s">
        <v>167</v>
      </c>
      <c r="E781">
        <v>1968</v>
      </c>
      <c r="F781">
        <v>1476</v>
      </c>
      <c r="G781">
        <v>4670</v>
      </c>
      <c r="H781">
        <v>1814</v>
      </c>
      <c r="I781" s="17">
        <v>143</v>
      </c>
      <c r="J781" s="6">
        <v>320</v>
      </c>
      <c r="K781">
        <v>6</v>
      </c>
      <c r="L781">
        <v>155</v>
      </c>
    </row>
    <row r="782" spans="1:12" hidden="1" x14ac:dyDescent="0.3">
      <c r="A782" t="s">
        <v>865</v>
      </c>
      <c r="B782" t="s">
        <v>2411</v>
      </c>
      <c r="C782" t="s">
        <v>2436</v>
      </c>
      <c r="D782" t="s">
        <v>167</v>
      </c>
      <c r="E782">
        <v>1395</v>
      </c>
      <c r="F782">
        <v>1476</v>
      </c>
      <c r="G782">
        <v>4670</v>
      </c>
      <c r="H782">
        <v>1814</v>
      </c>
      <c r="I782" s="17">
        <v>140</v>
      </c>
      <c r="J782" s="6">
        <v>250</v>
      </c>
      <c r="K782">
        <v>6</v>
      </c>
      <c r="L782">
        <v>155</v>
      </c>
    </row>
    <row r="783" spans="1:12" hidden="1" x14ac:dyDescent="0.3">
      <c r="A783" t="s">
        <v>865</v>
      </c>
      <c r="B783" t="s">
        <v>2411</v>
      </c>
      <c r="C783" t="s">
        <v>2437</v>
      </c>
      <c r="D783" t="s">
        <v>167</v>
      </c>
      <c r="E783">
        <v>1968</v>
      </c>
      <c r="F783">
        <v>1476</v>
      </c>
      <c r="G783">
        <v>4670</v>
      </c>
      <c r="H783">
        <v>1814</v>
      </c>
      <c r="I783" s="17">
        <v>141</v>
      </c>
      <c r="J783" s="6">
        <v>320</v>
      </c>
      <c r="K783">
        <v>6</v>
      </c>
      <c r="L783">
        <v>155</v>
      </c>
    </row>
    <row r="784" spans="1:12" hidden="1" x14ac:dyDescent="0.3">
      <c r="A784" t="s">
        <v>865</v>
      </c>
      <c r="B784" t="s">
        <v>2411</v>
      </c>
      <c r="C784" t="s">
        <v>2438</v>
      </c>
      <c r="D784" t="s">
        <v>167</v>
      </c>
      <c r="E784">
        <v>1798</v>
      </c>
      <c r="F784">
        <v>1476</v>
      </c>
      <c r="G784">
        <v>4670</v>
      </c>
      <c r="H784">
        <v>1814</v>
      </c>
      <c r="I784" s="17">
        <v>180</v>
      </c>
      <c r="J784" s="6">
        <v>250</v>
      </c>
      <c r="K784">
        <v>6</v>
      </c>
      <c r="L784">
        <v>155</v>
      </c>
    </row>
    <row r="785" spans="1:12" hidden="1" x14ac:dyDescent="0.3">
      <c r="A785" t="s">
        <v>865</v>
      </c>
      <c r="B785" t="s">
        <v>2411</v>
      </c>
      <c r="C785" t="s">
        <v>2439</v>
      </c>
      <c r="D785" t="s">
        <v>167</v>
      </c>
      <c r="E785">
        <v>1968</v>
      </c>
      <c r="F785">
        <v>1476</v>
      </c>
      <c r="G785">
        <v>4670</v>
      </c>
      <c r="H785">
        <v>1814</v>
      </c>
      <c r="I785" s="17">
        <v>143</v>
      </c>
      <c r="J785" s="6">
        <v>320</v>
      </c>
      <c r="K785">
        <v>6</v>
      </c>
      <c r="L785">
        <v>155</v>
      </c>
    </row>
    <row r="786" spans="1:12" hidden="1" x14ac:dyDescent="0.3">
      <c r="A786" t="s">
        <v>785</v>
      </c>
      <c r="B786" t="s">
        <v>2442</v>
      </c>
      <c r="C786" t="s">
        <v>2443</v>
      </c>
      <c r="E786">
        <v>1461</v>
      </c>
      <c r="F786">
        <v>1540</v>
      </c>
      <c r="G786">
        <v>4277</v>
      </c>
      <c r="H786">
        <v>1740</v>
      </c>
      <c r="I786" s="17">
        <v>65</v>
      </c>
      <c r="J786" s="6">
        <v>160</v>
      </c>
      <c r="L786">
        <v>172</v>
      </c>
    </row>
    <row r="787" spans="1:12" hidden="1" x14ac:dyDescent="0.3">
      <c r="A787" t="s">
        <v>785</v>
      </c>
      <c r="B787" t="s">
        <v>2442</v>
      </c>
      <c r="C787" t="s">
        <v>2446</v>
      </c>
      <c r="E787">
        <v>1461</v>
      </c>
      <c r="F787">
        <v>1540</v>
      </c>
      <c r="G787">
        <v>4277</v>
      </c>
      <c r="H787">
        <v>1740</v>
      </c>
      <c r="I787" s="17">
        <v>65</v>
      </c>
      <c r="J787" s="6">
        <v>160</v>
      </c>
      <c r="L787">
        <v>172</v>
      </c>
    </row>
    <row r="788" spans="1:12" hidden="1" x14ac:dyDescent="0.3">
      <c r="A788" t="s">
        <v>785</v>
      </c>
      <c r="B788" t="s">
        <v>2442</v>
      </c>
      <c r="C788" t="s">
        <v>2447</v>
      </c>
      <c r="E788">
        <v>1461</v>
      </c>
      <c r="F788">
        <v>1540</v>
      </c>
      <c r="G788">
        <v>4277</v>
      </c>
      <c r="H788">
        <v>1740</v>
      </c>
      <c r="I788" s="17">
        <v>120</v>
      </c>
      <c r="J788" s="6">
        <v>280</v>
      </c>
      <c r="L788">
        <v>172</v>
      </c>
    </row>
  </sheetData>
  <autoFilter ref="A1:L788">
    <filterColumn colId="3">
      <customFilters>
        <customFilter operator="notEqual" val=" "/>
      </customFilters>
    </filterColumn>
    <filterColumn colId="4">
      <customFilters>
        <customFilter operator="greaterThan" val="1396.5"/>
        <customFilter val="1396.5"/>
      </customFilters>
    </filterColumn>
    <filterColumn colId="5">
      <customFilters>
        <customFilter operator="greaterThan" val="1560"/>
        <customFilter val="1560"/>
      </customFilters>
    </filterColumn>
    <filterColumn colId="6">
      <customFilters>
        <customFilter operator="greaterThan" val="3995"/>
        <customFilter val="3995"/>
      </customFilters>
    </filterColumn>
    <filterColumn colId="7">
      <customFilters>
        <customFilter operator="greaterThan" val="1735"/>
        <customFilter val="1735"/>
      </customFilters>
    </filterColumn>
    <filterColumn colId="8">
      <customFilters>
        <customFilter operator="greaterThan" val="90"/>
        <customFilter val="90.0"/>
      </customFilters>
    </filterColumn>
    <filterColumn colId="9">
      <customFilters>
        <customFilter operator="greaterThan" val="180"/>
        <customFilter val="180"/>
      </customFilters>
    </filterColumn>
    <filterColumn colId="10">
      <customFilters>
        <customFilter operator="greaterThan" val="2"/>
        <customFilter val="2"/>
      </customFilters>
    </filterColumn>
    <filterColumn colId="11">
      <customFilters>
        <customFilter operator="greaterThan" val="170"/>
        <customFilter val="170"/>
      </customFilters>
    </filterColumn>
    <sortState ref="A207:L725">
      <sortCondition descending="1" ref="E1:E788"/>
    </sortState>
  </autoFilter>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788"/>
  <sheetViews>
    <sheetView topLeftCell="D305" workbookViewId="0">
      <selection sqref="A1:T748"/>
    </sheetView>
  </sheetViews>
  <sheetFormatPr defaultRowHeight="14.4" x14ac:dyDescent="0.3"/>
  <cols>
    <col min="2" max="2" width="16.33203125" bestFit="1" customWidth="1"/>
    <col min="3" max="3" width="33.33203125" bestFit="1" customWidth="1"/>
    <col min="4" max="4" width="15" bestFit="1" customWidth="1"/>
    <col min="5" max="5" width="16.77734375" bestFit="1" customWidth="1"/>
    <col min="6" max="6" width="17.44140625" bestFit="1" customWidth="1"/>
    <col min="7" max="7" width="8.88671875" style="20"/>
    <col min="8" max="8" width="22.44140625" customWidth="1"/>
    <col min="9" max="9" width="8.88671875" style="20"/>
    <col min="11" max="11" width="21.77734375" bestFit="1" customWidth="1"/>
    <col min="12" max="12" width="8.88671875" style="20"/>
  </cols>
  <sheetData>
    <row r="1" spans="1:20" ht="72" x14ac:dyDescent="0.3">
      <c r="A1" s="10" t="s">
        <v>1</v>
      </c>
      <c r="B1" s="10" t="s">
        <v>2</v>
      </c>
      <c r="C1" s="10" t="s">
        <v>3</v>
      </c>
      <c r="D1" s="10" t="s">
        <v>43</v>
      </c>
      <c r="E1" s="10" t="s">
        <v>59</v>
      </c>
      <c r="F1" s="10" t="s">
        <v>100</v>
      </c>
      <c r="G1" s="21" t="s">
        <v>18</v>
      </c>
      <c r="H1" s="10" t="s">
        <v>132</v>
      </c>
      <c r="I1" s="21" t="s">
        <v>44</v>
      </c>
      <c r="J1" s="10" t="s">
        <v>54</v>
      </c>
      <c r="K1" s="22" t="s">
        <v>11</v>
      </c>
      <c r="L1" s="21" t="s">
        <v>49</v>
      </c>
      <c r="M1" s="21" t="s">
        <v>62</v>
      </c>
      <c r="N1" s="23" t="s">
        <v>108</v>
      </c>
      <c r="O1" s="21" t="s">
        <v>91</v>
      </c>
      <c r="P1" s="23" t="s">
        <v>133</v>
      </c>
      <c r="Q1" s="21" t="s">
        <v>97</v>
      </c>
      <c r="R1" s="21" t="s">
        <v>13</v>
      </c>
      <c r="S1" s="21" t="s">
        <v>14</v>
      </c>
      <c r="T1" s="21" t="s">
        <v>15</v>
      </c>
    </row>
    <row r="2" spans="1:20" hidden="1" x14ac:dyDescent="0.3">
      <c r="A2" t="s">
        <v>139</v>
      </c>
      <c r="B2" t="s">
        <v>140</v>
      </c>
      <c r="C2" t="s">
        <v>141</v>
      </c>
      <c r="D2">
        <v>4</v>
      </c>
      <c r="E2" t="s">
        <v>167</v>
      </c>
      <c r="G2" s="20">
        <v>23.6</v>
      </c>
      <c r="I2" s="20" t="s">
        <v>168</v>
      </c>
      <c r="J2" t="s">
        <v>167</v>
      </c>
      <c r="K2">
        <v>24</v>
      </c>
      <c r="L2" s="20" t="s">
        <v>167</v>
      </c>
      <c r="M2" t="s">
        <v>167</v>
      </c>
      <c r="R2">
        <v>1652</v>
      </c>
      <c r="S2">
        <v>3164</v>
      </c>
      <c r="T2">
        <v>1750</v>
      </c>
    </row>
    <row r="3" spans="1:20" hidden="1" x14ac:dyDescent="0.3">
      <c r="A3" t="s">
        <v>139</v>
      </c>
      <c r="B3" t="s">
        <v>140</v>
      </c>
      <c r="C3" t="s">
        <v>181</v>
      </c>
      <c r="D3">
        <v>4</v>
      </c>
      <c r="E3" t="s">
        <v>167</v>
      </c>
      <c r="G3" s="20">
        <v>23.6</v>
      </c>
      <c r="I3" s="20" t="s">
        <v>168</v>
      </c>
      <c r="K3">
        <v>24</v>
      </c>
      <c r="L3" s="20" t="s">
        <v>167</v>
      </c>
      <c r="M3" t="s">
        <v>167</v>
      </c>
      <c r="R3">
        <v>1652</v>
      </c>
      <c r="S3">
        <v>3164</v>
      </c>
      <c r="T3">
        <v>1750</v>
      </c>
    </row>
    <row r="4" spans="1:20" hidden="1" x14ac:dyDescent="0.3">
      <c r="A4" t="s">
        <v>139</v>
      </c>
      <c r="B4" t="s">
        <v>140</v>
      </c>
      <c r="C4" t="s">
        <v>183</v>
      </c>
      <c r="D4">
        <v>4</v>
      </c>
      <c r="E4" t="s">
        <v>167</v>
      </c>
      <c r="I4" s="20" t="s">
        <v>168</v>
      </c>
      <c r="K4">
        <v>15</v>
      </c>
      <c r="L4" s="20" t="s">
        <v>167</v>
      </c>
      <c r="M4" t="s">
        <v>167</v>
      </c>
      <c r="R4">
        <v>1652</v>
      </c>
      <c r="S4">
        <v>3164</v>
      </c>
      <c r="T4">
        <v>1750</v>
      </c>
    </row>
    <row r="5" spans="1:20" hidden="1" x14ac:dyDescent="0.3">
      <c r="A5" t="s">
        <v>139</v>
      </c>
      <c r="B5" t="s">
        <v>140</v>
      </c>
      <c r="C5" t="s">
        <v>188</v>
      </c>
      <c r="D5">
        <v>4</v>
      </c>
      <c r="E5" t="s">
        <v>167</v>
      </c>
      <c r="G5" s="20">
        <v>23.6</v>
      </c>
      <c r="I5" s="20" t="s">
        <v>168</v>
      </c>
      <c r="J5" t="s">
        <v>167</v>
      </c>
      <c r="K5">
        <v>24</v>
      </c>
      <c r="L5" s="20" t="s">
        <v>167</v>
      </c>
      <c r="M5" t="s">
        <v>167</v>
      </c>
      <c r="R5">
        <v>1652</v>
      </c>
      <c r="S5">
        <v>3164</v>
      </c>
      <c r="T5">
        <v>1750</v>
      </c>
    </row>
    <row r="6" spans="1:20" hidden="1" x14ac:dyDescent="0.3">
      <c r="A6" t="s">
        <v>139</v>
      </c>
      <c r="B6" t="s">
        <v>140</v>
      </c>
      <c r="C6" t="s">
        <v>191</v>
      </c>
      <c r="D6">
        <v>4</v>
      </c>
      <c r="E6" t="s">
        <v>167</v>
      </c>
      <c r="G6" s="20">
        <v>23.6</v>
      </c>
      <c r="I6" s="20" t="s">
        <v>168</v>
      </c>
      <c r="K6">
        <v>24</v>
      </c>
      <c r="L6" s="20" t="s">
        <v>167</v>
      </c>
      <c r="M6" t="s">
        <v>167</v>
      </c>
      <c r="R6">
        <v>1652</v>
      </c>
      <c r="S6">
        <v>3164</v>
      </c>
      <c r="T6">
        <v>1750</v>
      </c>
    </row>
    <row r="7" spans="1:20" hidden="1" x14ac:dyDescent="0.3">
      <c r="A7" t="s">
        <v>139</v>
      </c>
      <c r="B7" t="s">
        <v>140</v>
      </c>
      <c r="C7" t="s">
        <v>192</v>
      </c>
      <c r="D7">
        <v>4</v>
      </c>
      <c r="E7" t="s">
        <v>167</v>
      </c>
      <c r="G7" s="20">
        <v>23.6</v>
      </c>
      <c r="I7" s="20" t="s">
        <v>168</v>
      </c>
      <c r="K7">
        <v>24</v>
      </c>
      <c r="L7" s="20" t="s">
        <v>167</v>
      </c>
      <c r="M7" t="s">
        <v>167</v>
      </c>
      <c r="R7">
        <v>1652</v>
      </c>
      <c r="S7">
        <v>3164</v>
      </c>
      <c r="T7">
        <v>1750</v>
      </c>
    </row>
    <row r="8" spans="1:20" hidden="1" x14ac:dyDescent="0.3">
      <c r="A8" t="s">
        <v>235</v>
      </c>
      <c r="B8" t="s">
        <v>658</v>
      </c>
      <c r="C8" t="s">
        <v>531</v>
      </c>
      <c r="D8">
        <v>5</v>
      </c>
      <c r="E8" t="s">
        <v>167</v>
      </c>
      <c r="F8">
        <v>2</v>
      </c>
      <c r="G8" s="20">
        <v>28.4</v>
      </c>
      <c r="I8" s="20" t="s">
        <v>168</v>
      </c>
      <c r="K8">
        <v>28</v>
      </c>
      <c r="O8" t="s">
        <v>167</v>
      </c>
      <c r="Q8" t="s">
        <v>167</v>
      </c>
      <c r="R8">
        <v>1490</v>
      </c>
      <c r="S8">
        <v>3731</v>
      </c>
      <c r="T8">
        <v>1579</v>
      </c>
    </row>
    <row r="9" spans="1:20" hidden="1" x14ac:dyDescent="0.3">
      <c r="A9" t="s">
        <v>193</v>
      </c>
      <c r="B9" t="s">
        <v>194</v>
      </c>
      <c r="C9" t="s">
        <v>211</v>
      </c>
      <c r="D9">
        <v>5</v>
      </c>
      <c r="F9">
        <v>1</v>
      </c>
      <c r="G9" s="20">
        <v>25.17</v>
      </c>
      <c r="I9" s="20" t="s">
        <v>168</v>
      </c>
      <c r="K9">
        <v>28</v>
      </c>
      <c r="O9" t="s">
        <v>167</v>
      </c>
      <c r="Q9" t="s">
        <v>167</v>
      </c>
      <c r="R9">
        <v>1490</v>
      </c>
      <c r="S9">
        <v>3731</v>
      </c>
      <c r="T9">
        <v>1579</v>
      </c>
    </row>
    <row r="10" spans="1:20" hidden="1" x14ac:dyDescent="0.3">
      <c r="A10" t="s">
        <v>235</v>
      </c>
      <c r="B10" t="s">
        <v>658</v>
      </c>
      <c r="C10" t="s">
        <v>667</v>
      </c>
      <c r="D10">
        <v>5</v>
      </c>
      <c r="E10" t="s">
        <v>167</v>
      </c>
      <c r="F10">
        <v>2</v>
      </c>
      <c r="G10" s="20">
        <v>28.4</v>
      </c>
      <c r="I10" s="20" t="s">
        <v>168</v>
      </c>
      <c r="K10">
        <v>28</v>
      </c>
      <c r="L10" s="20" t="s">
        <v>167</v>
      </c>
      <c r="O10" t="s">
        <v>167</v>
      </c>
      <c r="Q10" t="s">
        <v>167</v>
      </c>
      <c r="R10">
        <v>1490</v>
      </c>
      <c r="S10">
        <v>3731</v>
      </c>
      <c r="T10">
        <v>1579</v>
      </c>
    </row>
    <row r="11" spans="1:20" hidden="1" x14ac:dyDescent="0.3">
      <c r="A11" t="s">
        <v>235</v>
      </c>
      <c r="B11" t="s">
        <v>658</v>
      </c>
      <c r="C11" t="s">
        <v>669</v>
      </c>
      <c r="D11">
        <v>5</v>
      </c>
      <c r="E11" t="s">
        <v>167</v>
      </c>
      <c r="F11">
        <v>2</v>
      </c>
      <c r="G11" s="20">
        <v>28.4</v>
      </c>
      <c r="I11" s="20" t="s">
        <v>168</v>
      </c>
      <c r="J11" t="s">
        <v>167</v>
      </c>
      <c r="K11">
        <v>28</v>
      </c>
      <c r="L11" s="20" t="s">
        <v>167</v>
      </c>
      <c r="O11" t="s">
        <v>167</v>
      </c>
      <c r="Q11" t="s">
        <v>167</v>
      </c>
      <c r="R11">
        <v>1490</v>
      </c>
      <c r="S11">
        <v>3731</v>
      </c>
      <c r="T11">
        <v>1580</v>
      </c>
    </row>
    <row r="12" spans="1:20" hidden="1" x14ac:dyDescent="0.3">
      <c r="A12" t="s">
        <v>235</v>
      </c>
      <c r="B12" t="s">
        <v>658</v>
      </c>
      <c r="C12" t="s">
        <v>671</v>
      </c>
      <c r="D12">
        <v>5</v>
      </c>
      <c r="E12" t="s">
        <v>167</v>
      </c>
      <c r="F12">
        <v>2</v>
      </c>
      <c r="G12" s="20">
        <v>28.4</v>
      </c>
      <c r="I12" s="20" t="s">
        <v>168</v>
      </c>
      <c r="J12" t="s">
        <v>167</v>
      </c>
      <c r="K12">
        <v>28</v>
      </c>
      <c r="L12" s="20" t="s">
        <v>167</v>
      </c>
      <c r="O12" t="s">
        <v>167</v>
      </c>
      <c r="Q12" t="s">
        <v>167</v>
      </c>
      <c r="R12">
        <v>1490</v>
      </c>
      <c r="S12">
        <v>3731</v>
      </c>
      <c r="T12">
        <v>1579</v>
      </c>
    </row>
    <row r="13" spans="1:20" hidden="1" x14ac:dyDescent="0.3">
      <c r="A13" t="s">
        <v>235</v>
      </c>
      <c r="B13" t="s">
        <v>658</v>
      </c>
      <c r="C13" t="s">
        <v>676</v>
      </c>
      <c r="D13">
        <v>5</v>
      </c>
      <c r="E13" t="s">
        <v>167</v>
      </c>
      <c r="F13">
        <v>2</v>
      </c>
      <c r="G13" s="20">
        <v>28.4</v>
      </c>
      <c r="I13" s="20" t="s">
        <v>168</v>
      </c>
      <c r="J13" t="s">
        <v>167</v>
      </c>
      <c r="K13">
        <v>28</v>
      </c>
      <c r="L13" s="20" t="s">
        <v>167</v>
      </c>
      <c r="O13" t="s">
        <v>167</v>
      </c>
      <c r="Q13" t="s">
        <v>167</v>
      </c>
      <c r="R13">
        <v>1490</v>
      </c>
      <c r="S13">
        <v>3731</v>
      </c>
      <c r="T13">
        <v>1579</v>
      </c>
    </row>
    <row r="14" spans="1:20" hidden="1" x14ac:dyDescent="0.3">
      <c r="A14" t="s">
        <v>235</v>
      </c>
      <c r="B14" t="s">
        <v>658</v>
      </c>
      <c r="C14" t="s">
        <v>677</v>
      </c>
      <c r="D14">
        <v>5</v>
      </c>
      <c r="E14" t="s">
        <v>167</v>
      </c>
      <c r="F14">
        <v>2</v>
      </c>
      <c r="G14" s="20">
        <v>28.4</v>
      </c>
      <c r="I14" s="20" t="s">
        <v>168</v>
      </c>
      <c r="K14">
        <v>28</v>
      </c>
      <c r="L14" s="20" t="s">
        <v>167</v>
      </c>
      <c r="O14" t="s">
        <v>167</v>
      </c>
      <c r="Q14" t="s">
        <v>167</v>
      </c>
      <c r="R14">
        <v>1490</v>
      </c>
      <c r="S14">
        <v>3731</v>
      </c>
      <c r="T14">
        <v>1579</v>
      </c>
    </row>
    <row r="15" spans="1:20" hidden="1" x14ac:dyDescent="0.3">
      <c r="A15" t="s">
        <v>235</v>
      </c>
      <c r="B15" t="s">
        <v>658</v>
      </c>
      <c r="C15" t="s">
        <v>678</v>
      </c>
      <c r="D15">
        <v>5</v>
      </c>
      <c r="E15" t="s">
        <v>167</v>
      </c>
      <c r="F15">
        <v>2</v>
      </c>
      <c r="G15" s="20">
        <v>28.4</v>
      </c>
      <c r="I15" s="20" t="s">
        <v>168</v>
      </c>
      <c r="J15" t="s">
        <v>167</v>
      </c>
      <c r="K15">
        <v>28</v>
      </c>
      <c r="L15" s="20" t="s">
        <v>167</v>
      </c>
      <c r="O15" t="s">
        <v>167</v>
      </c>
      <c r="Q15" t="s">
        <v>167</v>
      </c>
      <c r="R15">
        <v>1490</v>
      </c>
      <c r="S15">
        <v>3731</v>
      </c>
      <c r="T15">
        <v>1579</v>
      </c>
    </row>
    <row r="16" spans="1:20" hidden="1" x14ac:dyDescent="0.3">
      <c r="A16" t="s">
        <v>235</v>
      </c>
      <c r="B16" t="s">
        <v>2178</v>
      </c>
      <c r="C16" t="s">
        <v>2179</v>
      </c>
      <c r="D16">
        <v>5</v>
      </c>
      <c r="E16" t="s">
        <v>167</v>
      </c>
      <c r="F16">
        <v>2</v>
      </c>
      <c r="G16" s="20">
        <v>28.09</v>
      </c>
      <c r="I16" s="20" t="s">
        <v>598</v>
      </c>
      <c r="J16" t="s">
        <v>167</v>
      </c>
      <c r="K16">
        <v>28</v>
      </c>
      <c r="L16" s="20" t="s">
        <v>167</v>
      </c>
      <c r="O16" t="s">
        <v>167</v>
      </c>
      <c r="Q16" t="s">
        <v>167</v>
      </c>
      <c r="R16">
        <v>1490</v>
      </c>
      <c r="S16">
        <v>3731</v>
      </c>
      <c r="T16">
        <v>1579</v>
      </c>
    </row>
    <row r="17" spans="1:20" hidden="1" x14ac:dyDescent="0.3">
      <c r="A17" t="s">
        <v>235</v>
      </c>
      <c r="B17" t="s">
        <v>2178</v>
      </c>
      <c r="C17" t="s">
        <v>2184</v>
      </c>
      <c r="D17">
        <v>5</v>
      </c>
      <c r="E17" t="s">
        <v>167</v>
      </c>
      <c r="F17">
        <v>2</v>
      </c>
      <c r="G17" s="20">
        <v>28.09</v>
      </c>
      <c r="I17" s="20" t="s">
        <v>168</v>
      </c>
      <c r="J17" t="s">
        <v>167</v>
      </c>
      <c r="K17">
        <v>28</v>
      </c>
      <c r="L17" s="20" t="s">
        <v>167</v>
      </c>
      <c r="O17" t="s">
        <v>167</v>
      </c>
      <c r="Q17" t="s">
        <v>167</v>
      </c>
      <c r="R17">
        <v>1490</v>
      </c>
      <c r="S17">
        <v>3731</v>
      </c>
      <c r="T17">
        <v>1579</v>
      </c>
    </row>
    <row r="18" spans="1:20" hidden="1" x14ac:dyDescent="0.3">
      <c r="A18" t="s">
        <v>235</v>
      </c>
      <c r="B18" t="s">
        <v>2178</v>
      </c>
      <c r="C18" t="s">
        <v>2185</v>
      </c>
      <c r="D18">
        <v>5</v>
      </c>
      <c r="E18" t="s">
        <v>167</v>
      </c>
      <c r="F18">
        <v>2</v>
      </c>
      <c r="G18" s="20">
        <v>28.09</v>
      </c>
      <c r="I18" s="20" t="s">
        <v>168</v>
      </c>
      <c r="J18" t="s">
        <v>167</v>
      </c>
      <c r="K18">
        <v>28</v>
      </c>
      <c r="L18" s="20" t="s">
        <v>167</v>
      </c>
      <c r="O18" t="s">
        <v>167</v>
      </c>
      <c r="Q18" t="s">
        <v>167</v>
      </c>
      <c r="R18">
        <v>1490</v>
      </c>
      <c r="S18">
        <v>3731</v>
      </c>
      <c r="T18">
        <v>1579</v>
      </c>
    </row>
    <row r="19" spans="1:20" hidden="1" x14ac:dyDescent="0.3">
      <c r="A19" t="s">
        <v>235</v>
      </c>
      <c r="B19" t="s">
        <v>2178</v>
      </c>
      <c r="C19" t="s">
        <v>2186</v>
      </c>
      <c r="D19">
        <v>5</v>
      </c>
      <c r="E19" t="s">
        <v>167</v>
      </c>
      <c r="F19">
        <v>2</v>
      </c>
      <c r="G19" s="20">
        <v>28.09</v>
      </c>
      <c r="I19" s="20" t="s">
        <v>168</v>
      </c>
      <c r="J19" t="s">
        <v>167</v>
      </c>
      <c r="K19">
        <v>28</v>
      </c>
      <c r="L19" s="20" t="s">
        <v>167</v>
      </c>
      <c r="O19" t="s">
        <v>167</v>
      </c>
      <c r="Q19" t="s">
        <v>167</v>
      </c>
      <c r="R19">
        <v>1490</v>
      </c>
      <c r="S19">
        <v>3731</v>
      </c>
      <c r="T19">
        <v>1579</v>
      </c>
    </row>
    <row r="20" spans="1:20" hidden="1" x14ac:dyDescent="0.3">
      <c r="A20" t="s">
        <v>235</v>
      </c>
      <c r="B20" t="s">
        <v>1923</v>
      </c>
      <c r="C20" t="s">
        <v>1924</v>
      </c>
      <c r="D20">
        <v>5</v>
      </c>
      <c r="E20" t="s">
        <v>167</v>
      </c>
      <c r="F20">
        <v>2</v>
      </c>
      <c r="G20" s="20">
        <v>27.39</v>
      </c>
      <c r="I20" s="20" t="s">
        <v>168</v>
      </c>
      <c r="J20" t="s">
        <v>167</v>
      </c>
      <c r="K20">
        <v>40</v>
      </c>
      <c r="O20" t="s">
        <v>167</v>
      </c>
      <c r="Q20" t="s">
        <v>167</v>
      </c>
      <c r="R20">
        <v>1800</v>
      </c>
      <c r="S20">
        <v>3675</v>
      </c>
      <c r="T20">
        <v>1475</v>
      </c>
    </row>
    <row r="21" spans="1:20" hidden="1" x14ac:dyDescent="0.3">
      <c r="A21" t="s">
        <v>235</v>
      </c>
      <c r="B21" t="s">
        <v>1923</v>
      </c>
      <c r="C21" t="s">
        <v>1928</v>
      </c>
      <c r="D21">
        <v>5</v>
      </c>
      <c r="E21" t="s">
        <v>167</v>
      </c>
      <c r="F21">
        <v>2</v>
      </c>
      <c r="G21" s="20">
        <v>27.39</v>
      </c>
      <c r="I21" s="20" t="s">
        <v>598</v>
      </c>
      <c r="J21" t="s">
        <v>167</v>
      </c>
      <c r="K21">
        <v>40</v>
      </c>
      <c r="O21" t="s">
        <v>167</v>
      </c>
      <c r="Q21" t="s">
        <v>167</v>
      </c>
      <c r="R21">
        <v>1800</v>
      </c>
      <c r="S21">
        <v>3675</v>
      </c>
      <c r="T21">
        <v>1475</v>
      </c>
    </row>
    <row r="22" spans="1:20" hidden="1" x14ac:dyDescent="0.3">
      <c r="A22" t="s">
        <v>235</v>
      </c>
      <c r="B22" t="s">
        <v>236</v>
      </c>
      <c r="C22" t="s">
        <v>263</v>
      </c>
      <c r="D22">
        <v>5</v>
      </c>
      <c r="E22" t="s">
        <v>167</v>
      </c>
      <c r="G22" s="20">
        <v>11</v>
      </c>
      <c r="I22" s="20" t="s">
        <v>168</v>
      </c>
      <c r="K22">
        <v>40</v>
      </c>
      <c r="R22">
        <v>1800</v>
      </c>
      <c r="S22">
        <v>3675</v>
      </c>
      <c r="T22">
        <v>1475</v>
      </c>
    </row>
    <row r="23" spans="1:20" hidden="1" x14ac:dyDescent="0.3">
      <c r="A23" t="s">
        <v>235</v>
      </c>
      <c r="B23" t="s">
        <v>1923</v>
      </c>
      <c r="C23" t="s">
        <v>1929</v>
      </c>
      <c r="D23">
        <v>5</v>
      </c>
      <c r="E23" t="s">
        <v>167</v>
      </c>
      <c r="F23">
        <v>2</v>
      </c>
      <c r="G23" s="20">
        <v>27.39</v>
      </c>
      <c r="I23" s="20" t="s">
        <v>168</v>
      </c>
      <c r="K23">
        <v>40</v>
      </c>
      <c r="O23" t="s">
        <v>167</v>
      </c>
      <c r="Q23" t="s">
        <v>167</v>
      </c>
      <c r="R23">
        <v>1800</v>
      </c>
      <c r="S23">
        <v>3675</v>
      </c>
      <c r="T23">
        <v>1475</v>
      </c>
    </row>
    <row r="24" spans="1:20" hidden="1" x14ac:dyDescent="0.3">
      <c r="A24" t="s">
        <v>235</v>
      </c>
      <c r="B24" t="s">
        <v>1923</v>
      </c>
      <c r="C24" t="s">
        <v>1931</v>
      </c>
      <c r="D24">
        <v>5</v>
      </c>
      <c r="E24" t="s">
        <v>167</v>
      </c>
      <c r="F24">
        <v>2</v>
      </c>
      <c r="G24" s="20">
        <v>27.39</v>
      </c>
      <c r="I24" s="20" t="s">
        <v>168</v>
      </c>
      <c r="J24" t="s">
        <v>167</v>
      </c>
      <c r="K24">
        <v>40</v>
      </c>
      <c r="O24" t="s">
        <v>167</v>
      </c>
      <c r="Q24" t="s">
        <v>167</v>
      </c>
      <c r="R24">
        <v>1800</v>
      </c>
      <c r="S24">
        <v>3675</v>
      </c>
      <c r="T24">
        <v>1475</v>
      </c>
    </row>
    <row r="25" spans="1:20" hidden="1" x14ac:dyDescent="0.3">
      <c r="A25" t="s">
        <v>235</v>
      </c>
      <c r="B25" t="s">
        <v>2178</v>
      </c>
      <c r="C25" t="s">
        <v>2197</v>
      </c>
      <c r="D25">
        <v>5</v>
      </c>
      <c r="E25" t="s">
        <v>167</v>
      </c>
      <c r="F25">
        <v>2</v>
      </c>
      <c r="G25" s="20">
        <v>26.82</v>
      </c>
      <c r="I25" s="20" t="s">
        <v>598</v>
      </c>
      <c r="J25" t="s">
        <v>167</v>
      </c>
      <c r="K25">
        <v>35</v>
      </c>
      <c r="O25" t="s">
        <v>167</v>
      </c>
      <c r="Q25" t="s">
        <v>167</v>
      </c>
      <c r="R25">
        <v>1475</v>
      </c>
      <c r="S25">
        <v>3545</v>
      </c>
      <c r="T25">
        <v>1490</v>
      </c>
    </row>
    <row r="26" spans="1:20" hidden="1" x14ac:dyDescent="0.3">
      <c r="A26" t="s">
        <v>235</v>
      </c>
      <c r="B26" t="s">
        <v>2178</v>
      </c>
      <c r="C26" t="s">
        <v>2201</v>
      </c>
      <c r="D26">
        <v>5</v>
      </c>
      <c r="E26" t="s">
        <v>167</v>
      </c>
      <c r="F26">
        <v>2</v>
      </c>
      <c r="G26" s="20">
        <v>26.32</v>
      </c>
      <c r="I26" s="20" t="s">
        <v>168</v>
      </c>
      <c r="J26" t="s">
        <v>167</v>
      </c>
      <c r="K26">
        <v>35</v>
      </c>
      <c r="L26" s="20" t="s">
        <v>167</v>
      </c>
      <c r="O26" t="s">
        <v>167</v>
      </c>
      <c r="Q26" t="s">
        <v>167</v>
      </c>
      <c r="R26">
        <v>1475</v>
      </c>
      <c r="S26">
        <v>3545</v>
      </c>
      <c r="T26">
        <v>1490</v>
      </c>
    </row>
    <row r="27" spans="1:20" hidden="1" x14ac:dyDescent="0.3">
      <c r="A27" t="s">
        <v>235</v>
      </c>
      <c r="B27" t="s">
        <v>2178</v>
      </c>
      <c r="C27" t="s">
        <v>2203</v>
      </c>
      <c r="D27">
        <v>5</v>
      </c>
      <c r="E27" t="s">
        <v>167</v>
      </c>
      <c r="F27">
        <v>2</v>
      </c>
      <c r="G27" s="20">
        <v>26.32</v>
      </c>
      <c r="I27" s="20" t="s">
        <v>168</v>
      </c>
      <c r="J27" t="s">
        <v>167</v>
      </c>
      <c r="K27">
        <v>35</v>
      </c>
      <c r="O27" t="s">
        <v>167</v>
      </c>
      <c r="Q27" t="s">
        <v>167</v>
      </c>
      <c r="R27">
        <v>1475</v>
      </c>
      <c r="S27">
        <v>3545</v>
      </c>
      <c r="T27">
        <v>1490</v>
      </c>
    </row>
    <row r="28" spans="1:20" hidden="1" x14ac:dyDescent="0.3">
      <c r="A28" t="s">
        <v>193</v>
      </c>
      <c r="B28" t="s">
        <v>194</v>
      </c>
      <c r="C28" t="s">
        <v>195</v>
      </c>
      <c r="D28">
        <v>5</v>
      </c>
      <c r="E28" t="s">
        <v>167</v>
      </c>
      <c r="F28">
        <v>1</v>
      </c>
      <c r="G28" s="20">
        <v>25.17</v>
      </c>
      <c r="I28" s="20" t="s">
        <v>168</v>
      </c>
      <c r="K28">
        <v>35</v>
      </c>
      <c r="L28" s="20" t="s">
        <v>167</v>
      </c>
      <c r="R28">
        <v>1460</v>
      </c>
      <c r="S28">
        <v>3620</v>
      </c>
      <c r="T28">
        <v>1475</v>
      </c>
    </row>
    <row r="29" spans="1:20" hidden="1" x14ac:dyDescent="0.3">
      <c r="A29" t="s">
        <v>193</v>
      </c>
      <c r="B29" t="s">
        <v>194</v>
      </c>
      <c r="C29" t="s">
        <v>215</v>
      </c>
      <c r="D29">
        <v>5</v>
      </c>
      <c r="E29" t="s">
        <v>167</v>
      </c>
      <c r="F29">
        <v>1</v>
      </c>
      <c r="G29" s="20">
        <v>25.17</v>
      </c>
      <c r="I29" s="20" t="s">
        <v>168</v>
      </c>
      <c r="J29" t="s">
        <v>167</v>
      </c>
      <c r="K29">
        <v>35</v>
      </c>
      <c r="R29">
        <v>1475</v>
      </c>
      <c r="S29">
        <v>3545</v>
      </c>
      <c r="T29">
        <v>1490</v>
      </c>
    </row>
    <row r="30" spans="1:20" hidden="1" x14ac:dyDescent="0.3">
      <c r="A30" t="s">
        <v>193</v>
      </c>
      <c r="B30" t="s">
        <v>194</v>
      </c>
      <c r="C30" t="s">
        <v>216</v>
      </c>
      <c r="D30">
        <v>5</v>
      </c>
      <c r="E30" t="s">
        <v>167</v>
      </c>
      <c r="F30">
        <v>1</v>
      </c>
      <c r="G30" s="20">
        <v>25.17</v>
      </c>
      <c r="I30" s="20" t="s">
        <v>168</v>
      </c>
      <c r="J30" t="s">
        <v>167</v>
      </c>
      <c r="K30">
        <v>35</v>
      </c>
      <c r="L30" s="20" t="s">
        <v>167</v>
      </c>
      <c r="R30">
        <v>1475</v>
      </c>
      <c r="S30">
        <v>3545</v>
      </c>
      <c r="T30">
        <v>1490</v>
      </c>
    </row>
    <row r="31" spans="1:20" hidden="1" x14ac:dyDescent="0.3">
      <c r="A31" t="s">
        <v>193</v>
      </c>
      <c r="B31" t="s">
        <v>194</v>
      </c>
      <c r="C31" t="s">
        <v>218</v>
      </c>
      <c r="D31">
        <v>5</v>
      </c>
      <c r="E31" t="s">
        <v>167</v>
      </c>
      <c r="F31">
        <v>1</v>
      </c>
      <c r="G31" s="20">
        <v>25.17</v>
      </c>
      <c r="I31" s="20" t="s">
        <v>168</v>
      </c>
      <c r="J31" t="s">
        <v>167</v>
      </c>
      <c r="K31">
        <v>35</v>
      </c>
      <c r="M31" t="s">
        <v>167</v>
      </c>
      <c r="O31" t="s">
        <v>167</v>
      </c>
      <c r="R31">
        <v>1560</v>
      </c>
      <c r="S31">
        <v>3600</v>
      </c>
      <c r="T31">
        <v>1600</v>
      </c>
    </row>
    <row r="32" spans="1:20" hidden="1" x14ac:dyDescent="0.3">
      <c r="A32" t="s">
        <v>193</v>
      </c>
      <c r="B32" t="s">
        <v>194</v>
      </c>
      <c r="C32" t="s">
        <v>223</v>
      </c>
      <c r="D32">
        <v>5</v>
      </c>
      <c r="E32" t="s">
        <v>167</v>
      </c>
      <c r="F32">
        <v>1</v>
      </c>
      <c r="G32" s="20">
        <v>25.17</v>
      </c>
      <c r="I32" s="20" t="s">
        <v>168</v>
      </c>
      <c r="J32" t="s">
        <v>167</v>
      </c>
      <c r="K32">
        <v>60</v>
      </c>
      <c r="M32" t="s">
        <v>167</v>
      </c>
      <c r="R32">
        <v>1560</v>
      </c>
      <c r="S32">
        <v>3695</v>
      </c>
      <c r="T32">
        <v>1600</v>
      </c>
    </row>
    <row r="33" spans="1:20" hidden="1" x14ac:dyDescent="0.3">
      <c r="A33" t="s">
        <v>193</v>
      </c>
      <c r="B33" t="s">
        <v>194</v>
      </c>
      <c r="C33" t="s">
        <v>225</v>
      </c>
      <c r="D33">
        <v>5</v>
      </c>
      <c r="E33" t="s">
        <v>167</v>
      </c>
      <c r="F33">
        <v>1</v>
      </c>
      <c r="G33" s="20">
        <v>25.17</v>
      </c>
      <c r="I33" s="20" t="s">
        <v>168</v>
      </c>
      <c r="J33" t="s">
        <v>167</v>
      </c>
      <c r="K33">
        <v>35</v>
      </c>
      <c r="L33" s="20" t="s">
        <v>167</v>
      </c>
      <c r="M33" t="s">
        <v>167</v>
      </c>
      <c r="O33" t="s">
        <v>167</v>
      </c>
      <c r="Q33" t="s">
        <v>167</v>
      </c>
      <c r="R33">
        <v>1560</v>
      </c>
      <c r="S33">
        <v>3610</v>
      </c>
      <c r="T33">
        <v>1645</v>
      </c>
    </row>
    <row r="34" spans="1:20" hidden="1" x14ac:dyDescent="0.3">
      <c r="A34" t="s">
        <v>193</v>
      </c>
      <c r="B34" t="s">
        <v>194</v>
      </c>
      <c r="C34" t="s">
        <v>228</v>
      </c>
      <c r="D34">
        <v>5</v>
      </c>
      <c r="E34" t="s">
        <v>167</v>
      </c>
      <c r="F34">
        <v>1</v>
      </c>
      <c r="G34" s="20">
        <v>25.17</v>
      </c>
      <c r="I34" s="20" t="s">
        <v>168</v>
      </c>
      <c r="J34" t="s">
        <v>167</v>
      </c>
      <c r="K34">
        <v>35</v>
      </c>
      <c r="L34" s="20">
        <v>1</v>
      </c>
      <c r="M34" t="s">
        <v>167</v>
      </c>
      <c r="O34" t="s">
        <v>167</v>
      </c>
      <c r="Q34" t="s">
        <v>167</v>
      </c>
      <c r="R34">
        <v>1560</v>
      </c>
      <c r="S34">
        <v>3610</v>
      </c>
      <c r="T34">
        <v>1645</v>
      </c>
    </row>
    <row r="35" spans="1:20" hidden="1" x14ac:dyDescent="0.3">
      <c r="A35" t="s">
        <v>193</v>
      </c>
      <c r="B35" t="s">
        <v>194</v>
      </c>
      <c r="C35" t="s">
        <v>229</v>
      </c>
      <c r="D35">
        <v>5</v>
      </c>
      <c r="E35" t="s">
        <v>167</v>
      </c>
      <c r="F35">
        <v>2</v>
      </c>
      <c r="G35" s="20">
        <v>25.17</v>
      </c>
      <c r="I35" s="20" t="s">
        <v>168</v>
      </c>
      <c r="J35" t="s">
        <v>167</v>
      </c>
      <c r="K35">
        <v>35</v>
      </c>
      <c r="L35" s="20">
        <v>1</v>
      </c>
      <c r="M35" t="s">
        <v>167</v>
      </c>
      <c r="O35" t="s">
        <v>167</v>
      </c>
      <c r="Q35" t="s">
        <v>167</v>
      </c>
      <c r="R35">
        <v>1560</v>
      </c>
      <c r="S35">
        <v>3610</v>
      </c>
      <c r="T35">
        <v>1645</v>
      </c>
    </row>
    <row r="36" spans="1:20" hidden="1" x14ac:dyDescent="0.3">
      <c r="A36" t="s">
        <v>193</v>
      </c>
      <c r="B36" t="s">
        <v>194</v>
      </c>
      <c r="C36" t="s">
        <v>231</v>
      </c>
      <c r="D36">
        <v>5</v>
      </c>
      <c r="E36" t="s">
        <v>167</v>
      </c>
      <c r="F36">
        <v>2</v>
      </c>
      <c r="G36" s="20">
        <v>25.17</v>
      </c>
      <c r="I36" s="20" t="s">
        <v>168</v>
      </c>
      <c r="J36" t="s">
        <v>167</v>
      </c>
      <c r="K36">
        <v>35</v>
      </c>
      <c r="L36" s="20" t="s">
        <v>167</v>
      </c>
      <c r="M36" t="s">
        <v>167</v>
      </c>
      <c r="O36" t="s">
        <v>167</v>
      </c>
      <c r="Q36" t="s">
        <v>167</v>
      </c>
      <c r="R36">
        <v>1560</v>
      </c>
      <c r="S36">
        <v>3610</v>
      </c>
      <c r="T36">
        <v>1645</v>
      </c>
    </row>
    <row r="37" spans="1:20" hidden="1" x14ac:dyDescent="0.3">
      <c r="A37" t="s">
        <v>193</v>
      </c>
      <c r="B37" t="s">
        <v>194</v>
      </c>
      <c r="C37" t="s">
        <v>232</v>
      </c>
      <c r="D37">
        <v>5</v>
      </c>
      <c r="E37" t="s">
        <v>167</v>
      </c>
      <c r="F37">
        <v>2</v>
      </c>
      <c r="G37" s="20">
        <v>25.17</v>
      </c>
      <c r="I37" s="20" t="s">
        <v>168</v>
      </c>
      <c r="J37" t="s">
        <v>167</v>
      </c>
      <c r="K37">
        <v>35</v>
      </c>
      <c r="L37" s="20">
        <v>1</v>
      </c>
      <c r="M37" t="s">
        <v>167</v>
      </c>
      <c r="O37" t="s">
        <v>167</v>
      </c>
      <c r="Q37" t="s">
        <v>167</v>
      </c>
      <c r="R37">
        <v>1560</v>
      </c>
      <c r="S37">
        <v>3610</v>
      </c>
      <c r="T37">
        <v>1645</v>
      </c>
    </row>
    <row r="38" spans="1:20" hidden="1" x14ac:dyDescent="0.3">
      <c r="A38" t="s">
        <v>193</v>
      </c>
      <c r="B38" t="s">
        <v>194</v>
      </c>
      <c r="C38" t="s">
        <v>234</v>
      </c>
      <c r="D38">
        <v>5</v>
      </c>
      <c r="E38" t="s">
        <v>167</v>
      </c>
      <c r="F38">
        <v>2</v>
      </c>
      <c r="G38" s="20">
        <v>25.17</v>
      </c>
      <c r="I38" s="20" t="s">
        <v>168</v>
      </c>
      <c r="J38" t="s">
        <v>167</v>
      </c>
      <c r="K38">
        <v>60</v>
      </c>
      <c r="L38" s="20" t="s">
        <v>167</v>
      </c>
      <c r="M38" t="s">
        <v>167</v>
      </c>
      <c r="O38" t="s">
        <v>167</v>
      </c>
      <c r="Q38" t="s">
        <v>167</v>
      </c>
      <c r="R38">
        <v>1560</v>
      </c>
      <c r="S38">
        <v>3610</v>
      </c>
      <c r="T38">
        <v>1645</v>
      </c>
    </row>
    <row r="39" spans="1:20" hidden="1" x14ac:dyDescent="0.3">
      <c r="A39" t="s">
        <v>139</v>
      </c>
      <c r="B39" t="s">
        <v>1134</v>
      </c>
      <c r="C39" t="s">
        <v>376</v>
      </c>
      <c r="D39">
        <v>5</v>
      </c>
      <c r="E39" t="s">
        <v>167</v>
      </c>
      <c r="F39">
        <v>2</v>
      </c>
      <c r="G39" s="20">
        <v>24.12</v>
      </c>
      <c r="I39" s="20" t="s">
        <v>168</v>
      </c>
      <c r="J39" t="s">
        <v>167</v>
      </c>
      <c r="K39">
        <v>35</v>
      </c>
      <c r="L39" s="20" t="s">
        <v>167</v>
      </c>
      <c r="M39" t="s">
        <v>167</v>
      </c>
      <c r="O39" t="s">
        <v>167</v>
      </c>
      <c r="Q39" t="s">
        <v>167</v>
      </c>
      <c r="R39">
        <v>1560</v>
      </c>
      <c r="S39">
        <v>3610</v>
      </c>
      <c r="T39">
        <v>1645</v>
      </c>
    </row>
    <row r="40" spans="1:20" hidden="1" x14ac:dyDescent="0.3">
      <c r="A40" t="s">
        <v>139</v>
      </c>
      <c r="B40" t="s">
        <v>1134</v>
      </c>
      <c r="C40" t="s">
        <v>377</v>
      </c>
      <c r="D40">
        <v>5</v>
      </c>
      <c r="E40" t="s">
        <v>167</v>
      </c>
      <c r="F40">
        <v>2</v>
      </c>
      <c r="G40" s="20">
        <v>24.12</v>
      </c>
      <c r="I40" s="20" t="s">
        <v>1137</v>
      </c>
      <c r="J40" t="s">
        <v>167</v>
      </c>
      <c r="K40">
        <v>35</v>
      </c>
      <c r="L40" s="20">
        <v>1</v>
      </c>
      <c r="M40" t="s">
        <v>167</v>
      </c>
      <c r="O40" t="s">
        <v>167</v>
      </c>
      <c r="Q40" t="s">
        <v>167</v>
      </c>
      <c r="R40">
        <v>1560</v>
      </c>
      <c r="S40">
        <v>3610</v>
      </c>
      <c r="T40">
        <v>1645</v>
      </c>
    </row>
    <row r="41" spans="1:20" hidden="1" x14ac:dyDescent="0.3">
      <c r="A41" t="s">
        <v>139</v>
      </c>
      <c r="B41" t="s">
        <v>1134</v>
      </c>
      <c r="C41" t="s">
        <v>1142</v>
      </c>
      <c r="D41">
        <v>5</v>
      </c>
      <c r="E41" t="s">
        <v>167</v>
      </c>
      <c r="F41">
        <v>2</v>
      </c>
      <c r="G41" s="20">
        <v>24.12</v>
      </c>
      <c r="I41" s="20" t="s">
        <v>1137</v>
      </c>
      <c r="J41" t="s">
        <v>167</v>
      </c>
      <c r="K41">
        <v>35</v>
      </c>
      <c r="L41" s="20" t="s">
        <v>167</v>
      </c>
      <c r="M41" t="s">
        <v>167</v>
      </c>
      <c r="O41" t="s">
        <v>167</v>
      </c>
      <c r="Q41" t="s">
        <v>167</v>
      </c>
      <c r="R41">
        <v>1535</v>
      </c>
      <c r="S41">
        <v>3765</v>
      </c>
      <c r="T41">
        <v>1677</v>
      </c>
    </row>
    <row r="42" spans="1:20" hidden="1" x14ac:dyDescent="0.3">
      <c r="A42" t="s">
        <v>139</v>
      </c>
      <c r="B42" t="s">
        <v>1134</v>
      </c>
      <c r="C42" t="s">
        <v>386</v>
      </c>
      <c r="D42">
        <v>5</v>
      </c>
      <c r="E42" t="s">
        <v>167</v>
      </c>
      <c r="F42">
        <v>2</v>
      </c>
      <c r="G42" s="20">
        <v>24.12</v>
      </c>
      <c r="I42" s="20" t="s">
        <v>1137</v>
      </c>
      <c r="J42" t="s">
        <v>167</v>
      </c>
      <c r="K42">
        <v>35</v>
      </c>
      <c r="L42" s="20" t="s">
        <v>167</v>
      </c>
      <c r="M42" t="s">
        <v>167</v>
      </c>
      <c r="O42" t="s">
        <v>167</v>
      </c>
      <c r="Q42" t="s">
        <v>167</v>
      </c>
      <c r="R42">
        <v>1535</v>
      </c>
      <c r="S42">
        <v>3746</v>
      </c>
      <c r="T42">
        <v>1647</v>
      </c>
    </row>
    <row r="43" spans="1:20" hidden="1" x14ac:dyDescent="0.3">
      <c r="A43" t="s">
        <v>319</v>
      </c>
      <c r="B43" t="s">
        <v>1060</v>
      </c>
      <c r="C43" t="s">
        <v>1065</v>
      </c>
      <c r="D43">
        <v>5</v>
      </c>
      <c r="E43" t="s">
        <v>167</v>
      </c>
      <c r="F43">
        <v>1</v>
      </c>
      <c r="G43" s="20">
        <v>24</v>
      </c>
      <c r="I43" s="20" t="s">
        <v>168</v>
      </c>
      <c r="K43">
        <v>35</v>
      </c>
      <c r="L43" s="20" t="s">
        <v>167</v>
      </c>
      <c r="M43" t="s">
        <v>167</v>
      </c>
      <c r="O43" t="s">
        <v>167</v>
      </c>
      <c r="Q43" t="s">
        <v>167</v>
      </c>
      <c r="R43">
        <v>1535</v>
      </c>
      <c r="S43">
        <v>3746</v>
      </c>
      <c r="T43">
        <v>1647</v>
      </c>
    </row>
    <row r="44" spans="1:20" hidden="1" x14ac:dyDescent="0.3">
      <c r="A44" t="s">
        <v>139</v>
      </c>
      <c r="B44" t="s">
        <v>360</v>
      </c>
      <c r="C44" t="s">
        <v>370</v>
      </c>
      <c r="D44">
        <v>5</v>
      </c>
      <c r="E44" t="s">
        <v>167</v>
      </c>
      <c r="F44">
        <v>2</v>
      </c>
      <c r="G44" s="20">
        <v>23.84</v>
      </c>
      <c r="I44" s="20" t="s">
        <v>168</v>
      </c>
      <c r="J44" t="s">
        <v>167</v>
      </c>
      <c r="K44">
        <v>35</v>
      </c>
      <c r="L44" s="20" t="s">
        <v>167</v>
      </c>
      <c r="M44" t="s">
        <v>167</v>
      </c>
      <c r="N44" t="s">
        <v>167</v>
      </c>
      <c r="O44" t="s">
        <v>167</v>
      </c>
      <c r="Q44" t="s">
        <v>167</v>
      </c>
      <c r="R44">
        <v>1535</v>
      </c>
      <c r="S44">
        <v>3746</v>
      </c>
      <c r="T44">
        <v>1647</v>
      </c>
    </row>
    <row r="45" spans="1:20" hidden="1" x14ac:dyDescent="0.3">
      <c r="A45" t="s">
        <v>139</v>
      </c>
      <c r="B45" t="s">
        <v>360</v>
      </c>
      <c r="C45" t="s">
        <v>376</v>
      </c>
      <c r="D45">
        <v>5</v>
      </c>
      <c r="E45" t="s">
        <v>167</v>
      </c>
      <c r="F45">
        <v>2</v>
      </c>
      <c r="G45" s="20">
        <v>23.84</v>
      </c>
      <c r="I45" s="20" t="s">
        <v>168</v>
      </c>
      <c r="J45" t="s">
        <v>167</v>
      </c>
      <c r="K45">
        <v>35</v>
      </c>
      <c r="L45" s="20" t="s">
        <v>167</v>
      </c>
      <c r="M45" t="s">
        <v>167</v>
      </c>
      <c r="O45" t="s">
        <v>167</v>
      </c>
      <c r="Q45" t="s">
        <v>167</v>
      </c>
      <c r="R45">
        <v>1535</v>
      </c>
      <c r="S45">
        <v>3746</v>
      </c>
      <c r="T45">
        <v>1647</v>
      </c>
    </row>
    <row r="46" spans="1:20" hidden="1" x14ac:dyDescent="0.3">
      <c r="A46" t="s">
        <v>139</v>
      </c>
      <c r="B46" t="s">
        <v>360</v>
      </c>
      <c r="C46" t="s">
        <v>377</v>
      </c>
      <c r="D46">
        <v>5</v>
      </c>
      <c r="E46" t="s">
        <v>167</v>
      </c>
      <c r="F46">
        <v>2</v>
      </c>
      <c r="G46" s="20">
        <v>23.84</v>
      </c>
      <c r="I46" s="20" t="s">
        <v>168</v>
      </c>
      <c r="J46" t="s">
        <v>167</v>
      </c>
      <c r="K46">
        <v>35</v>
      </c>
      <c r="L46" s="20" t="s">
        <v>167</v>
      </c>
      <c r="M46" t="s">
        <v>167</v>
      </c>
      <c r="O46" t="s">
        <v>167</v>
      </c>
      <c r="Q46" t="s">
        <v>167</v>
      </c>
      <c r="R46">
        <v>1535</v>
      </c>
      <c r="S46">
        <v>3746</v>
      </c>
      <c r="T46">
        <v>1647</v>
      </c>
    </row>
    <row r="47" spans="1:20" hidden="1" x14ac:dyDescent="0.3">
      <c r="A47" t="s">
        <v>139</v>
      </c>
      <c r="B47" t="s">
        <v>360</v>
      </c>
      <c r="C47" t="s">
        <v>378</v>
      </c>
      <c r="D47">
        <v>5</v>
      </c>
      <c r="E47" t="s">
        <v>167</v>
      </c>
      <c r="F47">
        <v>2</v>
      </c>
      <c r="G47" s="20">
        <v>23.84</v>
      </c>
      <c r="I47" s="20" t="s">
        <v>168</v>
      </c>
      <c r="J47" t="s">
        <v>167</v>
      </c>
      <c r="K47">
        <v>35</v>
      </c>
      <c r="L47" s="20" t="s">
        <v>167</v>
      </c>
      <c r="M47" t="s">
        <v>167</v>
      </c>
      <c r="O47" t="s">
        <v>167</v>
      </c>
      <c r="Q47" t="s">
        <v>167</v>
      </c>
      <c r="R47">
        <v>1535</v>
      </c>
      <c r="S47">
        <v>3746</v>
      </c>
      <c r="T47">
        <v>1647</v>
      </c>
    </row>
    <row r="48" spans="1:20" hidden="1" x14ac:dyDescent="0.3">
      <c r="A48" t="s">
        <v>139</v>
      </c>
      <c r="B48" t="s">
        <v>360</v>
      </c>
      <c r="C48" t="s">
        <v>379</v>
      </c>
      <c r="D48">
        <v>5</v>
      </c>
      <c r="E48" t="s">
        <v>167</v>
      </c>
      <c r="F48">
        <v>2</v>
      </c>
      <c r="G48" s="20">
        <v>23.84</v>
      </c>
      <c r="I48" s="20" t="s">
        <v>168</v>
      </c>
      <c r="J48" t="s">
        <v>167</v>
      </c>
      <c r="K48">
        <v>35</v>
      </c>
      <c r="L48" s="20" t="s">
        <v>167</v>
      </c>
      <c r="M48" t="s">
        <v>167</v>
      </c>
      <c r="O48" t="s">
        <v>167</v>
      </c>
      <c r="Q48" t="s">
        <v>167</v>
      </c>
      <c r="R48">
        <v>1535</v>
      </c>
      <c r="S48">
        <v>3746</v>
      </c>
      <c r="T48">
        <v>1647</v>
      </c>
    </row>
    <row r="49" spans="1:20" hidden="1" x14ac:dyDescent="0.3">
      <c r="A49" t="s">
        <v>139</v>
      </c>
      <c r="B49" t="s">
        <v>360</v>
      </c>
      <c r="C49" t="s">
        <v>386</v>
      </c>
      <c r="D49">
        <v>5</v>
      </c>
      <c r="E49" t="s">
        <v>167</v>
      </c>
      <c r="F49">
        <v>2</v>
      </c>
      <c r="G49" s="20">
        <v>23.84</v>
      </c>
      <c r="I49" s="20" t="s">
        <v>168</v>
      </c>
      <c r="J49" t="s">
        <v>167</v>
      </c>
      <c r="K49">
        <v>35</v>
      </c>
      <c r="M49" t="s">
        <v>167</v>
      </c>
      <c r="O49" t="s">
        <v>167</v>
      </c>
      <c r="R49">
        <v>1560</v>
      </c>
      <c r="S49">
        <v>3600</v>
      </c>
      <c r="T49">
        <v>1600</v>
      </c>
    </row>
    <row r="50" spans="1:20" hidden="1" x14ac:dyDescent="0.3">
      <c r="A50" t="s">
        <v>139</v>
      </c>
      <c r="B50" t="s">
        <v>360</v>
      </c>
      <c r="C50" t="s">
        <v>389</v>
      </c>
      <c r="D50">
        <v>5</v>
      </c>
      <c r="E50" t="s">
        <v>167</v>
      </c>
      <c r="F50">
        <v>2</v>
      </c>
      <c r="G50" s="20">
        <v>23.84</v>
      </c>
      <c r="I50" s="20" t="s">
        <v>168</v>
      </c>
      <c r="J50" t="s">
        <v>167</v>
      </c>
      <c r="K50">
        <v>35</v>
      </c>
      <c r="M50" t="s">
        <v>167</v>
      </c>
      <c r="R50">
        <v>1560</v>
      </c>
      <c r="S50">
        <v>3600</v>
      </c>
      <c r="T50">
        <v>1600</v>
      </c>
    </row>
    <row r="51" spans="1:20" hidden="1" x14ac:dyDescent="0.3">
      <c r="A51" t="s">
        <v>235</v>
      </c>
      <c r="B51" t="s">
        <v>1995</v>
      </c>
      <c r="C51" t="s">
        <v>1996</v>
      </c>
      <c r="D51">
        <v>5</v>
      </c>
      <c r="E51" t="s">
        <v>167</v>
      </c>
      <c r="F51">
        <v>2</v>
      </c>
      <c r="G51" s="20">
        <v>23.65</v>
      </c>
      <c r="I51" s="20" t="s">
        <v>168</v>
      </c>
      <c r="K51">
        <v>35</v>
      </c>
      <c r="M51" t="s">
        <v>167</v>
      </c>
      <c r="R51">
        <v>1560</v>
      </c>
      <c r="S51">
        <v>3600</v>
      </c>
      <c r="T51">
        <v>1600</v>
      </c>
    </row>
    <row r="52" spans="1:20" hidden="1" x14ac:dyDescent="0.3">
      <c r="A52" t="s">
        <v>235</v>
      </c>
      <c r="B52" t="s">
        <v>1995</v>
      </c>
      <c r="C52" t="s">
        <v>1999</v>
      </c>
      <c r="D52">
        <v>5</v>
      </c>
      <c r="E52" t="s">
        <v>167</v>
      </c>
      <c r="F52">
        <v>2</v>
      </c>
      <c r="G52" s="20">
        <v>23.65</v>
      </c>
      <c r="I52" s="20" t="s">
        <v>168</v>
      </c>
      <c r="J52" t="s">
        <v>167</v>
      </c>
      <c r="K52">
        <v>35</v>
      </c>
      <c r="M52" t="s">
        <v>167</v>
      </c>
      <c r="O52" t="s">
        <v>167</v>
      </c>
      <c r="R52">
        <v>1560</v>
      </c>
      <c r="S52">
        <v>3600</v>
      </c>
      <c r="T52">
        <v>1600</v>
      </c>
    </row>
    <row r="53" spans="1:20" hidden="1" x14ac:dyDescent="0.3">
      <c r="A53" t="s">
        <v>235</v>
      </c>
      <c r="B53" t="s">
        <v>1995</v>
      </c>
      <c r="C53" t="s">
        <v>2002</v>
      </c>
      <c r="D53">
        <v>5</v>
      </c>
      <c r="E53" t="s">
        <v>167</v>
      </c>
      <c r="F53">
        <v>2</v>
      </c>
      <c r="G53" s="20">
        <v>23.65</v>
      </c>
      <c r="I53" s="20" t="s">
        <v>168</v>
      </c>
      <c r="J53" t="s">
        <v>167</v>
      </c>
      <c r="K53">
        <v>35</v>
      </c>
      <c r="M53" t="s">
        <v>167</v>
      </c>
      <c r="R53">
        <v>1560</v>
      </c>
      <c r="S53">
        <v>3600</v>
      </c>
      <c r="T53">
        <v>1600</v>
      </c>
    </row>
    <row r="54" spans="1:20" hidden="1" x14ac:dyDescent="0.3">
      <c r="A54" t="s">
        <v>235</v>
      </c>
      <c r="B54" t="s">
        <v>1995</v>
      </c>
      <c r="C54" t="s">
        <v>2005</v>
      </c>
      <c r="D54">
        <v>5</v>
      </c>
      <c r="E54" t="s">
        <v>167</v>
      </c>
      <c r="F54">
        <v>2</v>
      </c>
      <c r="G54" s="20">
        <v>23.65</v>
      </c>
      <c r="I54" s="20" t="s">
        <v>598</v>
      </c>
      <c r="J54" t="s">
        <v>167</v>
      </c>
      <c r="K54">
        <v>35</v>
      </c>
      <c r="M54" t="s">
        <v>167</v>
      </c>
      <c r="O54" t="s">
        <v>167</v>
      </c>
      <c r="R54">
        <v>1560</v>
      </c>
      <c r="S54">
        <v>3600</v>
      </c>
      <c r="T54">
        <v>1600</v>
      </c>
    </row>
    <row r="55" spans="1:20" hidden="1" x14ac:dyDescent="0.3">
      <c r="A55" t="s">
        <v>235</v>
      </c>
      <c r="B55" t="s">
        <v>300</v>
      </c>
      <c r="C55" t="s">
        <v>301</v>
      </c>
      <c r="D55">
        <v>5</v>
      </c>
      <c r="E55" t="s">
        <v>167</v>
      </c>
      <c r="F55">
        <v>2</v>
      </c>
      <c r="G55" s="20">
        <v>23</v>
      </c>
      <c r="I55" s="20" t="s">
        <v>168</v>
      </c>
      <c r="K55">
        <v>35</v>
      </c>
      <c r="M55" t="s">
        <v>167</v>
      </c>
      <c r="R55">
        <v>1560</v>
      </c>
      <c r="S55">
        <v>3600</v>
      </c>
      <c r="T55">
        <v>1600</v>
      </c>
    </row>
    <row r="56" spans="1:20" hidden="1" x14ac:dyDescent="0.3">
      <c r="A56" t="s">
        <v>235</v>
      </c>
      <c r="B56" t="s">
        <v>391</v>
      </c>
      <c r="C56" t="s">
        <v>292</v>
      </c>
      <c r="D56">
        <v>5</v>
      </c>
      <c r="E56" t="s">
        <v>167</v>
      </c>
      <c r="F56">
        <v>2</v>
      </c>
      <c r="G56" s="20">
        <v>23</v>
      </c>
      <c r="I56" s="20" t="s">
        <v>168</v>
      </c>
      <c r="K56">
        <v>35</v>
      </c>
      <c r="M56" t="s">
        <v>167</v>
      </c>
      <c r="O56" t="s">
        <v>167</v>
      </c>
      <c r="R56">
        <v>1560</v>
      </c>
      <c r="S56">
        <v>3600</v>
      </c>
      <c r="T56">
        <v>1600</v>
      </c>
    </row>
    <row r="57" spans="1:20" hidden="1" x14ac:dyDescent="0.3">
      <c r="A57" t="s">
        <v>235</v>
      </c>
      <c r="B57" t="s">
        <v>391</v>
      </c>
      <c r="C57" t="s">
        <v>286</v>
      </c>
      <c r="D57">
        <v>5</v>
      </c>
      <c r="E57" t="s">
        <v>167</v>
      </c>
      <c r="F57">
        <v>1</v>
      </c>
      <c r="G57" s="20">
        <v>23</v>
      </c>
      <c r="I57" s="20" t="s">
        <v>168</v>
      </c>
      <c r="K57">
        <v>32</v>
      </c>
      <c r="L57" s="20" t="s">
        <v>167</v>
      </c>
      <c r="O57" t="s">
        <v>167</v>
      </c>
      <c r="Q57" t="s">
        <v>167</v>
      </c>
      <c r="R57">
        <v>1595</v>
      </c>
      <c r="S57">
        <v>3700</v>
      </c>
      <c r="T57">
        <v>1690</v>
      </c>
    </row>
    <row r="58" spans="1:20" hidden="1" x14ac:dyDescent="0.3">
      <c r="A58" t="s">
        <v>235</v>
      </c>
      <c r="B58" t="s">
        <v>391</v>
      </c>
      <c r="C58" t="s">
        <v>393</v>
      </c>
      <c r="D58">
        <v>5</v>
      </c>
      <c r="E58" t="s">
        <v>167</v>
      </c>
      <c r="F58">
        <v>1</v>
      </c>
      <c r="G58" s="20">
        <v>23</v>
      </c>
      <c r="I58" s="20" t="s">
        <v>168</v>
      </c>
      <c r="K58">
        <v>32</v>
      </c>
      <c r="L58" s="20" t="s">
        <v>167</v>
      </c>
      <c r="O58" t="s">
        <v>167</v>
      </c>
      <c r="Q58" t="s">
        <v>167</v>
      </c>
      <c r="R58">
        <v>1595</v>
      </c>
      <c r="S58">
        <v>3700</v>
      </c>
      <c r="T58">
        <v>1690</v>
      </c>
    </row>
    <row r="59" spans="1:20" hidden="1" x14ac:dyDescent="0.3">
      <c r="A59" t="s">
        <v>235</v>
      </c>
      <c r="B59" t="s">
        <v>391</v>
      </c>
      <c r="C59" t="s">
        <v>299</v>
      </c>
      <c r="D59">
        <v>5</v>
      </c>
      <c r="E59" t="s">
        <v>167</v>
      </c>
      <c r="F59">
        <v>2</v>
      </c>
      <c r="G59" s="20">
        <v>23</v>
      </c>
      <c r="I59" s="20" t="s">
        <v>168</v>
      </c>
      <c r="K59">
        <v>32</v>
      </c>
      <c r="L59" s="20" t="s">
        <v>167</v>
      </c>
      <c r="O59" t="s">
        <v>167</v>
      </c>
      <c r="Q59" t="s">
        <v>167</v>
      </c>
      <c r="R59">
        <v>1595</v>
      </c>
      <c r="S59">
        <v>3700</v>
      </c>
      <c r="T59">
        <v>1690</v>
      </c>
    </row>
    <row r="60" spans="1:20" hidden="1" x14ac:dyDescent="0.3">
      <c r="A60" t="s">
        <v>235</v>
      </c>
      <c r="B60" t="s">
        <v>391</v>
      </c>
      <c r="C60" t="s">
        <v>394</v>
      </c>
      <c r="D60">
        <v>5</v>
      </c>
      <c r="E60" t="s">
        <v>167</v>
      </c>
      <c r="F60">
        <v>1</v>
      </c>
      <c r="G60" s="20">
        <v>23</v>
      </c>
      <c r="I60" s="20" t="s">
        <v>168</v>
      </c>
      <c r="J60" t="s">
        <v>167</v>
      </c>
      <c r="K60">
        <v>32</v>
      </c>
      <c r="L60" s="20" t="s">
        <v>167</v>
      </c>
      <c r="M60" t="s">
        <v>167</v>
      </c>
      <c r="O60" t="s">
        <v>167</v>
      </c>
      <c r="Q60" t="s">
        <v>167</v>
      </c>
      <c r="R60">
        <v>1595</v>
      </c>
      <c r="S60">
        <v>3700</v>
      </c>
      <c r="T60">
        <v>1690</v>
      </c>
    </row>
    <row r="61" spans="1:20" hidden="1" x14ac:dyDescent="0.3">
      <c r="A61" t="s">
        <v>235</v>
      </c>
      <c r="B61" t="s">
        <v>391</v>
      </c>
      <c r="C61" t="s">
        <v>395</v>
      </c>
      <c r="D61">
        <v>5</v>
      </c>
      <c r="E61" t="s">
        <v>167</v>
      </c>
      <c r="F61">
        <v>2</v>
      </c>
      <c r="G61" s="20">
        <v>23</v>
      </c>
      <c r="I61" s="20" t="s">
        <v>168</v>
      </c>
      <c r="J61" t="s">
        <v>167</v>
      </c>
      <c r="K61">
        <v>32</v>
      </c>
      <c r="L61" s="20" t="s">
        <v>167</v>
      </c>
      <c r="O61" t="s">
        <v>167</v>
      </c>
      <c r="Q61" t="s">
        <v>167</v>
      </c>
      <c r="R61">
        <v>1595</v>
      </c>
      <c r="S61">
        <v>3700</v>
      </c>
      <c r="T61">
        <v>1690</v>
      </c>
    </row>
    <row r="62" spans="1:20" hidden="1" x14ac:dyDescent="0.3">
      <c r="A62" t="s">
        <v>235</v>
      </c>
      <c r="B62" t="s">
        <v>391</v>
      </c>
      <c r="C62" t="s">
        <v>396</v>
      </c>
      <c r="D62">
        <v>5</v>
      </c>
      <c r="E62" t="s">
        <v>167</v>
      </c>
      <c r="F62">
        <v>1</v>
      </c>
      <c r="G62" s="20">
        <v>23</v>
      </c>
      <c r="I62" s="20" t="s">
        <v>168</v>
      </c>
      <c r="J62" t="s">
        <v>167</v>
      </c>
      <c r="K62">
        <v>32</v>
      </c>
      <c r="L62" s="20" t="s">
        <v>167</v>
      </c>
      <c r="O62" t="s">
        <v>167</v>
      </c>
      <c r="Q62" t="s">
        <v>167</v>
      </c>
      <c r="R62">
        <v>1595</v>
      </c>
      <c r="S62">
        <v>3700</v>
      </c>
      <c r="T62">
        <v>1690</v>
      </c>
    </row>
    <row r="63" spans="1:20" hidden="1" x14ac:dyDescent="0.3">
      <c r="A63" t="s">
        <v>235</v>
      </c>
      <c r="B63" t="s">
        <v>391</v>
      </c>
      <c r="C63" t="s">
        <v>397</v>
      </c>
      <c r="D63">
        <v>5</v>
      </c>
      <c r="E63" t="s">
        <v>167</v>
      </c>
      <c r="F63">
        <v>2</v>
      </c>
      <c r="G63" s="20">
        <v>23</v>
      </c>
      <c r="I63" s="20" t="s">
        <v>168</v>
      </c>
      <c r="J63" t="s">
        <v>167</v>
      </c>
      <c r="K63">
        <v>32</v>
      </c>
      <c r="L63" s="20" t="s">
        <v>167</v>
      </c>
      <c r="O63" t="s">
        <v>167</v>
      </c>
      <c r="Q63" t="s">
        <v>167</v>
      </c>
      <c r="R63">
        <v>1595</v>
      </c>
      <c r="S63">
        <v>3700</v>
      </c>
      <c r="T63">
        <v>1690</v>
      </c>
    </row>
    <row r="64" spans="1:20" hidden="1" x14ac:dyDescent="0.3">
      <c r="A64" t="s">
        <v>235</v>
      </c>
      <c r="B64" t="s">
        <v>1051</v>
      </c>
      <c r="C64" t="s">
        <v>394</v>
      </c>
      <c r="D64">
        <v>5</v>
      </c>
      <c r="E64" t="s">
        <v>167</v>
      </c>
      <c r="F64">
        <v>1</v>
      </c>
      <c r="G64" s="20">
        <v>23</v>
      </c>
      <c r="I64" s="20" t="s">
        <v>168</v>
      </c>
      <c r="J64" t="s">
        <v>167</v>
      </c>
      <c r="K64">
        <v>40</v>
      </c>
      <c r="L64" s="20">
        <v>1</v>
      </c>
      <c r="O64" t="s">
        <v>167</v>
      </c>
      <c r="Q64" t="s">
        <v>167</v>
      </c>
      <c r="R64">
        <v>1643</v>
      </c>
      <c r="S64">
        <v>3990</v>
      </c>
      <c r="T64">
        <v>1739</v>
      </c>
    </row>
    <row r="65" spans="1:20" hidden="1" x14ac:dyDescent="0.3">
      <c r="A65" t="s">
        <v>235</v>
      </c>
      <c r="B65" t="s">
        <v>1051</v>
      </c>
      <c r="C65" t="s">
        <v>1053</v>
      </c>
      <c r="D65">
        <v>5</v>
      </c>
      <c r="E65" t="s">
        <v>167</v>
      </c>
      <c r="F65">
        <v>2</v>
      </c>
      <c r="G65" s="20">
        <v>23</v>
      </c>
      <c r="I65" s="20" t="s">
        <v>168</v>
      </c>
      <c r="J65" t="s">
        <v>167</v>
      </c>
      <c r="K65">
        <v>40</v>
      </c>
      <c r="L65" s="20">
        <v>1</v>
      </c>
      <c r="O65" t="s">
        <v>167</v>
      </c>
      <c r="Q65" t="s">
        <v>167</v>
      </c>
      <c r="R65">
        <v>1643</v>
      </c>
      <c r="S65">
        <v>3990</v>
      </c>
      <c r="T65">
        <v>1739</v>
      </c>
    </row>
    <row r="66" spans="1:20" hidden="1" x14ac:dyDescent="0.3">
      <c r="A66" t="s">
        <v>235</v>
      </c>
      <c r="B66" t="s">
        <v>1051</v>
      </c>
      <c r="C66" t="s">
        <v>1056</v>
      </c>
      <c r="D66">
        <v>5</v>
      </c>
      <c r="E66" t="s">
        <v>167</v>
      </c>
      <c r="F66">
        <v>1</v>
      </c>
      <c r="G66" s="20">
        <v>23</v>
      </c>
      <c r="I66" s="20" t="s">
        <v>168</v>
      </c>
      <c r="J66" t="s">
        <v>167</v>
      </c>
      <c r="K66">
        <v>40</v>
      </c>
      <c r="L66" s="20">
        <v>1</v>
      </c>
      <c r="O66" t="s">
        <v>167</v>
      </c>
      <c r="Q66" t="s">
        <v>167</v>
      </c>
      <c r="R66">
        <v>1643</v>
      </c>
      <c r="S66">
        <v>3990</v>
      </c>
      <c r="T66">
        <v>1739</v>
      </c>
    </row>
    <row r="67" spans="1:20" hidden="1" x14ac:dyDescent="0.3">
      <c r="A67" t="s">
        <v>235</v>
      </c>
      <c r="B67" t="s">
        <v>1051</v>
      </c>
      <c r="C67" t="s">
        <v>1057</v>
      </c>
      <c r="D67">
        <v>5</v>
      </c>
      <c r="E67" t="s">
        <v>167</v>
      </c>
      <c r="F67">
        <v>2</v>
      </c>
      <c r="G67" s="20">
        <v>23</v>
      </c>
      <c r="I67" s="20" t="s">
        <v>168</v>
      </c>
      <c r="K67">
        <v>40</v>
      </c>
      <c r="L67" s="20" t="s">
        <v>167</v>
      </c>
      <c r="N67" t="s">
        <v>167</v>
      </c>
      <c r="O67" t="s">
        <v>167</v>
      </c>
      <c r="Q67" t="s">
        <v>167</v>
      </c>
      <c r="R67">
        <v>1643</v>
      </c>
      <c r="S67">
        <v>3990</v>
      </c>
      <c r="T67">
        <v>1739</v>
      </c>
    </row>
    <row r="68" spans="1:20" hidden="1" x14ac:dyDescent="0.3">
      <c r="A68" t="s">
        <v>235</v>
      </c>
      <c r="B68" t="s">
        <v>1051</v>
      </c>
      <c r="C68" t="s">
        <v>1058</v>
      </c>
      <c r="D68">
        <v>5</v>
      </c>
      <c r="E68" t="s">
        <v>167</v>
      </c>
      <c r="F68">
        <v>2</v>
      </c>
      <c r="G68" s="20">
        <v>23</v>
      </c>
      <c r="I68" s="20" t="s">
        <v>168</v>
      </c>
      <c r="K68">
        <v>45</v>
      </c>
      <c r="L68" s="20" t="s">
        <v>167</v>
      </c>
      <c r="O68" t="s">
        <v>167</v>
      </c>
      <c r="Q68" t="s">
        <v>167</v>
      </c>
      <c r="R68">
        <v>1510</v>
      </c>
      <c r="S68">
        <v>3884</v>
      </c>
      <c r="T68">
        <v>1695</v>
      </c>
    </row>
    <row r="69" spans="1:20" hidden="1" x14ac:dyDescent="0.3">
      <c r="A69" t="s">
        <v>235</v>
      </c>
      <c r="B69" t="s">
        <v>1051</v>
      </c>
      <c r="C69" t="s">
        <v>1049</v>
      </c>
      <c r="D69">
        <v>5</v>
      </c>
      <c r="E69" t="s">
        <v>167</v>
      </c>
      <c r="F69">
        <v>2</v>
      </c>
      <c r="G69" s="20">
        <v>23</v>
      </c>
      <c r="I69" s="20" t="s">
        <v>168</v>
      </c>
      <c r="K69">
        <v>45</v>
      </c>
      <c r="L69" s="20" t="s">
        <v>167</v>
      </c>
      <c r="O69" t="s">
        <v>167</v>
      </c>
      <c r="Q69" t="s">
        <v>167</v>
      </c>
      <c r="R69">
        <v>1510</v>
      </c>
      <c r="S69">
        <v>3884</v>
      </c>
      <c r="T69">
        <v>1695</v>
      </c>
    </row>
    <row r="70" spans="1:20" hidden="1" x14ac:dyDescent="0.3">
      <c r="A70" t="s">
        <v>235</v>
      </c>
      <c r="B70" t="s">
        <v>1051</v>
      </c>
      <c r="C70" t="s">
        <v>1059</v>
      </c>
      <c r="D70">
        <v>5</v>
      </c>
      <c r="E70" t="s">
        <v>167</v>
      </c>
      <c r="F70">
        <v>2</v>
      </c>
      <c r="G70" s="20">
        <v>23</v>
      </c>
      <c r="I70" s="20" t="s">
        <v>168</v>
      </c>
      <c r="J70" t="s">
        <v>167</v>
      </c>
      <c r="K70">
        <v>45</v>
      </c>
      <c r="L70" s="20" t="s">
        <v>167</v>
      </c>
      <c r="O70" t="s">
        <v>167</v>
      </c>
      <c r="Q70" t="s">
        <v>167</v>
      </c>
      <c r="R70">
        <v>1510</v>
      </c>
      <c r="S70">
        <v>3884</v>
      </c>
      <c r="T70">
        <v>1695</v>
      </c>
    </row>
    <row r="71" spans="1:20" hidden="1" x14ac:dyDescent="0.3">
      <c r="A71" t="s">
        <v>139</v>
      </c>
      <c r="B71" t="s">
        <v>477</v>
      </c>
      <c r="C71" t="s">
        <v>478</v>
      </c>
      <c r="D71">
        <v>5</v>
      </c>
      <c r="E71" t="s">
        <v>167</v>
      </c>
      <c r="F71">
        <v>2</v>
      </c>
      <c r="G71" s="20">
        <v>22.95</v>
      </c>
      <c r="I71" s="20" t="s">
        <v>168</v>
      </c>
      <c r="J71" t="s">
        <v>167</v>
      </c>
      <c r="K71">
        <v>45</v>
      </c>
      <c r="L71" s="20" t="s">
        <v>167</v>
      </c>
      <c r="O71" t="s">
        <v>167</v>
      </c>
      <c r="Q71" t="s">
        <v>167</v>
      </c>
      <c r="R71">
        <v>1510</v>
      </c>
      <c r="S71">
        <v>3884</v>
      </c>
      <c r="T71">
        <v>1695</v>
      </c>
    </row>
    <row r="72" spans="1:20" hidden="1" x14ac:dyDescent="0.3">
      <c r="A72" t="s">
        <v>139</v>
      </c>
      <c r="B72" t="s">
        <v>477</v>
      </c>
      <c r="C72" t="s">
        <v>494</v>
      </c>
      <c r="D72">
        <v>5</v>
      </c>
      <c r="E72" t="s">
        <v>167</v>
      </c>
      <c r="F72">
        <v>2</v>
      </c>
      <c r="G72" s="20">
        <v>22.95</v>
      </c>
      <c r="I72" s="20" t="s">
        <v>168</v>
      </c>
      <c r="J72" t="s">
        <v>167</v>
      </c>
      <c r="K72">
        <v>45</v>
      </c>
      <c r="L72" s="20" t="s">
        <v>167</v>
      </c>
      <c r="O72" t="s">
        <v>167</v>
      </c>
      <c r="Q72" t="s">
        <v>167</v>
      </c>
      <c r="R72">
        <v>1510</v>
      </c>
      <c r="S72">
        <v>3884</v>
      </c>
      <c r="T72">
        <v>1695</v>
      </c>
    </row>
    <row r="73" spans="1:20" hidden="1" x14ac:dyDescent="0.3">
      <c r="A73" t="s">
        <v>785</v>
      </c>
      <c r="B73" t="s">
        <v>1075</v>
      </c>
      <c r="C73" t="s">
        <v>1101</v>
      </c>
      <c r="D73">
        <v>5</v>
      </c>
      <c r="E73" t="s">
        <v>167</v>
      </c>
      <c r="F73">
        <v>2</v>
      </c>
      <c r="G73" s="20">
        <v>22.25</v>
      </c>
      <c r="I73" s="20" t="s">
        <v>168</v>
      </c>
      <c r="K73">
        <v>45</v>
      </c>
      <c r="L73" s="20" t="s">
        <v>167</v>
      </c>
      <c r="O73" t="s">
        <v>167</v>
      </c>
      <c r="Q73" t="s">
        <v>167</v>
      </c>
      <c r="R73">
        <v>1510</v>
      </c>
      <c r="S73">
        <v>3884</v>
      </c>
      <c r="T73">
        <v>1695</v>
      </c>
    </row>
    <row r="74" spans="1:20" hidden="1" x14ac:dyDescent="0.3">
      <c r="A74" t="s">
        <v>785</v>
      </c>
      <c r="B74" t="s">
        <v>1075</v>
      </c>
      <c r="C74" t="s">
        <v>1102</v>
      </c>
      <c r="D74">
        <v>5</v>
      </c>
      <c r="E74" t="s">
        <v>167</v>
      </c>
      <c r="F74">
        <v>2</v>
      </c>
      <c r="G74" s="20">
        <v>22.25</v>
      </c>
      <c r="I74" s="20" t="s">
        <v>168</v>
      </c>
      <c r="J74" t="s">
        <v>167</v>
      </c>
      <c r="K74">
        <v>45</v>
      </c>
      <c r="L74" s="20" t="s">
        <v>167</v>
      </c>
      <c r="O74" t="s">
        <v>167</v>
      </c>
      <c r="Q74" t="s">
        <v>167</v>
      </c>
      <c r="R74">
        <v>1510</v>
      </c>
      <c r="S74">
        <v>3884</v>
      </c>
      <c r="T74">
        <v>1695</v>
      </c>
    </row>
    <row r="75" spans="1:20" hidden="1" x14ac:dyDescent="0.3">
      <c r="A75" t="s">
        <v>785</v>
      </c>
      <c r="B75" t="s">
        <v>1075</v>
      </c>
      <c r="C75" t="s">
        <v>1103</v>
      </c>
      <c r="D75">
        <v>5</v>
      </c>
      <c r="E75" t="s">
        <v>167</v>
      </c>
      <c r="F75">
        <v>2</v>
      </c>
      <c r="G75" s="20">
        <v>22.25</v>
      </c>
      <c r="I75" s="20" t="s">
        <v>168</v>
      </c>
      <c r="J75" t="s">
        <v>167</v>
      </c>
      <c r="K75">
        <v>45</v>
      </c>
      <c r="L75" s="20" t="s">
        <v>167</v>
      </c>
      <c r="O75" t="s">
        <v>167</v>
      </c>
      <c r="Q75" t="s">
        <v>167</v>
      </c>
      <c r="R75">
        <v>1510</v>
      </c>
      <c r="S75">
        <v>3884</v>
      </c>
      <c r="T75">
        <v>1695</v>
      </c>
    </row>
    <row r="76" spans="1:20" hidden="1" x14ac:dyDescent="0.3">
      <c r="A76" t="s">
        <v>785</v>
      </c>
      <c r="B76" t="s">
        <v>1075</v>
      </c>
      <c r="C76" t="s">
        <v>1089</v>
      </c>
      <c r="D76">
        <v>6</v>
      </c>
      <c r="E76" t="s">
        <v>167</v>
      </c>
      <c r="F76">
        <v>2</v>
      </c>
      <c r="G76" s="20">
        <v>22.25</v>
      </c>
      <c r="I76" s="20" t="s">
        <v>168</v>
      </c>
      <c r="K76">
        <v>45</v>
      </c>
      <c r="L76" s="20" t="s">
        <v>167</v>
      </c>
      <c r="O76" t="s">
        <v>167</v>
      </c>
      <c r="Q76" t="s">
        <v>167</v>
      </c>
      <c r="R76">
        <v>1510</v>
      </c>
      <c r="S76">
        <v>3884</v>
      </c>
      <c r="T76">
        <v>1695</v>
      </c>
    </row>
    <row r="77" spans="1:20" hidden="1" x14ac:dyDescent="0.3">
      <c r="A77" t="s">
        <v>785</v>
      </c>
      <c r="B77" t="s">
        <v>1075</v>
      </c>
      <c r="C77" t="s">
        <v>1090</v>
      </c>
      <c r="D77">
        <v>6</v>
      </c>
      <c r="E77" t="s">
        <v>167</v>
      </c>
      <c r="F77">
        <v>2</v>
      </c>
      <c r="G77" s="20">
        <v>22.25</v>
      </c>
      <c r="I77" s="20" t="s">
        <v>168</v>
      </c>
      <c r="K77">
        <v>45</v>
      </c>
      <c r="L77" s="20" t="s">
        <v>167</v>
      </c>
      <c r="O77" t="s">
        <v>167</v>
      </c>
      <c r="Q77" t="s">
        <v>167</v>
      </c>
      <c r="R77">
        <v>1510</v>
      </c>
      <c r="S77">
        <v>3884</v>
      </c>
      <c r="T77">
        <v>1695</v>
      </c>
    </row>
    <row r="78" spans="1:20" hidden="1" x14ac:dyDescent="0.3">
      <c r="A78" t="s">
        <v>785</v>
      </c>
      <c r="B78" t="s">
        <v>1075</v>
      </c>
      <c r="C78" t="s">
        <v>1093</v>
      </c>
      <c r="D78">
        <v>6</v>
      </c>
      <c r="E78" t="s">
        <v>167</v>
      </c>
      <c r="F78">
        <v>2</v>
      </c>
      <c r="G78" s="20">
        <v>22.25</v>
      </c>
      <c r="I78" s="20" t="s">
        <v>168</v>
      </c>
      <c r="J78" t="s">
        <v>167</v>
      </c>
      <c r="K78">
        <v>45</v>
      </c>
      <c r="L78" s="20" t="s">
        <v>167</v>
      </c>
      <c r="O78" t="s">
        <v>167</v>
      </c>
      <c r="Q78" t="s">
        <v>167</v>
      </c>
      <c r="R78">
        <v>1510</v>
      </c>
      <c r="S78">
        <v>3884</v>
      </c>
      <c r="T78">
        <v>1695</v>
      </c>
    </row>
    <row r="79" spans="1:20" hidden="1" x14ac:dyDescent="0.3">
      <c r="A79" t="s">
        <v>785</v>
      </c>
      <c r="B79" t="s">
        <v>1075</v>
      </c>
      <c r="C79" t="s">
        <v>1095</v>
      </c>
      <c r="D79">
        <v>6</v>
      </c>
      <c r="E79" t="s">
        <v>167</v>
      </c>
      <c r="F79">
        <v>2</v>
      </c>
      <c r="G79" s="20">
        <v>22.25</v>
      </c>
      <c r="I79" s="20" t="s">
        <v>168</v>
      </c>
      <c r="J79" t="s">
        <v>167</v>
      </c>
      <c r="K79">
        <v>45</v>
      </c>
      <c r="L79" s="20" t="s">
        <v>167</v>
      </c>
      <c r="O79" t="s">
        <v>167</v>
      </c>
      <c r="Q79" t="s">
        <v>167</v>
      </c>
      <c r="R79">
        <v>1510</v>
      </c>
      <c r="S79">
        <v>3884</v>
      </c>
      <c r="T79">
        <v>1695</v>
      </c>
    </row>
    <row r="80" spans="1:20" hidden="1" x14ac:dyDescent="0.3">
      <c r="A80" t="s">
        <v>785</v>
      </c>
      <c r="B80" t="s">
        <v>1075</v>
      </c>
      <c r="C80" t="s">
        <v>1097</v>
      </c>
      <c r="D80">
        <v>6</v>
      </c>
      <c r="E80" t="s">
        <v>167</v>
      </c>
      <c r="F80">
        <v>2</v>
      </c>
      <c r="G80" s="20">
        <v>22.25</v>
      </c>
      <c r="I80" s="20" t="s">
        <v>168</v>
      </c>
      <c r="J80" t="s">
        <v>167</v>
      </c>
      <c r="K80">
        <v>45</v>
      </c>
      <c r="L80" s="20" t="s">
        <v>167</v>
      </c>
      <c r="O80" t="s">
        <v>167</v>
      </c>
      <c r="Q80" t="s">
        <v>167</v>
      </c>
      <c r="R80">
        <v>1510</v>
      </c>
      <c r="S80">
        <v>3884</v>
      </c>
      <c r="T80">
        <v>1695</v>
      </c>
    </row>
    <row r="81" spans="1:20" hidden="1" x14ac:dyDescent="0.3">
      <c r="A81" t="s">
        <v>235</v>
      </c>
      <c r="B81" t="s">
        <v>2178</v>
      </c>
      <c r="C81" t="s">
        <v>2191</v>
      </c>
      <c r="D81">
        <v>5</v>
      </c>
      <c r="E81" t="s">
        <v>167</v>
      </c>
      <c r="F81">
        <v>2</v>
      </c>
      <c r="G81" s="20">
        <v>21.56</v>
      </c>
      <c r="I81" s="20" t="s">
        <v>598</v>
      </c>
      <c r="J81" t="s">
        <v>167</v>
      </c>
      <c r="K81">
        <v>45</v>
      </c>
      <c r="L81" s="20" t="s">
        <v>167</v>
      </c>
      <c r="O81" t="s">
        <v>167</v>
      </c>
      <c r="Q81" t="s">
        <v>167</v>
      </c>
      <c r="R81">
        <v>1510</v>
      </c>
      <c r="S81">
        <v>3884</v>
      </c>
      <c r="T81">
        <v>1695</v>
      </c>
    </row>
    <row r="82" spans="1:20" hidden="1" x14ac:dyDescent="0.3">
      <c r="A82" t="s">
        <v>235</v>
      </c>
      <c r="B82" t="s">
        <v>1923</v>
      </c>
      <c r="C82" t="s">
        <v>1933</v>
      </c>
      <c r="D82">
        <v>5</v>
      </c>
      <c r="E82" t="s">
        <v>167</v>
      </c>
      <c r="F82">
        <v>2</v>
      </c>
      <c r="G82" s="20">
        <v>21.4</v>
      </c>
      <c r="I82" s="20" t="s">
        <v>168</v>
      </c>
      <c r="J82" t="s">
        <v>167</v>
      </c>
      <c r="K82">
        <v>44</v>
      </c>
      <c r="L82" s="20" t="s">
        <v>167</v>
      </c>
      <c r="M82" t="s">
        <v>167</v>
      </c>
      <c r="O82" t="s">
        <v>167</v>
      </c>
      <c r="Q82" t="s">
        <v>167</v>
      </c>
      <c r="R82">
        <v>1562</v>
      </c>
      <c r="S82">
        <v>3825</v>
      </c>
      <c r="T82">
        <v>1695</v>
      </c>
    </row>
    <row r="83" spans="1:20" hidden="1" x14ac:dyDescent="0.3">
      <c r="A83" t="s">
        <v>139</v>
      </c>
      <c r="B83" t="s">
        <v>477</v>
      </c>
      <c r="C83" t="s">
        <v>490</v>
      </c>
      <c r="D83">
        <v>5</v>
      </c>
      <c r="E83" t="s">
        <v>167</v>
      </c>
      <c r="G83" s="20">
        <v>22.95</v>
      </c>
      <c r="I83" s="20" t="s">
        <v>168</v>
      </c>
      <c r="K83">
        <v>44</v>
      </c>
      <c r="R83">
        <v>1562</v>
      </c>
      <c r="S83">
        <v>3825</v>
      </c>
      <c r="T83">
        <v>1695</v>
      </c>
    </row>
    <row r="84" spans="1:20" hidden="1" x14ac:dyDescent="0.3">
      <c r="A84" t="s">
        <v>139</v>
      </c>
      <c r="B84" t="s">
        <v>477</v>
      </c>
      <c r="C84" t="s">
        <v>492</v>
      </c>
      <c r="D84">
        <v>5</v>
      </c>
      <c r="E84" t="s">
        <v>167</v>
      </c>
      <c r="G84" s="20">
        <v>22.95</v>
      </c>
      <c r="I84" s="20" t="s">
        <v>168</v>
      </c>
      <c r="J84" t="s">
        <v>167</v>
      </c>
      <c r="K84">
        <v>44</v>
      </c>
      <c r="L84" s="20" t="s">
        <v>167</v>
      </c>
      <c r="M84" t="s">
        <v>167</v>
      </c>
      <c r="O84" t="s">
        <v>167</v>
      </c>
      <c r="Q84" t="s">
        <v>167</v>
      </c>
      <c r="R84">
        <v>1562</v>
      </c>
      <c r="S84">
        <v>3825</v>
      </c>
      <c r="T84">
        <v>1695</v>
      </c>
    </row>
    <row r="85" spans="1:20" hidden="1" x14ac:dyDescent="0.3">
      <c r="A85" t="s">
        <v>235</v>
      </c>
      <c r="B85" t="s">
        <v>1923</v>
      </c>
      <c r="C85" t="s">
        <v>1936</v>
      </c>
      <c r="D85">
        <v>5</v>
      </c>
      <c r="E85" t="s">
        <v>167</v>
      </c>
      <c r="F85">
        <v>2</v>
      </c>
      <c r="G85" s="20">
        <v>21.4</v>
      </c>
      <c r="I85" s="20" t="s">
        <v>168</v>
      </c>
      <c r="J85" t="s">
        <v>167</v>
      </c>
      <c r="K85">
        <v>44</v>
      </c>
      <c r="L85" s="20" t="s">
        <v>167</v>
      </c>
      <c r="M85" t="s">
        <v>167</v>
      </c>
      <c r="O85" t="s">
        <v>167</v>
      </c>
      <c r="Q85" t="s">
        <v>167</v>
      </c>
      <c r="R85">
        <v>1562</v>
      </c>
      <c r="S85">
        <v>3825</v>
      </c>
      <c r="T85">
        <v>1695</v>
      </c>
    </row>
    <row r="86" spans="1:20" hidden="1" x14ac:dyDescent="0.3">
      <c r="A86" t="s">
        <v>235</v>
      </c>
      <c r="B86" t="s">
        <v>1923</v>
      </c>
      <c r="C86" t="s">
        <v>1937</v>
      </c>
      <c r="D86">
        <v>5</v>
      </c>
      <c r="E86" t="s">
        <v>167</v>
      </c>
      <c r="F86">
        <v>2</v>
      </c>
      <c r="G86" s="20">
        <v>21.4</v>
      </c>
      <c r="I86" s="20" t="s">
        <v>168</v>
      </c>
      <c r="J86" t="s">
        <v>167</v>
      </c>
      <c r="K86">
        <v>44</v>
      </c>
      <c r="L86" s="20">
        <v>1</v>
      </c>
      <c r="M86" t="s">
        <v>167</v>
      </c>
      <c r="O86" t="s">
        <v>167</v>
      </c>
      <c r="Q86" t="s">
        <v>167</v>
      </c>
      <c r="R86">
        <v>1562</v>
      </c>
      <c r="S86">
        <v>3825</v>
      </c>
      <c r="T86">
        <v>1695</v>
      </c>
    </row>
    <row r="87" spans="1:20" hidden="1" x14ac:dyDescent="0.3">
      <c r="A87" t="s">
        <v>139</v>
      </c>
      <c r="B87" t="s">
        <v>477</v>
      </c>
      <c r="C87" t="s">
        <v>502</v>
      </c>
      <c r="D87">
        <v>5</v>
      </c>
      <c r="E87" t="s">
        <v>167</v>
      </c>
      <c r="G87" s="20">
        <v>17.57</v>
      </c>
      <c r="I87" s="20" t="s">
        <v>168</v>
      </c>
      <c r="K87">
        <v>44</v>
      </c>
      <c r="M87" t="s">
        <v>167</v>
      </c>
      <c r="R87">
        <v>1562</v>
      </c>
      <c r="S87">
        <v>3825</v>
      </c>
      <c r="T87">
        <v>1695</v>
      </c>
    </row>
    <row r="88" spans="1:20" hidden="1" x14ac:dyDescent="0.3">
      <c r="A88" t="s">
        <v>139</v>
      </c>
      <c r="B88" t="s">
        <v>477</v>
      </c>
      <c r="C88" t="s">
        <v>503</v>
      </c>
      <c r="D88">
        <v>5</v>
      </c>
      <c r="E88" t="s">
        <v>167</v>
      </c>
      <c r="G88" s="20">
        <v>17.57</v>
      </c>
      <c r="I88" s="20" t="s">
        <v>168</v>
      </c>
      <c r="J88" t="s">
        <v>167</v>
      </c>
      <c r="K88">
        <v>44</v>
      </c>
      <c r="L88" s="20" t="s">
        <v>167</v>
      </c>
      <c r="M88" t="s">
        <v>167</v>
      </c>
      <c r="O88" t="s">
        <v>167</v>
      </c>
      <c r="Q88" t="s">
        <v>167</v>
      </c>
      <c r="R88">
        <v>1562</v>
      </c>
      <c r="S88">
        <v>3825</v>
      </c>
      <c r="T88">
        <v>1695</v>
      </c>
    </row>
    <row r="89" spans="1:20" hidden="1" x14ac:dyDescent="0.3">
      <c r="A89" t="s">
        <v>235</v>
      </c>
      <c r="B89" t="s">
        <v>1923</v>
      </c>
      <c r="C89" t="s">
        <v>1939</v>
      </c>
      <c r="D89">
        <v>5</v>
      </c>
      <c r="E89" t="s">
        <v>167</v>
      </c>
      <c r="F89">
        <v>2</v>
      </c>
      <c r="G89" s="20">
        <v>21.4</v>
      </c>
      <c r="I89" s="20" t="s">
        <v>168</v>
      </c>
      <c r="J89" t="s">
        <v>167</v>
      </c>
      <c r="K89">
        <v>44</v>
      </c>
      <c r="M89" t="s">
        <v>167</v>
      </c>
      <c r="O89" t="s">
        <v>167</v>
      </c>
      <c r="Q89" t="s">
        <v>167</v>
      </c>
      <c r="R89">
        <v>1562</v>
      </c>
      <c r="S89">
        <v>3825</v>
      </c>
      <c r="T89">
        <v>1695</v>
      </c>
    </row>
    <row r="90" spans="1:20" hidden="1" x14ac:dyDescent="0.3">
      <c r="A90" t="s">
        <v>319</v>
      </c>
      <c r="B90" t="s">
        <v>506</v>
      </c>
      <c r="C90" t="s">
        <v>507</v>
      </c>
      <c r="D90">
        <v>5</v>
      </c>
      <c r="E90" t="s">
        <v>167</v>
      </c>
      <c r="I90" s="20" t="s">
        <v>168</v>
      </c>
      <c r="K90">
        <v>43</v>
      </c>
      <c r="L90" s="20" t="s">
        <v>167</v>
      </c>
      <c r="M90" t="s">
        <v>167</v>
      </c>
      <c r="O90" t="s">
        <v>167</v>
      </c>
      <c r="R90">
        <v>1520</v>
      </c>
      <c r="S90">
        <v>3995</v>
      </c>
      <c r="T90">
        <v>1660</v>
      </c>
    </row>
    <row r="91" spans="1:20" hidden="1" x14ac:dyDescent="0.3">
      <c r="A91" t="s">
        <v>319</v>
      </c>
      <c r="B91" t="s">
        <v>506</v>
      </c>
      <c r="C91" t="s">
        <v>518</v>
      </c>
      <c r="D91">
        <v>5</v>
      </c>
      <c r="E91" t="s">
        <v>167</v>
      </c>
      <c r="I91" s="20" t="s">
        <v>168</v>
      </c>
      <c r="K91">
        <v>43</v>
      </c>
      <c r="L91" s="20" t="s">
        <v>167</v>
      </c>
      <c r="M91" t="s">
        <v>167</v>
      </c>
      <c r="R91">
        <v>1520</v>
      </c>
      <c r="S91">
        <v>3995</v>
      </c>
      <c r="T91">
        <v>1660</v>
      </c>
    </row>
    <row r="92" spans="1:20" hidden="1" x14ac:dyDescent="0.3">
      <c r="A92" t="s">
        <v>319</v>
      </c>
      <c r="B92" t="s">
        <v>506</v>
      </c>
      <c r="C92" t="s">
        <v>521</v>
      </c>
      <c r="D92">
        <v>5</v>
      </c>
      <c r="E92" t="s">
        <v>167</v>
      </c>
      <c r="I92" s="20" t="s">
        <v>168</v>
      </c>
      <c r="K92">
        <v>43</v>
      </c>
      <c r="L92" s="20" t="s">
        <v>167</v>
      </c>
      <c r="M92" t="s">
        <v>167</v>
      </c>
      <c r="O92" t="s">
        <v>167</v>
      </c>
      <c r="R92">
        <v>1520</v>
      </c>
      <c r="S92">
        <v>3995</v>
      </c>
      <c r="T92">
        <v>1660</v>
      </c>
    </row>
    <row r="93" spans="1:20" hidden="1" x14ac:dyDescent="0.3">
      <c r="A93" t="s">
        <v>319</v>
      </c>
      <c r="B93" t="s">
        <v>506</v>
      </c>
      <c r="C93" t="s">
        <v>522</v>
      </c>
      <c r="D93">
        <v>5</v>
      </c>
      <c r="E93" t="s">
        <v>167</v>
      </c>
      <c r="I93" s="20" t="s">
        <v>168</v>
      </c>
      <c r="K93">
        <v>43</v>
      </c>
      <c r="L93" s="20" t="s">
        <v>167</v>
      </c>
      <c r="M93" t="s">
        <v>167</v>
      </c>
      <c r="O93" t="s">
        <v>167</v>
      </c>
      <c r="R93">
        <v>1520</v>
      </c>
      <c r="S93">
        <v>3995</v>
      </c>
      <c r="T93">
        <v>1660</v>
      </c>
    </row>
    <row r="94" spans="1:20" hidden="1" x14ac:dyDescent="0.3">
      <c r="A94" t="s">
        <v>235</v>
      </c>
      <c r="B94" t="s">
        <v>1923</v>
      </c>
      <c r="C94" t="s">
        <v>1940</v>
      </c>
      <c r="D94">
        <v>5</v>
      </c>
      <c r="E94" t="s">
        <v>167</v>
      </c>
      <c r="F94">
        <v>2</v>
      </c>
      <c r="G94" s="20">
        <v>21.4</v>
      </c>
      <c r="I94" s="20" t="s">
        <v>168</v>
      </c>
      <c r="K94">
        <v>43</v>
      </c>
      <c r="L94" s="20" t="s">
        <v>167</v>
      </c>
      <c r="M94" t="s">
        <v>167</v>
      </c>
      <c r="R94">
        <v>1520</v>
      </c>
      <c r="S94">
        <v>3995</v>
      </c>
      <c r="T94">
        <v>1660</v>
      </c>
    </row>
    <row r="95" spans="1:20" hidden="1" x14ac:dyDescent="0.3">
      <c r="A95" t="s">
        <v>235</v>
      </c>
      <c r="B95" t="s">
        <v>1923</v>
      </c>
      <c r="C95" t="s">
        <v>1942</v>
      </c>
      <c r="D95">
        <v>5</v>
      </c>
      <c r="E95" t="s">
        <v>167</v>
      </c>
      <c r="F95">
        <v>2</v>
      </c>
      <c r="G95" s="20">
        <v>21.4</v>
      </c>
      <c r="I95" s="20" t="s">
        <v>168</v>
      </c>
      <c r="J95" t="s">
        <v>167</v>
      </c>
      <c r="K95">
        <v>43</v>
      </c>
      <c r="L95" s="20" t="s">
        <v>167</v>
      </c>
      <c r="M95" t="s">
        <v>167</v>
      </c>
      <c r="R95">
        <v>1520</v>
      </c>
      <c r="S95">
        <v>3995</v>
      </c>
      <c r="T95">
        <v>1660</v>
      </c>
    </row>
    <row r="96" spans="1:20" hidden="1" x14ac:dyDescent="0.3">
      <c r="A96" t="s">
        <v>235</v>
      </c>
      <c r="B96" t="s">
        <v>530</v>
      </c>
      <c r="C96" t="s">
        <v>531</v>
      </c>
      <c r="D96">
        <v>5</v>
      </c>
      <c r="E96" t="s">
        <v>167</v>
      </c>
      <c r="G96" s="20">
        <v>14.6</v>
      </c>
      <c r="I96" s="20" t="s">
        <v>168</v>
      </c>
      <c r="K96">
        <v>42</v>
      </c>
      <c r="L96" s="20" t="s">
        <v>167</v>
      </c>
      <c r="M96" t="s">
        <v>167</v>
      </c>
      <c r="R96">
        <v>1555</v>
      </c>
      <c r="S96">
        <v>3995</v>
      </c>
      <c r="T96">
        <v>1695</v>
      </c>
    </row>
    <row r="97" spans="1:20" hidden="1" x14ac:dyDescent="0.3">
      <c r="A97" t="s">
        <v>235</v>
      </c>
      <c r="B97" t="s">
        <v>530</v>
      </c>
      <c r="C97" t="s">
        <v>274</v>
      </c>
      <c r="D97">
        <v>5</v>
      </c>
      <c r="E97" t="s">
        <v>167</v>
      </c>
      <c r="G97" s="20">
        <v>16.3</v>
      </c>
      <c r="I97" s="20" t="s">
        <v>168</v>
      </c>
      <c r="K97">
        <v>42</v>
      </c>
      <c r="L97" s="20" t="s">
        <v>167</v>
      </c>
      <c r="M97" t="s">
        <v>167</v>
      </c>
      <c r="R97">
        <v>1555</v>
      </c>
      <c r="S97">
        <v>3995</v>
      </c>
      <c r="T97">
        <v>1695</v>
      </c>
    </row>
    <row r="98" spans="1:20" hidden="1" x14ac:dyDescent="0.3">
      <c r="A98" t="s">
        <v>235</v>
      </c>
      <c r="B98" t="s">
        <v>530</v>
      </c>
      <c r="C98" t="s">
        <v>545</v>
      </c>
      <c r="D98">
        <v>5</v>
      </c>
      <c r="E98" t="s">
        <v>167</v>
      </c>
      <c r="I98" s="20" t="s">
        <v>168</v>
      </c>
      <c r="K98">
        <v>42</v>
      </c>
      <c r="L98" s="20" t="s">
        <v>167</v>
      </c>
      <c r="M98" t="s">
        <v>167</v>
      </c>
      <c r="R98">
        <v>1555</v>
      </c>
      <c r="S98">
        <v>3995</v>
      </c>
      <c r="T98">
        <v>1695</v>
      </c>
    </row>
    <row r="99" spans="1:20" hidden="1" x14ac:dyDescent="0.3">
      <c r="A99" t="s">
        <v>235</v>
      </c>
      <c r="B99" t="s">
        <v>1923</v>
      </c>
      <c r="C99" t="s">
        <v>1943</v>
      </c>
      <c r="D99">
        <v>5</v>
      </c>
      <c r="E99" t="s">
        <v>167</v>
      </c>
      <c r="F99">
        <v>2</v>
      </c>
      <c r="G99" s="20">
        <v>21.4</v>
      </c>
      <c r="I99" s="20" t="s">
        <v>168</v>
      </c>
      <c r="J99" t="s">
        <v>167</v>
      </c>
      <c r="K99">
        <v>45</v>
      </c>
      <c r="L99" s="20" t="s">
        <v>167</v>
      </c>
      <c r="M99" t="s">
        <v>167</v>
      </c>
      <c r="O99" t="s">
        <v>167</v>
      </c>
      <c r="Q99" t="s">
        <v>167</v>
      </c>
      <c r="R99">
        <v>1505</v>
      </c>
      <c r="S99">
        <v>3995</v>
      </c>
      <c r="T99">
        <v>1710</v>
      </c>
    </row>
    <row r="100" spans="1:20" hidden="1" x14ac:dyDescent="0.3">
      <c r="A100" t="s">
        <v>235</v>
      </c>
      <c r="B100" t="s">
        <v>1923</v>
      </c>
      <c r="C100" t="s">
        <v>1944</v>
      </c>
      <c r="D100">
        <v>5</v>
      </c>
      <c r="E100" t="s">
        <v>167</v>
      </c>
      <c r="F100">
        <v>2</v>
      </c>
      <c r="G100" s="20">
        <v>21.4</v>
      </c>
      <c r="I100" s="20" t="s">
        <v>168</v>
      </c>
      <c r="J100" t="s">
        <v>167</v>
      </c>
      <c r="K100">
        <v>45</v>
      </c>
      <c r="L100" s="20" t="s">
        <v>167</v>
      </c>
      <c r="M100" t="s">
        <v>167</v>
      </c>
      <c r="O100" t="s">
        <v>167</v>
      </c>
      <c r="Q100" t="s">
        <v>167</v>
      </c>
      <c r="R100">
        <v>1505</v>
      </c>
      <c r="S100">
        <v>3985</v>
      </c>
      <c r="T100">
        <v>1734</v>
      </c>
    </row>
    <row r="101" spans="1:20" hidden="1" x14ac:dyDescent="0.3">
      <c r="A101" t="s">
        <v>235</v>
      </c>
      <c r="B101" t="s">
        <v>1923</v>
      </c>
      <c r="C101" t="s">
        <v>1945</v>
      </c>
      <c r="D101">
        <v>5</v>
      </c>
      <c r="E101" t="s">
        <v>167</v>
      </c>
      <c r="F101">
        <v>2</v>
      </c>
      <c r="G101" s="20">
        <v>21.4</v>
      </c>
      <c r="I101" s="20" t="s">
        <v>168</v>
      </c>
      <c r="J101" t="s">
        <v>167</v>
      </c>
      <c r="K101">
        <v>45</v>
      </c>
      <c r="L101" s="20" t="s">
        <v>167</v>
      </c>
      <c r="M101" t="s">
        <v>167</v>
      </c>
      <c r="O101" t="s">
        <v>167</v>
      </c>
      <c r="Q101" t="s">
        <v>167</v>
      </c>
      <c r="R101">
        <v>1505</v>
      </c>
      <c r="S101">
        <v>3985</v>
      </c>
      <c r="T101">
        <v>1734</v>
      </c>
    </row>
    <row r="102" spans="1:20" hidden="1" x14ac:dyDescent="0.3">
      <c r="A102" t="s">
        <v>235</v>
      </c>
      <c r="B102" t="s">
        <v>1979</v>
      </c>
      <c r="C102" t="s">
        <v>1980</v>
      </c>
      <c r="D102">
        <v>5</v>
      </c>
      <c r="E102" t="s">
        <v>167</v>
      </c>
      <c r="F102">
        <v>2</v>
      </c>
      <c r="G102" s="20">
        <v>21.4</v>
      </c>
      <c r="I102" s="20" t="s">
        <v>598</v>
      </c>
      <c r="J102" t="s">
        <v>167</v>
      </c>
      <c r="K102">
        <v>45</v>
      </c>
      <c r="L102" s="20" t="s">
        <v>167</v>
      </c>
      <c r="M102" t="s">
        <v>167</v>
      </c>
      <c r="O102" t="s">
        <v>167</v>
      </c>
      <c r="Q102" t="s">
        <v>167</v>
      </c>
      <c r="R102">
        <v>1505</v>
      </c>
      <c r="S102">
        <v>3985</v>
      </c>
      <c r="T102">
        <v>1734</v>
      </c>
    </row>
    <row r="103" spans="1:20" hidden="1" x14ac:dyDescent="0.3">
      <c r="A103" t="s">
        <v>319</v>
      </c>
      <c r="B103" t="s">
        <v>2219</v>
      </c>
      <c r="C103" t="s">
        <v>2220</v>
      </c>
      <c r="D103">
        <v>5</v>
      </c>
      <c r="E103" t="s">
        <v>167</v>
      </c>
      <c r="F103">
        <v>2</v>
      </c>
      <c r="G103" s="20">
        <v>21.38</v>
      </c>
      <c r="I103" s="20" t="s">
        <v>168</v>
      </c>
      <c r="K103">
        <v>45</v>
      </c>
      <c r="L103" s="20" t="s">
        <v>167</v>
      </c>
      <c r="M103" t="s">
        <v>167</v>
      </c>
      <c r="O103" t="s">
        <v>167</v>
      </c>
      <c r="Q103" t="s">
        <v>167</v>
      </c>
      <c r="R103">
        <v>1505</v>
      </c>
      <c r="S103">
        <v>3985</v>
      </c>
      <c r="T103">
        <v>1734</v>
      </c>
    </row>
    <row r="104" spans="1:20" hidden="1" x14ac:dyDescent="0.3">
      <c r="A104" t="s">
        <v>319</v>
      </c>
      <c r="B104" t="s">
        <v>2219</v>
      </c>
      <c r="C104" t="s">
        <v>2229</v>
      </c>
      <c r="D104">
        <v>5</v>
      </c>
      <c r="E104" t="s">
        <v>167</v>
      </c>
      <c r="F104">
        <v>2</v>
      </c>
      <c r="G104" s="20">
        <v>21.38</v>
      </c>
      <c r="I104" s="20" t="s">
        <v>168</v>
      </c>
      <c r="J104" t="s">
        <v>167</v>
      </c>
      <c r="K104">
        <v>45</v>
      </c>
      <c r="L104" s="20" t="s">
        <v>167</v>
      </c>
      <c r="M104" t="s">
        <v>167</v>
      </c>
      <c r="O104" t="s">
        <v>167</v>
      </c>
      <c r="Q104" t="s">
        <v>167</v>
      </c>
      <c r="R104">
        <v>1505</v>
      </c>
      <c r="S104">
        <v>3985</v>
      </c>
      <c r="T104">
        <v>1734</v>
      </c>
    </row>
    <row r="105" spans="1:20" hidden="1" x14ac:dyDescent="0.3">
      <c r="A105" t="s">
        <v>319</v>
      </c>
      <c r="B105" t="s">
        <v>2219</v>
      </c>
      <c r="C105" t="s">
        <v>1387</v>
      </c>
      <c r="D105">
        <v>5</v>
      </c>
      <c r="E105" t="s">
        <v>167</v>
      </c>
      <c r="F105">
        <v>2</v>
      </c>
      <c r="G105" s="20">
        <v>21.38</v>
      </c>
      <c r="I105" s="20" t="s">
        <v>168</v>
      </c>
      <c r="K105">
        <v>45</v>
      </c>
      <c r="L105" s="20" t="s">
        <v>167</v>
      </c>
      <c r="M105" t="s">
        <v>167</v>
      </c>
      <c r="O105" t="s">
        <v>167</v>
      </c>
      <c r="R105">
        <v>1505</v>
      </c>
      <c r="S105">
        <v>3995</v>
      </c>
      <c r="T105">
        <v>1734</v>
      </c>
    </row>
    <row r="106" spans="1:20" hidden="1" x14ac:dyDescent="0.3">
      <c r="A106" t="s">
        <v>319</v>
      </c>
      <c r="B106" t="s">
        <v>1285</v>
      </c>
      <c r="C106" t="s">
        <v>1292</v>
      </c>
      <c r="D106">
        <v>5</v>
      </c>
      <c r="E106" t="s">
        <v>167</v>
      </c>
      <c r="F106">
        <v>6</v>
      </c>
      <c r="G106" s="20">
        <v>21.19</v>
      </c>
      <c r="I106" s="20" t="s">
        <v>598</v>
      </c>
      <c r="J106" t="s">
        <v>167</v>
      </c>
      <c r="K106">
        <v>45</v>
      </c>
      <c r="L106" s="20" t="s">
        <v>167</v>
      </c>
      <c r="M106" t="s">
        <v>167</v>
      </c>
      <c r="O106" t="s">
        <v>167</v>
      </c>
      <c r="R106">
        <v>1505</v>
      </c>
      <c r="S106">
        <v>3985</v>
      </c>
      <c r="T106">
        <v>1734</v>
      </c>
    </row>
    <row r="107" spans="1:20" hidden="1" x14ac:dyDescent="0.3">
      <c r="A107" t="s">
        <v>319</v>
      </c>
      <c r="B107" t="s">
        <v>548</v>
      </c>
      <c r="C107" t="s">
        <v>584</v>
      </c>
      <c r="D107">
        <v>5</v>
      </c>
      <c r="F107">
        <v>2</v>
      </c>
      <c r="G107" s="20">
        <v>13.3</v>
      </c>
      <c r="I107" s="20" t="s">
        <v>168</v>
      </c>
      <c r="J107" t="s">
        <v>167</v>
      </c>
      <c r="K107">
        <v>45</v>
      </c>
      <c r="L107" s="20" t="s">
        <v>167</v>
      </c>
      <c r="M107" t="s">
        <v>167</v>
      </c>
      <c r="O107" t="s">
        <v>167</v>
      </c>
      <c r="R107">
        <v>1505</v>
      </c>
      <c r="S107">
        <v>3985</v>
      </c>
      <c r="T107">
        <v>1734</v>
      </c>
    </row>
    <row r="108" spans="1:20" hidden="1" x14ac:dyDescent="0.3">
      <c r="A108" t="s">
        <v>193</v>
      </c>
      <c r="B108" t="s">
        <v>1406</v>
      </c>
      <c r="C108" t="s">
        <v>1420</v>
      </c>
      <c r="D108">
        <v>7</v>
      </c>
      <c r="E108" t="s">
        <v>167</v>
      </c>
      <c r="F108">
        <v>2</v>
      </c>
      <c r="G108" s="20">
        <v>21.04</v>
      </c>
      <c r="I108" s="20" t="s">
        <v>598</v>
      </c>
      <c r="J108" t="s">
        <v>167</v>
      </c>
      <c r="K108">
        <v>45</v>
      </c>
      <c r="L108" s="20" t="s">
        <v>167</v>
      </c>
      <c r="M108" t="s">
        <v>167</v>
      </c>
      <c r="O108" t="s">
        <v>167</v>
      </c>
      <c r="Q108" t="s">
        <v>167</v>
      </c>
      <c r="R108">
        <v>1505</v>
      </c>
      <c r="S108">
        <v>3985</v>
      </c>
      <c r="T108">
        <v>1734</v>
      </c>
    </row>
    <row r="109" spans="1:20" hidden="1" x14ac:dyDescent="0.3">
      <c r="A109" t="s">
        <v>193</v>
      </c>
      <c r="B109" t="s">
        <v>1406</v>
      </c>
      <c r="C109" t="s">
        <v>1423</v>
      </c>
      <c r="D109">
        <v>8</v>
      </c>
      <c r="E109" t="s">
        <v>167</v>
      </c>
      <c r="F109">
        <v>2</v>
      </c>
      <c r="G109" s="20">
        <v>21.04</v>
      </c>
      <c r="I109" s="20" t="s">
        <v>598</v>
      </c>
      <c r="J109" t="s">
        <v>167</v>
      </c>
      <c r="K109">
        <v>45</v>
      </c>
      <c r="L109" s="20" t="s">
        <v>167</v>
      </c>
      <c r="M109" t="s">
        <v>167</v>
      </c>
      <c r="O109" t="s">
        <v>167</v>
      </c>
      <c r="Q109" t="s">
        <v>167</v>
      </c>
      <c r="R109">
        <v>1505</v>
      </c>
      <c r="S109">
        <v>3985</v>
      </c>
      <c r="T109">
        <v>1734</v>
      </c>
    </row>
    <row r="110" spans="1:20" hidden="1" x14ac:dyDescent="0.3">
      <c r="A110" t="s">
        <v>193</v>
      </c>
      <c r="B110" t="s">
        <v>1406</v>
      </c>
      <c r="C110" t="s">
        <v>1425</v>
      </c>
      <c r="D110">
        <v>8</v>
      </c>
      <c r="E110" t="s">
        <v>167</v>
      </c>
      <c r="F110">
        <v>2</v>
      </c>
      <c r="G110" s="20">
        <v>21.04</v>
      </c>
      <c r="I110" s="20" t="s">
        <v>598</v>
      </c>
      <c r="J110" t="s">
        <v>167</v>
      </c>
      <c r="K110">
        <v>45</v>
      </c>
      <c r="L110" s="20" t="s">
        <v>167</v>
      </c>
      <c r="M110" t="s">
        <v>167</v>
      </c>
      <c r="O110" t="s">
        <v>167</v>
      </c>
      <c r="Q110" t="s">
        <v>167</v>
      </c>
      <c r="R110">
        <v>1505</v>
      </c>
      <c r="S110">
        <v>3985</v>
      </c>
      <c r="T110">
        <v>1734</v>
      </c>
    </row>
    <row r="111" spans="1:20" hidden="1" x14ac:dyDescent="0.3">
      <c r="A111" t="s">
        <v>193</v>
      </c>
      <c r="B111" t="s">
        <v>1406</v>
      </c>
      <c r="C111" t="s">
        <v>1416</v>
      </c>
      <c r="E111" t="s">
        <v>167</v>
      </c>
      <c r="F111">
        <v>2</v>
      </c>
      <c r="G111" s="20">
        <v>21.04</v>
      </c>
      <c r="I111" s="20" t="s">
        <v>598</v>
      </c>
      <c r="J111" t="s">
        <v>167</v>
      </c>
      <c r="K111">
        <v>37</v>
      </c>
      <c r="L111" s="20" t="s">
        <v>167</v>
      </c>
      <c r="M111" t="s">
        <v>167</v>
      </c>
      <c r="O111" t="s">
        <v>167</v>
      </c>
      <c r="Q111" t="s">
        <v>167</v>
      </c>
      <c r="R111">
        <v>1520</v>
      </c>
      <c r="S111">
        <v>3995</v>
      </c>
      <c r="T111">
        <v>1680</v>
      </c>
    </row>
    <row r="112" spans="1:20" hidden="1" x14ac:dyDescent="0.3">
      <c r="A112" t="s">
        <v>235</v>
      </c>
      <c r="B112" t="s">
        <v>398</v>
      </c>
      <c r="C112" t="s">
        <v>399</v>
      </c>
      <c r="D112">
        <v>5</v>
      </c>
      <c r="E112" t="s">
        <v>167</v>
      </c>
      <c r="F112">
        <v>2</v>
      </c>
      <c r="G112" s="20">
        <v>20.89</v>
      </c>
      <c r="I112" s="20" t="s">
        <v>168</v>
      </c>
      <c r="J112" t="s">
        <v>167</v>
      </c>
      <c r="K112">
        <v>37</v>
      </c>
      <c r="L112" s="20" t="s">
        <v>167</v>
      </c>
      <c r="M112" t="s">
        <v>167</v>
      </c>
      <c r="O112" t="s">
        <v>167</v>
      </c>
      <c r="Q112" t="s">
        <v>167</v>
      </c>
      <c r="R112">
        <v>1520</v>
      </c>
      <c r="S112">
        <v>3995</v>
      </c>
      <c r="T112">
        <v>1680</v>
      </c>
    </row>
    <row r="113" spans="1:20" hidden="1" x14ac:dyDescent="0.3">
      <c r="A113" t="s">
        <v>235</v>
      </c>
      <c r="B113" t="s">
        <v>398</v>
      </c>
      <c r="C113" t="s">
        <v>410</v>
      </c>
      <c r="D113">
        <v>5</v>
      </c>
      <c r="E113" t="s">
        <v>167</v>
      </c>
      <c r="F113">
        <v>2</v>
      </c>
      <c r="G113" s="20">
        <v>20.89</v>
      </c>
      <c r="I113" s="20" t="s">
        <v>168</v>
      </c>
      <c r="J113" t="s">
        <v>167</v>
      </c>
      <c r="K113">
        <v>37</v>
      </c>
      <c r="L113" s="20" t="s">
        <v>167</v>
      </c>
      <c r="M113" t="s">
        <v>167</v>
      </c>
      <c r="O113" t="s">
        <v>167</v>
      </c>
      <c r="Q113" t="s">
        <v>167</v>
      </c>
      <c r="R113">
        <v>1520</v>
      </c>
      <c r="S113">
        <v>3995</v>
      </c>
      <c r="T113">
        <v>1680</v>
      </c>
    </row>
    <row r="114" spans="1:20" hidden="1" x14ac:dyDescent="0.3">
      <c r="A114" t="s">
        <v>235</v>
      </c>
      <c r="B114" t="s">
        <v>398</v>
      </c>
      <c r="C114" t="s">
        <v>411</v>
      </c>
      <c r="D114">
        <v>5</v>
      </c>
      <c r="E114" t="s">
        <v>167</v>
      </c>
      <c r="F114">
        <v>2</v>
      </c>
      <c r="G114" s="20">
        <v>20.89</v>
      </c>
      <c r="I114" s="20" t="s">
        <v>168</v>
      </c>
      <c r="J114" t="s">
        <v>167</v>
      </c>
      <c r="K114">
        <v>37</v>
      </c>
      <c r="L114" s="20" t="s">
        <v>167</v>
      </c>
      <c r="M114" t="s">
        <v>167</v>
      </c>
      <c r="N114" t="s">
        <v>167</v>
      </c>
      <c r="O114" t="s">
        <v>167</v>
      </c>
      <c r="Q114" t="s">
        <v>167</v>
      </c>
      <c r="R114">
        <v>1520</v>
      </c>
      <c r="S114">
        <v>3995</v>
      </c>
      <c r="T114">
        <v>1680</v>
      </c>
    </row>
    <row r="115" spans="1:20" hidden="1" x14ac:dyDescent="0.3">
      <c r="A115" t="s">
        <v>235</v>
      </c>
      <c r="B115" t="s">
        <v>398</v>
      </c>
      <c r="C115" t="s">
        <v>416</v>
      </c>
      <c r="D115">
        <v>5</v>
      </c>
      <c r="E115" t="s">
        <v>167</v>
      </c>
      <c r="F115">
        <v>2</v>
      </c>
      <c r="G115" s="20">
        <v>20.89</v>
      </c>
      <c r="I115" s="20" t="s">
        <v>168</v>
      </c>
      <c r="J115" t="s">
        <v>167</v>
      </c>
      <c r="K115">
        <v>37</v>
      </c>
      <c r="L115" s="20" t="s">
        <v>167</v>
      </c>
      <c r="M115" t="s">
        <v>167</v>
      </c>
      <c r="N115" t="s">
        <v>167</v>
      </c>
      <c r="O115" t="s">
        <v>167</v>
      </c>
      <c r="Q115" t="s">
        <v>167</v>
      </c>
      <c r="R115">
        <v>1520</v>
      </c>
      <c r="S115">
        <v>3995</v>
      </c>
      <c r="T115">
        <v>1680</v>
      </c>
    </row>
    <row r="116" spans="1:20" hidden="1" x14ac:dyDescent="0.3">
      <c r="A116" t="s">
        <v>235</v>
      </c>
      <c r="B116" t="s">
        <v>398</v>
      </c>
      <c r="C116" t="s">
        <v>417</v>
      </c>
      <c r="D116">
        <v>5</v>
      </c>
      <c r="E116" t="s">
        <v>167</v>
      </c>
      <c r="F116">
        <v>2</v>
      </c>
      <c r="G116" s="20">
        <v>20.89</v>
      </c>
      <c r="I116" s="20" t="s">
        <v>168</v>
      </c>
      <c r="K116">
        <v>37</v>
      </c>
      <c r="L116" s="20" t="s">
        <v>167</v>
      </c>
      <c r="M116" t="s">
        <v>167</v>
      </c>
      <c r="N116" t="s">
        <v>167</v>
      </c>
      <c r="O116" t="s">
        <v>167</v>
      </c>
      <c r="Q116" t="s">
        <v>167</v>
      </c>
      <c r="R116">
        <v>1520</v>
      </c>
      <c r="S116">
        <v>3995</v>
      </c>
      <c r="T116">
        <v>1680</v>
      </c>
    </row>
    <row r="117" spans="1:20" hidden="1" x14ac:dyDescent="0.3">
      <c r="A117" t="s">
        <v>235</v>
      </c>
      <c r="B117" t="s">
        <v>398</v>
      </c>
      <c r="C117" t="s">
        <v>419</v>
      </c>
      <c r="D117">
        <v>5</v>
      </c>
      <c r="E117" t="s">
        <v>167</v>
      </c>
      <c r="F117">
        <v>2</v>
      </c>
      <c r="G117" s="20">
        <v>20.89</v>
      </c>
      <c r="I117" s="20" t="s">
        <v>168</v>
      </c>
      <c r="J117" t="s">
        <v>167</v>
      </c>
      <c r="K117">
        <v>37</v>
      </c>
      <c r="L117" s="20" t="s">
        <v>167</v>
      </c>
      <c r="M117" t="s">
        <v>167</v>
      </c>
      <c r="O117" t="s">
        <v>167</v>
      </c>
      <c r="Q117" t="s">
        <v>167</v>
      </c>
      <c r="R117">
        <v>1520</v>
      </c>
      <c r="S117">
        <v>3995</v>
      </c>
      <c r="T117">
        <v>1680</v>
      </c>
    </row>
    <row r="118" spans="1:20" hidden="1" x14ac:dyDescent="0.3">
      <c r="A118" t="s">
        <v>319</v>
      </c>
      <c r="B118" t="s">
        <v>2144</v>
      </c>
      <c r="C118" t="s">
        <v>2145</v>
      </c>
      <c r="D118">
        <v>5</v>
      </c>
      <c r="E118" t="s">
        <v>167</v>
      </c>
      <c r="F118">
        <v>2</v>
      </c>
      <c r="G118" s="20">
        <v>20.7</v>
      </c>
      <c r="I118" s="20" t="s">
        <v>168</v>
      </c>
      <c r="J118" t="s">
        <v>167</v>
      </c>
      <c r="K118">
        <v>37</v>
      </c>
      <c r="L118" s="20" t="s">
        <v>167</v>
      </c>
      <c r="M118" t="s">
        <v>167</v>
      </c>
      <c r="N118" t="s">
        <v>167</v>
      </c>
      <c r="O118" t="s">
        <v>167</v>
      </c>
      <c r="Q118" t="s">
        <v>167</v>
      </c>
      <c r="R118">
        <v>1520</v>
      </c>
      <c r="S118">
        <v>3995</v>
      </c>
      <c r="T118">
        <v>1680</v>
      </c>
    </row>
    <row r="119" spans="1:20" hidden="1" x14ac:dyDescent="0.3">
      <c r="A119" t="s">
        <v>444</v>
      </c>
      <c r="B119" t="s">
        <v>765</v>
      </c>
      <c r="C119" t="s">
        <v>459</v>
      </c>
      <c r="D119">
        <v>5</v>
      </c>
      <c r="E119" t="s">
        <v>167</v>
      </c>
      <c r="F119">
        <v>2</v>
      </c>
      <c r="G119" s="20">
        <v>20.32</v>
      </c>
      <c r="I119" s="20" t="s">
        <v>168</v>
      </c>
      <c r="K119">
        <v>37</v>
      </c>
      <c r="L119" s="20" t="s">
        <v>167</v>
      </c>
      <c r="M119" t="s">
        <v>167</v>
      </c>
      <c r="O119" t="s">
        <v>167</v>
      </c>
      <c r="Q119" t="s">
        <v>167</v>
      </c>
      <c r="R119">
        <v>1520</v>
      </c>
      <c r="S119">
        <v>3995</v>
      </c>
      <c r="T119">
        <v>1680</v>
      </c>
    </row>
    <row r="120" spans="1:20" hidden="1" x14ac:dyDescent="0.3">
      <c r="A120" t="s">
        <v>444</v>
      </c>
      <c r="B120" t="s">
        <v>765</v>
      </c>
      <c r="C120" t="s">
        <v>466</v>
      </c>
      <c r="D120">
        <v>5</v>
      </c>
      <c r="E120" t="s">
        <v>167</v>
      </c>
      <c r="F120">
        <v>2</v>
      </c>
      <c r="G120" s="20">
        <v>20.32</v>
      </c>
      <c r="I120" s="20" t="s">
        <v>168</v>
      </c>
      <c r="J120" t="s">
        <v>167</v>
      </c>
      <c r="K120">
        <v>37</v>
      </c>
      <c r="L120" s="20" t="s">
        <v>167</v>
      </c>
      <c r="M120" t="s">
        <v>167</v>
      </c>
      <c r="O120" t="s">
        <v>167</v>
      </c>
      <c r="Q120" t="s">
        <v>167</v>
      </c>
      <c r="R120">
        <v>1520</v>
      </c>
      <c r="S120">
        <v>3995</v>
      </c>
      <c r="T120">
        <v>1680</v>
      </c>
    </row>
    <row r="121" spans="1:20" hidden="1" x14ac:dyDescent="0.3">
      <c r="A121" t="s">
        <v>444</v>
      </c>
      <c r="B121" t="s">
        <v>765</v>
      </c>
      <c r="C121" t="s">
        <v>776</v>
      </c>
      <c r="D121">
        <v>5</v>
      </c>
      <c r="E121" t="s">
        <v>167</v>
      </c>
      <c r="F121">
        <v>2</v>
      </c>
      <c r="G121" s="20">
        <v>20.32</v>
      </c>
      <c r="I121" s="20" t="s">
        <v>168</v>
      </c>
      <c r="J121" t="s">
        <v>167</v>
      </c>
      <c r="K121">
        <v>37</v>
      </c>
      <c r="L121" s="20" t="s">
        <v>167</v>
      </c>
      <c r="M121" t="s">
        <v>167</v>
      </c>
      <c r="N121" t="s">
        <v>167</v>
      </c>
      <c r="O121" t="s">
        <v>167</v>
      </c>
      <c r="Q121" t="s">
        <v>167</v>
      </c>
      <c r="R121">
        <v>1520</v>
      </c>
      <c r="S121">
        <v>3995</v>
      </c>
      <c r="T121">
        <v>1680</v>
      </c>
    </row>
    <row r="122" spans="1:20" hidden="1" x14ac:dyDescent="0.3">
      <c r="A122" t="s">
        <v>444</v>
      </c>
      <c r="B122" t="s">
        <v>445</v>
      </c>
      <c r="C122" t="s">
        <v>459</v>
      </c>
      <c r="D122">
        <v>5</v>
      </c>
      <c r="E122" t="s">
        <v>167</v>
      </c>
      <c r="F122">
        <v>2</v>
      </c>
      <c r="G122" s="20">
        <v>20.3</v>
      </c>
      <c r="I122" s="20" t="s">
        <v>168</v>
      </c>
      <c r="K122">
        <v>37</v>
      </c>
      <c r="L122" s="20" t="s">
        <v>167</v>
      </c>
      <c r="M122" t="s">
        <v>167</v>
      </c>
      <c r="N122" t="s">
        <v>167</v>
      </c>
      <c r="O122" t="s">
        <v>167</v>
      </c>
      <c r="Q122" t="s">
        <v>167</v>
      </c>
      <c r="R122">
        <v>1520</v>
      </c>
      <c r="S122">
        <v>3995</v>
      </c>
      <c r="T122">
        <v>1680</v>
      </c>
    </row>
    <row r="123" spans="1:20" hidden="1" x14ac:dyDescent="0.3">
      <c r="A123" t="s">
        <v>444</v>
      </c>
      <c r="B123" t="s">
        <v>445</v>
      </c>
      <c r="C123" t="s">
        <v>466</v>
      </c>
      <c r="D123">
        <v>5</v>
      </c>
      <c r="E123" t="s">
        <v>167</v>
      </c>
      <c r="F123">
        <v>2</v>
      </c>
      <c r="G123" s="20">
        <v>20.3</v>
      </c>
      <c r="I123" s="20" t="s">
        <v>168</v>
      </c>
      <c r="J123" t="s">
        <v>167</v>
      </c>
      <c r="K123">
        <v>45</v>
      </c>
      <c r="L123" s="20" t="s">
        <v>167</v>
      </c>
      <c r="R123">
        <v>1469</v>
      </c>
      <c r="S123">
        <v>3971</v>
      </c>
      <c r="T123">
        <v>1682</v>
      </c>
    </row>
    <row r="124" spans="1:20" hidden="1" x14ac:dyDescent="0.3">
      <c r="A124" t="s">
        <v>444</v>
      </c>
      <c r="B124" t="s">
        <v>445</v>
      </c>
      <c r="C124" t="s">
        <v>468</v>
      </c>
      <c r="D124">
        <v>5</v>
      </c>
      <c r="E124" t="s">
        <v>167</v>
      </c>
      <c r="F124">
        <v>2</v>
      </c>
      <c r="G124" s="20">
        <v>20.3</v>
      </c>
      <c r="I124" s="20" t="s">
        <v>168</v>
      </c>
      <c r="J124" t="s">
        <v>167</v>
      </c>
      <c r="K124">
        <v>45</v>
      </c>
      <c r="L124" s="20" t="s">
        <v>167</v>
      </c>
      <c r="M124" t="s">
        <v>167</v>
      </c>
      <c r="O124" t="s">
        <v>167</v>
      </c>
      <c r="R124">
        <v>1469</v>
      </c>
      <c r="S124">
        <v>3971</v>
      </c>
      <c r="T124">
        <v>1682</v>
      </c>
    </row>
    <row r="125" spans="1:20" hidden="1" x14ac:dyDescent="0.3">
      <c r="A125" t="s">
        <v>444</v>
      </c>
      <c r="B125" t="s">
        <v>445</v>
      </c>
      <c r="C125" t="s">
        <v>470</v>
      </c>
      <c r="D125">
        <v>5</v>
      </c>
      <c r="E125" t="s">
        <v>167</v>
      </c>
      <c r="F125">
        <v>2</v>
      </c>
      <c r="G125" s="20">
        <v>20.3</v>
      </c>
      <c r="I125" s="20" t="s">
        <v>168</v>
      </c>
      <c r="J125" t="s">
        <v>167</v>
      </c>
      <c r="K125">
        <v>45</v>
      </c>
      <c r="L125" s="20" t="s">
        <v>167</v>
      </c>
      <c r="M125" t="s">
        <v>167</v>
      </c>
      <c r="N125" t="s">
        <v>167</v>
      </c>
      <c r="O125" t="s">
        <v>167</v>
      </c>
      <c r="P125" t="s">
        <v>167</v>
      </c>
      <c r="R125">
        <v>1469</v>
      </c>
      <c r="S125">
        <v>3971</v>
      </c>
      <c r="T125">
        <v>1682</v>
      </c>
    </row>
    <row r="126" spans="1:20" hidden="1" x14ac:dyDescent="0.3">
      <c r="A126" t="s">
        <v>444</v>
      </c>
      <c r="B126" t="s">
        <v>445</v>
      </c>
      <c r="C126" t="s">
        <v>472</v>
      </c>
      <c r="D126">
        <v>5</v>
      </c>
      <c r="E126" t="s">
        <v>167</v>
      </c>
      <c r="F126">
        <v>2</v>
      </c>
      <c r="G126" s="20">
        <v>20.3</v>
      </c>
      <c r="I126" s="20" t="s">
        <v>168</v>
      </c>
      <c r="J126" t="s">
        <v>167</v>
      </c>
      <c r="K126">
        <v>45</v>
      </c>
      <c r="L126" s="20" t="s">
        <v>167</v>
      </c>
      <c r="R126">
        <v>1469</v>
      </c>
      <c r="S126">
        <v>3971</v>
      </c>
      <c r="T126">
        <v>1682</v>
      </c>
    </row>
    <row r="127" spans="1:20" hidden="1" x14ac:dyDescent="0.3">
      <c r="A127" t="s">
        <v>444</v>
      </c>
      <c r="B127" t="s">
        <v>445</v>
      </c>
      <c r="C127" t="s">
        <v>474</v>
      </c>
      <c r="D127">
        <v>5</v>
      </c>
      <c r="E127" t="s">
        <v>167</v>
      </c>
      <c r="F127">
        <v>2</v>
      </c>
      <c r="G127" s="20">
        <v>20.3</v>
      </c>
      <c r="I127" s="20" t="s">
        <v>168</v>
      </c>
      <c r="K127">
        <v>45</v>
      </c>
      <c r="L127" s="20" t="s">
        <v>167</v>
      </c>
      <c r="M127" t="s">
        <v>167</v>
      </c>
      <c r="O127" t="s">
        <v>167</v>
      </c>
      <c r="R127">
        <v>1469</v>
      </c>
      <c r="S127">
        <v>3971</v>
      </c>
      <c r="T127">
        <v>1682</v>
      </c>
    </row>
    <row r="128" spans="1:20" hidden="1" x14ac:dyDescent="0.3">
      <c r="A128" t="s">
        <v>444</v>
      </c>
      <c r="B128" t="s">
        <v>445</v>
      </c>
      <c r="C128" t="s">
        <v>476</v>
      </c>
      <c r="D128">
        <v>5</v>
      </c>
      <c r="E128" t="s">
        <v>167</v>
      </c>
      <c r="F128">
        <v>2</v>
      </c>
      <c r="G128" s="20">
        <v>20.3</v>
      </c>
      <c r="I128" s="20" t="s">
        <v>168</v>
      </c>
      <c r="J128" t="s">
        <v>167</v>
      </c>
      <c r="K128">
        <v>45</v>
      </c>
      <c r="L128" s="20" t="s">
        <v>167</v>
      </c>
      <c r="M128" t="s">
        <v>167</v>
      </c>
      <c r="N128" t="s">
        <v>167</v>
      </c>
      <c r="O128" t="s">
        <v>167</v>
      </c>
      <c r="P128" t="s">
        <v>167</v>
      </c>
      <c r="Q128" t="s">
        <v>167</v>
      </c>
      <c r="R128">
        <v>1469</v>
      </c>
      <c r="S128">
        <v>3971</v>
      </c>
      <c r="T128">
        <v>1682</v>
      </c>
    </row>
    <row r="129" spans="1:20" hidden="1" x14ac:dyDescent="0.3">
      <c r="A129" t="s">
        <v>444</v>
      </c>
      <c r="B129" t="s">
        <v>765</v>
      </c>
      <c r="C129" t="s">
        <v>468</v>
      </c>
      <c r="D129">
        <v>5</v>
      </c>
      <c r="E129" t="s">
        <v>167</v>
      </c>
      <c r="F129">
        <v>2</v>
      </c>
      <c r="G129" s="20">
        <v>20.3</v>
      </c>
      <c r="I129" s="20" t="s">
        <v>168</v>
      </c>
      <c r="J129" t="s">
        <v>167</v>
      </c>
      <c r="K129">
        <v>45</v>
      </c>
      <c r="L129" s="20" t="s">
        <v>167</v>
      </c>
      <c r="M129" t="s">
        <v>167</v>
      </c>
      <c r="O129" t="s">
        <v>167</v>
      </c>
      <c r="P129" t="s">
        <v>167</v>
      </c>
      <c r="Q129" t="s">
        <v>167</v>
      </c>
      <c r="R129">
        <v>1469</v>
      </c>
      <c r="S129">
        <v>3971</v>
      </c>
      <c r="T129">
        <v>1682</v>
      </c>
    </row>
    <row r="130" spans="1:20" hidden="1" x14ac:dyDescent="0.3">
      <c r="A130" t="s">
        <v>444</v>
      </c>
      <c r="B130" t="s">
        <v>765</v>
      </c>
      <c r="C130" t="s">
        <v>474</v>
      </c>
      <c r="D130">
        <v>5</v>
      </c>
      <c r="E130" t="s">
        <v>167</v>
      </c>
      <c r="F130">
        <v>2</v>
      </c>
      <c r="G130" s="20">
        <v>20.3</v>
      </c>
      <c r="I130" s="20" t="s">
        <v>168</v>
      </c>
      <c r="J130" t="s">
        <v>167</v>
      </c>
      <c r="K130">
        <v>45</v>
      </c>
      <c r="L130" s="20" t="s">
        <v>167</v>
      </c>
      <c r="M130" t="s">
        <v>167</v>
      </c>
      <c r="O130" t="s">
        <v>167</v>
      </c>
      <c r="P130" t="s">
        <v>167</v>
      </c>
      <c r="R130">
        <v>1469</v>
      </c>
      <c r="S130">
        <v>3971</v>
      </c>
      <c r="T130">
        <v>1682</v>
      </c>
    </row>
    <row r="131" spans="1:20" hidden="1" x14ac:dyDescent="0.3">
      <c r="A131" t="s">
        <v>235</v>
      </c>
      <c r="B131" t="s">
        <v>1272</v>
      </c>
      <c r="C131" t="s">
        <v>531</v>
      </c>
      <c r="D131">
        <v>5</v>
      </c>
      <c r="E131" t="s">
        <v>167</v>
      </c>
      <c r="F131">
        <v>2</v>
      </c>
      <c r="G131" s="20">
        <v>20</v>
      </c>
      <c r="I131" s="20" t="s">
        <v>168</v>
      </c>
      <c r="J131" t="s">
        <v>167</v>
      </c>
      <c r="K131">
        <v>37</v>
      </c>
      <c r="L131" s="20" t="s">
        <v>167</v>
      </c>
      <c r="M131" t="s">
        <v>167</v>
      </c>
      <c r="O131" t="s">
        <v>167</v>
      </c>
      <c r="Q131" t="s">
        <v>167</v>
      </c>
      <c r="R131">
        <v>1515</v>
      </c>
      <c r="S131">
        <v>3995</v>
      </c>
      <c r="T131">
        <v>1735</v>
      </c>
    </row>
    <row r="132" spans="1:20" hidden="1" x14ac:dyDescent="0.3">
      <c r="A132" t="s">
        <v>235</v>
      </c>
      <c r="B132" t="s">
        <v>1272</v>
      </c>
      <c r="C132" t="s">
        <v>667</v>
      </c>
      <c r="D132">
        <v>5</v>
      </c>
      <c r="E132" t="s">
        <v>167</v>
      </c>
      <c r="F132">
        <v>2</v>
      </c>
      <c r="G132" s="20">
        <v>20</v>
      </c>
      <c r="I132" s="20" t="s">
        <v>168</v>
      </c>
      <c r="J132" t="s">
        <v>167</v>
      </c>
      <c r="K132">
        <v>37</v>
      </c>
      <c r="L132" s="20" t="s">
        <v>167</v>
      </c>
      <c r="M132" t="s">
        <v>167</v>
      </c>
      <c r="O132" t="s">
        <v>167</v>
      </c>
      <c r="Q132" t="s">
        <v>167</v>
      </c>
      <c r="R132">
        <v>1515</v>
      </c>
      <c r="S132">
        <v>3995</v>
      </c>
      <c r="T132">
        <v>1735</v>
      </c>
    </row>
    <row r="133" spans="1:20" hidden="1" x14ac:dyDescent="0.3">
      <c r="A133" t="s">
        <v>235</v>
      </c>
      <c r="B133" t="s">
        <v>1272</v>
      </c>
      <c r="C133" t="s">
        <v>671</v>
      </c>
      <c r="D133">
        <v>5</v>
      </c>
      <c r="E133" t="s">
        <v>167</v>
      </c>
      <c r="F133">
        <v>2</v>
      </c>
      <c r="G133" s="20">
        <v>20</v>
      </c>
      <c r="I133" s="20" t="s">
        <v>168</v>
      </c>
      <c r="J133" t="s">
        <v>167</v>
      </c>
      <c r="K133">
        <v>37</v>
      </c>
      <c r="L133" s="20" t="s">
        <v>167</v>
      </c>
      <c r="M133" t="s">
        <v>167</v>
      </c>
      <c r="O133" t="s">
        <v>167</v>
      </c>
      <c r="Q133" t="s">
        <v>167</v>
      </c>
      <c r="R133">
        <v>1515</v>
      </c>
      <c r="S133">
        <v>3995</v>
      </c>
      <c r="T133">
        <v>1735</v>
      </c>
    </row>
    <row r="134" spans="1:20" hidden="1" x14ac:dyDescent="0.3">
      <c r="A134" t="s">
        <v>235</v>
      </c>
      <c r="B134" t="s">
        <v>1272</v>
      </c>
      <c r="C134" t="s">
        <v>1279</v>
      </c>
      <c r="D134">
        <v>5</v>
      </c>
      <c r="E134" t="s">
        <v>167</v>
      </c>
      <c r="F134">
        <v>2</v>
      </c>
      <c r="G134" s="20">
        <v>20</v>
      </c>
      <c r="I134" s="20" t="s">
        <v>168</v>
      </c>
      <c r="J134" t="s">
        <v>167</v>
      </c>
      <c r="K134">
        <v>37</v>
      </c>
      <c r="L134" s="20" t="s">
        <v>167</v>
      </c>
      <c r="M134" t="s">
        <v>167</v>
      </c>
      <c r="O134" t="s">
        <v>167</v>
      </c>
      <c r="Q134" t="s">
        <v>167</v>
      </c>
      <c r="R134">
        <v>1515</v>
      </c>
      <c r="S134">
        <v>3995</v>
      </c>
      <c r="T134">
        <v>1735</v>
      </c>
    </row>
    <row r="135" spans="1:20" hidden="1" x14ac:dyDescent="0.3">
      <c r="A135" t="s">
        <v>235</v>
      </c>
      <c r="B135" t="s">
        <v>1272</v>
      </c>
      <c r="C135" t="s">
        <v>1280</v>
      </c>
      <c r="D135">
        <v>5</v>
      </c>
      <c r="E135" t="s">
        <v>167</v>
      </c>
      <c r="F135">
        <v>2</v>
      </c>
      <c r="G135" s="20">
        <v>20</v>
      </c>
      <c r="I135" s="20" t="s">
        <v>168</v>
      </c>
      <c r="J135" t="s">
        <v>167</v>
      </c>
      <c r="K135">
        <v>37</v>
      </c>
      <c r="L135" s="20" t="s">
        <v>167</v>
      </c>
      <c r="M135" t="s">
        <v>167</v>
      </c>
      <c r="O135" t="s">
        <v>167</v>
      </c>
      <c r="Q135" t="s">
        <v>167</v>
      </c>
      <c r="R135">
        <v>1515</v>
      </c>
      <c r="S135">
        <v>3995</v>
      </c>
      <c r="T135">
        <v>1735</v>
      </c>
    </row>
    <row r="136" spans="1:20" hidden="1" x14ac:dyDescent="0.3">
      <c r="A136" t="s">
        <v>235</v>
      </c>
      <c r="B136" t="s">
        <v>1272</v>
      </c>
      <c r="C136" t="s">
        <v>1281</v>
      </c>
      <c r="D136">
        <v>5</v>
      </c>
      <c r="E136" t="s">
        <v>167</v>
      </c>
      <c r="F136">
        <v>2</v>
      </c>
      <c r="G136" s="20">
        <v>20</v>
      </c>
      <c r="I136" s="20" t="s">
        <v>168</v>
      </c>
      <c r="J136" t="s">
        <v>167</v>
      </c>
      <c r="K136">
        <v>37</v>
      </c>
      <c r="L136" s="20" t="s">
        <v>167</v>
      </c>
      <c r="M136" t="s">
        <v>167</v>
      </c>
      <c r="O136" t="s">
        <v>167</v>
      </c>
      <c r="Q136" t="s">
        <v>167</v>
      </c>
      <c r="R136">
        <v>1515</v>
      </c>
      <c r="S136">
        <v>3995</v>
      </c>
      <c r="T136">
        <v>1735</v>
      </c>
    </row>
    <row r="137" spans="1:20" hidden="1" x14ac:dyDescent="0.3">
      <c r="A137" t="s">
        <v>235</v>
      </c>
      <c r="B137" t="s">
        <v>1272</v>
      </c>
      <c r="C137" t="s">
        <v>1282</v>
      </c>
      <c r="D137">
        <v>5</v>
      </c>
      <c r="E137" t="s">
        <v>167</v>
      </c>
      <c r="F137">
        <v>1</v>
      </c>
      <c r="G137" s="20">
        <v>20</v>
      </c>
      <c r="I137" s="20" t="s">
        <v>168</v>
      </c>
      <c r="J137" t="s">
        <v>167</v>
      </c>
      <c r="K137">
        <v>37</v>
      </c>
      <c r="L137" s="20" t="s">
        <v>167</v>
      </c>
      <c r="M137" t="s">
        <v>167</v>
      </c>
      <c r="O137" t="s">
        <v>167</v>
      </c>
      <c r="Q137" t="s">
        <v>167</v>
      </c>
      <c r="R137">
        <v>1515</v>
      </c>
      <c r="S137">
        <v>3995</v>
      </c>
      <c r="T137">
        <v>1735</v>
      </c>
    </row>
    <row r="138" spans="1:20" hidden="1" x14ac:dyDescent="0.3">
      <c r="A138" t="s">
        <v>235</v>
      </c>
      <c r="B138" t="s">
        <v>1272</v>
      </c>
      <c r="C138" t="s">
        <v>1283</v>
      </c>
      <c r="D138">
        <v>5</v>
      </c>
      <c r="E138" t="s">
        <v>167</v>
      </c>
      <c r="F138">
        <v>2</v>
      </c>
      <c r="G138" s="20">
        <v>20</v>
      </c>
      <c r="I138" s="20" t="s">
        <v>168</v>
      </c>
      <c r="J138" t="s">
        <v>167</v>
      </c>
      <c r="K138">
        <v>37</v>
      </c>
      <c r="L138" s="20" t="s">
        <v>167</v>
      </c>
      <c r="M138" t="s">
        <v>167</v>
      </c>
      <c r="O138" t="s">
        <v>167</v>
      </c>
      <c r="Q138" t="s">
        <v>167</v>
      </c>
      <c r="R138">
        <v>1515</v>
      </c>
      <c r="S138">
        <v>3995</v>
      </c>
      <c r="T138">
        <v>1735</v>
      </c>
    </row>
    <row r="139" spans="1:20" hidden="1" x14ac:dyDescent="0.3">
      <c r="A139" t="s">
        <v>235</v>
      </c>
      <c r="B139" t="s">
        <v>1272</v>
      </c>
      <c r="C139" t="s">
        <v>1284</v>
      </c>
      <c r="D139">
        <v>5</v>
      </c>
      <c r="E139" t="s">
        <v>167</v>
      </c>
      <c r="F139">
        <v>2</v>
      </c>
      <c r="G139" s="20">
        <v>20</v>
      </c>
      <c r="I139" s="20" t="s">
        <v>168</v>
      </c>
      <c r="J139" t="s">
        <v>167</v>
      </c>
      <c r="K139">
        <v>37</v>
      </c>
      <c r="L139" s="20" t="s">
        <v>167</v>
      </c>
      <c r="M139" t="s">
        <v>167</v>
      </c>
      <c r="O139" t="s">
        <v>167</v>
      </c>
      <c r="Q139" t="s">
        <v>167</v>
      </c>
      <c r="R139">
        <v>1515</v>
      </c>
      <c r="S139">
        <v>3995</v>
      </c>
      <c r="T139">
        <v>1735</v>
      </c>
    </row>
    <row r="140" spans="1:20" hidden="1" x14ac:dyDescent="0.3">
      <c r="A140" t="s">
        <v>319</v>
      </c>
      <c r="B140" t="s">
        <v>1356</v>
      </c>
      <c r="C140" t="s">
        <v>1364</v>
      </c>
      <c r="D140">
        <v>5</v>
      </c>
      <c r="E140" t="s">
        <v>167</v>
      </c>
      <c r="F140">
        <v>2</v>
      </c>
      <c r="G140" s="20">
        <v>19.899999999999999</v>
      </c>
      <c r="I140" s="20" t="s">
        <v>168</v>
      </c>
      <c r="J140" t="s">
        <v>167</v>
      </c>
      <c r="K140">
        <v>37</v>
      </c>
      <c r="L140" s="20" t="s">
        <v>167</v>
      </c>
      <c r="M140" t="s">
        <v>167</v>
      </c>
      <c r="O140" t="s">
        <v>167</v>
      </c>
      <c r="Q140" t="s">
        <v>167</v>
      </c>
      <c r="R140">
        <v>1515</v>
      </c>
      <c r="S140">
        <v>3995</v>
      </c>
      <c r="T140">
        <v>1735</v>
      </c>
    </row>
    <row r="141" spans="1:20" hidden="1" x14ac:dyDescent="0.3">
      <c r="A141" t="s">
        <v>319</v>
      </c>
      <c r="B141" t="s">
        <v>1356</v>
      </c>
      <c r="C141" t="s">
        <v>1369</v>
      </c>
      <c r="D141">
        <v>5</v>
      </c>
      <c r="E141" t="s">
        <v>167</v>
      </c>
      <c r="F141">
        <v>6</v>
      </c>
      <c r="G141" s="20">
        <v>19.899999999999999</v>
      </c>
      <c r="I141" s="20" t="s">
        <v>598</v>
      </c>
      <c r="J141" t="s">
        <v>167</v>
      </c>
      <c r="K141">
        <v>37</v>
      </c>
      <c r="L141" s="20" t="s">
        <v>167</v>
      </c>
      <c r="M141" t="s">
        <v>167</v>
      </c>
      <c r="O141" t="s">
        <v>167</v>
      </c>
      <c r="Q141" t="s">
        <v>167</v>
      </c>
      <c r="R141">
        <v>1515</v>
      </c>
      <c r="S141">
        <v>3995</v>
      </c>
      <c r="T141">
        <v>1735</v>
      </c>
    </row>
    <row r="142" spans="1:20" hidden="1" x14ac:dyDescent="0.3">
      <c r="A142" t="s">
        <v>139</v>
      </c>
      <c r="B142" t="s">
        <v>1143</v>
      </c>
      <c r="C142" t="s">
        <v>494</v>
      </c>
      <c r="D142">
        <v>5</v>
      </c>
      <c r="E142" t="s">
        <v>167</v>
      </c>
      <c r="F142">
        <v>2</v>
      </c>
      <c r="G142" s="20">
        <v>19.2</v>
      </c>
      <c r="I142" s="20" t="s">
        <v>168</v>
      </c>
      <c r="J142" t="s">
        <v>167</v>
      </c>
      <c r="K142">
        <v>37</v>
      </c>
      <c r="L142" s="20" t="s">
        <v>167</v>
      </c>
      <c r="M142" t="s">
        <v>167</v>
      </c>
      <c r="O142" t="s">
        <v>167</v>
      </c>
      <c r="Q142" t="s">
        <v>167</v>
      </c>
      <c r="R142">
        <v>1515</v>
      </c>
      <c r="S142">
        <v>3995</v>
      </c>
      <c r="T142">
        <v>1735</v>
      </c>
    </row>
    <row r="143" spans="1:20" hidden="1" x14ac:dyDescent="0.3">
      <c r="A143" t="s">
        <v>139</v>
      </c>
      <c r="B143" t="s">
        <v>1143</v>
      </c>
      <c r="C143" t="s">
        <v>478</v>
      </c>
      <c r="D143">
        <v>5</v>
      </c>
      <c r="E143" t="s">
        <v>167</v>
      </c>
      <c r="F143">
        <v>2</v>
      </c>
      <c r="G143" s="20">
        <v>19.2</v>
      </c>
      <c r="I143" s="20" t="s">
        <v>168</v>
      </c>
      <c r="J143" t="s">
        <v>167</v>
      </c>
      <c r="K143">
        <v>37</v>
      </c>
      <c r="L143" s="20" t="s">
        <v>167</v>
      </c>
      <c r="M143" t="s">
        <v>167</v>
      </c>
      <c r="O143" t="s">
        <v>167</v>
      </c>
      <c r="Q143" t="s">
        <v>167</v>
      </c>
      <c r="R143">
        <v>1515</v>
      </c>
      <c r="S143">
        <v>3995</v>
      </c>
      <c r="T143">
        <v>1735</v>
      </c>
    </row>
    <row r="144" spans="1:20" hidden="1" x14ac:dyDescent="0.3">
      <c r="A144" t="s">
        <v>139</v>
      </c>
      <c r="B144" t="s">
        <v>1143</v>
      </c>
      <c r="C144" t="s">
        <v>1161</v>
      </c>
      <c r="D144">
        <v>5</v>
      </c>
      <c r="E144" t="s">
        <v>167</v>
      </c>
      <c r="F144">
        <v>2</v>
      </c>
      <c r="G144" s="20">
        <v>19.2</v>
      </c>
      <c r="I144" s="20" t="s">
        <v>168</v>
      </c>
      <c r="J144" t="s">
        <v>167</v>
      </c>
      <c r="K144">
        <v>37</v>
      </c>
      <c r="L144" s="20" t="s">
        <v>167</v>
      </c>
      <c r="M144" t="s">
        <v>167</v>
      </c>
      <c r="O144" t="s">
        <v>167</v>
      </c>
      <c r="Q144" t="s">
        <v>167</v>
      </c>
      <c r="R144">
        <v>1515</v>
      </c>
      <c r="S144">
        <v>3995</v>
      </c>
      <c r="T144">
        <v>1735</v>
      </c>
    </row>
    <row r="145" spans="1:20" hidden="1" x14ac:dyDescent="0.3">
      <c r="A145" t="s">
        <v>139</v>
      </c>
      <c r="B145" t="s">
        <v>1143</v>
      </c>
      <c r="C145" t="s">
        <v>1162</v>
      </c>
      <c r="D145">
        <v>5</v>
      </c>
      <c r="E145" t="s">
        <v>167</v>
      </c>
      <c r="F145">
        <v>2</v>
      </c>
      <c r="G145" s="20">
        <v>19.2</v>
      </c>
      <c r="I145" s="20" t="s">
        <v>168</v>
      </c>
      <c r="J145" t="s">
        <v>167</v>
      </c>
      <c r="K145">
        <v>40</v>
      </c>
      <c r="L145" s="20" t="s">
        <v>167</v>
      </c>
      <c r="M145" t="s">
        <v>167</v>
      </c>
      <c r="O145" t="s">
        <v>167</v>
      </c>
      <c r="Q145" t="s">
        <v>167</v>
      </c>
      <c r="R145">
        <v>1570</v>
      </c>
      <c r="S145">
        <v>3954</v>
      </c>
      <c r="T145">
        <v>1737</v>
      </c>
    </row>
    <row r="146" spans="1:20" hidden="1" x14ac:dyDescent="0.3">
      <c r="A146" t="s">
        <v>235</v>
      </c>
      <c r="B146" t="s">
        <v>273</v>
      </c>
      <c r="C146" t="s">
        <v>290</v>
      </c>
      <c r="D146">
        <v>5</v>
      </c>
      <c r="E146" t="s">
        <v>167</v>
      </c>
      <c r="F146">
        <v>1</v>
      </c>
      <c r="G146" s="20">
        <v>19</v>
      </c>
      <c r="I146" s="20" t="s">
        <v>168</v>
      </c>
      <c r="K146">
        <v>40</v>
      </c>
      <c r="L146" s="20" t="s">
        <v>167</v>
      </c>
      <c r="M146" t="s">
        <v>167</v>
      </c>
      <c r="O146" t="s">
        <v>167</v>
      </c>
      <c r="Q146" t="s">
        <v>167</v>
      </c>
      <c r="R146">
        <v>1570</v>
      </c>
      <c r="S146">
        <v>3954</v>
      </c>
      <c r="T146">
        <v>1737</v>
      </c>
    </row>
    <row r="147" spans="1:20" ht="28.8" hidden="1" x14ac:dyDescent="0.3">
      <c r="A147" t="s">
        <v>615</v>
      </c>
      <c r="B147" t="s">
        <v>616</v>
      </c>
      <c r="C147" t="s">
        <v>638</v>
      </c>
      <c r="D147">
        <v>5</v>
      </c>
      <c r="E147" t="s">
        <v>167</v>
      </c>
      <c r="F147">
        <v>2</v>
      </c>
      <c r="G147" s="20">
        <v>19</v>
      </c>
      <c r="I147" s="20" t="s">
        <v>626</v>
      </c>
      <c r="K147">
        <v>40</v>
      </c>
      <c r="L147" s="20" t="s">
        <v>167</v>
      </c>
      <c r="M147" t="s">
        <v>167</v>
      </c>
      <c r="O147" t="s">
        <v>167</v>
      </c>
      <c r="Q147" t="s">
        <v>167</v>
      </c>
      <c r="R147">
        <v>1570</v>
      </c>
      <c r="S147">
        <v>3954</v>
      </c>
      <c r="T147">
        <v>1737</v>
      </c>
    </row>
    <row r="148" spans="1:20" ht="28.8" hidden="1" x14ac:dyDescent="0.3">
      <c r="A148" t="s">
        <v>615</v>
      </c>
      <c r="B148" t="s">
        <v>616</v>
      </c>
      <c r="C148" t="s">
        <v>641</v>
      </c>
      <c r="D148">
        <v>5</v>
      </c>
      <c r="E148" t="s">
        <v>167</v>
      </c>
      <c r="F148">
        <v>2</v>
      </c>
      <c r="G148" s="20">
        <v>19</v>
      </c>
      <c r="I148" s="20" t="s">
        <v>626</v>
      </c>
      <c r="K148">
        <v>42</v>
      </c>
      <c r="L148" s="20" t="s">
        <v>167</v>
      </c>
      <c r="M148" t="s">
        <v>167</v>
      </c>
      <c r="R148">
        <v>1570</v>
      </c>
      <c r="S148">
        <v>3954</v>
      </c>
      <c r="T148">
        <v>1737</v>
      </c>
    </row>
    <row r="149" spans="1:20" hidden="1" x14ac:dyDescent="0.3">
      <c r="A149" t="s">
        <v>615</v>
      </c>
      <c r="B149" t="s">
        <v>616</v>
      </c>
      <c r="C149" t="s">
        <v>644</v>
      </c>
      <c r="D149">
        <v>5</v>
      </c>
      <c r="E149" t="s">
        <v>167</v>
      </c>
      <c r="F149">
        <v>2</v>
      </c>
      <c r="G149" s="20">
        <v>19</v>
      </c>
      <c r="I149" s="20" t="s">
        <v>598</v>
      </c>
      <c r="J149" t="s">
        <v>167</v>
      </c>
      <c r="K149">
        <v>42</v>
      </c>
      <c r="L149" s="20" t="s">
        <v>167</v>
      </c>
      <c r="M149" t="s">
        <v>167</v>
      </c>
      <c r="O149" t="s">
        <v>167</v>
      </c>
      <c r="Q149" t="s">
        <v>167</v>
      </c>
      <c r="R149">
        <v>1570</v>
      </c>
      <c r="S149">
        <v>3954</v>
      </c>
      <c r="T149">
        <v>1737</v>
      </c>
    </row>
    <row r="150" spans="1:20" hidden="1" x14ac:dyDescent="0.3">
      <c r="A150" t="s">
        <v>615</v>
      </c>
      <c r="B150" t="s">
        <v>616</v>
      </c>
      <c r="C150" t="s">
        <v>653</v>
      </c>
      <c r="D150">
        <v>5</v>
      </c>
      <c r="E150" t="s">
        <v>167</v>
      </c>
      <c r="F150">
        <v>2</v>
      </c>
      <c r="G150" s="20">
        <v>19</v>
      </c>
      <c r="I150" s="20" t="s">
        <v>168</v>
      </c>
      <c r="J150" t="s">
        <v>167</v>
      </c>
      <c r="K150">
        <v>42</v>
      </c>
      <c r="L150" s="20" t="s">
        <v>167</v>
      </c>
      <c r="M150" t="s">
        <v>167</v>
      </c>
      <c r="O150" t="s">
        <v>167</v>
      </c>
      <c r="Q150" t="s">
        <v>167</v>
      </c>
      <c r="R150">
        <v>1570</v>
      </c>
      <c r="S150">
        <v>3954</v>
      </c>
      <c r="T150">
        <v>1737</v>
      </c>
    </row>
    <row r="151" spans="1:20" hidden="1" x14ac:dyDescent="0.3">
      <c r="A151" t="s">
        <v>615</v>
      </c>
      <c r="B151" t="s">
        <v>1427</v>
      </c>
      <c r="C151" t="s">
        <v>1456</v>
      </c>
      <c r="D151">
        <v>5</v>
      </c>
      <c r="E151" t="s">
        <v>167</v>
      </c>
      <c r="F151">
        <v>2</v>
      </c>
      <c r="G151" s="20">
        <v>19</v>
      </c>
      <c r="I151" s="20" t="s">
        <v>168</v>
      </c>
      <c r="J151" t="s">
        <v>167</v>
      </c>
      <c r="K151">
        <v>42</v>
      </c>
      <c r="L151" s="20" t="s">
        <v>167</v>
      </c>
      <c r="M151" t="s">
        <v>167</v>
      </c>
      <c r="O151" t="s">
        <v>167</v>
      </c>
      <c r="Q151" t="s">
        <v>167</v>
      </c>
      <c r="R151">
        <v>1570</v>
      </c>
      <c r="S151">
        <v>3954</v>
      </c>
      <c r="T151">
        <v>1737</v>
      </c>
    </row>
    <row r="152" spans="1:20" hidden="1" x14ac:dyDescent="0.3">
      <c r="A152" t="s">
        <v>319</v>
      </c>
      <c r="B152" t="s">
        <v>2158</v>
      </c>
      <c r="C152" t="s">
        <v>2165</v>
      </c>
      <c r="D152">
        <v>5</v>
      </c>
      <c r="E152" t="s">
        <v>167</v>
      </c>
      <c r="F152">
        <v>2</v>
      </c>
      <c r="G152" s="20">
        <v>19</v>
      </c>
      <c r="I152" s="20" t="s">
        <v>168</v>
      </c>
      <c r="J152" t="s">
        <v>167</v>
      </c>
      <c r="K152">
        <v>42</v>
      </c>
      <c r="L152" s="20" t="s">
        <v>167</v>
      </c>
      <c r="M152" t="s">
        <v>167</v>
      </c>
      <c r="O152" t="s">
        <v>167</v>
      </c>
      <c r="Q152" t="s">
        <v>167</v>
      </c>
      <c r="R152">
        <v>1570</v>
      </c>
      <c r="S152">
        <v>3954</v>
      </c>
      <c r="T152">
        <v>1737</v>
      </c>
    </row>
    <row r="153" spans="1:20" hidden="1" x14ac:dyDescent="0.3">
      <c r="A153" t="s">
        <v>319</v>
      </c>
      <c r="B153" t="s">
        <v>2158</v>
      </c>
      <c r="C153" t="s">
        <v>2169</v>
      </c>
      <c r="D153">
        <v>5</v>
      </c>
      <c r="E153" t="s">
        <v>167</v>
      </c>
      <c r="F153">
        <v>2</v>
      </c>
      <c r="G153" s="20">
        <v>19</v>
      </c>
      <c r="I153" s="20" t="s">
        <v>168</v>
      </c>
      <c r="J153" t="s">
        <v>167</v>
      </c>
      <c r="K153">
        <v>45</v>
      </c>
      <c r="L153" s="20" t="s">
        <v>167</v>
      </c>
      <c r="O153" t="s">
        <v>167</v>
      </c>
      <c r="R153">
        <v>1483</v>
      </c>
      <c r="S153">
        <v>3995</v>
      </c>
      <c r="T153">
        <v>1682</v>
      </c>
    </row>
    <row r="154" spans="1:20" hidden="1" x14ac:dyDescent="0.3">
      <c r="A154" t="s">
        <v>319</v>
      </c>
      <c r="B154" t="s">
        <v>2158</v>
      </c>
      <c r="C154" t="s">
        <v>2170</v>
      </c>
      <c r="D154">
        <v>5</v>
      </c>
      <c r="E154" t="s">
        <v>167</v>
      </c>
      <c r="F154">
        <v>2</v>
      </c>
      <c r="G154" s="20">
        <v>19</v>
      </c>
      <c r="I154" s="20" t="s">
        <v>168</v>
      </c>
      <c r="J154" t="s">
        <v>167</v>
      </c>
      <c r="K154">
        <v>45</v>
      </c>
      <c r="L154" s="20" t="s">
        <v>167</v>
      </c>
      <c r="O154" t="s">
        <v>167</v>
      </c>
      <c r="P154" t="s">
        <v>167</v>
      </c>
      <c r="R154">
        <v>1483</v>
      </c>
      <c r="S154">
        <v>3995</v>
      </c>
      <c r="T154">
        <v>1682</v>
      </c>
    </row>
    <row r="155" spans="1:20" hidden="1" x14ac:dyDescent="0.3">
      <c r="A155" t="s">
        <v>319</v>
      </c>
      <c r="B155" t="s">
        <v>2158</v>
      </c>
      <c r="C155" t="s">
        <v>2171</v>
      </c>
      <c r="D155">
        <v>5</v>
      </c>
      <c r="E155" t="s">
        <v>167</v>
      </c>
      <c r="F155">
        <v>2</v>
      </c>
      <c r="G155" s="20">
        <v>19</v>
      </c>
      <c r="I155" s="20" t="s">
        <v>168</v>
      </c>
      <c r="K155">
        <v>45</v>
      </c>
      <c r="L155" s="20" t="s">
        <v>167</v>
      </c>
      <c r="O155" t="s">
        <v>167</v>
      </c>
      <c r="P155" t="s">
        <v>167</v>
      </c>
      <c r="Q155" t="s">
        <v>167</v>
      </c>
      <c r="R155">
        <v>1483</v>
      </c>
      <c r="S155">
        <v>3995</v>
      </c>
      <c r="T155">
        <v>1682</v>
      </c>
    </row>
    <row r="156" spans="1:20" hidden="1" x14ac:dyDescent="0.3">
      <c r="A156" t="s">
        <v>319</v>
      </c>
      <c r="B156" t="s">
        <v>1060</v>
      </c>
      <c r="C156" t="s">
        <v>1066</v>
      </c>
      <c r="D156">
        <v>5</v>
      </c>
      <c r="E156" t="s">
        <v>167</v>
      </c>
      <c r="F156">
        <v>1</v>
      </c>
      <c r="G156" s="20">
        <v>18.899999999999999</v>
      </c>
      <c r="I156" s="20" t="s">
        <v>168</v>
      </c>
      <c r="K156">
        <v>45</v>
      </c>
      <c r="L156" s="20" t="s">
        <v>167</v>
      </c>
      <c r="O156" t="s">
        <v>167</v>
      </c>
      <c r="P156" t="s">
        <v>167</v>
      </c>
      <c r="R156">
        <v>1483</v>
      </c>
      <c r="S156">
        <v>3995</v>
      </c>
      <c r="T156">
        <v>1682</v>
      </c>
    </row>
    <row r="157" spans="1:20" hidden="1" x14ac:dyDescent="0.3">
      <c r="A157" t="s">
        <v>319</v>
      </c>
      <c r="B157" t="s">
        <v>1060</v>
      </c>
      <c r="C157" t="s">
        <v>1070</v>
      </c>
      <c r="D157">
        <v>5</v>
      </c>
      <c r="E157" t="s">
        <v>167</v>
      </c>
      <c r="F157">
        <v>1</v>
      </c>
      <c r="G157" s="20">
        <v>18.899999999999999</v>
      </c>
      <c r="I157" s="20" t="s">
        <v>168</v>
      </c>
      <c r="K157">
        <v>45</v>
      </c>
      <c r="O157" t="s">
        <v>167</v>
      </c>
      <c r="Q157" t="s">
        <v>167</v>
      </c>
      <c r="R157">
        <v>1483</v>
      </c>
      <c r="S157">
        <v>3995</v>
      </c>
      <c r="T157">
        <v>1682</v>
      </c>
    </row>
    <row r="158" spans="1:20" hidden="1" x14ac:dyDescent="0.3">
      <c r="A158" t="s">
        <v>319</v>
      </c>
      <c r="B158" t="s">
        <v>1946</v>
      </c>
      <c r="C158" t="s">
        <v>1947</v>
      </c>
      <c r="D158">
        <v>5</v>
      </c>
      <c r="E158" t="s">
        <v>167</v>
      </c>
      <c r="F158">
        <v>2</v>
      </c>
      <c r="G158" s="20">
        <v>18.899999999999999</v>
      </c>
      <c r="I158" s="20" t="s">
        <v>168</v>
      </c>
      <c r="J158" t="s">
        <v>167</v>
      </c>
      <c r="K158">
        <v>45</v>
      </c>
      <c r="O158" t="s">
        <v>167</v>
      </c>
      <c r="Q158" t="s">
        <v>167</v>
      </c>
      <c r="R158">
        <v>1483</v>
      </c>
      <c r="S158">
        <v>3995</v>
      </c>
      <c r="T158">
        <v>1682</v>
      </c>
    </row>
    <row r="159" spans="1:20" hidden="1" x14ac:dyDescent="0.3">
      <c r="A159" t="s">
        <v>319</v>
      </c>
      <c r="B159" t="s">
        <v>1946</v>
      </c>
      <c r="C159" t="s">
        <v>1949</v>
      </c>
      <c r="D159">
        <v>5</v>
      </c>
      <c r="E159" t="s">
        <v>167</v>
      </c>
      <c r="F159">
        <v>2</v>
      </c>
      <c r="G159" s="20">
        <v>18.899999999999999</v>
      </c>
      <c r="I159" s="20" t="s">
        <v>168</v>
      </c>
      <c r="J159" t="s">
        <v>167</v>
      </c>
      <c r="K159">
        <v>45</v>
      </c>
      <c r="O159" t="s">
        <v>167</v>
      </c>
      <c r="P159" t="s">
        <v>167</v>
      </c>
      <c r="Q159" t="s">
        <v>167</v>
      </c>
      <c r="R159">
        <v>1483</v>
      </c>
      <c r="S159">
        <v>3995</v>
      </c>
      <c r="T159">
        <v>1682</v>
      </c>
    </row>
    <row r="160" spans="1:20" hidden="1" x14ac:dyDescent="0.3">
      <c r="A160" t="s">
        <v>319</v>
      </c>
      <c r="B160" t="s">
        <v>1946</v>
      </c>
      <c r="C160" t="s">
        <v>1951</v>
      </c>
      <c r="D160">
        <v>5</v>
      </c>
      <c r="E160" t="s">
        <v>167</v>
      </c>
      <c r="F160">
        <v>2</v>
      </c>
      <c r="G160" s="20">
        <v>18.899999999999999</v>
      </c>
      <c r="I160" s="20" t="s">
        <v>168</v>
      </c>
      <c r="J160" t="s">
        <v>167</v>
      </c>
      <c r="K160">
        <v>45</v>
      </c>
      <c r="L160" s="20" t="s">
        <v>167</v>
      </c>
      <c r="O160" t="s">
        <v>167</v>
      </c>
      <c r="P160" t="s">
        <v>167</v>
      </c>
      <c r="Q160" t="s">
        <v>167</v>
      </c>
      <c r="R160">
        <v>1483</v>
      </c>
      <c r="S160">
        <v>3995</v>
      </c>
      <c r="T160">
        <v>1682</v>
      </c>
    </row>
    <row r="161" spans="1:20" hidden="1" x14ac:dyDescent="0.3">
      <c r="A161" t="s">
        <v>319</v>
      </c>
      <c r="B161" t="s">
        <v>1946</v>
      </c>
      <c r="C161" t="s">
        <v>1954</v>
      </c>
      <c r="D161">
        <v>5</v>
      </c>
      <c r="E161" t="s">
        <v>167</v>
      </c>
      <c r="F161">
        <v>2</v>
      </c>
      <c r="G161" s="20">
        <v>18.899999999999999</v>
      </c>
      <c r="I161" s="20" t="s">
        <v>168</v>
      </c>
      <c r="J161" t="s">
        <v>167</v>
      </c>
      <c r="K161">
        <v>42</v>
      </c>
      <c r="L161" s="20" t="s">
        <v>167</v>
      </c>
      <c r="M161" t="s">
        <v>167</v>
      </c>
      <c r="O161" t="s">
        <v>167</v>
      </c>
      <c r="Q161" t="s">
        <v>167</v>
      </c>
      <c r="R161">
        <v>1525</v>
      </c>
      <c r="S161">
        <v>3995</v>
      </c>
      <c r="T161">
        <v>1704</v>
      </c>
    </row>
    <row r="162" spans="1:20" hidden="1" x14ac:dyDescent="0.3">
      <c r="A162" t="s">
        <v>319</v>
      </c>
      <c r="B162" t="s">
        <v>1946</v>
      </c>
      <c r="C162" t="s">
        <v>1955</v>
      </c>
      <c r="D162">
        <v>5</v>
      </c>
      <c r="E162" t="s">
        <v>167</v>
      </c>
      <c r="F162">
        <v>2</v>
      </c>
      <c r="G162" s="20">
        <v>18.899999999999999</v>
      </c>
      <c r="I162" s="20" t="s">
        <v>168</v>
      </c>
      <c r="J162" t="s">
        <v>167</v>
      </c>
      <c r="K162">
        <v>42</v>
      </c>
      <c r="L162" s="20" t="s">
        <v>167</v>
      </c>
      <c r="M162" t="s">
        <v>167</v>
      </c>
      <c r="O162" t="s">
        <v>167</v>
      </c>
      <c r="Q162" t="s">
        <v>167</v>
      </c>
      <c r="R162">
        <v>1525</v>
      </c>
      <c r="S162">
        <v>3995</v>
      </c>
      <c r="T162">
        <v>1704</v>
      </c>
    </row>
    <row r="163" spans="1:20" hidden="1" x14ac:dyDescent="0.3">
      <c r="A163" t="s">
        <v>785</v>
      </c>
      <c r="B163" t="s">
        <v>1983</v>
      </c>
      <c r="C163" t="s">
        <v>1984</v>
      </c>
      <c r="D163">
        <v>7</v>
      </c>
      <c r="E163" t="s">
        <v>167</v>
      </c>
      <c r="F163">
        <v>2</v>
      </c>
      <c r="G163" s="20">
        <v>18.489999999999998</v>
      </c>
      <c r="I163" s="20" t="s">
        <v>168</v>
      </c>
      <c r="K163">
        <v>42</v>
      </c>
      <c r="L163" s="20" t="s">
        <v>167</v>
      </c>
      <c r="M163" t="s">
        <v>167</v>
      </c>
      <c r="O163" t="s">
        <v>167</v>
      </c>
      <c r="Q163" t="s">
        <v>167</v>
      </c>
      <c r="R163">
        <v>1525</v>
      </c>
      <c r="S163">
        <v>3995</v>
      </c>
      <c r="T163">
        <v>1704</v>
      </c>
    </row>
    <row r="164" spans="1:20" hidden="1" x14ac:dyDescent="0.3">
      <c r="A164" t="s">
        <v>785</v>
      </c>
      <c r="B164" t="s">
        <v>1983</v>
      </c>
      <c r="C164" t="s">
        <v>1988</v>
      </c>
      <c r="D164">
        <v>7</v>
      </c>
      <c r="E164" t="s">
        <v>167</v>
      </c>
      <c r="F164">
        <v>2</v>
      </c>
      <c r="G164" s="20">
        <v>18.489999999999998</v>
      </c>
      <c r="I164" s="20" t="s">
        <v>168</v>
      </c>
      <c r="J164" t="s">
        <v>167</v>
      </c>
      <c r="K164">
        <v>40</v>
      </c>
      <c r="L164" s="20" t="s">
        <v>167</v>
      </c>
      <c r="M164" t="s">
        <v>167</v>
      </c>
      <c r="O164" t="s">
        <v>167</v>
      </c>
      <c r="Q164" t="s">
        <v>167</v>
      </c>
      <c r="R164">
        <v>1525</v>
      </c>
      <c r="S164">
        <v>3995</v>
      </c>
      <c r="T164">
        <v>1704</v>
      </c>
    </row>
    <row r="165" spans="1:20" hidden="1" x14ac:dyDescent="0.3">
      <c r="A165" t="s">
        <v>679</v>
      </c>
      <c r="B165" t="s">
        <v>739</v>
      </c>
      <c r="C165" t="s">
        <v>748</v>
      </c>
      <c r="D165">
        <v>5</v>
      </c>
      <c r="F165">
        <v>2</v>
      </c>
      <c r="I165" s="20" t="s">
        <v>168</v>
      </c>
      <c r="J165" t="s">
        <v>167</v>
      </c>
      <c r="K165">
        <v>40</v>
      </c>
      <c r="L165" s="20" t="s">
        <v>167</v>
      </c>
      <c r="M165" t="s">
        <v>167</v>
      </c>
      <c r="O165" t="s">
        <v>167</v>
      </c>
      <c r="Q165" t="s">
        <v>167</v>
      </c>
      <c r="R165">
        <v>1525</v>
      </c>
      <c r="S165">
        <v>3995</v>
      </c>
      <c r="T165">
        <v>1704</v>
      </c>
    </row>
    <row r="166" spans="1:20" hidden="1" x14ac:dyDescent="0.3">
      <c r="A166" t="s">
        <v>679</v>
      </c>
      <c r="B166" t="s">
        <v>739</v>
      </c>
      <c r="C166" t="s">
        <v>749</v>
      </c>
      <c r="D166">
        <v>5</v>
      </c>
      <c r="F166">
        <v>2</v>
      </c>
      <c r="I166" s="20" t="s">
        <v>168</v>
      </c>
      <c r="J166" t="s">
        <v>167</v>
      </c>
      <c r="K166">
        <v>40</v>
      </c>
      <c r="L166" s="20" t="s">
        <v>167</v>
      </c>
      <c r="M166" t="s">
        <v>167</v>
      </c>
      <c r="O166" t="s">
        <v>167</v>
      </c>
      <c r="Q166" t="s">
        <v>167</v>
      </c>
      <c r="R166">
        <v>1525</v>
      </c>
      <c r="S166">
        <v>3995</v>
      </c>
      <c r="T166">
        <v>1705</v>
      </c>
    </row>
    <row r="167" spans="1:20" hidden="1" x14ac:dyDescent="0.3">
      <c r="A167" t="s">
        <v>785</v>
      </c>
      <c r="B167" t="s">
        <v>1983</v>
      </c>
      <c r="C167" t="s">
        <v>1989</v>
      </c>
      <c r="D167">
        <v>7</v>
      </c>
      <c r="E167" t="s">
        <v>167</v>
      </c>
      <c r="F167">
        <v>2</v>
      </c>
      <c r="G167" s="20">
        <v>18.489999999999998</v>
      </c>
      <c r="I167" s="20" t="s">
        <v>168</v>
      </c>
      <c r="J167" t="s">
        <v>167</v>
      </c>
      <c r="K167">
        <v>40</v>
      </c>
      <c r="L167" s="20" t="s">
        <v>167</v>
      </c>
      <c r="M167" t="s">
        <v>167</v>
      </c>
      <c r="O167" t="s">
        <v>167</v>
      </c>
      <c r="Q167" t="s">
        <v>167</v>
      </c>
      <c r="R167">
        <v>1525</v>
      </c>
      <c r="S167">
        <v>3995</v>
      </c>
      <c r="T167">
        <v>1704</v>
      </c>
    </row>
    <row r="168" spans="1:20" hidden="1" x14ac:dyDescent="0.3">
      <c r="A168" t="s">
        <v>785</v>
      </c>
      <c r="B168" t="s">
        <v>1983</v>
      </c>
      <c r="C168" t="s">
        <v>1990</v>
      </c>
      <c r="D168">
        <v>7</v>
      </c>
      <c r="E168" t="s">
        <v>167</v>
      </c>
      <c r="F168">
        <v>2</v>
      </c>
      <c r="G168" s="20">
        <v>18.489999999999998</v>
      </c>
      <c r="I168" s="20" t="s">
        <v>168</v>
      </c>
      <c r="K168">
        <v>40</v>
      </c>
      <c r="L168" s="20" t="s">
        <v>167</v>
      </c>
      <c r="M168" t="s">
        <v>167</v>
      </c>
      <c r="O168" t="s">
        <v>167</v>
      </c>
      <c r="Q168" t="s">
        <v>167</v>
      </c>
      <c r="R168">
        <v>1525</v>
      </c>
      <c r="S168">
        <v>3995</v>
      </c>
      <c r="T168">
        <v>1704</v>
      </c>
    </row>
    <row r="169" spans="1:20" hidden="1" x14ac:dyDescent="0.3">
      <c r="A169" t="s">
        <v>785</v>
      </c>
      <c r="B169" t="s">
        <v>1983</v>
      </c>
      <c r="C169" t="s">
        <v>1992</v>
      </c>
      <c r="D169">
        <v>7</v>
      </c>
      <c r="E169" t="s">
        <v>167</v>
      </c>
      <c r="F169">
        <v>2</v>
      </c>
      <c r="G169" s="20">
        <v>18.489999999999998</v>
      </c>
      <c r="I169" s="20" t="s">
        <v>598</v>
      </c>
      <c r="J169" t="s">
        <v>167</v>
      </c>
      <c r="K169">
        <v>42</v>
      </c>
      <c r="L169" s="20" t="s">
        <v>167</v>
      </c>
      <c r="M169" t="s">
        <v>167</v>
      </c>
      <c r="O169" t="s">
        <v>167</v>
      </c>
      <c r="Q169" t="s">
        <v>167</v>
      </c>
      <c r="R169">
        <v>1525</v>
      </c>
      <c r="S169">
        <v>3995</v>
      </c>
      <c r="T169">
        <v>1704</v>
      </c>
    </row>
    <row r="170" spans="1:20" hidden="1" x14ac:dyDescent="0.3">
      <c r="A170" t="s">
        <v>785</v>
      </c>
      <c r="B170" t="s">
        <v>1983</v>
      </c>
      <c r="C170" t="s">
        <v>1993</v>
      </c>
      <c r="D170">
        <v>7</v>
      </c>
      <c r="E170" t="s">
        <v>167</v>
      </c>
      <c r="F170">
        <v>2</v>
      </c>
      <c r="G170" s="20">
        <v>18.489999999999998</v>
      </c>
      <c r="I170" s="20" t="s">
        <v>168</v>
      </c>
      <c r="J170" t="s">
        <v>167</v>
      </c>
      <c r="K170">
        <v>42</v>
      </c>
      <c r="L170" s="20" t="s">
        <v>167</v>
      </c>
      <c r="M170" t="s">
        <v>167</v>
      </c>
      <c r="O170" t="s">
        <v>167</v>
      </c>
      <c r="Q170" t="s">
        <v>167</v>
      </c>
      <c r="R170">
        <v>1525</v>
      </c>
      <c r="S170">
        <v>3995</v>
      </c>
      <c r="T170">
        <v>1704</v>
      </c>
    </row>
    <row r="171" spans="1:20" hidden="1" x14ac:dyDescent="0.3">
      <c r="A171" t="s">
        <v>785</v>
      </c>
      <c r="B171" t="s">
        <v>1983</v>
      </c>
      <c r="C171" t="s">
        <v>1994</v>
      </c>
      <c r="D171">
        <v>7</v>
      </c>
      <c r="E171" t="s">
        <v>167</v>
      </c>
      <c r="F171">
        <v>2</v>
      </c>
      <c r="G171" s="20">
        <v>18.489999999999998</v>
      </c>
      <c r="I171" s="20" t="s">
        <v>598</v>
      </c>
      <c r="J171" t="s">
        <v>167</v>
      </c>
      <c r="K171">
        <v>42</v>
      </c>
      <c r="L171" s="20" t="s">
        <v>167</v>
      </c>
      <c r="M171" t="s">
        <v>167</v>
      </c>
      <c r="O171" t="s">
        <v>167</v>
      </c>
      <c r="Q171" t="s">
        <v>167</v>
      </c>
      <c r="R171">
        <v>1525</v>
      </c>
      <c r="S171">
        <v>3995</v>
      </c>
      <c r="T171">
        <v>1704</v>
      </c>
    </row>
    <row r="172" spans="1:20" hidden="1" x14ac:dyDescent="0.3">
      <c r="A172" t="s">
        <v>785</v>
      </c>
      <c r="B172" t="s">
        <v>1513</v>
      </c>
      <c r="C172" t="s">
        <v>1459</v>
      </c>
      <c r="D172">
        <v>9</v>
      </c>
      <c r="E172" t="s">
        <v>167</v>
      </c>
      <c r="F172">
        <v>2</v>
      </c>
      <c r="G172" s="20">
        <v>18.489999999999998</v>
      </c>
      <c r="I172" s="20" t="s">
        <v>598</v>
      </c>
      <c r="K172">
        <v>42</v>
      </c>
      <c r="L172" s="20" t="s">
        <v>167</v>
      </c>
      <c r="M172" t="s">
        <v>167</v>
      </c>
      <c r="N172" t="s">
        <v>167</v>
      </c>
      <c r="O172" t="s">
        <v>167</v>
      </c>
      <c r="Q172" t="s">
        <v>167</v>
      </c>
      <c r="R172">
        <v>1525</v>
      </c>
      <c r="S172">
        <v>3995</v>
      </c>
      <c r="T172">
        <v>1704</v>
      </c>
    </row>
    <row r="173" spans="1:20" hidden="1" x14ac:dyDescent="0.3">
      <c r="A173" t="s">
        <v>785</v>
      </c>
      <c r="B173" t="s">
        <v>1513</v>
      </c>
      <c r="C173" t="s">
        <v>1473</v>
      </c>
      <c r="D173">
        <v>9</v>
      </c>
      <c r="E173" t="s">
        <v>167</v>
      </c>
      <c r="F173">
        <v>2</v>
      </c>
      <c r="G173" s="20">
        <v>18.489999999999998</v>
      </c>
      <c r="I173" s="20" t="s">
        <v>598</v>
      </c>
      <c r="K173">
        <v>40</v>
      </c>
      <c r="L173" s="20" t="s">
        <v>167</v>
      </c>
      <c r="M173" t="s">
        <v>167</v>
      </c>
      <c r="N173" t="s">
        <v>167</v>
      </c>
      <c r="O173" t="s">
        <v>167</v>
      </c>
      <c r="Q173" t="s">
        <v>167</v>
      </c>
      <c r="R173">
        <v>1525</v>
      </c>
      <c r="S173">
        <v>3995</v>
      </c>
      <c r="T173">
        <v>1704</v>
      </c>
    </row>
    <row r="174" spans="1:20" hidden="1" x14ac:dyDescent="0.3">
      <c r="A174" t="s">
        <v>785</v>
      </c>
      <c r="B174" t="s">
        <v>1513</v>
      </c>
      <c r="C174" t="s">
        <v>1521</v>
      </c>
      <c r="D174">
        <v>9</v>
      </c>
      <c r="E174" t="s">
        <v>167</v>
      </c>
      <c r="F174">
        <v>2</v>
      </c>
      <c r="G174" s="20">
        <v>18.489999999999998</v>
      </c>
      <c r="I174" s="20" t="s">
        <v>598</v>
      </c>
      <c r="K174">
        <v>45</v>
      </c>
      <c r="L174" s="20" t="s">
        <v>167</v>
      </c>
      <c r="O174" t="s">
        <v>167</v>
      </c>
      <c r="Q174" t="s">
        <v>167</v>
      </c>
      <c r="R174">
        <v>1510</v>
      </c>
      <c r="S174">
        <v>4369</v>
      </c>
      <c r="T174">
        <v>1695</v>
      </c>
    </row>
    <row r="175" spans="1:20" hidden="1" x14ac:dyDescent="0.3">
      <c r="A175" t="s">
        <v>319</v>
      </c>
      <c r="B175" t="s">
        <v>548</v>
      </c>
      <c r="C175" t="s">
        <v>561</v>
      </c>
      <c r="D175">
        <v>5</v>
      </c>
      <c r="E175" t="s">
        <v>167</v>
      </c>
      <c r="F175">
        <v>2</v>
      </c>
      <c r="G175" s="20">
        <v>18.399999999999999</v>
      </c>
      <c r="I175" s="20" t="s">
        <v>168</v>
      </c>
      <c r="K175">
        <v>45</v>
      </c>
      <c r="L175" s="20" t="s">
        <v>167</v>
      </c>
      <c r="O175" t="s">
        <v>167</v>
      </c>
      <c r="Q175" t="s">
        <v>167</v>
      </c>
      <c r="R175">
        <v>1510</v>
      </c>
      <c r="S175">
        <v>4369</v>
      </c>
      <c r="T175">
        <v>1695</v>
      </c>
    </row>
    <row r="176" spans="1:20" hidden="1" x14ac:dyDescent="0.3">
      <c r="A176" t="s">
        <v>319</v>
      </c>
      <c r="B176" t="s">
        <v>548</v>
      </c>
      <c r="C176" t="s">
        <v>568</v>
      </c>
      <c r="D176">
        <v>5</v>
      </c>
      <c r="E176" t="s">
        <v>167</v>
      </c>
      <c r="F176">
        <v>2</v>
      </c>
      <c r="G176" s="20">
        <v>18.399999999999999</v>
      </c>
      <c r="I176" s="20" t="s">
        <v>168</v>
      </c>
      <c r="J176" t="s">
        <v>167</v>
      </c>
      <c r="K176">
        <v>45</v>
      </c>
      <c r="L176" s="20" t="s">
        <v>167</v>
      </c>
      <c r="O176" t="s">
        <v>167</v>
      </c>
      <c r="Q176" t="s">
        <v>167</v>
      </c>
      <c r="R176">
        <v>1510</v>
      </c>
      <c r="S176">
        <v>4369</v>
      </c>
      <c r="T176">
        <v>1695</v>
      </c>
    </row>
    <row r="177" spans="1:20" hidden="1" x14ac:dyDescent="0.3">
      <c r="A177" t="s">
        <v>319</v>
      </c>
      <c r="B177" t="s">
        <v>548</v>
      </c>
      <c r="C177" t="s">
        <v>573</v>
      </c>
      <c r="D177">
        <v>5</v>
      </c>
      <c r="E177" t="s">
        <v>167</v>
      </c>
      <c r="F177">
        <v>2</v>
      </c>
      <c r="G177" s="20">
        <v>18.399999999999999</v>
      </c>
      <c r="I177" s="20" t="s">
        <v>168</v>
      </c>
      <c r="J177" t="s">
        <v>167</v>
      </c>
      <c r="K177">
        <v>45</v>
      </c>
      <c r="L177" s="20" t="s">
        <v>167</v>
      </c>
      <c r="O177" t="s">
        <v>167</v>
      </c>
      <c r="Q177" t="s">
        <v>167</v>
      </c>
      <c r="R177">
        <v>1510</v>
      </c>
      <c r="S177">
        <v>4369</v>
      </c>
      <c r="T177">
        <v>1695</v>
      </c>
    </row>
    <row r="178" spans="1:20" hidden="1" x14ac:dyDescent="0.3">
      <c r="A178" t="s">
        <v>319</v>
      </c>
      <c r="B178" t="s">
        <v>548</v>
      </c>
      <c r="C178" t="s">
        <v>580</v>
      </c>
      <c r="D178">
        <v>5</v>
      </c>
      <c r="E178" t="s">
        <v>167</v>
      </c>
      <c r="F178">
        <v>6</v>
      </c>
      <c r="G178" s="20">
        <v>18.399999999999999</v>
      </c>
      <c r="I178" s="20" t="s">
        <v>168</v>
      </c>
      <c r="J178" t="s">
        <v>167</v>
      </c>
      <c r="K178">
        <v>45</v>
      </c>
      <c r="L178" s="20" t="s">
        <v>167</v>
      </c>
      <c r="O178" t="s">
        <v>167</v>
      </c>
      <c r="Q178" t="s">
        <v>167</v>
      </c>
      <c r="R178">
        <v>1510</v>
      </c>
      <c r="S178">
        <v>4369</v>
      </c>
      <c r="T178">
        <v>1695</v>
      </c>
    </row>
    <row r="179" spans="1:20" hidden="1" x14ac:dyDescent="0.3">
      <c r="A179" t="s">
        <v>319</v>
      </c>
      <c r="B179" t="s">
        <v>548</v>
      </c>
      <c r="C179" t="s">
        <v>587</v>
      </c>
      <c r="D179">
        <v>5</v>
      </c>
      <c r="E179" t="s">
        <v>167</v>
      </c>
      <c r="F179">
        <v>2</v>
      </c>
      <c r="G179" s="20">
        <v>18.399999999999999</v>
      </c>
      <c r="I179" s="20" t="s">
        <v>168</v>
      </c>
      <c r="J179" t="s">
        <v>167</v>
      </c>
      <c r="K179">
        <v>45</v>
      </c>
      <c r="L179" s="20" t="s">
        <v>167</v>
      </c>
      <c r="O179" t="s">
        <v>167</v>
      </c>
      <c r="Q179" t="s">
        <v>167</v>
      </c>
      <c r="R179">
        <v>1510</v>
      </c>
      <c r="S179">
        <v>4369</v>
      </c>
      <c r="T179">
        <v>1695</v>
      </c>
    </row>
    <row r="180" spans="1:20" hidden="1" x14ac:dyDescent="0.3">
      <c r="A180" t="s">
        <v>444</v>
      </c>
      <c r="B180" t="s">
        <v>1694</v>
      </c>
      <c r="C180" t="s">
        <v>1718</v>
      </c>
      <c r="D180">
        <v>5</v>
      </c>
      <c r="E180" t="s">
        <v>167</v>
      </c>
      <c r="F180">
        <v>3</v>
      </c>
      <c r="G180" s="20">
        <v>18.399999999999999</v>
      </c>
      <c r="I180" s="20" t="s">
        <v>168</v>
      </c>
      <c r="J180" t="s">
        <v>167</v>
      </c>
      <c r="K180">
        <v>45</v>
      </c>
      <c r="L180" s="20" t="s">
        <v>167</v>
      </c>
      <c r="O180" t="s">
        <v>167</v>
      </c>
      <c r="Q180" t="s">
        <v>167</v>
      </c>
      <c r="R180">
        <v>1510</v>
      </c>
      <c r="S180">
        <v>4369</v>
      </c>
      <c r="T180">
        <v>1695</v>
      </c>
    </row>
    <row r="181" spans="1:20" hidden="1" x14ac:dyDescent="0.3">
      <c r="A181" t="s">
        <v>444</v>
      </c>
      <c r="B181" t="s">
        <v>1694</v>
      </c>
      <c r="C181" t="s">
        <v>1709</v>
      </c>
      <c r="D181">
        <v>5</v>
      </c>
      <c r="E181" t="s">
        <v>167</v>
      </c>
      <c r="F181">
        <v>3</v>
      </c>
      <c r="G181" s="20">
        <v>18.2</v>
      </c>
      <c r="I181" s="20" t="s">
        <v>598</v>
      </c>
      <c r="J181" t="s">
        <v>167</v>
      </c>
      <c r="K181">
        <v>45</v>
      </c>
      <c r="L181" s="20" t="s">
        <v>167</v>
      </c>
      <c r="O181" t="s">
        <v>167</v>
      </c>
      <c r="Q181" t="s">
        <v>167</v>
      </c>
      <c r="R181">
        <v>1510</v>
      </c>
      <c r="S181">
        <v>4369</v>
      </c>
      <c r="T181">
        <v>1695</v>
      </c>
    </row>
    <row r="182" spans="1:20" hidden="1" x14ac:dyDescent="0.3">
      <c r="A182" t="s">
        <v>444</v>
      </c>
      <c r="B182" t="s">
        <v>778</v>
      </c>
      <c r="C182" t="s">
        <v>468</v>
      </c>
      <c r="D182">
        <v>5</v>
      </c>
      <c r="E182" t="s">
        <v>167</v>
      </c>
      <c r="F182">
        <v>2</v>
      </c>
      <c r="G182" s="20">
        <v>18.100000000000001</v>
      </c>
      <c r="I182" s="20" t="s">
        <v>168</v>
      </c>
      <c r="J182" t="s">
        <v>167</v>
      </c>
      <c r="K182">
        <v>45</v>
      </c>
      <c r="L182" s="20" t="s">
        <v>167</v>
      </c>
      <c r="O182" t="s">
        <v>167</v>
      </c>
      <c r="Q182" t="s">
        <v>167</v>
      </c>
      <c r="R182">
        <v>1510</v>
      </c>
      <c r="S182">
        <v>4369</v>
      </c>
      <c r="T182">
        <v>1695</v>
      </c>
    </row>
    <row r="183" spans="1:20" hidden="1" x14ac:dyDescent="0.3">
      <c r="A183" t="s">
        <v>444</v>
      </c>
      <c r="B183" t="s">
        <v>778</v>
      </c>
      <c r="C183" t="s">
        <v>459</v>
      </c>
      <c r="D183">
        <v>5</v>
      </c>
      <c r="E183" t="s">
        <v>167</v>
      </c>
      <c r="F183">
        <v>2</v>
      </c>
      <c r="G183" s="20">
        <v>18.100000000000001</v>
      </c>
      <c r="I183" s="20" t="s">
        <v>168</v>
      </c>
      <c r="K183">
        <v>45</v>
      </c>
      <c r="L183" s="20" t="s">
        <v>167</v>
      </c>
      <c r="O183" t="s">
        <v>167</v>
      </c>
      <c r="Q183" t="s">
        <v>167</v>
      </c>
      <c r="R183">
        <v>1510</v>
      </c>
      <c r="S183">
        <v>4369</v>
      </c>
      <c r="T183">
        <v>1695</v>
      </c>
    </row>
    <row r="184" spans="1:20" hidden="1" x14ac:dyDescent="0.3">
      <c r="A184" t="s">
        <v>444</v>
      </c>
      <c r="B184" t="s">
        <v>778</v>
      </c>
      <c r="C184" t="s">
        <v>784</v>
      </c>
      <c r="D184">
        <v>5</v>
      </c>
      <c r="E184" t="s">
        <v>167</v>
      </c>
      <c r="F184">
        <v>2</v>
      </c>
      <c r="G184" s="20">
        <v>18.100000000000001</v>
      </c>
      <c r="I184" s="20" t="s">
        <v>168</v>
      </c>
      <c r="K184">
        <v>45</v>
      </c>
      <c r="L184" s="20" t="s">
        <v>167</v>
      </c>
      <c r="O184" t="s">
        <v>167</v>
      </c>
      <c r="Q184" t="s">
        <v>167</v>
      </c>
      <c r="R184">
        <v>1555</v>
      </c>
      <c r="S184">
        <v>3895</v>
      </c>
      <c r="T184">
        <v>1735</v>
      </c>
    </row>
    <row r="185" spans="1:20" hidden="1" x14ac:dyDescent="0.3">
      <c r="A185" t="s">
        <v>785</v>
      </c>
      <c r="B185" t="s">
        <v>786</v>
      </c>
      <c r="C185" t="s">
        <v>800</v>
      </c>
      <c r="D185">
        <v>5</v>
      </c>
      <c r="E185" t="s">
        <v>167</v>
      </c>
      <c r="F185">
        <v>1</v>
      </c>
      <c r="G185" s="20">
        <v>18</v>
      </c>
      <c r="I185" s="20" t="s">
        <v>168</v>
      </c>
      <c r="K185">
        <v>45</v>
      </c>
      <c r="L185" s="20" t="s">
        <v>167</v>
      </c>
      <c r="R185">
        <v>1555</v>
      </c>
      <c r="S185">
        <v>3895</v>
      </c>
      <c r="T185">
        <v>1735</v>
      </c>
    </row>
    <row r="186" spans="1:20" hidden="1" x14ac:dyDescent="0.3">
      <c r="A186" t="s">
        <v>865</v>
      </c>
      <c r="B186" t="s">
        <v>1569</v>
      </c>
      <c r="C186" t="s">
        <v>1570</v>
      </c>
      <c r="D186">
        <v>5</v>
      </c>
      <c r="E186" t="s">
        <v>167</v>
      </c>
      <c r="F186">
        <v>2</v>
      </c>
      <c r="G186" s="20">
        <v>18</v>
      </c>
      <c r="I186" s="20" t="s">
        <v>598</v>
      </c>
      <c r="J186" t="s">
        <v>167</v>
      </c>
      <c r="K186">
        <v>45</v>
      </c>
      <c r="L186" s="20" t="s">
        <v>167</v>
      </c>
      <c r="O186" t="s">
        <v>167</v>
      </c>
      <c r="Q186" t="s">
        <v>167</v>
      </c>
      <c r="R186">
        <v>1555</v>
      </c>
      <c r="S186">
        <v>3895</v>
      </c>
      <c r="T186">
        <v>1735</v>
      </c>
    </row>
    <row r="187" spans="1:20" hidden="1" x14ac:dyDescent="0.3">
      <c r="A187" t="s">
        <v>865</v>
      </c>
      <c r="B187" t="s">
        <v>1569</v>
      </c>
      <c r="C187" t="s">
        <v>1580</v>
      </c>
      <c r="D187">
        <v>5</v>
      </c>
      <c r="E187" t="s">
        <v>167</v>
      </c>
      <c r="F187">
        <v>2</v>
      </c>
      <c r="G187" s="20">
        <v>18</v>
      </c>
      <c r="I187" s="20" t="s">
        <v>598</v>
      </c>
      <c r="J187" t="s">
        <v>167</v>
      </c>
      <c r="K187">
        <v>45</v>
      </c>
      <c r="L187" s="20" t="s">
        <v>167</v>
      </c>
      <c r="O187" t="s">
        <v>167</v>
      </c>
      <c r="Q187" t="s">
        <v>167</v>
      </c>
      <c r="R187">
        <v>1555</v>
      </c>
      <c r="S187">
        <v>3895</v>
      </c>
      <c r="T187">
        <v>1735</v>
      </c>
    </row>
    <row r="188" spans="1:20" hidden="1" x14ac:dyDescent="0.3">
      <c r="A188" t="s">
        <v>898</v>
      </c>
      <c r="B188" t="s">
        <v>1866</v>
      </c>
      <c r="C188" t="s">
        <v>1867</v>
      </c>
      <c r="D188">
        <v>2</v>
      </c>
      <c r="E188" t="s">
        <v>167</v>
      </c>
      <c r="F188">
        <v>4</v>
      </c>
      <c r="H188" t="s">
        <v>167</v>
      </c>
      <c r="I188" s="20" t="s">
        <v>598</v>
      </c>
      <c r="J188" t="s">
        <v>167</v>
      </c>
      <c r="K188">
        <v>45</v>
      </c>
      <c r="L188" s="20" t="s">
        <v>167</v>
      </c>
      <c r="R188">
        <v>1555</v>
      </c>
      <c r="S188">
        <v>3895</v>
      </c>
      <c r="T188">
        <v>1735</v>
      </c>
    </row>
    <row r="189" spans="1:20" hidden="1" x14ac:dyDescent="0.3">
      <c r="A189" t="s">
        <v>898</v>
      </c>
      <c r="B189" t="s">
        <v>1866</v>
      </c>
      <c r="C189" t="s">
        <v>1878</v>
      </c>
      <c r="D189">
        <v>2</v>
      </c>
      <c r="E189" t="s">
        <v>167</v>
      </c>
      <c r="F189">
        <v>4</v>
      </c>
      <c r="H189" t="s">
        <v>167</v>
      </c>
      <c r="I189" s="20" t="s">
        <v>598</v>
      </c>
      <c r="J189" t="s">
        <v>167</v>
      </c>
      <c r="K189">
        <v>45</v>
      </c>
      <c r="L189" s="20" t="s">
        <v>167</v>
      </c>
      <c r="O189" t="s">
        <v>167</v>
      </c>
      <c r="Q189" t="s">
        <v>167</v>
      </c>
      <c r="R189">
        <v>1555</v>
      </c>
      <c r="S189">
        <v>3895</v>
      </c>
      <c r="T189">
        <v>1735</v>
      </c>
    </row>
    <row r="190" spans="1:20" hidden="1" x14ac:dyDescent="0.3">
      <c r="A190" t="s">
        <v>785</v>
      </c>
      <c r="B190" t="s">
        <v>786</v>
      </c>
      <c r="C190" t="s">
        <v>787</v>
      </c>
      <c r="D190">
        <v>5</v>
      </c>
      <c r="E190" t="s">
        <v>167</v>
      </c>
      <c r="G190" s="20">
        <v>18</v>
      </c>
      <c r="I190" s="20" t="s">
        <v>168</v>
      </c>
      <c r="K190">
        <v>50</v>
      </c>
      <c r="R190">
        <v>1540</v>
      </c>
      <c r="S190">
        <v>3991</v>
      </c>
      <c r="T190">
        <v>1740</v>
      </c>
    </row>
    <row r="191" spans="1:20" hidden="1" x14ac:dyDescent="0.3">
      <c r="A191" t="s">
        <v>785</v>
      </c>
      <c r="B191" t="s">
        <v>786</v>
      </c>
      <c r="C191" t="s">
        <v>798</v>
      </c>
      <c r="D191">
        <v>5</v>
      </c>
      <c r="E191" t="s">
        <v>167</v>
      </c>
      <c r="G191" s="20">
        <v>18</v>
      </c>
      <c r="I191" s="20" t="s">
        <v>168</v>
      </c>
      <c r="K191">
        <v>50</v>
      </c>
      <c r="M191" t="s">
        <v>167</v>
      </c>
      <c r="R191">
        <v>1540</v>
      </c>
      <c r="S191">
        <v>3991</v>
      </c>
      <c r="T191">
        <v>1740</v>
      </c>
    </row>
    <row r="192" spans="1:20" hidden="1" x14ac:dyDescent="0.3">
      <c r="A192" t="s">
        <v>898</v>
      </c>
      <c r="B192" t="s">
        <v>980</v>
      </c>
      <c r="C192" t="s">
        <v>981</v>
      </c>
      <c r="D192">
        <v>4</v>
      </c>
      <c r="E192" t="s">
        <v>167</v>
      </c>
      <c r="F192">
        <v>8</v>
      </c>
      <c r="G192" s="20">
        <v>13.5</v>
      </c>
      <c r="H192" t="s">
        <v>167</v>
      </c>
      <c r="I192" s="20" t="s">
        <v>598</v>
      </c>
      <c r="J192" t="s">
        <v>167</v>
      </c>
      <c r="K192">
        <v>50</v>
      </c>
      <c r="M192" t="s">
        <v>167</v>
      </c>
      <c r="O192" t="s">
        <v>167</v>
      </c>
      <c r="Q192" t="s">
        <v>167</v>
      </c>
      <c r="R192">
        <v>1540</v>
      </c>
      <c r="S192">
        <v>3991</v>
      </c>
      <c r="T192">
        <v>1740</v>
      </c>
    </row>
    <row r="193" spans="1:20" hidden="1" x14ac:dyDescent="0.3">
      <c r="A193" t="s">
        <v>235</v>
      </c>
      <c r="B193" t="s">
        <v>2138</v>
      </c>
      <c r="C193" t="s">
        <v>2142</v>
      </c>
      <c r="D193">
        <v>5</v>
      </c>
      <c r="E193" t="s">
        <v>167</v>
      </c>
      <c r="F193">
        <v>1</v>
      </c>
      <c r="G193" s="20">
        <v>18</v>
      </c>
      <c r="I193" s="20" t="s">
        <v>168</v>
      </c>
      <c r="K193">
        <v>37</v>
      </c>
      <c r="L193" s="20">
        <v>1</v>
      </c>
      <c r="M193" t="s">
        <v>167</v>
      </c>
      <c r="O193" t="s">
        <v>167</v>
      </c>
      <c r="Q193" t="s">
        <v>167</v>
      </c>
      <c r="R193">
        <v>1540</v>
      </c>
      <c r="S193">
        <v>3995</v>
      </c>
      <c r="T193">
        <v>1745</v>
      </c>
    </row>
    <row r="194" spans="1:20" hidden="1" x14ac:dyDescent="0.3">
      <c r="A194" t="s">
        <v>865</v>
      </c>
      <c r="B194" t="s">
        <v>2204</v>
      </c>
      <c r="C194" t="s">
        <v>2211</v>
      </c>
      <c r="D194">
        <v>5</v>
      </c>
      <c r="E194" t="s">
        <v>167</v>
      </c>
      <c r="F194">
        <v>2</v>
      </c>
      <c r="G194" s="20">
        <v>18</v>
      </c>
      <c r="I194" s="20" t="s">
        <v>598</v>
      </c>
      <c r="J194" t="s">
        <v>167</v>
      </c>
      <c r="K194">
        <v>37</v>
      </c>
      <c r="L194" s="20">
        <v>1</v>
      </c>
      <c r="M194" t="s">
        <v>167</v>
      </c>
      <c r="N194" t="s">
        <v>167</v>
      </c>
      <c r="O194" t="s">
        <v>167</v>
      </c>
      <c r="Q194" t="s">
        <v>167</v>
      </c>
      <c r="R194">
        <v>1540</v>
      </c>
      <c r="S194">
        <v>3995</v>
      </c>
      <c r="T194">
        <v>1745</v>
      </c>
    </row>
    <row r="195" spans="1:20" hidden="1" x14ac:dyDescent="0.3">
      <c r="A195" t="s">
        <v>865</v>
      </c>
      <c r="B195" t="s">
        <v>2204</v>
      </c>
      <c r="C195" t="s">
        <v>2212</v>
      </c>
      <c r="D195">
        <v>5</v>
      </c>
      <c r="E195" t="s">
        <v>167</v>
      </c>
      <c r="F195">
        <v>2</v>
      </c>
      <c r="G195" s="20">
        <v>18</v>
      </c>
      <c r="I195" s="20" t="s">
        <v>598</v>
      </c>
      <c r="J195" t="s">
        <v>167</v>
      </c>
      <c r="K195">
        <v>37</v>
      </c>
      <c r="L195" s="20">
        <v>1</v>
      </c>
      <c r="M195" t="s">
        <v>167</v>
      </c>
      <c r="O195" t="s">
        <v>167</v>
      </c>
      <c r="Q195" t="s">
        <v>167</v>
      </c>
      <c r="R195">
        <v>1540</v>
      </c>
      <c r="S195">
        <v>3995</v>
      </c>
      <c r="T195">
        <v>1745</v>
      </c>
    </row>
    <row r="196" spans="1:20" hidden="1" x14ac:dyDescent="0.3">
      <c r="A196" t="s">
        <v>865</v>
      </c>
      <c r="B196" t="s">
        <v>2204</v>
      </c>
      <c r="C196" t="s">
        <v>2217</v>
      </c>
      <c r="D196">
        <v>5</v>
      </c>
      <c r="E196" t="s">
        <v>167</v>
      </c>
      <c r="F196">
        <v>2</v>
      </c>
      <c r="G196" s="20">
        <v>18</v>
      </c>
      <c r="I196" s="20" t="s">
        <v>598</v>
      </c>
      <c r="J196" t="s">
        <v>167</v>
      </c>
      <c r="K196">
        <v>37</v>
      </c>
      <c r="L196" s="20">
        <v>1</v>
      </c>
      <c r="M196" t="s">
        <v>167</v>
      </c>
      <c r="N196" t="s">
        <v>167</v>
      </c>
      <c r="O196" t="s">
        <v>167</v>
      </c>
      <c r="Q196" t="s">
        <v>167</v>
      </c>
      <c r="R196">
        <v>1540</v>
      </c>
      <c r="S196">
        <v>3995</v>
      </c>
      <c r="T196">
        <v>1745</v>
      </c>
    </row>
    <row r="197" spans="1:20" hidden="1" x14ac:dyDescent="0.3">
      <c r="A197" t="s">
        <v>865</v>
      </c>
      <c r="B197" t="s">
        <v>2204</v>
      </c>
      <c r="C197" t="s">
        <v>2218</v>
      </c>
      <c r="D197">
        <v>5</v>
      </c>
      <c r="E197" t="s">
        <v>167</v>
      </c>
      <c r="F197">
        <v>2</v>
      </c>
      <c r="G197" s="20">
        <v>18</v>
      </c>
      <c r="I197" s="20" t="s">
        <v>598</v>
      </c>
      <c r="J197" t="s">
        <v>167</v>
      </c>
      <c r="K197">
        <v>37</v>
      </c>
      <c r="L197" s="20">
        <v>1</v>
      </c>
      <c r="M197" t="s">
        <v>167</v>
      </c>
      <c r="O197" t="s">
        <v>167</v>
      </c>
      <c r="Q197" t="s">
        <v>167</v>
      </c>
      <c r="R197">
        <v>1540</v>
      </c>
      <c r="S197">
        <v>3995</v>
      </c>
      <c r="T197">
        <v>1745</v>
      </c>
    </row>
    <row r="198" spans="1:20" hidden="1" x14ac:dyDescent="0.3">
      <c r="A198" t="s">
        <v>139</v>
      </c>
      <c r="B198" t="s">
        <v>477</v>
      </c>
      <c r="C198" t="s">
        <v>495</v>
      </c>
      <c r="D198">
        <v>5</v>
      </c>
      <c r="E198" t="s">
        <v>167</v>
      </c>
      <c r="F198">
        <v>2</v>
      </c>
      <c r="G198" s="20">
        <v>17.57</v>
      </c>
      <c r="I198" s="20" t="s">
        <v>168</v>
      </c>
      <c r="J198" t="s">
        <v>167</v>
      </c>
      <c r="K198">
        <v>70</v>
      </c>
      <c r="L198" s="20" t="s">
        <v>167</v>
      </c>
      <c r="M198" t="s">
        <v>167</v>
      </c>
      <c r="O198" t="s">
        <v>167</v>
      </c>
      <c r="P198" t="s">
        <v>167</v>
      </c>
      <c r="Q198" t="s">
        <v>167</v>
      </c>
      <c r="R198">
        <v>1845</v>
      </c>
      <c r="S198">
        <v>4850</v>
      </c>
      <c r="T198">
        <v>1960</v>
      </c>
    </row>
    <row r="199" spans="1:20" hidden="1" x14ac:dyDescent="0.3">
      <c r="A199" t="s">
        <v>139</v>
      </c>
      <c r="B199" t="s">
        <v>477</v>
      </c>
      <c r="C199" t="s">
        <v>505</v>
      </c>
      <c r="D199">
        <v>5</v>
      </c>
      <c r="E199" t="s">
        <v>167</v>
      </c>
      <c r="F199">
        <v>2</v>
      </c>
      <c r="G199" s="20">
        <v>17.57</v>
      </c>
      <c r="I199" s="20" t="s">
        <v>168</v>
      </c>
      <c r="J199" t="s">
        <v>167</v>
      </c>
      <c r="K199">
        <v>70</v>
      </c>
      <c r="L199" s="20" t="s">
        <v>167</v>
      </c>
      <c r="M199" t="s">
        <v>167</v>
      </c>
      <c r="O199" t="s">
        <v>167</v>
      </c>
      <c r="P199" t="s">
        <v>167</v>
      </c>
      <c r="Q199" t="s">
        <v>167</v>
      </c>
      <c r="R199">
        <v>1845</v>
      </c>
      <c r="S199">
        <v>4850</v>
      </c>
      <c r="T199">
        <v>1960</v>
      </c>
    </row>
    <row r="200" spans="1:20" hidden="1" x14ac:dyDescent="0.3">
      <c r="A200" t="s">
        <v>319</v>
      </c>
      <c r="B200" t="s">
        <v>2219</v>
      </c>
      <c r="C200" t="s">
        <v>1364</v>
      </c>
      <c r="D200">
        <v>5</v>
      </c>
      <c r="E200" t="s">
        <v>167</v>
      </c>
      <c r="F200">
        <v>2</v>
      </c>
      <c r="G200" s="20">
        <v>17.010000000000002</v>
      </c>
      <c r="I200" s="20" t="s">
        <v>168</v>
      </c>
      <c r="J200" t="s">
        <v>167</v>
      </c>
      <c r="K200">
        <v>71</v>
      </c>
      <c r="L200" s="20" t="s">
        <v>167</v>
      </c>
      <c r="M200" t="s">
        <v>167</v>
      </c>
      <c r="O200" t="s">
        <v>167</v>
      </c>
      <c r="P200" t="s">
        <v>167</v>
      </c>
      <c r="Q200" t="s">
        <v>167</v>
      </c>
      <c r="R200">
        <v>1672</v>
      </c>
      <c r="S200">
        <v>4486</v>
      </c>
      <c r="T200">
        <v>1839</v>
      </c>
    </row>
    <row r="201" spans="1:20" x14ac:dyDescent="0.3">
      <c r="A201" t="s">
        <v>898</v>
      </c>
      <c r="B201" t="s">
        <v>980</v>
      </c>
      <c r="C201" t="s">
        <v>996</v>
      </c>
      <c r="D201">
        <v>4</v>
      </c>
      <c r="E201" t="s">
        <v>167</v>
      </c>
      <c r="F201">
        <v>8</v>
      </c>
      <c r="G201" s="20">
        <v>13.5</v>
      </c>
      <c r="H201" t="s">
        <v>167</v>
      </c>
      <c r="I201" s="20" t="s">
        <v>598</v>
      </c>
      <c r="J201" t="s">
        <v>167</v>
      </c>
      <c r="K201">
        <v>71</v>
      </c>
      <c r="L201" s="20" t="s">
        <v>167</v>
      </c>
      <c r="M201" t="s">
        <v>167</v>
      </c>
      <c r="O201" t="s">
        <v>167</v>
      </c>
      <c r="P201" t="s">
        <v>167</v>
      </c>
      <c r="Q201" t="s">
        <v>167</v>
      </c>
      <c r="R201">
        <v>1672</v>
      </c>
      <c r="S201">
        <v>4486</v>
      </c>
      <c r="T201">
        <v>1839</v>
      </c>
    </row>
    <row r="202" spans="1:20" hidden="1" x14ac:dyDescent="0.3">
      <c r="A202" t="s">
        <v>319</v>
      </c>
      <c r="B202" t="s">
        <v>2219</v>
      </c>
      <c r="C202" t="s">
        <v>2234</v>
      </c>
      <c r="D202">
        <v>5</v>
      </c>
      <c r="E202" t="s">
        <v>167</v>
      </c>
      <c r="F202">
        <v>2</v>
      </c>
      <c r="G202" s="20">
        <v>17.010000000000002</v>
      </c>
      <c r="I202" s="20" t="s">
        <v>168</v>
      </c>
      <c r="J202" t="s">
        <v>167</v>
      </c>
      <c r="K202">
        <v>66</v>
      </c>
      <c r="L202" s="20">
        <v>2</v>
      </c>
      <c r="M202" t="s">
        <v>167</v>
      </c>
      <c r="O202" t="s">
        <v>167</v>
      </c>
      <c r="P202" t="s">
        <v>167</v>
      </c>
      <c r="Q202" t="s">
        <v>167</v>
      </c>
      <c r="R202">
        <v>1483</v>
      </c>
      <c r="S202">
        <v>4861</v>
      </c>
      <c r="T202">
        <v>1864</v>
      </c>
    </row>
    <row r="203" spans="1:20" hidden="1" x14ac:dyDescent="0.3">
      <c r="A203" t="s">
        <v>319</v>
      </c>
      <c r="B203" t="s">
        <v>2219</v>
      </c>
      <c r="C203" t="s">
        <v>2235</v>
      </c>
      <c r="D203">
        <v>5</v>
      </c>
      <c r="E203" t="s">
        <v>167</v>
      </c>
      <c r="F203">
        <v>2</v>
      </c>
      <c r="G203" s="20">
        <v>17.010000000000002</v>
      </c>
      <c r="I203" s="20" t="s">
        <v>168</v>
      </c>
      <c r="J203" t="s">
        <v>167</v>
      </c>
      <c r="K203">
        <v>66</v>
      </c>
      <c r="L203" s="20">
        <v>2</v>
      </c>
      <c r="M203" t="s">
        <v>167</v>
      </c>
      <c r="O203" t="s">
        <v>167</v>
      </c>
      <c r="P203" t="s">
        <v>167</v>
      </c>
      <c r="Q203" t="s">
        <v>167</v>
      </c>
      <c r="R203">
        <v>1483</v>
      </c>
      <c r="S203">
        <v>4861</v>
      </c>
      <c r="T203">
        <v>1864</v>
      </c>
    </row>
    <row r="204" spans="1:20" hidden="1" x14ac:dyDescent="0.3">
      <c r="A204" t="s">
        <v>319</v>
      </c>
      <c r="B204" t="s">
        <v>2219</v>
      </c>
      <c r="C204" t="s">
        <v>2236</v>
      </c>
      <c r="D204">
        <v>5</v>
      </c>
      <c r="E204" t="s">
        <v>167</v>
      </c>
      <c r="F204">
        <v>2</v>
      </c>
      <c r="G204" s="20">
        <v>17.010000000000002</v>
      </c>
      <c r="I204" s="20" t="s">
        <v>168</v>
      </c>
      <c r="J204" t="s">
        <v>167</v>
      </c>
      <c r="K204">
        <v>66</v>
      </c>
      <c r="L204" s="20">
        <v>3</v>
      </c>
      <c r="M204" t="s">
        <v>167</v>
      </c>
      <c r="O204" t="s">
        <v>167</v>
      </c>
      <c r="P204" t="s">
        <v>167</v>
      </c>
      <c r="Q204" t="s">
        <v>167</v>
      </c>
      <c r="R204">
        <v>1483</v>
      </c>
      <c r="S204">
        <v>4861</v>
      </c>
      <c r="T204">
        <v>1864</v>
      </c>
    </row>
    <row r="205" spans="1:20" x14ac:dyDescent="0.3">
      <c r="A205" t="s">
        <v>898</v>
      </c>
      <c r="B205" t="s">
        <v>980</v>
      </c>
      <c r="C205" t="s">
        <v>998</v>
      </c>
      <c r="D205">
        <v>4</v>
      </c>
      <c r="E205" t="s">
        <v>167</v>
      </c>
      <c r="F205">
        <v>8</v>
      </c>
      <c r="G205" s="20">
        <v>13.5</v>
      </c>
      <c r="H205" t="s">
        <v>167</v>
      </c>
      <c r="I205" s="20" t="s">
        <v>598</v>
      </c>
      <c r="J205" t="s">
        <v>167</v>
      </c>
      <c r="K205">
        <v>66</v>
      </c>
      <c r="L205" s="20">
        <v>3</v>
      </c>
      <c r="M205" t="s">
        <v>167</v>
      </c>
      <c r="O205" t="s">
        <v>167</v>
      </c>
      <c r="P205" t="s">
        <v>167</v>
      </c>
      <c r="Q205" t="s">
        <v>167</v>
      </c>
      <c r="R205">
        <v>1483</v>
      </c>
      <c r="S205">
        <v>4861</v>
      </c>
      <c r="T205">
        <v>1864</v>
      </c>
    </row>
    <row r="206" spans="1:20" hidden="1" x14ac:dyDescent="0.3">
      <c r="A206" t="s">
        <v>615</v>
      </c>
      <c r="B206" t="s">
        <v>616</v>
      </c>
      <c r="C206" t="s">
        <v>646</v>
      </c>
      <c r="D206">
        <v>5</v>
      </c>
      <c r="E206" t="s">
        <v>167</v>
      </c>
      <c r="F206">
        <v>2</v>
      </c>
      <c r="G206" s="20">
        <v>17</v>
      </c>
      <c r="I206" s="20" t="s">
        <v>168</v>
      </c>
      <c r="J206" t="s">
        <v>167</v>
      </c>
      <c r="K206">
        <v>66</v>
      </c>
      <c r="L206" s="20">
        <v>3</v>
      </c>
      <c r="M206" t="s">
        <v>167</v>
      </c>
      <c r="O206" t="s">
        <v>167</v>
      </c>
      <c r="P206" t="s">
        <v>167</v>
      </c>
      <c r="Q206" t="s">
        <v>167</v>
      </c>
      <c r="R206">
        <v>1483</v>
      </c>
      <c r="S206">
        <v>4861</v>
      </c>
      <c r="T206">
        <v>1864</v>
      </c>
    </row>
    <row r="207" spans="1:20" hidden="1" x14ac:dyDescent="0.3">
      <c r="A207" t="s">
        <v>615</v>
      </c>
      <c r="B207" t="s">
        <v>1427</v>
      </c>
      <c r="C207" t="s">
        <v>1457</v>
      </c>
      <c r="D207">
        <v>5</v>
      </c>
      <c r="E207" t="s">
        <v>167</v>
      </c>
      <c r="F207">
        <v>2</v>
      </c>
      <c r="G207" s="20">
        <v>17</v>
      </c>
      <c r="I207" s="20" t="s">
        <v>168</v>
      </c>
      <c r="J207" t="s">
        <v>167</v>
      </c>
      <c r="K207">
        <v>67</v>
      </c>
      <c r="L207" s="20" t="s">
        <v>167</v>
      </c>
      <c r="M207" t="s">
        <v>167</v>
      </c>
      <c r="O207" t="s">
        <v>167</v>
      </c>
      <c r="P207" t="s">
        <v>167</v>
      </c>
      <c r="Q207" t="s">
        <v>167</v>
      </c>
      <c r="R207">
        <v>1678</v>
      </c>
      <c r="S207">
        <v>4657</v>
      </c>
      <c r="T207">
        <v>1881</v>
      </c>
    </row>
    <row r="208" spans="1:20" hidden="1" x14ac:dyDescent="0.3">
      <c r="A208" t="s">
        <v>679</v>
      </c>
      <c r="B208" t="s">
        <v>1911</v>
      </c>
      <c r="C208" t="s">
        <v>1913</v>
      </c>
      <c r="D208">
        <v>5</v>
      </c>
      <c r="E208" t="s">
        <v>167</v>
      </c>
      <c r="F208">
        <v>2</v>
      </c>
      <c r="G208" s="20">
        <v>17</v>
      </c>
      <c r="I208" s="20" t="s">
        <v>168</v>
      </c>
      <c r="K208">
        <v>67</v>
      </c>
      <c r="L208" s="20" t="s">
        <v>167</v>
      </c>
      <c r="M208" t="s">
        <v>167</v>
      </c>
      <c r="O208" t="s">
        <v>167</v>
      </c>
      <c r="P208" t="s">
        <v>167</v>
      </c>
      <c r="Q208" t="s">
        <v>167</v>
      </c>
      <c r="R208">
        <v>1678</v>
      </c>
      <c r="S208">
        <v>4657</v>
      </c>
      <c r="T208">
        <v>1881</v>
      </c>
    </row>
    <row r="209" spans="1:20" hidden="1" x14ac:dyDescent="0.3">
      <c r="A209" t="s">
        <v>444</v>
      </c>
      <c r="B209" t="s">
        <v>778</v>
      </c>
      <c r="C209" t="s">
        <v>446</v>
      </c>
      <c r="D209">
        <v>5</v>
      </c>
      <c r="E209" t="s">
        <v>167</v>
      </c>
      <c r="F209">
        <v>2</v>
      </c>
      <c r="G209" s="20">
        <v>16.78</v>
      </c>
      <c r="I209" s="20" t="s">
        <v>168</v>
      </c>
      <c r="K209">
        <v>67</v>
      </c>
      <c r="L209" s="20" t="s">
        <v>167</v>
      </c>
      <c r="M209" t="s">
        <v>167</v>
      </c>
      <c r="O209" t="s">
        <v>167</v>
      </c>
      <c r="P209" t="s">
        <v>167</v>
      </c>
      <c r="Q209" t="s">
        <v>167</v>
      </c>
      <c r="R209">
        <v>1678</v>
      </c>
      <c r="S209">
        <v>4657</v>
      </c>
      <c r="T209">
        <v>1881</v>
      </c>
    </row>
    <row r="210" spans="1:20" hidden="1" x14ac:dyDescent="0.3">
      <c r="A210" t="s">
        <v>444</v>
      </c>
      <c r="B210" t="s">
        <v>778</v>
      </c>
      <c r="C210" t="s">
        <v>783</v>
      </c>
      <c r="D210">
        <v>5</v>
      </c>
      <c r="E210" t="s">
        <v>167</v>
      </c>
      <c r="F210">
        <v>2</v>
      </c>
      <c r="G210" s="20">
        <v>16.78</v>
      </c>
      <c r="I210" s="20" t="s">
        <v>168</v>
      </c>
      <c r="L210" s="20" t="s">
        <v>167</v>
      </c>
      <c r="M210" t="s">
        <v>167</v>
      </c>
      <c r="N210" t="s">
        <v>167</v>
      </c>
      <c r="O210" t="s">
        <v>167</v>
      </c>
      <c r="P210" t="s">
        <v>167</v>
      </c>
      <c r="Q210" t="s">
        <v>167</v>
      </c>
      <c r="R210">
        <v>1745</v>
      </c>
      <c r="S210">
        <v>4922</v>
      </c>
      <c r="T210">
        <v>2218</v>
      </c>
    </row>
    <row r="211" spans="1:20" hidden="1" x14ac:dyDescent="0.3">
      <c r="A211" t="s">
        <v>679</v>
      </c>
      <c r="B211" t="s">
        <v>938</v>
      </c>
      <c r="C211" t="s">
        <v>939</v>
      </c>
      <c r="D211">
        <v>4</v>
      </c>
      <c r="E211" t="s">
        <v>167</v>
      </c>
      <c r="F211">
        <v>8</v>
      </c>
      <c r="G211" s="20">
        <v>10</v>
      </c>
      <c r="H211" t="s">
        <v>167</v>
      </c>
      <c r="I211" s="20" t="s">
        <v>598</v>
      </c>
      <c r="J211" t="s">
        <v>167</v>
      </c>
      <c r="L211" s="20" t="s">
        <v>167</v>
      </c>
      <c r="M211" t="s">
        <v>167</v>
      </c>
      <c r="N211" t="s">
        <v>167</v>
      </c>
      <c r="O211" t="s">
        <v>167</v>
      </c>
      <c r="P211" t="s">
        <v>167</v>
      </c>
      <c r="Q211" t="s">
        <v>167</v>
      </c>
      <c r="R211">
        <v>1745</v>
      </c>
      <c r="S211">
        <v>4922</v>
      </c>
      <c r="T211">
        <v>2218</v>
      </c>
    </row>
    <row r="212" spans="1:20" hidden="1" x14ac:dyDescent="0.3">
      <c r="A212" t="s">
        <v>898</v>
      </c>
      <c r="B212" t="s">
        <v>2274</v>
      </c>
      <c r="C212" t="s">
        <v>2282</v>
      </c>
      <c r="D212">
        <v>4</v>
      </c>
      <c r="E212" t="s">
        <v>167</v>
      </c>
      <c r="F212">
        <v>6</v>
      </c>
      <c r="G212" s="20">
        <v>4.45</v>
      </c>
      <c r="H212" t="s">
        <v>167</v>
      </c>
      <c r="I212" s="20" t="s">
        <v>598</v>
      </c>
      <c r="J212" t="s">
        <v>167</v>
      </c>
      <c r="L212" s="20" t="s">
        <v>167</v>
      </c>
      <c r="M212" t="s">
        <v>167</v>
      </c>
      <c r="O212" t="s">
        <v>167</v>
      </c>
      <c r="P212" t="s">
        <v>167</v>
      </c>
      <c r="Q212" t="s">
        <v>167</v>
      </c>
      <c r="R212">
        <v>1745</v>
      </c>
      <c r="S212">
        <v>4922</v>
      </c>
      <c r="T212">
        <v>2218</v>
      </c>
    </row>
    <row r="213" spans="1:20" hidden="1" x14ac:dyDescent="0.3">
      <c r="A213" t="s">
        <v>898</v>
      </c>
      <c r="B213" t="s">
        <v>980</v>
      </c>
      <c r="C213" t="s">
        <v>999</v>
      </c>
      <c r="D213">
        <v>4</v>
      </c>
      <c r="E213" t="s">
        <v>167</v>
      </c>
      <c r="F213">
        <v>8</v>
      </c>
      <c r="H213" t="s">
        <v>167</v>
      </c>
      <c r="I213" s="20" t="s">
        <v>598</v>
      </c>
      <c r="J213" t="s">
        <v>167</v>
      </c>
      <c r="K213">
        <v>60.9</v>
      </c>
      <c r="L213" s="20">
        <v>2</v>
      </c>
      <c r="M213" t="s">
        <v>167</v>
      </c>
      <c r="O213" t="s">
        <v>167</v>
      </c>
      <c r="P213" t="s">
        <v>167</v>
      </c>
      <c r="Q213" t="s">
        <v>167</v>
      </c>
      <c r="R213">
        <v>1391</v>
      </c>
      <c r="S213">
        <v>4784</v>
      </c>
      <c r="T213">
        <v>2080</v>
      </c>
    </row>
    <row r="214" spans="1:20" hidden="1" x14ac:dyDescent="0.3">
      <c r="A214" t="s">
        <v>898</v>
      </c>
      <c r="B214" t="s">
        <v>953</v>
      </c>
      <c r="C214" t="s">
        <v>954</v>
      </c>
      <c r="D214">
        <v>4</v>
      </c>
      <c r="F214">
        <v>10</v>
      </c>
      <c r="G214" s="20">
        <v>12.5</v>
      </c>
      <c r="H214" t="s">
        <v>167</v>
      </c>
      <c r="I214" s="20" t="s">
        <v>598</v>
      </c>
      <c r="J214" t="s">
        <v>167</v>
      </c>
      <c r="K214">
        <v>52</v>
      </c>
      <c r="L214" s="20" t="s">
        <v>167</v>
      </c>
      <c r="M214" t="s">
        <v>167</v>
      </c>
      <c r="O214" t="s">
        <v>167</v>
      </c>
      <c r="P214" t="s">
        <v>167</v>
      </c>
      <c r="Q214" t="s">
        <v>167</v>
      </c>
      <c r="R214">
        <v>1410</v>
      </c>
      <c r="S214">
        <v>4461</v>
      </c>
      <c r="T214">
        <v>1854</v>
      </c>
    </row>
    <row r="215" spans="1:20" hidden="1" x14ac:dyDescent="0.3">
      <c r="A215" t="s">
        <v>898</v>
      </c>
      <c r="B215" t="s">
        <v>980</v>
      </c>
      <c r="C215" t="s">
        <v>1003</v>
      </c>
      <c r="D215">
        <v>4</v>
      </c>
      <c r="E215" t="s">
        <v>167</v>
      </c>
      <c r="F215">
        <v>8</v>
      </c>
      <c r="H215" t="s">
        <v>167</v>
      </c>
      <c r="I215" s="20" t="s">
        <v>598</v>
      </c>
      <c r="J215" t="s">
        <v>167</v>
      </c>
      <c r="K215">
        <v>87</v>
      </c>
      <c r="L215" s="20">
        <v>2</v>
      </c>
      <c r="M215" t="s">
        <v>167</v>
      </c>
      <c r="O215" t="s">
        <v>167</v>
      </c>
      <c r="P215" t="s">
        <v>167</v>
      </c>
      <c r="Q215" t="s">
        <v>167</v>
      </c>
      <c r="R215">
        <v>1880</v>
      </c>
      <c r="S215">
        <v>4840</v>
      </c>
      <c r="T215">
        <v>1885</v>
      </c>
    </row>
    <row r="216" spans="1:20" hidden="1" x14ac:dyDescent="0.3">
      <c r="A216" t="s">
        <v>235</v>
      </c>
      <c r="B216" t="s">
        <v>658</v>
      </c>
      <c r="C216" t="s">
        <v>274</v>
      </c>
      <c r="D216">
        <v>5</v>
      </c>
      <c r="E216" t="s">
        <v>167</v>
      </c>
      <c r="F216">
        <v>2</v>
      </c>
      <c r="G216" s="20">
        <v>16.3</v>
      </c>
      <c r="I216" s="20" t="s">
        <v>168</v>
      </c>
      <c r="K216">
        <v>78</v>
      </c>
      <c r="L216" s="20">
        <v>2</v>
      </c>
      <c r="M216" t="s">
        <v>167</v>
      </c>
      <c r="N216" t="s">
        <v>167</v>
      </c>
      <c r="O216" t="s">
        <v>167</v>
      </c>
      <c r="P216" t="s">
        <v>167</v>
      </c>
      <c r="Q216" t="s">
        <v>167</v>
      </c>
      <c r="R216">
        <v>1479</v>
      </c>
      <c r="S216">
        <v>5120</v>
      </c>
      <c r="T216">
        <v>2169</v>
      </c>
    </row>
    <row r="217" spans="1:20" hidden="1" x14ac:dyDescent="0.3">
      <c r="A217" t="s">
        <v>235</v>
      </c>
      <c r="B217" t="s">
        <v>658</v>
      </c>
      <c r="C217" t="s">
        <v>286</v>
      </c>
      <c r="D217">
        <v>5</v>
      </c>
      <c r="E217" t="s">
        <v>167</v>
      </c>
      <c r="F217">
        <v>2</v>
      </c>
      <c r="G217" s="20">
        <v>16.3</v>
      </c>
      <c r="I217" s="20" t="s">
        <v>168</v>
      </c>
      <c r="K217">
        <v>78</v>
      </c>
      <c r="L217" s="20">
        <v>2</v>
      </c>
      <c r="M217" t="s">
        <v>167</v>
      </c>
      <c r="N217" t="s">
        <v>167</v>
      </c>
      <c r="O217" t="s">
        <v>167</v>
      </c>
      <c r="P217" t="s">
        <v>167</v>
      </c>
      <c r="Q217" t="s">
        <v>167</v>
      </c>
      <c r="R217">
        <v>1479</v>
      </c>
      <c r="S217">
        <v>5120</v>
      </c>
      <c r="T217">
        <v>2169</v>
      </c>
    </row>
    <row r="218" spans="1:20" hidden="1" x14ac:dyDescent="0.3">
      <c r="A218" t="s">
        <v>235</v>
      </c>
      <c r="B218" t="s">
        <v>658</v>
      </c>
      <c r="C218" t="s">
        <v>394</v>
      </c>
      <c r="D218">
        <v>5</v>
      </c>
      <c r="E218" t="s">
        <v>167</v>
      </c>
      <c r="F218">
        <v>2</v>
      </c>
      <c r="G218" s="20">
        <v>16.3</v>
      </c>
      <c r="I218" s="20" t="s">
        <v>168</v>
      </c>
      <c r="J218" t="s">
        <v>167</v>
      </c>
      <c r="K218">
        <v>78</v>
      </c>
      <c r="L218" s="20">
        <v>2</v>
      </c>
      <c r="M218" t="s">
        <v>167</v>
      </c>
      <c r="N218" t="s">
        <v>167</v>
      </c>
      <c r="O218" t="s">
        <v>167</v>
      </c>
      <c r="P218" t="s">
        <v>167</v>
      </c>
      <c r="Q218" t="s">
        <v>167</v>
      </c>
      <c r="R218">
        <v>1479</v>
      </c>
      <c r="S218">
        <v>5120</v>
      </c>
      <c r="T218">
        <v>2169</v>
      </c>
    </row>
    <row r="219" spans="1:20" hidden="1" x14ac:dyDescent="0.3">
      <c r="A219" t="s">
        <v>235</v>
      </c>
      <c r="B219" t="s">
        <v>658</v>
      </c>
      <c r="C219" t="s">
        <v>393</v>
      </c>
      <c r="D219">
        <v>5</v>
      </c>
      <c r="E219" t="s">
        <v>167</v>
      </c>
      <c r="F219">
        <v>2</v>
      </c>
      <c r="G219" s="20">
        <v>16.3</v>
      </c>
      <c r="I219" s="20" t="s">
        <v>168</v>
      </c>
      <c r="K219">
        <v>78</v>
      </c>
      <c r="L219" s="20">
        <v>2</v>
      </c>
      <c r="M219" t="s">
        <v>167</v>
      </c>
      <c r="N219" t="s">
        <v>167</v>
      </c>
      <c r="O219" t="s">
        <v>167</v>
      </c>
      <c r="P219" t="s">
        <v>167</v>
      </c>
      <c r="Q219" t="s">
        <v>167</v>
      </c>
      <c r="R219">
        <v>1479</v>
      </c>
      <c r="S219">
        <v>5120</v>
      </c>
      <c r="T219">
        <v>2169</v>
      </c>
    </row>
    <row r="220" spans="1:20" hidden="1" x14ac:dyDescent="0.3">
      <c r="A220" t="s">
        <v>235</v>
      </c>
      <c r="B220" t="s">
        <v>658</v>
      </c>
      <c r="C220" t="s">
        <v>672</v>
      </c>
      <c r="D220">
        <v>5</v>
      </c>
      <c r="E220" t="s">
        <v>167</v>
      </c>
      <c r="F220">
        <v>2</v>
      </c>
      <c r="G220" s="20">
        <v>16.3</v>
      </c>
      <c r="I220" s="20" t="s">
        <v>168</v>
      </c>
      <c r="J220" t="s">
        <v>167</v>
      </c>
      <c r="K220">
        <v>46</v>
      </c>
      <c r="L220" s="20">
        <v>2</v>
      </c>
      <c r="M220" t="s">
        <v>167</v>
      </c>
      <c r="N220" t="s">
        <v>167</v>
      </c>
      <c r="O220" t="s">
        <v>167</v>
      </c>
      <c r="P220" t="s">
        <v>167</v>
      </c>
      <c r="Q220" t="s">
        <v>167</v>
      </c>
      <c r="R220">
        <v>1481</v>
      </c>
      <c r="S220">
        <v>5219</v>
      </c>
      <c r="T220">
        <v>2142</v>
      </c>
    </row>
    <row r="221" spans="1:20" hidden="1" x14ac:dyDescent="0.3">
      <c r="A221" t="s">
        <v>235</v>
      </c>
      <c r="B221" t="s">
        <v>658</v>
      </c>
      <c r="C221" t="s">
        <v>673</v>
      </c>
      <c r="D221">
        <v>5</v>
      </c>
      <c r="E221" t="s">
        <v>167</v>
      </c>
      <c r="F221">
        <v>2</v>
      </c>
      <c r="G221" s="20">
        <v>16.3</v>
      </c>
      <c r="I221" s="20" t="s">
        <v>168</v>
      </c>
      <c r="J221" t="s">
        <v>167</v>
      </c>
      <c r="K221">
        <v>78</v>
      </c>
      <c r="L221" s="20">
        <v>2</v>
      </c>
      <c r="M221" t="s">
        <v>167</v>
      </c>
      <c r="N221" t="s">
        <v>167</v>
      </c>
      <c r="O221" t="s">
        <v>167</v>
      </c>
      <c r="P221" t="s">
        <v>167</v>
      </c>
      <c r="Q221" t="s">
        <v>167</v>
      </c>
      <c r="R221">
        <v>1481</v>
      </c>
      <c r="S221">
        <v>5219</v>
      </c>
      <c r="T221">
        <v>2142</v>
      </c>
    </row>
    <row r="222" spans="1:20" hidden="1" x14ac:dyDescent="0.3">
      <c r="A222" t="s">
        <v>235</v>
      </c>
      <c r="B222" t="s">
        <v>1019</v>
      </c>
      <c r="C222" t="s">
        <v>1020</v>
      </c>
      <c r="D222">
        <v>5</v>
      </c>
      <c r="E222" t="s">
        <v>167</v>
      </c>
      <c r="I222" s="20" t="s">
        <v>168</v>
      </c>
      <c r="K222">
        <v>35</v>
      </c>
      <c r="R222">
        <v>1475</v>
      </c>
      <c r="S222">
        <v>3445</v>
      </c>
      <c r="T222">
        <v>1490</v>
      </c>
    </row>
    <row r="223" spans="1:20" hidden="1" x14ac:dyDescent="0.3">
      <c r="A223" t="s">
        <v>235</v>
      </c>
      <c r="B223" t="s">
        <v>658</v>
      </c>
      <c r="C223" t="s">
        <v>674</v>
      </c>
      <c r="D223">
        <v>5</v>
      </c>
      <c r="E223" t="s">
        <v>167</v>
      </c>
      <c r="F223">
        <v>2</v>
      </c>
      <c r="G223" s="20">
        <v>16.3</v>
      </c>
      <c r="I223" s="20" t="s">
        <v>168</v>
      </c>
      <c r="J223" t="s">
        <v>167</v>
      </c>
      <c r="K223">
        <v>35</v>
      </c>
      <c r="O223" t="s">
        <v>167</v>
      </c>
      <c r="Q223" t="s">
        <v>167</v>
      </c>
      <c r="R223">
        <v>1475</v>
      </c>
      <c r="S223">
        <v>3445</v>
      </c>
      <c r="T223">
        <v>1490</v>
      </c>
    </row>
    <row r="224" spans="1:20" hidden="1" x14ac:dyDescent="0.3">
      <c r="A224" t="s">
        <v>235</v>
      </c>
      <c r="B224" t="s">
        <v>1019</v>
      </c>
      <c r="C224" t="s">
        <v>274</v>
      </c>
      <c r="D224">
        <v>5</v>
      </c>
      <c r="E224" t="s">
        <v>167</v>
      </c>
      <c r="I224" s="20" t="s">
        <v>168</v>
      </c>
      <c r="K224">
        <v>35</v>
      </c>
      <c r="R224">
        <v>1475</v>
      </c>
      <c r="S224">
        <v>3445</v>
      </c>
      <c r="T224">
        <v>1490</v>
      </c>
    </row>
    <row r="225" spans="1:20" hidden="1" x14ac:dyDescent="0.3">
      <c r="A225" t="s">
        <v>898</v>
      </c>
      <c r="B225" t="s">
        <v>980</v>
      </c>
      <c r="C225" t="s">
        <v>1012</v>
      </c>
      <c r="D225">
        <v>4</v>
      </c>
      <c r="E225" t="s">
        <v>167</v>
      </c>
      <c r="F225">
        <v>8</v>
      </c>
      <c r="H225" t="s">
        <v>167</v>
      </c>
      <c r="I225" s="20" t="s">
        <v>598</v>
      </c>
      <c r="J225" t="s">
        <v>167</v>
      </c>
      <c r="K225">
        <v>35</v>
      </c>
      <c r="O225" t="s">
        <v>167</v>
      </c>
      <c r="Q225" t="s">
        <v>167</v>
      </c>
      <c r="R225">
        <v>1475</v>
      </c>
      <c r="S225">
        <v>3445</v>
      </c>
      <c r="T225">
        <v>1490</v>
      </c>
    </row>
    <row r="226" spans="1:20" hidden="1" x14ac:dyDescent="0.3">
      <c r="A226" t="s">
        <v>898</v>
      </c>
      <c r="B226" t="s">
        <v>2274</v>
      </c>
      <c r="C226" t="s">
        <v>2275</v>
      </c>
      <c r="D226">
        <v>4</v>
      </c>
      <c r="E226" t="s">
        <v>167</v>
      </c>
      <c r="F226">
        <v>6</v>
      </c>
      <c r="H226" t="s">
        <v>167</v>
      </c>
      <c r="I226" s="20" t="s">
        <v>598</v>
      </c>
      <c r="J226" t="s">
        <v>167</v>
      </c>
      <c r="K226">
        <v>35</v>
      </c>
      <c r="L226" s="20" t="s">
        <v>167</v>
      </c>
      <c r="O226" t="s">
        <v>167</v>
      </c>
      <c r="Q226" t="s">
        <v>167</v>
      </c>
      <c r="R226">
        <v>1475</v>
      </c>
      <c r="S226">
        <v>3445</v>
      </c>
      <c r="T226">
        <v>1490</v>
      </c>
    </row>
    <row r="227" spans="1:20" hidden="1" x14ac:dyDescent="0.3">
      <c r="A227" t="s">
        <v>235</v>
      </c>
      <c r="B227" t="s">
        <v>1019</v>
      </c>
      <c r="C227" t="s">
        <v>1036</v>
      </c>
      <c r="D227">
        <v>5</v>
      </c>
      <c r="E227" t="s">
        <v>167</v>
      </c>
      <c r="I227" s="20" t="s">
        <v>168</v>
      </c>
      <c r="K227">
        <v>35</v>
      </c>
      <c r="R227">
        <v>1475</v>
      </c>
      <c r="S227">
        <v>3445</v>
      </c>
      <c r="T227">
        <v>1490</v>
      </c>
    </row>
    <row r="228" spans="1:20" hidden="1" x14ac:dyDescent="0.3">
      <c r="A228" t="s">
        <v>898</v>
      </c>
      <c r="B228" t="s">
        <v>2274</v>
      </c>
      <c r="C228" t="s">
        <v>2280</v>
      </c>
      <c r="D228">
        <v>4</v>
      </c>
      <c r="E228" t="s">
        <v>167</v>
      </c>
      <c r="F228">
        <v>6</v>
      </c>
      <c r="H228" t="s">
        <v>167</v>
      </c>
      <c r="I228" s="20" t="s">
        <v>598</v>
      </c>
      <c r="J228" t="s">
        <v>167</v>
      </c>
      <c r="K228">
        <v>35</v>
      </c>
      <c r="O228" t="s">
        <v>167</v>
      </c>
      <c r="Q228" t="s">
        <v>167</v>
      </c>
      <c r="R228">
        <v>1475</v>
      </c>
      <c r="S228">
        <v>3445</v>
      </c>
      <c r="T228">
        <v>1490</v>
      </c>
    </row>
    <row r="229" spans="1:20" hidden="1" x14ac:dyDescent="0.3">
      <c r="A229" t="s">
        <v>193</v>
      </c>
      <c r="B229" t="s">
        <v>1325</v>
      </c>
      <c r="C229" t="s">
        <v>1346</v>
      </c>
      <c r="D229">
        <v>5</v>
      </c>
      <c r="E229" t="s">
        <v>167</v>
      </c>
      <c r="F229">
        <v>2</v>
      </c>
      <c r="G229" s="20">
        <v>16</v>
      </c>
      <c r="I229" s="20" t="s">
        <v>168</v>
      </c>
      <c r="K229">
        <v>35</v>
      </c>
      <c r="L229" s="20" t="s">
        <v>167</v>
      </c>
      <c r="N229" t="s">
        <v>167</v>
      </c>
      <c r="O229" t="s">
        <v>167</v>
      </c>
      <c r="Q229" t="s">
        <v>167</v>
      </c>
      <c r="R229">
        <v>1475</v>
      </c>
      <c r="S229">
        <v>3445</v>
      </c>
      <c r="T229">
        <v>1490</v>
      </c>
    </row>
    <row r="230" spans="1:20" hidden="1" x14ac:dyDescent="0.3">
      <c r="A230" t="s">
        <v>193</v>
      </c>
      <c r="B230" t="s">
        <v>1325</v>
      </c>
      <c r="C230" t="s">
        <v>1349</v>
      </c>
      <c r="D230">
        <v>5</v>
      </c>
      <c r="E230" t="s">
        <v>167</v>
      </c>
      <c r="F230">
        <v>2</v>
      </c>
      <c r="G230" s="20">
        <v>16</v>
      </c>
      <c r="I230" s="20" t="s">
        <v>168</v>
      </c>
      <c r="J230" t="s">
        <v>167</v>
      </c>
      <c r="K230">
        <v>27</v>
      </c>
      <c r="O230" t="s">
        <v>167</v>
      </c>
      <c r="Q230" t="s">
        <v>167</v>
      </c>
      <c r="R230">
        <v>1549</v>
      </c>
      <c r="S230">
        <v>3565</v>
      </c>
      <c r="T230">
        <v>1520</v>
      </c>
    </row>
    <row r="231" spans="1:20" hidden="1" x14ac:dyDescent="0.3">
      <c r="A231" t="s">
        <v>193</v>
      </c>
      <c r="B231" t="s">
        <v>1325</v>
      </c>
      <c r="C231" t="s">
        <v>1350</v>
      </c>
      <c r="D231">
        <v>5</v>
      </c>
      <c r="E231" t="s">
        <v>167</v>
      </c>
      <c r="F231">
        <v>2</v>
      </c>
      <c r="G231" s="20">
        <v>16</v>
      </c>
      <c r="I231" s="20" t="s">
        <v>168</v>
      </c>
      <c r="J231" t="s">
        <v>167</v>
      </c>
      <c r="K231">
        <v>27</v>
      </c>
      <c r="O231" t="s">
        <v>167</v>
      </c>
      <c r="Q231" t="s">
        <v>167</v>
      </c>
      <c r="R231">
        <v>1549</v>
      </c>
      <c r="S231">
        <v>3565</v>
      </c>
      <c r="T231">
        <v>1520</v>
      </c>
    </row>
    <row r="232" spans="1:20" hidden="1" x14ac:dyDescent="0.3">
      <c r="A232" t="s">
        <v>193</v>
      </c>
      <c r="B232" t="s">
        <v>1325</v>
      </c>
      <c r="C232" t="s">
        <v>1353</v>
      </c>
      <c r="D232">
        <v>5</v>
      </c>
      <c r="E232" t="s">
        <v>167</v>
      </c>
      <c r="F232">
        <v>2</v>
      </c>
      <c r="G232" s="20">
        <v>16</v>
      </c>
      <c r="I232" s="20" t="s">
        <v>168</v>
      </c>
      <c r="J232" t="s">
        <v>167</v>
      </c>
      <c r="K232">
        <v>27</v>
      </c>
      <c r="O232" t="s">
        <v>167</v>
      </c>
      <c r="Q232" t="s">
        <v>167</v>
      </c>
      <c r="R232">
        <v>1549</v>
      </c>
      <c r="S232">
        <v>3565</v>
      </c>
      <c r="T232">
        <v>1520</v>
      </c>
    </row>
    <row r="233" spans="1:20" hidden="1" x14ac:dyDescent="0.3">
      <c r="A233" t="s">
        <v>193</v>
      </c>
      <c r="B233" t="s">
        <v>1325</v>
      </c>
      <c r="C233" t="s">
        <v>1354</v>
      </c>
      <c r="D233">
        <v>5</v>
      </c>
      <c r="E233" t="s">
        <v>167</v>
      </c>
      <c r="F233">
        <v>2</v>
      </c>
      <c r="G233" s="20">
        <v>16</v>
      </c>
      <c r="I233" s="20" t="s">
        <v>168</v>
      </c>
      <c r="J233" t="s">
        <v>167</v>
      </c>
      <c r="K233">
        <v>27</v>
      </c>
      <c r="O233" t="s">
        <v>167</v>
      </c>
      <c r="Q233" t="s">
        <v>167</v>
      </c>
      <c r="R233">
        <v>1549</v>
      </c>
      <c r="S233">
        <v>3565</v>
      </c>
      <c r="T233">
        <v>1520</v>
      </c>
    </row>
    <row r="234" spans="1:20" hidden="1" x14ac:dyDescent="0.3">
      <c r="A234" t="s">
        <v>193</v>
      </c>
      <c r="B234" t="s">
        <v>1325</v>
      </c>
      <c r="C234" t="s">
        <v>1355</v>
      </c>
      <c r="D234">
        <v>5</v>
      </c>
      <c r="E234" t="s">
        <v>167</v>
      </c>
      <c r="F234">
        <v>2</v>
      </c>
      <c r="G234" s="20">
        <v>16</v>
      </c>
      <c r="I234" s="20" t="s">
        <v>168</v>
      </c>
      <c r="J234" t="s">
        <v>167</v>
      </c>
      <c r="K234">
        <v>27</v>
      </c>
      <c r="M234" t="s">
        <v>167</v>
      </c>
      <c r="O234" t="s">
        <v>167</v>
      </c>
      <c r="Q234" t="s">
        <v>167</v>
      </c>
      <c r="R234">
        <v>1549</v>
      </c>
      <c r="S234">
        <v>3565</v>
      </c>
      <c r="T234">
        <v>1520</v>
      </c>
    </row>
    <row r="235" spans="1:20" hidden="1" x14ac:dyDescent="0.3">
      <c r="A235" t="s">
        <v>785</v>
      </c>
      <c r="B235" t="s">
        <v>1584</v>
      </c>
      <c r="C235" t="s">
        <v>1594</v>
      </c>
      <c r="D235">
        <v>7</v>
      </c>
      <c r="E235" t="s">
        <v>167</v>
      </c>
      <c r="F235">
        <v>2</v>
      </c>
      <c r="G235" s="20">
        <v>16</v>
      </c>
      <c r="I235" s="20" t="s">
        <v>168</v>
      </c>
      <c r="J235" t="s">
        <v>167</v>
      </c>
      <c r="K235">
        <v>27</v>
      </c>
      <c r="M235" t="s">
        <v>167</v>
      </c>
      <c r="O235" t="s">
        <v>167</v>
      </c>
      <c r="Q235" t="s">
        <v>167</v>
      </c>
      <c r="R235">
        <v>1549</v>
      </c>
      <c r="S235">
        <v>3565</v>
      </c>
      <c r="T235">
        <v>1520</v>
      </c>
    </row>
    <row r="236" spans="1:20" hidden="1" x14ac:dyDescent="0.3">
      <c r="A236" t="s">
        <v>898</v>
      </c>
      <c r="B236" t="s">
        <v>2274</v>
      </c>
      <c r="C236" t="s">
        <v>2293</v>
      </c>
      <c r="D236">
        <v>4</v>
      </c>
      <c r="E236" t="s">
        <v>167</v>
      </c>
      <c r="F236">
        <v>8</v>
      </c>
      <c r="H236" t="s">
        <v>167</v>
      </c>
      <c r="I236" s="20" t="s">
        <v>598</v>
      </c>
      <c r="J236" t="s">
        <v>167</v>
      </c>
      <c r="K236">
        <v>27</v>
      </c>
      <c r="M236" t="s">
        <v>167</v>
      </c>
      <c r="O236" t="s">
        <v>167</v>
      </c>
      <c r="Q236" t="s">
        <v>167</v>
      </c>
      <c r="R236">
        <v>1549</v>
      </c>
      <c r="S236">
        <v>3565</v>
      </c>
      <c r="T236">
        <v>1520</v>
      </c>
    </row>
    <row r="237" spans="1:20" hidden="1" x14ac:dyDescent="0.3">
      <c r="A237" t="s">
        <v>898</v>
      </c>
      <c r="B237" t="s">
        <v>2302</v>
      </c>
      <c r="C237" t="s">
        <v>2303</v>
      </c>
      <c r="D237">
        <v>4</v>
      </c>
      <c r="E237" t="s">
        <v>167</v>
      </c>
      <c r="F237">
        <v>9</v>
      </c>
      <c r="H237" t="s">
        <v>167</v>
      </c>
      <c r="I237" s="20" t="s">
        <v>598</v>
      </c>
      <c r="J237" t="s">
        <v>167</v>
      </c>
      <c r="K237">
        <v>27</v>
      </c>
      <c r="L237" s="20" t="s">
        <v>167</v>
      </c>
      <c r="M237" t="s">
        <v>167</v>
      </c>
      <c r="N237" t="s">
        <v>167</v>
      </c>
      <c r="O237" t="s">
        <v>167</v>
      </c>
      <c r="Q237" t="s">
        <v>167</v>
      </c>
      <c r="R237">
        <v>1549</v>
      </c>
      <c r="S237">
        <v>3565</v>
      </c>
      <c r="T237">
        <v>1520</v>
      </c>
    </row>
    <row r="238" spans="1:20" hidden="1" x14ac:dyDescent="0.3">
      <c r="A238" t="s">
        <v>898</v>
      </c>
      <c r="B238" t="s">
        <v>1800</v>
      </c>
      <c r="C238" t="s">
        <v>1801</v>
      </c>
      <c r="D238">
        <v>5</v>
      </c>
      <c r="E238" t="s">
        <v>167</v>
      </c>
      <c r="F238">
        <v>6</v>
      </c>
      <c r="G238" s="20">
        <v>18</v>
      </c>
      <c r="H238" t="s">
        <v>167</v>
      </c>
      <c r="I238" s="20" t="s">
        <v>598</v>
      </c>
      <c r="J238" t="s">
        <v>167</v>
      </c>
      <c r="K238">
        <v>27</v>
      </c>
      <c r="M238" t="s">
        <v>167</v>
      </c>
      <c r="O238" t="s">
        <v>167</v>
      </c>
      <c r="Q238" t="s">
        <v>167</v>
      </c>
      <c r="R238">
        <v>1549</v>
      </c>
      <c r="S238">
        <v>3565</v>
      </c>
      <c r="T238">
        <v>1520</v>
      </c>
    </row>
    <row r="239" spans="1:20" x14ac:dyDescent="0.3">
      <c r="A239" t="s">
        <v>898</v>
      </c>
      <c r="B239" t="s">
        <v>1800</v>
      </c>
      <c r="C239" t="s">
        <v>1812</v>
      </c>
      <c r="D239">
        <v>5</v>
      </c>
      <c r="E239" t="s">
        <v>167</v>
      </c>
      <c r="F239">
        <v>6</v>
      </c>
      <c r="G239" s="20">
        <v>18</v>
      </c>
      <c r="H239" t="s">
        <v>167</v>
      </c>
      <c r="I239" s="20" t="s">
        <v>598</v>
      </c>
      <c r="J239" t="s">
        <v>167</v>
      </c>
      <c r="K239">
        <v>27</v>
      </c>
      <c r="L239" s="20" t="s">
        <v>167</v>
      </c>
      <c r="M239" t="s">
        <v>167</v>
      </c>
      <c r="N239" t="s">
        <v>167</v>
      </c>
      <c r="O239" t="s">
        <v>167</v>
      </c>
      <c r="Q239" t="s">
        <v>167</v>
      </c>
      <c r="R239">
        <v>1549</v>
      </c>
      <c r="S239">
        <v>3565</v>
      </c>
      <c r="T239">
        <v>1520</v>
      </c>
    </row>
    <row r="240" spans="1:20" hidden="1" x14ac:dyDescent="0.3">
      <c r="A240" t="s">
        <v>235</v>
      </c>
      <c r="B240" t="s">
        <v>1051</v>
      </c>
      <c r="C240" t="s">
        <v>274</v>
      </c>
      <c r="D240">
        <v>5</v>
      </c>
      <c r="E240" t="s">
        <v>167</v>
      </c>
      <c r="G240" s="20">
        <v>23</v>
      </c>
      <c r="I240" s="20" t="s">
        <v>168</v>
      </c>
      <c r="K240">
        <v>35</v>
      </c>
      <c r="M240" t="s">
        <v>167</v>
      </c>
      <c r="R240">
        <v>1560</v>
      </c>
      <c r="S240">
        <v>3600</v>
      </c>
      <c r="T240">
        <v>1600</v>
      </c>
    </row>
    <row r="241" spans="1:20" hidden="1" x14ac:dyDescent="0.3">
      <c r="A241" t="s">
        <v>235</v>
      </c>
      <c r="B241" t="s">
        <v>1051</v>
      </c>
      <c r="C241" t="s">
        <v>286</v>
      </c>
      <c r="D241">
        <v>5</v>
      </c>
      <c r="E241" t="s">
        <v>167</v>
      </c>
      <c r="G241" s="20">
        <v>23</v>
      </c>
      <c r="I241" s="20" t="s">
        <v>168</v>
      </c>
      <c r="K241">
        <v>35</v>
      </c>
      <c r="M241" t="s">
        <v>167</v>
      </c>
      <c r="R241">
        <v>1560</v>
      </c>
      <c r="S241">
        <v>3600</v>
      </c>
      <c r="T241">
        <v>1600</v>
      </c>
    </row>
    <row r="242" spans="1:20" hidden="1" x14ac:dyDescent="0.3">
      <c r="A242" t="s">
        <v>235</v>
      </c>
      <c r="B242" t="s">
        <v>1051</v>
      </c>
      <c r="C242" t="s">
        <v>1052</v>
      </c>
      <c r="D242">
        <v>5</v>
      </c>
      <c r="E242" t="s">
        <v>167</v>
      </c>
      <c r="G242" s="20">
        <v>23</v>
      </c>
      <c r="I242" s="20" t="s">
        <v>168</v>
      </c>
      <c r="K242">
        <v>35</v>
      </c>
      <c r="M242" t="s">
        <v>167</v>
      </c>
      <c r="R242">
        <v>1560</v>
      </c>
      <c r="S242">
        <v>3600</v>
      </c>
      <c r="T242">
        <v>1600</v>
      </c>
    </row>
    <row r="243" spans="1:20" hidden="1" x14ac:dyDescent="0.3">
      <c r="A243" t="s">
        <v>898</v>
      </c>
      <c r="B243" t="s">
        <v>1800</v>
      </c>
      <c r="C243" t="s">
        <v>1816</v>
      </c>
      <c r="D243">
        <v>5</v>
      </c>
      <c r="E243" t="s">
        <v>167</v>
      </c>
      <c r="F243">
        <v>6</v>
      </c>
      <c r="G243" s="20">
        <v>18</v>
      </c>
      <c r="H243" t="s">
        <v>167</v>
      </c>
      <c r="I243" s="20" t="s">
        <v>598</v>
      </c>
      <c r="J243" t="s">
        <v>167</v>
      </c>
      <c r="K243">
        <v>35</v>
      </c>
      <c r="M243" t="s">
        <v>167</v>
      </c>
      <c r="R243">
        <v>1560</v>
      </c>
      <c r="S243">
        <v>3600</v>
      </c>
      <c r="T243">
        <v>1600</v>
      </c>
    </row>
    <row r="244" spans="1:20" hidden="1" x14ac:dyDescent="0.3">
      <c r="A244" t="s">
        <v>319</v>
      </c>
      <c r="B244" t="s">
        <v>2219</v>
      </c>
      <c r="C244" t="s">
        <v>1369</v>
      </c>
      <c r="D244">
        <v>5</v>
      </c>
      <c r="E244" t="s">
        <v>167</v>
      </c>
      <c r="F244">
        <v>6</v>
      </c>
      <c r="G244" s="20">
        <v>17.010000000000002</v>
      </c>
      <c r="H244" t="s">
        <v>167</v>
      </c>
      <c r="I244" s="20" t="s">
        <v>598</v>
      </c>
      <c r="J244" t="s">
        <v>167</v>
      </c>
      <c r="K244">
        <v>35</v>
      </c>
      <c r="L244" s="20" t="s">
        <v>167</v>
      </c>
      <c r="M244" t="s">
        <v>167</v>
      </c>
      <c r="O244" t="s">
        <v>167</v>
      </c>
      <c r="R244">
        <v>1560</v>
      </c>
      <c r="S244">
        <v>3600</v>
      </c>
      <c r="T244">
        <v>1600</v>
      </c>
    </row>
    <row r="245" spans="1:20" hidden="1" x14ac:dyDescent="0.3">
      <c r="A245" t="s">
        <v>235</v>
      </c>
      <c r="B245" t="s">
        <v>1051</v>
      </c>
      <c r="C245" t="s">
        <v>1054</v>
      </c>
      <c r="D245">
        <v>5</v>
      </c>
      <c r="E245" t="s">
        <v>167</v>
      </c>
      <c r="I245" s="20" t="s">
        <v>168</v>
      </c>
      <c r="K245">
        <v>35</v>
      </c>
      <c r="M245" t="s">
        <v>167</v>
      </c>
      <c r="R245">
        <v>1560</v>
      </c>
      <c r="S245">
        <v>3600</v>
      </c>
      <c r="T245">
        <v>1600</v>
      </c>
    </row>
    <row r="246" spans="1:20" hidden="1" x14ac:dyDescent="0.3">
      <c r="A246" t="s">
        <v>319</v>
      </c>
      <c r="B246" t="s">
        <v>2219</v>
      </c>
      <c r="C246" t="s">
        <v>2239</v>
      </c>
      <c r="D246">
        <v>5</v>
      </c>
      <c r="E246" t="s">
        <v>167</v>
      </c>
      <c r="F246">
        <v>6</v>
      </c>
      <c r="G246" s="20">
        <v>17.010000000000002</v>
      </c>
      <c r="H246" t="s">
        <v>167</v>
      </c>
      <c r="I246" s="20" t="s">
        <v>598</v>
      </c>
      <c r="J246" t="s">
        <v>167</v>
      </c>
      <c r="K246">
        <v>35</v>
      </c>
      <c r="M246" t="s">
        <v>167</v>
      </c>
      <c r="R246">
        <v>1560</v>
      </c>
      <c r="S246">
        <v>3600</v>
      </c>
      <c r="T246">
        <v>1600</v>
      </c>
    </row>
    <row r="247" spans="1:20" hidden="1" x14ac:dyDescent="0.3">
      <c r="A247" t="s">
        <v>785</v>
      </c>
      <c r="B247" t="s">
        <v>1584</v>
      </c>
      <c r="C247" t="s">
        <v>1594</v>
      </c>
      <c r="D247">
        <v>7</v>
      </c>
      <c r="E247" t="s">
        <v>167</v>
      </c>
      <c r="F247">
        <v>2</v>
      </c>
      <c r="G247" s="20">
        <v>16</v>
      </c>
      <c r="I247" s="20" t="s">
        <v>168</v>
      </c>
      <c r="J247" t="s">
        <v>167</v>
      </c>
      <c r="K247">
        <v>35</v>
      </c>
      <c r="M247" t="s">
        <v>167</v>
      </c>
      <c r="O247" t="s">
        <v>167</v>
      </c>
      <c r="R247">
        <v>1560</v>
      </c>
      <c r="S247">
        <v>3600</v>
      </c>
      <c r="T247">
        <v>1600</v>
      </c>
    </row>
    <row r="248" spans="1:20" hidden="1" x14ac:dyDescent="0.3">
      <c r="A248" t="s">
        <v>319</v>
      </c>
      <c r="B248" t="s">
        <v>2070</v>
      </c>
      <c r="C248" t="s">
        <v>2071</v>
      </c>
      <c r="D248">
        <v>5</v>
      </c>
      <c r="E248" t="s">
        <v>167</v>
      </c>
      <c r="F248">
        <v>2</v>
      </c>
      <c r="G248" s="20">
        <v>16.38</v>
      </c>
      <c r="H248" t="s">
        <v>167</v>
      </c>
      <c r="I248" s="20" t="s">
        <v>168</v>
      </c>
      <c r="J248" t="s">
        <v>167</v>
      </c>
      <c r="K248">
        <v>35</v>
      </c>
      <c r="M248" t="s">
        <v>167</v>
      </c>
      <c r="O248" t="s">
        <v>167</v>
      </c>
      <c r="R248">
        <v>1560</v>
      </c>
      <c r="S248">
        <v>3600</v>
      </c>
      <c r="T248">
        <v>1600</v>
      </c>
    </row>
    <row r="249" spans="1:20" hidden="1" x14ac:dyDescent="0.3">
      <c r="A249" t="s">
        <v>319</v>
      </c>
      <c r="B249" t="s">
        <v>2070</v>
      </c>
      <c r="C249" t="s">
        <v>2080</v>
      </c>
      <c r="D249">
        <v>5</v>
      </c>
      <c r="E249" t="s">
        <v>167</v>
      </c>
      <c r="F249">
        <v>6</v>
      </c>
      <c r="G249" s="20">
        <v>16.38</v>
      </c>
      <c r="H249" t="s">
        <v>167</v>
      </c>
      <c r="I249" s="20" t="s">
        <v>598</v>
      </c>
      <c r="J249" t="s">
        <v>167</v>
      </c>
      <c r="K249">
        <v>35</v>
      </c>
      <c r="M249" t="s">
        <v>167</v>
      </c>
      <c r="O249" t="s">
        <v>167</v>
      </c>
      <c r="R249">
        <v>1560</v>
      </c>
      <c r="S249">
        <v>3600</v>
      </c>
      <c r="T249">
        <v>1600</v>
      </c>
    </row>
    <row r="250" spans="1:20" hidden="1" x14ac:dyDescent="0.3">
      <c r="A250" t="s">
        <v>319</v>
      </c>
      <c r="B250" t="s">
        <v>2070</v>
      </c>
      <c r="C250" t="s">
        <v>2086</v>
      </c>
      <c r="D250">
        <v>5</v>
      </c>
      <c r="E250" t="s">
        <v>167</v>
      </c>
      <c r="F250">
        <v>6</v>
      </c>
      <c r="G250" s="20">
        <v>16.38</v>
      </c>
      <c r="H250" t="s">
        <v>167</v>
      </c>
      <c r="I250" s="20" t="s">
        <v>598</v>
      </c>
      <c r="J250" t="s">
        <v>167</v>
      </c>
      <c r="K250">
        <v>35</v>
      </c>
      <c r="L250" s="20" t="s">
        <v>167</v>
      </c>
      <c r="M250" t="s">
        <v>167</v>
      </c>
      <c r="O250" t="s">
        <v>167</v>
      </c>
      <c r="R250">
        <v>1560</v>
      </c>
      <c r="S250">
        <v>3600</v>
      </c>
      <c r="T250">
        <v>1600</v>
      </c>
    </row>
    <row r="251" spans="1:20" hidden="1" x14ac:dyDescent="0.3">
      <c r="A251" t="s">
        <v>319</v>
      </c>
      <c r="B251" t="s">
        <v>1060</v>
      </c>
      <c r="C251" t="s">
        <v>1061</v>
      </c>
      <c r="D251">
        <v>5</v>
      </c>
      <c r="E251" t="s">
        <v>167</v>
      </c>
      <c r="G251" s="20">
        <v>24</v>
      </c>
      <c r="I251" s="20" t="s">
        <v>168</v>
      </c>
      <c r="K251">
        <v>43</v>
      </c>
      <c r="L251" s="20" t="s">
        <v>167</v>
      </c>
      <c r="R251">
        <v>1520</v>
      </c>
      <c r="S251">
        <v>3765</v>
      </c>
      <c r="T251">
        <v>1660</v>
      </c>
    </row>
    <row r="252" spans="1:20" hidden="1" x14ac:dyDescent="0.3">
      <c r="A252" t="s">
        <v>319</v>
      </c>
      <c r="B252" t="s">
        <v>2070</v>
      </c>
      <c r="C252" t="s">
        <v>2092</v>
      </c>
      <c r="D252">
        <v>5</v>
      </c>
      <c r="E252" t="s">
        <v>167</v>
      </c>
      <c r="F252">
        <v>6</v>
      </c>
      <c r="G252" s="20">
        <v>16.38</v>
      </c>
      <c r="H252" t="s">
        <v>167</v>
      </c>
      <c r="I252" s="20" t="s">
        <v>598</v>
      </c>
      <c r="J252" t="s">
        <v>167</v>
      </c>
      <c r="K252">
        <v>43</v>
      </c>
      <c r="M252" t="s">
        <v>167</v>
      </c>
      <c r="R252">
        <v>1520</v>
      </c>
      <c r="S252">
        <v>3765</v>
      </c>
      <c r="T252">
        <v>1660</v>
      </c>
    </row>
    <row r="253" spans="1:20" hidden="1" x14ac:dyDescent="0.3">
      <c r="A253" t="s">
        <v>898</v>
      </c>
      <c r="B253" t="s">
        <v>899</v>
      </c>
      <c r="C253" t="s">
        <v>900</v>
      </c>
      <c r="D253">
        <v>5</v>
      </c>
      <c r="E253" t="s">
        <v>167</v>
      </c>
      <c r="F253">
        <v>6</v>
      </c>
      <c r="G253" s="20">
        <v>16</v>
      </c>
      <c r="H253" t="s">
        <v>167</v>
      </c>
      <c r="I253" s="20" t="s">
        <v>598</v>
      </c>
      <c r="J253" t="s">
        <v>167</v>
      </c>
      <c r="K253">
        <v>43</v>
      </c>
      <c r="L253" s="20" t="s">
        <v>167</v>
      </c>
      <c r="M253" t="s">
        <v>167</v>
      </c>
      <c r="R253">
        <v>1520</v>
      </c>
      <c r="S253">
        <v>3765</v>
      </c>
      <c r="T253">
        <v>1660</v>
      </c>
    </row>
    <row r="254" spans="1:20" hidden="1" x14ac:dyDescent="0.3">
      <c r="A254" t="s">
        <v>898</v>
      </c>
      <c r="B254" t="s">
        <v>899</v>
      </c>
      <c r="C254" t="s">
        <v>913</v>
      </c>
      <c r="D254">
        <v>5</v>
      </c>
      <c r="E254" t="s">
        <v>167</v>
      </c>
      <c r="F254">
        <v>6</v>
      </c>
      <c r="G254" s="20">
        <v>16</v>
      </c>
      <c r="H254" t="s">
        <v>167</v>
      </c>
      <c r="I254" s="20" t="s">
        <v>598</v>
      </c>
      <c r="J254" t="s">
        <v>167</v>
      </c>
      <c r="K254">
        <v>43</v>
      </c>
      <c r="L254" s="20" t="s">
        <v>167</v>
      </c>
      <c r="M254" t="s">
        <v>167</v>
      </c>
      <c r="R254">
        <v>1520</v>
      </c>
      <c r="S254">
        <v>3765</v>
      </c>
      <c r="T254">
        <v>1660</v>
      </c>
    </row>
    <row r="255" spans="1:20" hidden="1" x14ac:dyDescent="0.3">
      <c r="A255" t="s">
        <v>319</v>
      </c>
      <c r="B255" t="s">
        <v>1060</v>
      </c>
      <c r="C255" t="s">
        <v>1071</v>
      </c>
      <c r="D255">
        <v>5</v>
      </c>
      <c r="E255" t="s">
        <v>167</v>
      </c>
      <c r="I255" s="20" t="s">
        <v>168</v>
      </c>
      <c r="K255">
        <v>43</v>
      </c>
      <c r="L255" s="20" t="s">
        <v>167</v>
      </c>
      <c r="M255" t="s">
        <v>167</v>
      </c>
      <c r="R255">
        <v>1520</v>
      </c>
      <c r="S255">
        <v>3765</v>
      </c>
      <c r="T255">
        <v>1660</v>
      </c>
    </row>
    <row r="256" spans="1:20" hidden="1" x14ac:dyDescent="0.3">
      <c r="A256" t="s">
        <v>319</v>
      </c>
      <c r="B256" t="s">
        <v>1060</v>
      </c>
      <c r="C256" t="s">
        <v>1074</v>
      </c>
      <c r="D256">
        <v>5</v>
      </c>
      <c r="E256" t="s">
        <v>167</v>
      </c>
      <c r="I256" s="20" t="s">
        <v>168</v>
      </c>
      <c r="K256">
        <v>43</v>
      </c>
      <c r="L256" s="20" t="s">
        <v>167</v>
      </c>
      <c r="M256" t="s">
        <v>167</v>
      </c>
      <c r="R256">
        <v>1520</v>
      </c>
      <c r="S256">
        <v>3765</v>
      </c>
      <c r="T256">
        <v>1660</v>
      </c>
    </row>
    <row r="257" spans="1:20" hidden="1" x14ac:dyDescent="0.3">
      <c r="A257" t="s">
        <v>785</v>
      </c>
      <c r="B257" t="s">
        <v>1075</v>
      </c>
      <c r="C257" t="s">
        <v>1076</v>
      </c>
      <c r="D257">
        <v>6</v>
      </c>
      <c r="E257" t="s">
        <v>167</v>
      </c>
      <c r="G257" s="20">
        <v>15.5</v>
      </c>
      <c r="I257" s="20" t="s">
        <v>168</v>
      </c>
      <c r="K257">
        <v>35</v>
      </c>
      <c r="L257" s="20">
        <v>1</v>
      </c>
      <c r="M257" t="s">
        <v>167</v>
      </c>
      <c r="O257" t="s">
        <v>167</v>
      </c>
      <c r="Q257" t="s">
        <v>167</v>
      </c>
      <c r="R257">
        <v>1655</v>
      </c>
      <c r="S257">
        <v>3700</v>
      </c>
      <c r="T257">
        <v>1735</v>
      </c>
    </row>
    <row r="258" spans="1:20" x14ac:dyDescent="0.3">
      <c r="A258" t="s">
        <v>898</v>
      </c>
      <c r="B258" t="s">
        <v>899</v>
      </c>
      <c r="C258" t="s">
        <v>917</v>
      </c>
      <c r="D258">
        <v>5</v>
      </c>
      <c r="E258" t="s">
        <v>167</v>
      </c>
      <c r="F258">
        <v>6</v>
      </c>
      <c r="G258" s="20">
        <v>16</v>
      </c>
      <c r="H258" t="s">
        <v>167</v>
      </c>
      <c r="I258" s="20" t="s">
        <v>598</v>
      </c>
      <c r="J258" t="s">
        <v>167</v>
      </c>
      <c r="K258">
        <v>35</v>
      </c>
      <c r="L258" s="20">
        <v>1</v>
      </c>
      <c r="M258" t="s">
        <v>167</v>
      </c>
      <c r="O258" t="s">
        <v>167</v>
      </c>
      <c r="Q258" t="s">
        <v>167</v>
      </c>
      <c r="R258">
        <v>1655</v>
      </c>
      <c r="S258">
        <v>3700</v>
      </c>
      <c r="T258">
        <v>1735</v>
      </c>
    </row>
    <row r="259" spans="1:20" hidden="1" x14ac:dyDescent="0.3">
      <c r="A259" t="s">
        <v>785</v>
      </c>
      <c r="B259" t="s">
        <v>1075</v>
      </c>
      <c r="C259" t="s">
        <v>1086</v>
      </c>
      <c r="D259">
        <v>6</v>
      </c>
      <c r="E259" t="s">
        <v>167</v>
      </c>
      <c r="G259" s="20">
        <v>22.25</v>
      </c>
      <c r="I259" s="20" t="s">
        <v>168</v>
      </c>
      <c r="K259">
        <v>35</v>
      </c>
      <c r="L259" s="20">
        <v>1</v>
      </c>
      <c r="M259" t="s">
        <v>167</v>
      </c>
      <c r="O259" t="s">
        <v>167</v>
      </c>
      <c r="Q259" t="s">
        <v>167</v>
      </c>
      <c r="R259">
        <v>1655</v>
      </c>
      <c r="S259">
        <v>3700</v>
      </c>
      <c r="T259">
        <v>1735</v>
      </c>
    </row>
    <row r="260" spans="1:20" x14ac:dyDescent="0.3">
      <c r="A260" t="s">
        <v>615</v>
      </c>
      <c r="B260" t="s">
        <v>714</v>
      </c>
      <c r="C260" t="s">
        <v>722</v>
      </c>
      <c r="D260">
        <v>5</v>
      </c>
      <c r="E260" t="s">
        <v>167</v>
      </c>
      <c r="F260">
        <v>2</v>
      </c>
      <c r="G260" s="20">
        <v>15.3</v>
      </c>
      <c r="H260" t="s">
        <v>167</v>
      </c>
      <c r="I260" s="20" t="s">
        <v>168</v>
      </c>
      <c r="J260" t="s">
        <v>167</v>
      </c>
      <c r="K260">
        <v>35</v>
      </c>
      <c r="L260" s="20">
        <v>1</v>
      </c>
      <c r="M260" t="s">
        <v>167</v>
      </c>
      <c r="O260" t="s">
        <v>167</v>
      </c>
      <c r="Q260" t="s">
        <v>167</v>
      </c>
      <c r="R260">
        <v>1655</v>
      </c>
      <c r="S260">
        <v>3700</v>
      </c>
      <c r="T260">
        <v>1735</v>
      </c>
    </row>
    <row r="261" spans="1:20" x14ac:dyDescent="0.3">
      <c r="A261" t="s">
        <v>319</v>
      </c>
      <c r="B261" t="s">
        <v>2070</v>
      </c>
      <c r="C261" t="s">
        <v>2076</v>
      </c>
      <c r="D261">
        <v>5</v>
      </c>
      <c r="E261" t="s">
        <v>167</v>
      </c>
      <c r="F261">
        <v>2</v>
      </c>
      <c r="G261" s="20">
        <v>13.3</v>
      </c>
      <c r="H261" t="s">
        <v>167</v>
      </c>
      <c r="I261" s="20" t="s">
        <v>168</v>
      </c>
      <c r="J261" t="s">
        <v>167</v>
      </c>
      <c r="K261">
        <v>35</v>
      </c>
      <c r="L261" s="20">
        <v>1</v>
      </c>
      <c r="M261" t="s">
        <v>167</v>
      </c>
      <c r="O261" t="s">
        <v>167</v>
      </c>
      <c r="Q261" t="s">
        <v>167</v>
      </c>
      <c r="R261">
        <v>1655</v>
      </c>
      <c r="S261">
        <v>3700</v>
      </c>
      <c r="T261">
        <v>1735</v>
      </c>
    </row>
    <row r="262" spans="1:20" hidden="1" x14ac:dyDescent="0.3">
      <c r="A262" t="s">
        <v>785</v>
      </c>
      <c r="B262" t="s">
        <v>1584</v>
      </c>
      <c r="C262" t="s">
        <v>1616</v>
      </c>
      <c r="D262">
        <v>7</v>
      </c>
      <c r="E262" t="s">
        <v>167</v>
      </c>
      <c r="F262">
        <v>2</v>
      </c>
      <c r="G262" s="20">
        <v>16</v>
      </c>
      <c r="I262" s="20" t="s">
        <v>168</v>
      </c>
      <c r="K262">
        <v>35</v>
      </c>
      <c r="L262" s="20">
        <v>1</v>
      </c>
      <c r="M262" t="s">
        <v>167</v>
      </c>
      <c r="O262" t="s">
        <v>167</v>
      </c>
      <c r="Q262" t="s">
        <v>167</v>
      </c>
      <c r="R262">
        <v>1655</v>
      </c>
      <c r="S262">
        <v>3700</v>
      </c>
      <c r="T262">
        <v>1735</v>
      </c>
    </row>
    <row r="263" spans="1:20" x14ac:dyDescent="0.3">
      <c r="A263" t="s">
        <v>898</v>
      </c>
      <c r="B263" t="s">
        <v>1800</v>
      </c>
      <c r="C263" t="s">
        <v>1827</v>
      </c>
      <c r="D263">
        <v>5</v>
      </c>
      <c r="E263" t="s">
        <v>167</v>
      </c>
      <c r="F263">
        <v>6</v>
      </c>
      <c r="G263" s="20">
        <v>15.71</v>
      </c>
      <c r="H263" t="s">
        <v>167</v>
      </c>
      <c r="I263" s="20" t="s">
        <v>598</v>
      </c>
      <c r="J263" t="s">
        <v>167</v>
      </c>
      <c r="K263">
        <v>35</v>
      </c>
      <c r="L263" s="20">
        <v>1</v>
      </c>
      <c r="M263" t="s">
        <v>167</v>
      </c>
      <c r="O263" t="s">
        <v>167</v>
      </c>
      <c r="Q263" t="s">
        <v>167</v>
      </c>
      <c r="R263">
        <v>1655</v>
      </c>
      <c r="S263">
        <v>3700</v>
      </c>
      <c r="T263">
        <v>1735</v>
      </c>
    </row>
    <row r="264" spans="1:20" hidden="1" x14ac:dyDescent="0.3">
      <c r="A264" t="s">
        <v>319</v>
      </c>
      <c r="B264" t="s">
        <v>2158</v>
      </c>
      <c r="C264" t="s">
        <v>2159</v>
      </c>
      <c r="D264">
        <v>5</v>
      </c>
      <c r="E264" t="s">
        <v>167</v>
      </c>
      <c r="F264">
        <v>2</v>
      </c>
      <c r="G264" s="20">
        <v>15.7</v>
      </c>
      <c r="I264" s="20" t="s">
        <v>168</v>
      </c>
      <c r="J264" t="s">
        <v>167</v>
      </c>
      <c r="K264">
        <v>35</v>
      </c>
      <c r="L264" s="20">
        <v>1</v>
      </c>
      <c r="M264" t="s">
        <v>167</v>
      </c>
      <c r="O264" t="s">
        <v>167</v>
      </c>
      <c r="Q264" t="s">
        <v>167</v>
      </c>
      <c r="R264">
        <v>1655</v>
      </c>
      <c r="S264">
        <v>3700</v>
      </c>
      <c r="T264">
        <v>1735</v>
      </c>
    </row>
    <row r="265" spans="1:20" hidden="1" x14ac:dyDescent="0.3">
      <c r="A265" t="s">
        <v>319</v>
      </c>
      <c r="B265" t="s">
        <v>2158</v>
      </c>
      <c r="C265" t="s">
        <v>2160</v>
      </c>
      <c r="D265">
        <v>5</v>
      </c>
      <c r="E265" t="s">
        <v>167</v>
      </c>
      <c r="F265">
        <v>2</v>
      </c>
      <c r="G265" s="20">
        <v>15.7</v>
      </c>
      <c r="I265" s="20" t="s">
        <v>168</v>
      </c>
      <c r="J265" t="s">
        <v>167</v>
      </c>
      <c r="K265">
        <v>35</v>
      </c>
      <c r="L265" s="20">
        <v>1</v>
      </c>
      <c r="M265" t="s">
        <v>167</v>
      </c>
      <c r="O265" t="s">
        <v>167</v>
      </c>
      <c r="Q265" t="s">
        <v>167</v>
      </c>
      <c r="R265">
        <v>1655</v>
      </c>
      <c r="S265">
        <v>3700</v>
      </c>
      <c r="T265">
        <v>1735</v>
      </c>
    </row>
    <row r="266" spans="1:20" hidden="1" x14ac:dyDescent="0.3">
      <c r="A266" t="s">
        <v>319</v>
      </c>
      <c r="B266" t="s">
        <v>2158</v>
      </c>
      <c r="C266" t="s">
        <v>2163</v>
      </c>
      <c r="D266">
        <v>5</v>
      </c>
      <c r="E266" t="s">
        <v>167</v>
      </c>
      <c r="F266">
        <v>2</v>
      </c>
      <c r="G266" s="20">
        <v>15.7</v>
      </c>
      <c r="I266" s="20" t="s">
        <v>168</v>
      </c>
      <c r="J266" t="s">
        <v>167</v>
      </c>
      <c r="K266">
        <v>35</v>
      </c>
      <c r="L266" s="20">
        <v>1</v>
      </c>
      <c r="M266" t="s">
        <v>167</v>
      </c>
      <c r="O266" t="s">
        <v>167</v>
      </c>
      <c r="Q266" t="s">
        <v>167</v>
      </c>
      <c r="R266">
        <v>1655</v>
      </c>
      <c r="S266">
        <v>3700</v>
      </c>
      <c r="T266">
        <v>1735</v>
      </c>
    </row>
    <row r="267" spans="1:20" hidden="1" x14ac:dyDescent="0.3">
      <c r="A267" t="s">
        <v>319</v>
      </c>
      <c r="B267" t="s">
        <v>2158</v>
      </c>
      <c r="C267" t="s">
        <v>2164</v>
      </c>
      <c r="D267">
        <v>5</v>
      </c>
      <c r="E267" t="s">
        <v>167</v>
      </c>
      <c r="F267">
        <v>2</v>
      </c>
      <c r="G267" s="20">
        <v>15.7</v>
      </c>
      <c r="I267" s="20" t="s">
        <v>168</v>
      </c>
      <c r="J267" t="s">
        <v>167</v>
      </c>
      <c r="K267">
        <v>35</v>
      </c>
      <c r="L267" s="20">
        <v>1</v>
      </c>
      <c r="M267" t="s">
        <v>167</v>
      </c>
      <c r="O267" t="s">
        <v>167</v>
      </c>
      <c r="Q267" t="s">
        <v>167</v>
      </c>
      <c r="R267">
        <v>1655</v>
      </c>
      <c r="S267">
        <v>3700</v>
      </c>
      <c r="T267">
        <v>1735</v>
      </c>
    </row>
    <row r="268" spans="1:20" hidden="1" x14ac:dyDescent="0.3">
      <c r="A268" t="s">
        <v>319</v>
      </c>
      <c r="B268" t="s">
        <v>2158</v>
      </c>
      <c r="C268" t="s">
        <v>2168</v>
      </c>
      <c r="D268">
        <v>5</v>
      </c>
      <c r="E268" t="s">
        <v>167</v>
      </c>
      <c r="F268">
        <v>2</v>
      </c>
      <c r="G268" s="20">
        <v>15.7</v>
      </c>
      <c r="I268" s="20" t="s">
        <v>168</v>
      </c>
      <c r="K268">
        <v>35</v>
      </c>
      <c r="L268" s="20">
        <v>1</v>
      </c>
      <c r="M268" t="s">
        <v>167</v>
      </c>
      <c r="O268" t="s">
        <v>167</v>
      </c>
      <c r="Q268" t="s">
        <v>167</v>
      </c>
      <c r="R268">
        <v>1655</v>
      </c>
      <c r="S268">
        <v>3700</v>
      </c>
      <c r="T268">
        <v>1735</v>
      </c>
    </row>
    <row r="269" spans="1:20" hidden="1" x14ac:dyDescent="0.3">
      <c r="A269" t="s">
        <v>785</v>
      </c>
      <c r="B269" t="s">
        <v>1075</v>
      </c>
      <c r="C269" t="s">
        <v>1098</v>
      </c>
      <c r="D269">
        <v>5</v>
      </c>
      <c r="E269" t="s">
        <v>167</v>
      </c>
      <c r="F269">
        <v>2</v>
      </c>
      <c r="G269" s="20">
        <v>15.5</v>
      </c>
      <c r="I269" s="20" t="s">
        <v>168</v>
      </c>
      <c r="K269">
        <v>35</v>
      </c>
      <c r="L269" s="20">
        <v>1</v>
      </c>
      <c r="M269" t="s">
        <v>167</v>
      </c>
      <c r="O269" t="s">
        <v>167</v>
      </c>
      <c r="Q269" t="s">
        <v>167</v>
      </c>
      <c r="R269">
        <v>1655</v>
      </c>
      <c r="S269">
        <v>3700</v>
      </c>
      <c r="T269">
        <v>1735</v>
      </c>
    </row>
    <row r="270" spans="1:20" hidden="1" x14ac:dyDescent="0.3">
      <c r="A270" t="s">
        <v>785</v>
      </c>
      <c r="B270" t="s">
        <v>1075</v>
      </c>
      <c r="C270" t="s">
        <v>1099</v>
      </c>
      <c r="D270">
        <v>5</v>
      </c>
      <c r="E270" t="s">
        <v>167</v>
      </c>
      <c r="F270">
        <v>2</v>
      </c>
      <c r="G270" s="20">
        <v>15.5</v>
      </c>
      <c r="I270" s="20" t="s">
        <v>168</v>
      </c>
      <c r="J270" t="s">
        <v>167</v>
      </c>
      <c r="K270">
        <v>35</v>
      </c>
      <c r="L270" s="20">
        <v>1</v>
      </c>
      <c r="M270" t="s">
        <v>167</v>
      </c>
      <c r="O270" t="s">
        <v>167</v>
      </c>
      <c r="Q270" t="s">
        <v>167</v>
      </c>
      <c r="R270">
        <v>1655</v>
      </c>
      <c r="S270">
        <v>3700</v>
      </c>
      <c r="T270">
        <v>1735</v>
      </c>
    </row>
    <row r="271" spans="1:20" hidden="1" x14ac:dyDescent="0.3">
      <c r="A271" t="s">
        <v>785</v>
      </c>
      <c r="B271" t="s">
        <v>1075</v>
      </c>
      <c r="C271" t="s">
        <v>1100</v>
      </c>
      <c r="D271">
        <v>5</v>
      </c>
      <c r="E271" t="s">
        <v>167</v>
      </c>
      <c r="F271">
        <v>2</v>
      </c>
      <c r="G271" s="20">
        <v>15.5</v>
      </c>
      <c r="I271" s="20" t="s">
        <v>168</v>
      </c>
      <c r="J271" t="s">
        <v>167</v>
      </c>
      <c r="K271">
        <v>35</v>
      </c>
      <c r="L271" s="20">
        <v>1</v>
      </c>
      <c r="M271" t="s">
        <v>167</v>
      </c>
      <c r="O271" t="s">
        <v>167</v>
      </c>
      <c r="Q271" t="s">
        <v>167</v>
      </c>
      <c r="R271">
        <v>1655</v>
      </c>
      <c r="S271">
        <v>3700</v>
      </c>
      <c r="T271">
        <v>1735</v>
      </c>
    </row>
    <row r="272" spans="1:20" hidden="1" x14ac:dyDescent="0.3">
      <c r="A272" t="s">
        <v>785</v>
      </c>
      <c r="B272" t="s">
        <v>1075</v>
      </c>
      <c r="C272" t="s">
        <v>1085</v>
      </c>
      <c r="D272">
        <v>6</v>
      </c>
      <c r="E272" t="s">
        <v>167</v>
      </c>
      <c r="F272">
        <v>2</v>
      </c>
      <c r="G272" s="20">
        <v>15.5</v>
      </c>
      <c r="I272" s="20" t="s">
        <v>168</v>
      </c>
      <c r="K272">
        <v>35</v>
      </c>
      <c r="L272" s="20">
        <v>1</v>
      </c>
      <c r="M272" t="s">
        <v>167</v>
      </c>
      <c r="O272" t="s">
        <v>167</v>
      </c>
      <c r="Q272" t="s">
        <v>167</v>
      </c>
      <c r="R272">
        <v>1655</v>
      </c>
      <c r="S272">
        <v>3700</v>
      </c>
      <c r="T272">
        <v>1735</v>
      </c>
    </row>
    <row r="273" spans="1:20" hidden="1" x14ac:dyDescent="0.3">
      <c r="A273" t="s">
        <v>785</v>
      </c>
      <c r="B273" t="s">
        <v>1075</v>
      </c>
      <c r="C273" t="s">
        <v>1091</v>
      </c>
      <c r="D273">
        <v>6</v>
      </c>
      <c r="E273" t="s">
        <v>167</v>
      </c>
      <c r="F273">
        <v>2</v>
      </c>
      <c r="G273" s="20">
        <v>15.5</v>
      </c>
      <c r="I273" s="20" t="s">
        <v>168</v>
      </c>
      <c r="K273">
        <v>35</v>
      </c>
      <c r="L273" s="20">
        <v>1</v>
      </c>
      <c r="M273" t="s">
        <v>167</v>
      </c>
      <c r="O273" t="s">
        <v>167</v>
      </c>
      <c r="Q273" t="s">
        <v>167</v>
      </c>
      <c r="R273">
        <v>1655</v>
      </c>
      <c r="S273">
        <v>3700</v>
      </c>
      <c r="T273">
        <v>1735</v>
      </c>
    </row>
    <row r="274" spans="1:20" hidden="1" x14ac:dyDescent="0.3">
      <c r="A274" t="s">
        <v>785</v>
      </c>
      <c r="B274" t="s">
        <v>1075</v>
      </c>
      <c r="C274" t="s">
        <v>1092</v>
      </c>
      <c r="D274">
        <v>6</v>
      </c>
      <c r="E274" t="s">
        <v>167</v>
      </c>
      <c r="F274">
        <v>2</v>
      </c>
      <c r="G274" s="20">
        <v>15.5</v>
      </c>
      <c r="I274" s="20" t="s">
        <v>168</v>
      </c>
      <c r="J274" t="s">
        <v>167</v>
      </c>
      <c r="K274">
        <v>35</v>
      </c>
      <c r="L274" s="20">
        <v>1</v>
      </c>
      <c r="M274" t="s">
        <v>167</v>
      </c>
      <c r="O274" t="s">
        <v>167</v>
      </c>
      <c r="Q274" t="s">
        <v>167</v>
      </c>
      <c r="R274">
        <v>1655</v>
      </c>
      <c r="S274">
        <v>3700</v>
      </c>
      <c r="T274">
        <v>1735</v>
      </c>
    </row>
    <row r="275" spans="1:20" hidden="1" x14ac:dyDescent="0.3">
      <c r="A275" t="s">
        <v>785</v>
      </c>
      <c r="B275" t="s">
        <v>1075</v>
      </c>
      <c r="C275" t="s">
        <v>1104</v>
      </c>
      <c r="D275">
        <v>5</v>
      </c>
      <c r="E275" t="s">
        <v>167</v>
      </c>
      <c r="G275" s="20">
        <v>22.25</v>
      </c>
      <c r="I275" s="20" t="s">
        <v>168</v>
      </c>
      <c r="K275">
        <v>35</v>
      </c>
      <c r="L275" s="20">
        <v>1</v>
      </c>
      <c r="M275" t="s">
        <v>167</v>
      </c>
      <c r="O275" t="s">
        <v>167</v>
      </c>
      <c r="Q275" t="s">
        <v>167</v>
      </c>
      <c r="R275">
        <v>1655</v>
      </c>
      <c r="S275">
        <v>3700</v>
      </c>
      <c r="T275">
        <v>1735</v>
      </c>
    </row>
    <row r="276" spans="1:20" hidden="1" x14ac:dyDescent="0.3">
      <c r="A276" t="s">
        <v>785</v>
      </c>
      <c r="B276" t="s">
        <v>1075</v>
      </c>
      <c r="C276" t="s">
        <v>1105</v>
      </c>
      <c r="D276">
        <v>6</v>
      </c>
      <c r="E276" t="s">
        <v>167</v>
      </c>
      <c r="G276" s="20">
        <v>22.25</v>
      </c>
      <c r="I276" s="20" t="s">
        <v>168</v>
      </c>
      <c r="K276">
        <v>35</v>
      </c>
      <c r="L276" s="20">
        <v>1</v>
      </c>
      <c r="M276" t="s">
        <v>167</v>
      </c>
      <c r="O276" t="s">
        <v>167</v>
      </c>
      <c r="Q276" t="s">
        <v>167</v>
      </c>
      <c r="R276">
        <v>1655</v>
      </c>
      <c r="S276">
        <v>3700</v>
      </c>
      <c r="T276">
        <v>1735</v>
      </c>
    </row>
    <row r="277" spans="1:20" hidden="1" x14ac:dyDescent="0.3">
      <c r="A277" t="s">
        <v>785</v>
      </c>
      <c r="B277" t="s">
        <v>1075</v>
      </c>
      <c r="C277" t="s">
        <v>1106</v>
      </c>
      <c r="D277">
        <v>5</v>
      </c>
      <c r="E277" t="s">
        <v>167</v>
      </c>
      <c r="G277" s="20">
        <v>15.5</v>
      </c>
      <c r="I277" s="20" t="s">
        <v>168</v>
      </c>
      <c r="K277">
        <v>35</v>
      </c>
      <c r="L277" s="20">
        <v>1</v>
      </c>
      <c r="M277" t="s">
        <v>167</v>
      </c>
      <c r="O277" t="s">
        <v>167</v>
      </c>
      <c r="Q277" t="s">
        <v>167</v>
      </c>
      <c r="R277">
        <v>1655</v>
      </c>
      <c r="S277">
        <v>3700</v>
      </c>
      <c r="T277">
        <v>1735</v>
      </c>
    </row>
    <row r="278" spans="1:20" hidden="1" x14ac:dyDescent="0.3">
      <c r="A278" t="s">
        <v>785</v>
      </c>
      <c r="B278" t="s">
        <v>1075</v>
      </c>
      <c r="C278" t="s">
        <v>1107</v>
      </c>
      <c r="D278">
        <v>6</v>
      </c>
      <c r="E278" t="s">
        <v>167</v>
      </c>
      <c r="G278" s="20">
        <v>15.5</v>
      </c>
      <c r="I278" s="20" t="s">
        <v>168</v>
      </c>
      <c r="K278">
        <v>35</v>
      </c>
      <c r="L278" s="20">
        <v>1</v>
      </c>
      <c r="M278" t="s">
        <v>167</v>
      </c>
      <c r="O278" t="s">
        <v>167</v>
      </c>
      <c r="Q278" t="s">
        <v>167</v>
      </c>
      <c r="R278">
        <v>1655</v>
      </c>
      <c r="S278">
        <v>3700</v>
      </c>
      <c r="T278">
        <v>1735</v>
      </c>
    </row>
    <row r="279" spans="1:20" hidden="1" x14ac:dyDescent="0.3">
      <c r="A279" t="s">
        <v>785</v>
      </c>
      <c r="B279" t="s">
        <v>1075</v>
      </c>
      <c r="C279" t="s">
        <v>1094</v>
      </c>
      <c r="D279">
        <v>6</v>
      </c>
      <c r="E279" t="s">
        <v>167</v>
      </c>
      <c r="F279">
        <v>2</v>
      </c>
      <c r="G279" s="20">
        <v>15.5</v>
      </c>
      <c r="I279" s="20" t="s">
        <v>168</v>
      </c>
      <c r="J279" t="s">
        <v>167</v>
      </c>
      <c r="K279">
        <v>37</v>
      </c>
      <c r="L279" s="20" t="s">
        <v>167</v>
      </c>
      <c r="M279" t="s">
        <v>167</v>
      </c>
      <c r="O279" t="s">
        <v>167</v>
      </c>
      <c r="Q279" t="s">
        <v>167</v>
      </c>
      <c r="R279">
        <v>1530</v>
      </c>
      <c r="S279">
        <v>3840</v>
      </c>
      <c r="T279">
        <v>1735</v>
      </c>
    </row>
    <row r="280" spans="1:20" hidden="1" x14ac:dyDescent="0.3">
      <c r="A280" t="s">
        <v>785</v>
      </c>
      <c r="B280" t="s">
        <v>1075</v>
      </c>
      <c r="C280" t="s">
        <v>1096</v>
      </c>
      <c r="D280">
        <v>6</v>
      </c>
      <c r="E280" t="s">
        <v>167</v>
      </c>
      <c r="F280">
        <v>2</v>
      </c>
      <c r="G280" s="20">
        <v>15.5</v>
      </c>
      <c r="I280" s="20" t="s">
        <v>168</v>
      </c>
      <c r="J280" t="s">
        <v>167</v>
      </c>
      <c r="K280">
        <v>37</v>
      </c>
      <c r="L280" s="20">
        <v>1</v>
      </c>
      <c r="M280" t="s">
        <v>167</v>
      </c>
      <c r="O280" t="s">
        <v>167</v>
      </c>
      <c r="Q280" t="s">
        <v>167</v>
      </c>
      <c r="R280">
        <v>1530</v>
      </c>
      <c r="S280">
        <v>3840</v>
      </c>
      <c r="T280">
        <v>1735</v>
      </c>
    </row>
    <row r="281" spans="1:20" hidden="1" x14ac:dyDescent="0.3">
      <c r="A281" t="s">
        <v>615</v>
      </c>
      <c r="B281" t="s">
        <v>714</v>
      </c>
      <c r="C281" t="s">
        <v>715</v>
      </c>
      <c r="D281">
        <v>5</v>
      </c>
      <c r="E281" t="s">
        <v>167</v>
      </c>
      <c r="F281">
        <v>2</v>
      </c>
      <c r="G281" s="20">
        <v>15.3</v>
      </c>
      <c r="I281" s="20" t="s">
        <v>168</v>
      </c>
      <c r="K281">
        <v>37</v>
      </c>
      <c r="L281" s="20">
        <v>1</v>
      </c>
      <c r="M281" t="s">
        <v>167</v>
      </c>
      <c r="O281" t="s">
        <v>167</v>
      </c>
      <c r="Q281" t="s">
        <v>167</v>
      </c>
      <c r="R281">
        <v>1530</v>
      </c>
      <c r="S281">
        <v>3840</v>
      </c>
      <c r="T281">
        <v>1735</v>
      </c>
    </row>
    <row r="282" spans="1:20" x14ac:dyDescent="0.3">
      <c r="A282" t="s">
        <v>319</v>
      </c>
      <c r="B282" t="s">
        <v>2059</v>
      </c>
      <c r="C282" t="s">
        <v>2060</v>
      </c>
      <c r="D282">
        <v>5</v>
      </c>
      <c r="E282" t="s">
        <v>167</v>
      </c>
      <c r="F282">
        <v>6</v>
      </c>
      <c r="G282" s="20">
        <v>13.1</v>
      </c>
      <c r="H282" t="s">
        <v>167</v>
      </c>
      <c r="I282" s="20" t="s">
        <v>168</v>
      </c>
      <c r="J282" t="s">
        <v>167</v>
      </c>
      <c r="K282">
        <v>37</v>
      </c>
      <c r="L282" s="20" t="s">
        <v>167</v>
      </c>
      <c r="M282" t="s">
        <v>167</v>
      </c>
      <c r="O282" t="s">
        <v>167</v>
      </c>
      <c r="Q282" t="s">
        <v>167</v>
      </c>
      <c r="R282">
        <v>1530</v>
      </c>
      <c r="S282">
        <v>3840</v>
      </c>
      <c r="T282">
        <v>1735</v>
      </c>
    </row>
    <row r="283" spans="1:20" hidden="1" x14ac:dyDescent="0.3">
      <c r="A283" t="s">
        <v>615</v>
      </c>
      <c r="B283" t="s">
        <v>714</v>
      </c>
      <c r="C283" t="s">
        <v>724</v>
      </c>
      <c r="D283">
        <v>5</v>
      </c>
      <c r="E283" t="s">
        <v>167</v>
      </c>
      <c r="F283">
        <v>2</v>
      </c>
      <c r="G283" s="20">
        <v>15.3</v>
      </c>
      <c r="I283" s="20" t="s">
        <v>168</v>
      </c>
      <c r="J283" t="s">
        <v>167</v>
      </c>
      <c r="K283">
        <v>37</v>
      </c>
      <c r="L283" s="20" t="s">
        <v>167</v>
      </c>
      <c r="M283" t="s">
        <v>167</v>
      </c>
      <c r="O283" t="s">
        <v>167</v>
      </c>
      <c r="Q283" t="s">
        <v>167</v>
      </c>
      <c r="R283">
        <v>1530</v>
      </c>
      <c r="S283">
        <v>3840</v>
      </c>
      <c r="T283">
        <v>1735</v>
      </c>
    </row>
    <row r="284" spans="1:20" hidden="1" x14ac:dyDescent="0.3">
      <c r="A284" t="s">
        <v>615</v>
      </c>
      <c r="B284" t="s">
        <v>714</v>
      </c>
      <c r="C284" t="s">
        <v>730</v>
      </c>
      <c r="D284">
        <v>5</v>
      </c>
      <c r="E284" t="s">
        <v>167</v>
      </c>
      <c r="F284">
        <v>2</v>
      </c>
      <c r="G284" s="20">
        <v>15.3</v>
      </c>
      <c r="I284" s="20" t="s">
        <v>168</v>
      </c>
      <c r="J284" t="s">
        <v>167</v>
      </c>
      <c r="K284">
        <v>37</v>
      </c>
      <c r="L284" s="20" t="s">
        <v>167</v>
      </c>
      <c r="M284" t="s">
        <v>167</v>
      </c>
      <c r="O284" t="s">
        <v>167</v>
      </c>
      <c r="Q284" t="s">
        <v>167</v>
      </c>
      <c r="R284">
        <v>1530</v>
      </c>
      <c r="S284">
        <v>3840</v>
      </c>
      <c r="T284">
        <v>1735</v>
      </c>
    </row>
    <row r="285" spans="1:20" hidden="1" x14ac:dyDescent="0.3">
      <c r="A285" t="s">
        <v>615</v>
      </c>
      <c r="B285" t="s">
        <v>714</v>
      </c>
      <c r="C285" t="s">
        <v>738</v>
      </c>
      <c r="D285">
        <v>5</v>
      </c>
      <c r="E285" t="s">
        <v>167</v>
      </c>
      <c r="F285">
        <v>2</v>
      </c>
      <c r="G285" s="20">
        <v>15.3</v>
      </c>
      <c r="I285" s="20" t="s">
        <v>168</v>
      </c>
      <c r="J285" t="s">
        <v>167</v>
      </c>
      <c r="K285">
        <v>37</v>
      </c>
      <c r="L285" s="20" t="s">
        <v>167</v>
      </c>
      <c r="M285" t="s">
        <v>167</v>
      </c>
      <c r="O285" t="s">
        <v>167</v>
      </c>
      <c r="Q285" t="s">
        <v>167</v>
      </c>
      <c r="R285">
        <v>1530</v>
      </c>
      <c r="S285">
        <v>3840</v>
      </c>
      <c r="T285">
        <v>1735</v>
      </c>
    </row>
    <row r="286" spans="1:20" hidden="1" x14ac:dyDescent="0.3">
      <c r="A286" t="s">
        <v>319</v>
      </c>
      <c r="B286" t="s">
        <v>2219</v>
      </c>
      <c r="C286" t="s">
        <v>2224</v>
      </c>
      <c r="D286">
        <v>5</v>
      </c>
      <c r="E286" t="s">
        <v>167</v>
      </c>
      <c r="F286">
        <v>2</v>
      </c>
      <c r="G286" s="20">
        <v>15.29</v>
      </c>
      <c r="I286" s="20" t="s">
        <v>168</v>
      </c>
      <c r="K286">
        <v>37</v>
      </c>
      <c r="L286" s="20">
        <v>1</v>
      </c>
      <c r="M286" t="s">
        <v>167</v>
      </c>
      <c r="O286" t="s">
        <v>167</v>
      </c>
      <c r="Q286" t="s">
        <v>167</v>
      </c>
      <c r="R286">
        <v>1530</v>
      </c>
      <c r="S286">
        <v>3840</v>
      </c>
      <c r="T286">
        <v>1735</v>
      </c>
    </row>
    <row r="287" spans="1:20" hidden="1" x14ac:dyDescent="0.3">
      <c r="A287" t="s">
        <v>319</v>
      </c>
      <c r="B287" t="s">
        <v>2219</v>
      </c>
      <c r="C287" t="s">
        <v>1357</v>
      </c>
      <c r="D287">
        <v>5</v>
      </c>
      <c r="E287" t="s">
        <v>167</v>
      </c>
      <c r="F287">
        <v>2</v>
      </c>
      <c r="G287" s="20">
        <v>15.29</v>
      </c>
      <c r="I287" s="20" t="s">
        <v>168</v>
      </c>
      <c r="J287" t="s">
        <v>167</v>
      </c>
      <c r="K287">
        <v>37</v>
      </c>
      <c r="L287" s="20">
        <v>1</v>
      </c>
      <c r="M287" t="s">
        <v>167</v>
      </c>
      <c r="O287" t="s">
        <v>167</v>
      </c>
      <c r="Q287" t="s">
        <v>167</v>
      </c>
      <c r="R287">
        <v>1530</v>
      </c>
      <c r="S287">
        <v>3840</v>
      </c>
      <c r="T287">
        <v>1735</v>
      </c>
    </row>
    <row r="288" spans="1:20" hidden="1" x14ac:dyDescent="0.3">
      <c r="A288" t="s">
        <v>319</v>
      </c>
      <c r="B288" t="s">
        <v>2219</v>
      </c>
      <c r="C288" t="s">
        <v>1371</v>
      </c>
      <c r="D288">
        <v>5</v>
      </c>
      <c r="E288" t="s">
        <v>167</v>
      </c>
      <c r="F288">
        <v>6</v>
      </c>
      <c r="G288" s="20">
        <v>15.29</v>
      </c>
      <c r="I288" s="20" t="s">
        <v>598</v>
      </c>
      <c r="J288" t="s">
        <v>167</v>
      </c>
      <c r="K288">
        <v>37</v>
      </c>
      <c r="L288" s="20" t="s">
        <v>167</v>
      </c>
      <c r="M288" t="s">
        <v>167</v>
      </c>
      <c r="O288" t="s">
        <v>167</v>
      </c>
      <c r="Q288" t="s">
        <v>167</v>
      </c>
      <c r="R288">
        <v>1530</v>
      </c>
      <c r="S288">
        <v>3840</v>
      </c>
      <c r="T288">
        <v>1735</v>
      </c>
    </row>
    <row r="289" spans="1:20" hidden="1" x14ac:dyDescent="0.3">
      <c r="A289" t="s">
        <v>319</v>
      </c>
      <c r="B289" t="s">
        <v>2219</v>
      </c>
      <c r="C289" t="s">
        <v>2227</v>
      </c>
      <c r="D289">
        <v>5</v>
      </c>
      <c r="E289" t="s">
        <v>167</v>
      </c>
      <c r="F289">
        <v>2</v>
      </c>
      <c r="G289" s="20">
        <v>15.29</v>
      </c>
      <c r="I289" s="20" t="s">
        <v>168</v>
      </c>
      <c r="J289" t="s">
        <v>167</v>
      </c>
      <c r="K289">
        <v>37</v>
      </c>
      <c r="L289" s="20" t="s">
        <v>167</v>
      </c>
      <c r="M289" t="s">
        <v>167</v>
      </c>
      <c r="O289" t="s">
        <v>167</v>
      </c>
      <c r="Q289" t="s">
        <v>167</v>
      </c>
      <c r="R289">
        <v>1530</v>
      </c>
      <c r="S289">
        <v>3840</v>
      </c>
      <c r="T289">
        <v>1735</v>
      </c>
    </row>
    <row r="290" spans="1:20" hidden="1" x14ac:dyDescent="0.3">
      <c r="A290" t="s">
        <v>319</v>
      </c>
      <c r="B290" t="s">
        <v>2219</v>
      </c>
      <c r="C290" t="s">
        <v>2228</v>
      </c>
      <c r="D290">
        <v>5</v>
      </c>
      <c r="E290" t="s">
        <v>167</v>
      </c>
      <c r="F290">
        <v>2</v>
      </c>
      <c r="G290" s="20">
        <v>15.29</v>
      </c>
      <c r="I290" s="20" t="s">
        <v>168</v>
      </c>
      <c r="J290" t="s">
        <v>167</v>
      </c>
      <c r="K290">
        <v>37</v>
      </c>
      <c r="L290" s="20" t="s">
        <v>167</v>
      </c>
      <c r="M290" t="s">
        <v>167</v>
      </c>
      <c r="O290" t="s">
        <v>167</v>
      </c>
      <c r="Q290" t="s">
        <v>167</v>
      </c>
      <c r="R290">
        <v>1530</v>
      </c>
      <c r="S290">
        <v>3840</v>
      </c>
      <c r="T290">
        <v>1735</v>
      </c>
    </row>
    <row r="291" spans="1:20" hidden="1" x14ac:dyDescent="0.3">
      <c r="A291" t="s">
        <v>319</v>
      </c>
      <c r="B291" t="s">
        <v>2219</v>
      </c>
      <c r="C291" t="s">
        <v>2237</v>
      </c>
      <c r="D291">
        <v>5</v>
      </c>
      <c r="E291" t="s">
        <v>167</v>
      </c>
      <c r="F291">
        <v>6</v>
      </c>
      <c r="G291" s="20">
        <v>15.29</v>
      </c>
      <c r="I291" s="20" t="s">
        <v>598</v>
      </c>
      <c r="J291" t="s">
        <v>167</v>
      </c>
      <c r="K291">
        <v>37</v>
      </c>
      <c r="L291" s="20" t="s">
        <v>167</v>
      </c>
      <c r="M291" t="s">
        <v>167</v>
      </c>
      <c r="O291" t="s">
        <v>167</v>
      </c>
      <c r="Q291" t="s">
        <v>167</v>
      </c>
      <c r="R291">
        <v>1530</v>
      </c>
      <c r="S291">
        <v>3840</v>
      </c>
      <c r="T291">
        <v>1735</v>
      </c>
    </row>
    <row r="292" spans="1:20" hidden="1" x14ac:dyDescent="0.3">
      <c r="A292" t="s">
        <v>319</v>
      </c>
      <c r="B292" t="s">
        <v>2219</v>
      </c>
      <c r="C292" t="s">
        <v>2241</v>
      </c>
      <c r="D292">
        <v>5</v>
      </c>
      <c r="E292" t="s">
        <v>167</v>
      </c>
      <c r="F292">
        <v>2</v>
      </c>
      <c r="G292" s="20">
        <v>15.29</v>
      </c>
      <c r="I292" s="20" t="s">
        <v>168</v>
      </c>
      <c r="K292">
        <v>37</v>
      </c>
      <c r="L292" s="20" t="s">
        <v>167</v>
      </c>
      <c r="M292" t="s">
        <v>167</v>
      </c>
      <c r="O292" t="s">
        <v>167</v>
      </c>
      <c r="Q292" t="s">
        <v>167</v>
      </c>
      <c r="R292">
        <v>1530</v>
      </c>
      <c r="S292">
        <v>3840</v>
      </c>
      <c r="T292">
        <v>1735</v>
      </c>
    </row>
    <row r="293" spans="1:20" hidden="1" x14ac:dyDescent="0.3">
      <c r="A293" t="s">
        <v>319</v>
      </c>
      <c r="B293" t="s">
        <v>2219</v>
      </c>
      <c r="C293" t="s">
        <v>2242</v>
      </c>
      <c r="D293">
        <v>5</v>
      </c>
      <c r="E293" t="s">
        <v>167</v>
      </c>
      <c r="F293">
        <v>2</v>
      </c>
      <c r="G293" s="20">
        <v>15.29</v>
      </c>
      <c r="I293" s="20" t="s">
        <v>168</v>
      </c>
      <c r="J293" t="s">
        <v>167</v>
      </c>
      <c r="K293">
        <v>37</v>
      </c>
      <c r="L293" s="20" t="s">
        <v>167</v>
      </c>
      <c r="O293" t="s">
        <v>167</v>
      </c>
      <c r="Q293" t="s">
        <v>167</v>
      </c>
      <c r="R293">
        <v>1523</v>
      </c>
      <c r="S293">
        <v>3990</v>
      </c>
      <c r="T293">
        <v>1755</v>
      </c>
    </row>
    <row r="294" spans="1:20" hidden="1" x14ac:dyDescent="0.3">
      <c r="A294" t="s">
        <v>235</v>
      </c>
      <c r="B294" t="s">
        <v>398</v>
      </c>
      <c r="C294" t="s">
        <v>418</v>
      </c>
      <c r="D294">
        <v>5</v>
      </c>
      <c r="E294" t="s">
        <v>167</v>
      </c>
      <c r="F294">
        <v>2</v>
      </c>
      <c r="G294" s="20">
        <v>15.1</v>
      </c>
      <c r="I294" s="20" t="s">
        <v>168</v>
      </c>
      <c r="J294" t="s">
        <v>167</v>
      </c>
      <c r="K294">
        <v>37</v>
      </c>
      <c r="L294" s="20" t="s">
        <v>167</v>
      </c>
      <c r="O294" t="s">
        <v>167</v>
      </c>
      <c r="Q294" t="s">
        <v>167</v>
      </c>
      <c r="R294">
        <v>1523</v>
      </c>
      <c r="S294">
        <v>3990</v>
      </c>
      <c r="T294">
        <v>1755</v>
      </c>
    </row>
    <row r="295" spans="1:20" hidden="1" x14ac:dyDescent="0.3">
      <c r="A295" t="s">
        <v>444</v>
      </c>
      <c r="B295" t="s">
        <v>445</v>
      </c>
      <c r="C295" t="s">
        <v>446</v>
      </c>
      <c r="D295">
        <v>5</v>
      </c>
      <c r="E295" t="s">
        <v>167</v>
      </c>
      <c r="F295">
        <v>2</v>
      </c>
      <c r="G295" s="20">
        <v>15.1</v>
      </c>
      <c r="I295" s="20" t="s">
        <v>168</v>
      </c>
      <c r="K295">
        <v>37</v>
      </c>
      <c r="L295" s="20" t="s">
        <v>167</v>
      </c>
      <c r="M295" t="s">
        <v>167</v>
      </c>
      <c r="N295" t="s">
        <v>167</v>
      </c>
      <c r="O295" t="s">
        <v>167</v>
      </c>
      <c r="P295" t="s">
        <v>167</v>
      </c>
      <c r="Q295" t="s">
        <v>167</v>
      </c>
      <c r="R295">
        <v>1523</v>
      </c>
      <c r="S295">
        <v>3990</v>
      </c>
      <c r="T295">
        <v>1755</v>
      </c>
    </row>
    <row r="296" spans="1:20" hidden="1" x14ac:dyDescent="0.3">
      <c r="A296" t="s">
        <v>444</v>
      </c>
      <c r="B296" t="s">
        <v>445</v>
      </c>
      <c r="C296" t="s">
        <v>458</v>
      </c>
      <c r="D296">
        <v>5</v>
      </c>
      <c r="E296" t="s">
        <v>167</v>
      </c>
      <c r="F296">
        <v>2</v>
      </c>
      <c r="G296" s="20">
        <v>15.1</v>
      </c>
      <c r="I296" s="20" t="s">
        <v>168</v>
      </c>
      <c r="J296" t="s">
        <v>167</v>
      </c>
      <c r="K296">
        <v>37</v>
      </c>
      <c r="L296" s="20" t="s">
        <v>167</v>
      </c>
      <c r="M296" t="s">
        <v>167</v>
      </c>
      <c r="N296" t="s">
        <v>167</v>
      </c>
      <c r="O296" t="s">
        <v>167</v>
      </c>
      <c r="P296" t="s">
        <v>167</v>
      </c>
      <c r="Q296" t="s">
        <v>167</v>
      </c>
      <c r="R296">
        <v>1523</v>
      </c>
      <c r="S296">
        <v>3990</v>
      </c>
      <c r="T296">
        <v>1755</v>
      </c>
    </row>
    <row r="297" spans="1:20" hidden="1" x14ac:dyDescent="0.3">
      <c r="A297" t="s">
        <v>444</v>
      </c>
      <c r="B297" t="s">
        <v>445</v>
      </c>
      <c r="C297" t="s">
        <v>464</v>
      </c>
      <c r="D297">
        <v>5</v>
      </c>
      <c r="E297" t="s">
        <v>167</v>
      </c>
      <c r="F297">
        <v>2</v>
      </c>
      <c r="G297" s="20">
        <v>15.1</v>
      </c>
      <c r="I297" s="20" t="s">
        <v>168</v>
      </c>
      <c r="J297" t="s">
        <v>167</v>
      </c>
      <c r="K297">
        <v>37</v>
      </c>
      <c r="L297" s="20" t="s">
        <v>167</v>
      </c>
      <c r="M297" t="s">
        <v>167</v>
      </c>
      <c r="N297" t="s">
        <v>167</v>
      </c>
      <c r="O297" t="s">
        <v>167</v>
      </c>
      <c r="P297" t="s">
        <v>167</v>
      </c>
      <c r="Q297" t="s">
        <v>167</v>
      </c>
      <c r="R297">
        <v>1523</v>
      </c>
      <c r="S297">
        <v>3990</v>
      </c>
      <c r="T297">
        <v>1755</v>
      </c>
    </row>
    <row r="298" spans="1:20" hidden="1" x14ac:dyDescent="0.3">
      <c r="A298" t="s">
        <v>444</v>
      </c>
      <c r="B298" t="s">
        <v>445</v>
      </c>
      <c r="C298" t="s">
        <v>469</v>
      </c>
      <c r="D298">
        <v>5</v>
      </c>
      <c r="E298" t="s">
        <v>167</v>
      </c>
      <c r="F298">
        <v>2</v>
      </c>
      <c r="G298" s="20">
        <v>15.1</v>
      </c>
      <c r="I298" s="20" t="s">
        <v>168</v>
      </c>
      <c r="J298" t="s">
        <v>167</v>
      </c>
      <c r="K298">
        <v>37</v>
      </c>
      <c r="L298" s="20" t="s">
        <v>167</v>
      </c>
      <c r="O298" t="s">
        <v>167</v>
      </c>
      <c r="Q298" t="s">
        <v>167</v>
      </c>
      <c r="R298">
        <v>1523</v>
      </c>
      <c r="S298">
        <v>3990</v>
      </c>
      <c r="T298">
        <v>1755</v>
      </c>
    </row>
    <row r="299" spans="1:20" hidden="1" x14ac:dyDescent="0.3">
      <c r="A299" t="s">
        <v>444</v>
      </c>
      <c r="B299" t="s">
        <v>445</v>
      </c>
      <c r="C299" t="s">
        <v>471</v>
      </c>
      <c r="D299">
        <v>5</v>
      </c>
      <c r="E299" t="s">
        <v>167</v>
      </c>
      <c r="F299">
        <v>2</v>
      </c>
      <c r="G299" s="20">
        <v>15.1</v>
      </c>
      <c r="I299" s="20" t="s">
        <v>168</v>
      </c>
      <c r="J299" t="s">
        <v>167</v>
      </c>
      <c r="K299">
        <v>37</v>
      </c>
      <c r="L299" s="20" t="s">
        <v>167</v>
      </c>
      <c r="O299" t="s">
        <v>167</v>
      </c>
      <c r="Q299" t="s">
        <v>167</v>
      </c>
      <c r="R299">
        <v>1523</v>
      </c>
      <c r="S299">
        <v>3990</v>
      </c>
      <c r="T299">
        <v>1755</v>
      </c>
    </row>
    <row r="300" spans="1:20" hidden="1" x14ac:dyDescent="0.3">
      <c r="A300" t="s">
        <v>444</v>
      </c>
      <c r="B300" t="s">
        <v>445</v>
      </c>
      <c r="C300" t="s">
        <v>473</v>
      </c>
      <c r="D300">
        <v>5</v>
      </c>
      <c r="E300" t="s">
        <v>167</v>
      </c>
      <c r="F300">
        <v>2</v>
      </c>
      <c r="G300" s="20">
        <v>15.1</v>
      </c>
      <c r="I300" s="20" t="s">
        <v>168</v>
      </c>
      <c r="K300">
        <v>37</v>
      </c>
      <c r="L300" s="20" t="s">
        <v>167</v>
      </c>
      <c r="M300" t="s">
        <v>167</v>
      </c>
      <c r="N300" t="s">
        <v>167</v>
      </c>
      <c r="O300" t="s">
        <v>167</v>
      </c>
      <c r="P300" t="s">
        <v>167</v>
      </c>
      <c r="Q300" t="s">
        <v>167</v>
      </c>
      <c r="R300">
        <v>1523</v>
      </c>
      <c r="S300">
        <v>3990</v>
      </c>
      <c r="T300">
        <v>1755</v>
      </c>
    </row>
    <row r="301" spans="1:20" hidden="1" x14ac:dyDescent="0.3">
      <c r="A301" t="s">
        <v>444</v>
      </c>
      <c r="B301" t="s">
        <v>445</v>
      </c>
      <c r="C301" t="s">
        <v>475</v>
      </c>
      <c r="D301">
        <v>5</v>
      </c>
      <c r="E301" t="s">
        <v>167</v>
      </c>
      <c r="F301">
        <v>2</v>
      </c>
      <c r="G301" s="20">
        <v>15.1</v>
      </c>
      <c r="I301" s="20" t="s">
        <v>168</v>
      </c>
      <c r="J301" t="s">
        <v>167</v>
      </c>
      <c r="K301">
        <v>37</v>
      </c>
      <c r="L301" s="20" t="s">
        <v>167</v>
      </c>
      <c r="M301" t="s">
        <v>167</v>
      </c>
      <c r="N301" t="s">
        <v>167</v>
      </c>
      <c r="O301" t="s">
        <v>167</v>
      </c>
      <c r="P301" t="s">
        <v>167</v>
      </c>
      <c r="Q301" t="s">
        <v>167</v>
      </c>
      <c r="R301">
        <v>1523</v>
      </c>
      <c r="S301">
        <v>3990</v>
      </c>
      <c r="T301">
        <v>1755</v>
      </c>
    </row>
    <row r="302" spans="1:20" x14ac:dyDescent="0.3">
      <c r="A302" t="s">
        <v>865</v>
      </c>
      <c r="B302" t="s">
        <v>866</v>
      </c>
      <c r="C302" t="s">
        <v>881</v>
      </c>
      <c r="D302">
        <v>5</v>
      </c>
      <c r="E302" t="s">
        <v>167</v>
      </c>
      <c r="F302">
        <v>8</v>
      </c>
      <c r="G302" s="20">
        <v>15.1</v>
      </c>
      <c r="H302" t="s">
        <v>167</v>
      </c>
      <c r="I302" s="20" t="s">
        <v>598</v>
      </c>
      <c r="J302" t="s">
        <v>167</v>
      </c>
      <c r="K302">
        <v>37</v>
      </c>
      <c r="L302" s="20" t="s">
        <v>167</v>
      </c>
      <c r="M302" t="s">
        <v>167</v>
      </c>
      <c r="N302" t="s">
        <v>167</v>
      </c>
      <c r="O302" t="s">
        <v>167</v>
      </c>
      <c r="P302" t="s">
        <v>167</v>
      </c>
      <c r="Q302" t="s">
        <v>167</v>
      </c>
      <c r="R302">
        <v>1523</v>
      </c>
      <c r="S302">
        <v>3990</v>
      </c>
      <c r="T302">
        <v>1755</v>
      </c>
    </row>
    <row r="303" spans="1:20" hidden="1" x14ac:dyDescent="0.3">
      <c r="A303" t="s">
        <v>139</v>
      </c>
      <c r="B303" t="s">
        <v>1134</v>
      </c>
      <c r="C303" t="s">
        <v>361</v>
      </c>
      <c r="D303">
        <v>5</v>
      </c>
      <c r="E303" t="s">
        <v>167</v>
      </c>
      <c r="G303" s="20">
        <v>24.12</v>
      </c>
      <c r="I303" s="20" t="s">
        <v>1137</v>
      </c>
      <c r="K303">
        <v>35</v>
      </c>
      <c r="L303" s="20" t="s">
        <v>167</v>
      </c>
      <c r="M303" t="s">
        <v>167</v>
      </c>
      <c r="O303" t="s">
        <v>167</v>
      </c>
      <c r="R303">
        <v>1537</v>
      </c>
      <c r="S303">
        <v>3992</v>
      </c>
      <c r="T303">
        <v>1677</v>
      </c>
    </row>
    <row r="304" spans="1:20" hidden="1" x14ac:dyDescent="0.3">
      <c r="A304" t="s">
        <v>139</v>
      </c>
      <c r="B304" t="s">
        <v>1134</v>
      </c>
      <c r="C304" t="s">
        <v>1140</v>
      </c>
      <c r="D304">
        <v>5</v>
      </c>
      <c r="E304" t="s">
        <v>167</v>
      </c>
      <c r="G304" s="20">
        <v>24.12</v>
      </c>
      <c r="I304" s="20" t="s">
        <v>1137</v>
      </c>
      <c r="J304" t="s">
        <v>167</v>
      </c>
      <c r="K304">
        <v>35</v>
      </c>
      <c r="L304" s="20" t="s">
        <v>167</v>
      </c>
      <c r="M304" t="s">
        <v>167</v>
      </c>
      <c r="O304" t="s">
        <v>167</v>
      </c>
      <c r="R304">
        <v>1537</v>
      </c>
      <c r="S304">
        <v>3992</v>
      </c>
      <c r="T304">
        <v>1677</v>
      </c>
    </row>
    <row r="305" spans="1:20" x14ac:dyDescent="0.3">
      <c r="A305" t="s">
        <v>865</v>
      </c>
      <c r="B305" t="s">
        <v>890</v>
      </c>
      <c r="C305" t="s">
        <v>891</v>
      </c>
      <c r="D305">
        <v>5</v>
      </c>
      <c r="E305" t="s">
        <v>167</v>
      </c>
      <c r="F305">
        <v>8</v>
      </c>
      <c r="G305" s="20">
        <v>15.1</v>
      </c>
      <c r="H305" t="s">
        <v>167</v>
      </c>
      <c r="I305" s="20" t="s">
        <v>598</v>
      </c>
      <c r="J305" t="s">
        <v>167</v>
      </c>
      <c r="K305">
        <v>35</v>
      </c>
      <c r="L305" s="20" t="s">
        <v>167</v>
      </c>
      <c r="M305" t="s">
        <v>167</v>
      </c>
      <c r="O305" t="s">
        <v>167</v>
      </c>
      <c r="Q305" t="s">
        <v>167</v>
      </c>
      <c r="R305">
        <v>1537</v>
      </c>
      <c r="S305">
        <v>3992</v>
      </c>
      <c r="T305">
        <v>1677</v>
      </c>
    </row>
    <row r="306" spans="1:20" x14ac:dyDescent="0.3">
      <c r="A306" t="s">
        <v>865</v>
      </c>
      <c r="B306" t="s">
        <v>890</v>
      </c>
      <c r="C306" t="s">
        <v>893</v>
      </c>
      <c r="D306">
        <v>5</v>
      </c>
      <c r="E306" t="s">
        <v>167</v>
      </c>
      <c r="F306">
        <v>9</v>
      </c>
      <c r="G306" s="20">
        <v>15.1</v>
      </c>
      <c r="H306" t="s">
        <v>167</v>
      </c>
      <c r="I306" s="20" t="s">
        <v>598</v>
      </c>
      <c r="J306" t="s">
        <v>167</v>
      </c>
      <c r="K306">
        <v>35</v>
      </c>
      <c r="L306" s="20" t="s">
        <v>167</v>
      </c>
      <c r="M306" t="s">
        <v>167</v>
      </c>
      <c r="N306" t="s">
        <v>167</v>
      </c>
      <c r="O306" t="s">
        <v>167</v>
      </c>
      <c r="Q306" t="s">
        <v>167</v>
      </c>
      <c r="R306">
        <v>1537</v>
      </c>
      <c r="S306">
        <v>3992</v>
      </c>
      <c r="T306">
        <v>1677</v>
      </c>
    </row>
    <row r="307" spans="1:20" x14ac:dyDescent="0.3">
      <c r="A307" t="s">
        <v>865</v>
      </c>
      <c r="B307" t="s">
        <v>890</v>
      </c>
      <c r="C307" t="s">
        <v>896</v>
      </c>
      <c r="D307">
        <v>5</v>
      </c>
      <c r="E307" t="s">
        <v>167</v>
      </c>
      <c r="F307">
        <v>9</v>
      </c>
      <c r="G307" s="20">
        <v>15.1</v>
      </c>
      <c r="H307" t="s">
        <v>167</v>
      </c>
      <c r="I307" s="20" t="s">
        <v>598</v>
      </c>
      <c r="J307" t="s">
        <v>167</v>
      </c>
      <c r="K307">
        <v>35</v>
      </c>
      <c r="L307" s="20" t="s">
        <v>167</v>
      </c>
      <c r="M307" t="s">
        <v>167</v>
      </c>
      <c r="O307" t="s">
        <v>167</v>
      </c>
      <c r="Q307" t="s">
        <v>167</v>
      </c>
      <c r="R307">
        <v>1537</v>
      </c>
      <c r="S307">
        <v>3992</v>
      </c>
      <c r="T307">
        <v>1677</v>
      </c>
    </row>
    <row r="308" spans="1:20" x14ac:dyDescent="0.3">
      <c r="A308" t="s">
        <v>865</v>
      </c>
      <c r="B308" t="s">
        <v>1722</v>
      </c>
      <c r="C308" t="s">
        <v>1732</v>
      </c>
      <c r="D308">
        <v>5</v>
      </c>
      <c r="E308" t="s">
        <v>167</v>
      </c>
      <c r="F308">
        <v>8</v>
      </c>
      <c r="G308" s="20">
        <v>15.1</v>
      </c>
      <c r="H308" t="s">
        <v>167</v>
      </c>
      <c r="I308" s="20" t="s">
        <v>598</v>
      </c>
      <c r="J308" t="s">
        <v>167</v>
      </c>
      <c r="K308">
        <v>35</v>
      </c>
      <c r="L308" s="20" t="s">
        <v>167</v>
      </c>
      <c r="M308" t="s">
        <v>167</v>
      </c>
      <c r="N308" t="s">
        <v>167</v>
      </c>
      <c r="O308" t="s">
        <v>167</v>
      </c>
      <c r="Q308" t="s">
        <v>167</v>
      </c>
      <c r="R308">
        <v>1537</v>
      </c>
      <c r="S308">
        <v>3992</v>
      </c>
      <c r="T308">
        <v>1677</v>
      </c>
    </row>
    <row r="309" spans="1:20" hidden="1" x14ac:dyDescent="0.3">
      <c r="A309" t="s">
        <v>139</v>
      </c>
      <c r="B309" t="s">
        <v>1143</v>
      </c>
      <c r="C309" t="s">
        <v>502</v>
      </c>
      <c r="D309">
        <v>5</v>
      </c>
      <c r="E309" t="s">
        <v>167</v>
      </c>
      <c r="G309" s="20">
        <v>13.2</v>
      </c>
      <c r="I309" s="20" t="s">
        <v>168</v>
      </c>
      <c r="K309">
        <v>44</v>
      </c>
      <c r="L309" s="20" t="s">
        <v>167</v>
      </c>
      <c r="M309" t="s">
        <v>167</v>
      </c>
      <c r="R309">
        <v>1570</v>
      </c>
      <c r="S309">
        <v>3995</v>
      </c>
      <c r="T309">
        <v>1706</v>
      </c>
    </row>
    <row r="310" spans="1:20" hidden="1" x14ac:dyDescent="0.3">
      <c r="A310" t="s">
        <v>139</v>
      </c>
      <c r="B310" t="s">
        <v>1143</v>
      </c>
      <c r="C310" t="s">
        <v>490</v>
      </c>
      <c r="D310">
        <v>5</v>
      </c>
      <c r="E310" t="s">
        <v>167</v>
      </c>
      <c r="G310" s="20">
        <v>19.2</v>
      </c>
      <c r="I310" s="20" t="s">
        <v>168</v>
      </c>
      <c r="K310">
        <v>44</v>
      </c>
      <c r="L310" s="20" t="s">
        <v>167</v>
      </c>
      <c r="M310" t="s">
        <v>167</v>
      </c>
      <c r="R310">
        <v>1570</v>
      </c>
      <c r="S310">
        <v>3995</v>
      </c>
      <c r="T310">
        <v>1706</v>
      </c>
    </row>
    <row r="311" spans="1:20" hidden="1" x14ac:dyDescent="0.3">
      <c r="A311" t="s">
        <v>139</v>
      </c>
      <c r="B311" t="s">
        <v>1143</v>
      </c>
      <c r="C311" t="s">
        <v>503</v>
      </c>
      <c r="D311">
        <v>5</v>
      </c>
      <c r="E311" t="s">
        <v>167</v>
      </c>
      <c r="G311" s="20">
        <v>13.2</v>
      </c>
      <c r="I311" s="20" t="s">
        <v>168</v>
      </c>
      <c r="J311" t="s">
        <v>167</v>
      </c>
      <c r="K311">
        <v>44</v>
      </c>
      <c r="L311" s="20" t="s">
        <v>167</v>
      </c>
      <c r="M311" t="s">
        <v>167</v>
      </c>
      <c r="O311" t="s">
        <v>167</v>
      </c>
      <c r="Q311" t="s">
        <v>167</v>
      </c>
      <c r="R311">
        <v>1570</v>
      </c>
      <c r="S311">
        <v>3995</v>
      </c>
      <c r="T311">
        <v>1706</v>
      </c>
    </row>
    <row r="312" spans="1:20" x14ac:dyDescent="0.3">
      <c r="A312" t="s">
        <v>865</v>
      </c>
      <c r="B312" t="s">
        <v>1722</v>
      </c>
      <c r="C312" t="s">
        <v>1734</v>
      </c>
      <c r="D312">
        <v>5</v>
      </c>
      <c r="E312" t="s">
        <v>167</v>
      </c>
      <c r="F312">
        <v>8</v>
      </c>
      <c r="G312" s="20">
        <v>15.1</v>
      </c>
      <c r="H312" t="s">
        <v>167</v>
      </c>
      <c r="I312" s="20" t="s">
        <v>598</v>
      </c>
      <c r="J312" t="s">
        <v>167</v>
      </c>
      <c r="K312">
        <v>44</v>
      </c>
      <c r="L312" s="20" t="s">
        <v>167</v>
      </c>
      <c r="M312" t="s">
        <v>167</v>
      </c>
      <c r="O312" t="s">
        <v>167</v>
      </c>
      <c r="Q312" t="s">
        <v>167</v>
      </c>
      <c r="R312">
        <v>1570</v>
      </c>
      <c r="S312">
        <v>3995</v>
      </c>
      <c r="T312">
        <v>1706</v>
      </c>
    </row>
    <row r="313" spans="1:20" x14ac:dyDescent="0.3">
      <c r="A313" t="s">
        <v>865</v>
      </c>
      <c r="B313" t="s">
        <v>1722</v>
      </c>
      <c r="C313" t="s">
        <v>1737</v>
      </c>
      <c r="D313">
        <v>5</v>
      </c>
      <c r="E313" t="s">
        <v>167</v>
      </c>
      <c r="F313">
        <v>8</v>
      </c>
      <c r="G313" s="20">
        <v>15.1</v>
      </c>
      <c r="H313" t="s">
        <v>167</v>
      </c>
      <c r="I313" s="20" t="s">
        <v>598</v>
      </c>
      <c r="J313" t="s">
        <v>167</v>
      </c>
      <c r="K313">
        <v>44</v>
      </c>
      <c r="L313" s="20" t="s">
        <v>167</v>
      </c>
      <c r="M313" t="s">
        <v>167</v>
      </c>
      <c r="O313" t="s">
        <v>167</v>
      </c>
      <c r="Q313" t="s">
        <v>167</v>
      </c>
      <c r="R313">
        <v>1570</v>
      </c>
      <c r="S313">
        <v>3995</v>
      </c>
      <c r="T313">
        <v>1706</v>
      </c>
    </row>
    <row r="314" spans="1:20" hidden="1" x14ac:dyDescent="0.3">
      <c r="A314" t="s">
        <v>139</v>
      </c>
      <c r="B314" t="s">
        <v>1143</v>
      </c>
      <c r="C314" t="s">
        <v>492</v>
      </c>
      <c r="D314">
        <v>5</v>
      </c>
      <c r="E314" t="s">
        <v>167</v>
      </c>
      <c r="G314" s="20">
        <v>19.2</v>
      </c>
      <c r="I314" s="20" t="s">
        <v>168</v>
      </c>
      <c r="J314" t="s">
        <v>167</v>
      </c>
      <c r="K314">
        <v>44</v>
      </c>
      <c r="L314" s="20" t="s">
        <v>167</v>
      </c>
      <c r="M314" t="s">
        <v>167</v>
      </c>
      <c r="O314" t="s">
        <v>167</v>
      </c>
      <c r="Q314" t="s">
        <v>167</v>
      </c>
      <c r="R314">
        <v>1570</v>
      </c>
      <c r="S314">
        <v>3995</v>
      </c>
      <c r="T314">
        <v>1706</v>
      </c>
    </row>
    <row r="315" spans="1:20" x14ac:dyDescent="0.3">
      <c r="A315" t="s">
        <v>444</v>
      </c>
      <c r="B315" t="s">
        <v>2110</v>
      </c>
      <c r="C315" t="s">
        <v>2111</v>
      </c>
      <c r="D315">
        <v>5</v>
      </c>
      <c r="E315" t="s">
        <v>167</v>
      </c>
      <c r="F315">
        <v>7</v>
      </c>
      <c r="G315" s="20">
        <v>15.1</v>
      </c>
      <c r="H315" t="s">
        <v>167</v>
      </c>
      <c r="I315" s="20" t="s">
        <v>598</v>
      </c>
      <c r="J315" t="s">
        <v>167</v>
      </c>
      <c r="K315">
        <v>44</v>
      </c>
      <c r="L315" s="20" t="s">
        <v>167</v>
      </c>
      <c r="M315" t="s">
        <v>167</v>
      </c>
      <c r="O315" t="s">
        <v>167</v>
      </c>
      <c r="Q315" t="s">
        <v>167</v>
      </c>
      <c r="R315">
        <v>1570</v>
      </c>
      <c r="S315">
        <v>3995</v>
      </c>
      <c r="T315">
        <v>1706</v>
      </c>
    </row>
    <row r="316" spans="1:20" x14ac:dyDescent="0.3">
      <c r="A316" t="s">
        <v>898</v>
      </c>
      <c r="B316" t="s">
        <v>2253</v>
      </c>
      <c r="C316" t="s">
        <v>2269</v>
      </c>
      <c r="D316">
        <v>5</v>
      </c>
      <c r="E316" t="s">
        <v>167</v>
      </c>
      <c r="F316">
        <v>8</v>
      </c>
      <c r="G316" s="20">
        <v>15.01</v>
      </c>
      <c r="H316" t="s">
        <v>167</v>
      </c>
      <c r="I316" s="20" t="s">
        <v>598</v>
      </c>
      <c r="J316" t="s">
        <v>167</v>
      </c>
      <c r="K316">
        <v>44</v>
      </c>
      <c r="L316" s="20" t="s">
        <v>167</v>
      </c>
      <c r="M316" t="s">
        <v>167</v>
      </c>
      <c r="O316" t="s">
        <v>167</v>
      </c>
      <c r="Q316" t="s">
        <v>167</v>
      </c>
      <c r="R316">
        <v>1570</v>
      </c>
      <c r="S316">
        <v>3995</v>
      </c>
      <c r="T316">
        <v>1706</v>
      </c>
    </row>
    <row r="317" spans="1:20" hidden="1" x14ac:dyDescent="0.3">
      <c r="A317" t="s">
        <v>139</v>
      </c>
      <c r="B317" t="s">
        <v>1143</v>
      </c>
      <c r="C317" t="s">
        <v>1160</v>
      </c>
      <c r="D317">
        <v>5</v>
      </c>
      <c r="E317" t="s">
        <v>167</v>
      </c>
      <c r="G317" s="20">
        <v>19.2</v>
      </c>
      <c r="I317" s="20" t="s">
        <v>168</v>
      </c>
      <c r="J317" t="s">
        <v>167</v>
      </c>
      <c r="K317">
        <v>44</v>
      </c>
      <c r="L317" s="20" t="s">
        <v>167</v>
      </c>
      <c r="M317" t="s">
        <v>167</v>
      </c>
      <c r="O317" t="s">
        <v>167</v>
      </c>
      <c r="Q317" t="s">
        <v>167</v>
      </c>
      <c r="R317">
        <v>1570</v>
      </c>
      <c r="S317">
        <v>3995</v>
      </c>
      <c r="T317">
        <v>1706</v>
      </c>
    </row>
    <row r="318" spans="1:20" hidden="1" x14ac:dyDescent="0.3">
      <c r="A318" t="s">
        <v>444</v>
      </c>
      <c r="B318" t="s">
        <v>778</v>
      </c>
      <c r="C318" t="s">
        <v>458</v>
      </c>
      <c r="D318">
        <v>5</v>
      </c>
      <c r="E318" t="s">
        <v>167</v>
      </c>
      <c r="F318">
        <v>2</v>
      </c>
      <c r="G318" s="20">
        <v>15</v>
      </c>
      <c r="I318" s="20" t="s">
        <v>168</v>
      </c>
      <c r="J318" t="s">
        <v>167</v>
      </c>
      <c r="K318">
        <v>44</v>
      </c>
      <c r="L318" s="20" t="s">
        <v>167</v>
      </c>
      <c r="M318" t="s">
        <v>167</v>
      </c>
      <c r="O318" t="s">
        <v>167</v>
      </c>
      <c r="Q318" t="s">
        <v>167</v>
      </c>
      <c r="R318">
        <v>1570</v>
      </c>
      <c r="S318">
        <v>3995</v>
      </c>
      <c r="T318">
        <v>1706</v>
      </c>
    </row>
    <row r="319" spans="1:20" hidden="1" x14ac:dyDescent="0.3">
      <c r="A319" t="s">
        <v>319</v>
      </c>
      <c r="B319" t="s">
        <v>1285</v>
      </c>
      <c r="C319" t="s">
        <v>1286</v>
      </c>
      <c r="D319">
        <v>5</v>
      </c>
      <c r="E319" t="s">
        <v>167</v>
      </c>
      <c r="F319">
        <v>2</v>
      </c>
      <c r="G319" s="20">
        <v>15</v>
      </c>
      <c r="I319" s="20" t="s">
        <v>168</v>
      </c>
      <c r="J319" t="s">
        <v>167</v>
      </c>
      <c r="K319">
        <v>44</v>
      </c>
      <c r="L319" s="20" t="s">
        <v>167</v>
      </c>
      <c r="M319" t="s">
        <v>167</v>
      </c>
      <c r="O319" t="s">
        <v>167</v>
      </c>
      <c r="Q319" t="s">
        <v>167</v>
      </c>
      <c r="R319">
        <v>1570</v>
      </c>
      <c r="S319">
        <v>3995</v>
      </c>
      <c r="T319">
        <v>1706</v>
      </c>
    </row>
    <row r="320" spans="1:20" hidden="1" x14ac:dyDescent="0.3">
      <c r="A320" t="s">
        <v>235</v>
      </c>
      <c r="B320" t="s">
        <v>1163</v>
      </c>
      <c r="C320" t="s">
        <v>1164</v>
      </c>
      <c r="D320">
        <v>8</v>
      </c>
      <c r="G320" s="20">
        <v>10.199999999999999</v>
      </c>
      <c r="I320" s="20" t="s">
        <v>168</v>
      </c>
      <c r="K320">
        <v>40</v>
      </c>
      <c r="R320">
        <v>1875</v>
      </c>
      <c r="S320">
        <v>4010</v>
      </c>
      <c r="T320">
        <v>1540</v>
      </c>
    </row>
    <row r="321" spans="1:20" hidden="1" x14ac:dyDescent="0.3">
      <c r="A321" t="s">
        <v>235</v>
      </c>
      <c r="B321" t="s">
        <v>1163</v>
      </c>
      <c r="C321" t="s">
        <v>1176</v>
      </c>
      <c r="D321">
        <v>8</v>
      </c>
      <c r="G321" s="20">
        <v>10.199999999999999</v>
      </c>
      <c r="I321" s="20" t="s">
        <v>168</v>
      </c>
      <c r="K321">
        <v>40</v>
      </c>
      <c r="R321">
        <v>1845</v>
      </c>
      <c r="S321">
        <v>4010</v>
      </c>
      <c r="T321">
        <v>1540</v>
      </c>
    </row>
    <row r="322" spans="1:20" hidden="1" x14ac:dyDescent="0.3">
      <c r="A322" t="s">
        <v>319</v>
      </c>
      <c r="B322" t="s">
        <v>1285</v>
      </c>
      <c r="C322" t="s">
        <v>1289</v>
      </c>
      <c r="D322">
        <v>5</v>
      </c>
      <c r="E322" t="s">
        <v>167</v>
      </c>
      <c r="F322">
        <v>6</v>
      </c>
      <c r="G322" s="20">
        <v>15</v>
      </c>
      <c r="I322" s="20" t="s">
        <v>598</v>
      </c>
      <c r="J322" t="s">
        <v>167</v>
      </c>
      <c r="K322">
        <v>45</v>
      </c>
      <c r="L322" s="20">
        <v>2</v>
      </c>
      <c r="M322" t="s">
        <v>167</v>
      </c>
      <c r="N322" t="s">
        <v>167</v>
      </c>
      <c r="O322" t="s">
        <v>167</v>
      </c>
      <c r="Q322" t="s">
        <v>167</v>
      </c>
      <c r="R322">
        <v>1590</v>
      </c>
      <c r="S322">
        <v>3995</v>
      </c>
      <c r="T322">
        <v>1770</v>
      </c>
    </row>
    <row r="323" spans="1:20" hidden="1" x14ac:dyDescent="0.3">
      <c r="A323" t="s">
        <v>319</v>
      </c>
      <c r="B323" t="s">
        <v>1285</v>
      </c>
      <c r="C323" t="s">
        <v>1291</v>
      </c>
      <c r="D323">
        <v>5</v>
      </c>
      <c r="E323" t="s">
        <v>167</v>
      </c>
      <c r="F323">
        <v>6</v>
      </c>
      <c r="G323" s="20">
        <v>15</v>
      </c>
      <c r="I323" s="20" t="s">
        <v>598</v>
      </c>
      <c r="J323" t="s">
        <v>167</v>
      </c>
      <c r="K323">
        <v>45</v>
      </c>
      <c r="L323" s="20">
        <v>2</v>
      </c>
      <c r="M323" t="s">
        <v>167</v>
      </c>
      <c r="O323" t="s">
        <v>167</v>
      </c>
      <c r="Q323" t="s">
        <v>167</v>
      </c>
      <c r="R323">
        <v>1590</v>
      </c>
      <c r="S323">
        <v>3995</v>
      </c>
      <c r="T323">
        <v>1770</v>
      </c>
    </row>
    <row r="324" spans="1:20" hidden="1" x14ac:dyDescent="0.3">
      <c r="A324" t="s">
        <v>865</v>
      </c>
      <c r="B324" t="s">
        <v>2204</v>
      </c>
      <c r="C324" t="s">
        <v>2206</v>
      </c>
      <c r="D324">
        <v>5</v>
      </c>
      <c r="E324" t="s">
        <v>167</v>
      </c>
      <c r="F324">
        <v>2</v>
      </c>
      <c r="G324" s="20">
        <v>14.5</v>
      </c>
      <c r="I324" s="20" t="s">
        <v>168</v>
      </c>
      <c r="L324" s="20">
        <v>1</v>
      </c>
      <c r="O324" t="s">
        <v>167</v>
      </c>
      <c r="Q324" t="s">
        <v>167</v>
      </c>
      <c r="R324">
        <v>1590</v>
      </c>
      <c r="S324">
        <v>3995</v>
      </c>
      <c r="T324">
        <v>1770</v>
      </c>
    </row>
    <row r="325" spans="1:20" hidden="1" x14ac:dyDescent="0.3">
      <c r="A325" t="s">
        <v>865</v>
      </c>
      <c r="B325" t="s">
        <v>2204</v>
      </c>
      <c r="C325" t="s">
        <v>2208</v>
      </c>
      <c r="D325">
        <v>5</v>
      </c>
      <c r="E325" t="s">
        <v>167</v>
      </c>
      <c r="F325">
        <v>2</v>
      </c>
      <c r="G325" s="20">
        <v>14.5</v>
      </c>
      <c r="I325" s="20" t="s">
        <v>168</v>
      </c>
      <c r="J325" t="s">
        <v>167</v>
      </c>
      <c r="K325">
        <v>45</v>
      </c>
      <c r="L325" s="20">
        <v>2</v>
      </c>
      <c r="M325" t="s">
        <v>167</v>
      </c>
      <c r="N325" t="s">
        <v>167</v>
      </c>
      <c r="O325" t="s">
        <v>167</v>
      </c>
      <c r="P325" t="s">
        <v>167</v>
      </c>
      <c r="Q325" t="s">
        <v>167</v>
      </c>
      <c r="R325">
        <v>1590</v>
      </c>
      <c r="S325">
        <v>3995</v>
      </c>
      <c r="T325">
        <v>1770</v>
      </c>
    </row>
    <row r="326" spans="1:20" hidden="1" x14ac:dyDescent="0.3">
      <c r="A326" t="s">
        <v>865</v>
      </c>
      <c r="B326" t="s">
        <v>2204</v>
      </c>
      <c r="C326" t="s">
        <v>2209</v>
      </c>
      <c r="D326">
        <v>5</v>
      </c>
      <c r="E326" t="s">
        <v>167</v>
      </c>
      <c r="F326">
        <v>2</v>
      </c>
      <c r="G326" s="20">
        <v>14.5</v>
      </c>
      <c r="I326" s="20" t="s">
        <v>168</v>
      </c>
      <c r="J326" t="s">
        <v>167</v>
      </c>
      <c r="K326">
        <v>45</v>
      </c>
      <c r="L326" s="20">
        <v>2</v>
      </c>
      <c r="M326" t="s">
        <v>167</v>
      </c>
      <c r="N326" t="s">
        <v>167</v>
      </c>
      <c r="O326" t="s">
        <v>167</v>
      </c>
      <c r="P326" t="s">
        <v>167</v>
      </c>
      <c r="Q326" t="s">
        <v>167</v>
      </c>
      <c r="R326">
        <v>1590</v>
      </c>
      <c r="S326">
        <v>3995</v>
      </c>
      <c r="T326">
        <v>1770</v>
      </c>
    </row>
    <row r="327" spans="1:20" hidden="1" x14ac:dyDescent="0.3">
      <c r="A327" t="s">
        <v>235</v>
      </c>
      <c r="B327" t="s">
        <v>273</v>
      </c>
      <c r="C327" t="s">
        <v>274</v>
      </c>
      <c r="D327">
        <v>5</v>
      </c>
      <c r="E327" t="s">
        <v>167</v>
      </c>
      <c r="F327">
        <v>1</v>
      </c>
      <c r="G327" s="20">
        <v>14</v>
      </c>
      <c r="I327" s="20" t="s">
        <v>168</v>
      </c>
      <c r="K327">
        <v>45</v>
      </c>
      <c r="L327" s="20">
        <v>2</v>
      </c>
      <c r="M327" t="s">
        <v>167</v>
      </c>
      <c r="N327" t="s">
        <v>167</v>
      </c>
      <c r="O327" t="s">
        <v>167</v>
      </c>
      <c r="P327" t="s">
        <v>167</v>
      </c>
      <c r="Q327" t="s">
        <v>167</v>
      </c>
      <c r="R327">
        <v>1590</v>
      </c>
      <c r="S327">
        <v>3995</v>
      </c>
      <c r="T327">
        <v>1770</v>
      </c>
    </row>
    <row r="328" spans="1:20" hidden="1" x14ac:dyDescent="0.3">
      <c r="A328" t="s">
        <v>235</v>
      </c>
      <c r="B328" t="s">
        <v>273</v>
      </c>
      <c r="C328" t="s">
        <v>286</v>
      </c>
      <c r="D328">
        <v>5</v>
      </c>
      <c r="E328" t="s">
        <v>167</v>
      </c>
      <c r="F328">
        <v>1</v>
      </c>
      <c r="G328" s="20">
        <v>14</v>
      </c>
      <c r="I328" s="20" t="s">
        <v>168</v>
      </c>
      <c r="K328">
        <v>45</v>
      </c>
      <c r="L328" s="20">
        <v>2</v>
      </c>
      <c r="M328" t="s">
        <v>167</v>
      </c>
      <c r="O328" t="s">
        <v>167</v>
      </c>
      <c r="Q328" t="s">
        <v>167</v>
      </c>
      <c r="R328">
        <v>1590</v>
      </c>
      <c r="S328">
        <v>3995</v>
      </c>
      <c r="T328">
        <v>1770</v>
      </c>
    </row>
    <row r="329" spans="1:20" hidden="1" x14ac:dyDescent="0.3">
      <c r="A329" t="s">
        <v>235</v>
      </c>
      <c r="B329" t="s">
        <v>273</v>
      </c>
      <c r="C329" t="s">
        <v>292</v>
      </c>
      <c r="D329">
        <v>5</v>
      </c>
      <c r="E329" t="s">
        <v>167</v>
      </c>
      <c r="F329">
        <v>1</v>
      </c>
      <c r="G329" s="20">
        <v>14</v>
      </c>
      <c r="I329" s="20" t="s">
        <v>168</v>
      </c>
      <c r="K329">
        <v>45</v>
      </c>
      <c r="L329" s="20">
        <v>2</v>
      </c>
      <c r="M329" t="s">
        <v>167</v>
      </c>
      <c r="N329" t="s">
        <v>167</v>
      </c>
      <c r="O329" t="s">
        <v>167</v>
      </c>
      <c r="P329" t="s">
        <v>167</v>
      </c>
      <c r="Q329" t="s">
        <v>167</v>
      </c>
      <c r="R329">
        <v>1590</v>
      </c>
      <c r="S329">
        <v>3995</v>
      </c>
      <c r="T329">
        <v>1770</v>
      </c>
    </row>
    <row r="330" spans="1:20" hidden="1" x14ac:dyDescent="0.3">
      <c r="A330" t="s">
        <v>235</v>
      </c>
      <c r="B330" t="s">
        <v>273</v>
      </c>
      <c r="C330" t="s">
        <v>299</v>
      </c>
      <c r="D330">
        <v>5</v>
      </c>
      <c r="E330" t="s">
        <v>167</v>
      </c>
      <c r="F330">
        <v>1</v>
      </c>
      <c r="G330" s="20">
        <v>14</v>
      </c>
      <c r="I330" s="20" t="s">
        <v>168</v>
      </c>
      <c r="K330">
        <v>45</v>
      </c>
      <c r="L330" s="20">
        <v>2</v>
      </c>
      <c r="M330" t="s">
        <v>167</v>
      </c>
      <c r="N330" t="s">
        <v>167</v>
      </c>
      <c r="O330" t="s">
        <v>167</v>
      </c>
      <c r="P330" t="s">
        <v>167</v>
      </c>
      <c r="Q330" t="s">
        <v>167</v>
      </c>
      <c r="R330">
        <v>1590</v>
      </c>
      <c r="S330">
        <v>3995</v>
      </c>
      <c r="T330">
        <v>1770</v>
      </c>
    </row>
    <row r="331" spans="1:20" ht="28.8" hidden="1" x14ac:dyDescent="0.3">
      <c r="A331" t="s">
        <v>615</v>
      </c>
      <c r="B331" t="s">
        <v>616</v>
      </c>
      <c r="C331" t="s">
        <v>617</v>
      </c>
      <c r="D331">
        <v>5</v>
      </c>
      <c r="E331" t="s">
        <v>167</v>
      </c>
      <c r="F331">
        <v>2</v>
      </c>
      <c r="G331" s="20">
        <v>14</v>
      </c>
      <c r="I331" s="20" t="s">
        <v>626</v>
      </c>
      <c r="L331" s="20">
        <v>2</v>
      </c>
      <c r="M331" t="s">
        <v>167</v>
      </c>
      <c r="O331" t="s">
        <v>167</v>
      </c>
      <c r="Q331" t="s">
        <v>167</v>
      </c>
      <c r="R331">
        <v>1590</v>
      </c>
      <c r="S331">
        <v>3995</v>
      </c>
      <c r="T331">
        <v>1770</v>
      </c>
    </row>
    <row r="332" spans="1:20" ht="28.8" hidden="1" x14ac:dyDescent="0.3">
      <c r="A332" t="s">
        <v>615</v>
      </c>
      <c r="B332" t="s">
        <v>616</v>
      </c>
      <c r="C332" t="s">
        <v>631</v>
      </c>
      <c r="D332">
        <v>5</v>
      </c>
      <c r="E332" t="s">
        <v>167</v>
      </c>
      <c r="F332">
        <v>2</v>
      </c>
      <c r="G332" s="20">
        <v>14</v>
      </c>
      <c r="I332" s="20" t="s">
        <v>626</v>
      </c>
      <c r="J332" t="s">
        <v>167</v>
      </c>
      <c r="L332" s="20">
        <v>2</v>
      </c>
      <c r="M332" t="s">
        <v>167</v>
      </c>
      <c r="O332" t="s">
        <v>167</v>
      </c>
      <c r="P332" t="s">
        <v>167</v>
      </c>
      <c r="Q332" t="s">
        <v>167</v>
      </c>
      <c r="R332">
        <v>1590</v>
      </c>
      <c r="S332">
        <v>3995</v>
      </c>
      <c r="T332">
        <v>1770</v>
      </c>
    </row>
    <row r="333" spans="1:20" hidden="1" x14ac:dyDescent="0.3">
      <c r="A333" t="s">
        <v>615</v>
      </c>
      <c r="B333" t="s">
        <v>616</v>
      </c>
      <c r="C333" t="s">
        <v>634</v>
      </c>
      <c r="D333">
        <v>5</v>
      </c>
      <c r="E333" t="s">
        <v>167</v>
      </c>
      <c r="F333">
        <v>2</v>
      </c>
      <c r="G333" s="20">
        <v>14</v>
      </c>
      <c r="I333" s="20" t="s">
        <v>598</v>
      </c>
      <c r="J333" t="s">
        <v>167</v>
      </c>
      <c r="L333" s="20">
        <v>2</v>
      </c>
      <c r="M333" t="s">
        <v>167</v>
      </c>
      <c r="O333" t="s">
        <v>167</v>
      </c>
      <c r="P333" t="s">
        <v>167</v>
      </c>
      <c r="Q333" t="s">
        <v>167</v>
      </c>
      <c r="R333">
        <v>1590</v>
      </c>
      <c r="S333">
        <v>3995</v>
      </c>
      <c r="T333">
        <v>1770</v>
      </c>
    </row>
    <row r="334" spans="1:20" hidden="1" x14ac:dyDescent="0.3">
      <c r="A334" t="s">
        <v>319</v>
      </c>
      <c r="B334" t="s">
        <v>1356</v>
      </c>
      <c r="C334" t="s">
        <v>1373</v>
      </c>
      <c r="D334">
        <v>5</v>
      </c>
      <c r="E334" t="s">
        <v>167</v>
      </c>
      <c r="F334">
        <v>2</v>
      </c>
      <c r="G334" s="20">
        <v>14</v>
      </c>
      <c r="I334" s="20" t="s">
        <v>168</v>
      </c>
      <c r="J334" t="s">
        <v>167</v>
      </c>
      <c r="K334">
        <v>45</v>
      </c>
      <c r="L334" s="20">
        <v>2</v>
      </c>
      <c r="M334" t="s">
        <v>167</v>
      </c>
      <c r="O334" t="s">
        <v>167</v>
      </c>
      <c r="P334" t="s">
        <v>167</v>
      </c>
      <c r="Q334" t="s">
        <v>167</v>
      </c>
      <c r="R334">
        <v>1590</v>
      </c>
      <c r="S334">
        <v>3995</v>
      </c>
      <c r="T334">
        <v>1770</v>
      </c>
    </row>
    <row r="335" spans="1:20" hidden="1" x14ac:dyDescent="0.3">
      <c r="A335" t="s">
        <v>319</v>
      </c>
      <c r="B335" t="s">
        <v>1356</v>
      </c>
      <c r="C335" t="s">
        <v>1385</v>
      </c>
      <c r="D335">
        <v>5</v>
      </c>
      <c r="E335" t="s">
        <v>167</v>
      </c>
      <c r="F335">
        <v>2</v>
      </c>
      <c r="G335" s="20">
        <v>14</v>
      </c>
      <c r="I335" s="20" t="s">
        <v>168</v>
      </c>
      <c r="J335" t="s">
        <v>167</v>
      </c>
      <c r="K335">
        <v>44</v>
      </c>
      <c r="L335" s="20" t="s">
        <v>167</v>
      </c>
      <c r="M335" t="s">
        <v>167</v>
      </c>
      <c r="O335" t="s">
        <v>167</v>
      </c>
      <c r="Q335" t="s">
        <v>167</v>
      </c>
      <c r="R335">
        <v>1607</v>
      </c>
      <c r="S335">
        <v>3994</v>
      </c>
      <c r="T335">
        <v>1811</v>
      </c>
    </row>
    <row r="336" spans="1:20" x14ac:dyDescent="0.3">
      <c r="A336" t="s">
        <v>319</v>
      </c>
      <c r="B336" t="s">
        <v>2059</v>
      </c>
      <c r="C336" t="s">
        <v>2066</v>
      </c>
      <c r="D336">
        <v>5</v>
      </c>
      <c r="E336" t="s">
        <v>167</v>
      </c>
      <c r="F336">
        <v>6</v>
      </c>
      <c r="G336" s="20">
        <v>13.1</v>
      </c>
      <c r="H336" t="s">
        <v>167</v>
      </c>
      <c r="I336" s="20" t="s">
        <v>168</v>
      </c>
      <c r="J336" t="s">
        <v>167</v>
      </c>
      <c r="K336">
        <v>44</v>
      </c>
      <c r="L336" s="20" t="s">
        <v>167</v>
      </c>
      <c r="M336" t="s">
        <v>167</v>
      </c>
      <c r="O336" t="s">
        <v>167</v>
      </c>
      <c r="Q336" t="s">
        <v>167</v>
      </c>
      <c r="R336">
        <v>1607</v>
      </c>
      <c r="S336">
        <v>3994</v>
      </c>
      <c r="T336">
        <v>1811</v>
      </c>
    </row>
    <row r="337" spans="1:20" x14ac:dyDescent="0.3">
      <c r="A337" t="s">
        <v>319</v>
      </c>
      <c r="B337" t="s">
        <v>2059</v>
      </c>
      <c r="C337" t="s">
        <v>2068</v>
      </c>
      <c r="D337">
        <v>5</v>
      </c>
      <c r="E337" t="s">
        <v>167</v>
      </c>
      <c r="F337">
        <v>6</v>
      </c>
      <c r="G337" s="20">
        <v>13.1</v>
      </c>
      <c r="H337" t="s">
        <v>167</v>
      </c>
      <c r="I337" s="20" t="s">
        <v>168</v>
      </c>
      <c r="J337" t="s">
        <v>167</v>
      </c>
      <c r="K337">
        <v>44</v>
      </c>
      <c r="L337" s="20" t="s">
        <v>167</v>
      </c>
      <c r="M337" t="s">
        <v>167</v>
      </c>
      <c r="O337" t="s">
        <v>167</v>
      </c>
      <c r="Q337" t="s">
        <v>167</v>
      </c>
      <c r="R337">
        <v>1607</v>
      </c>
      <c r="S337">
        <v>3994</v>
      </c>
      <c r="T337">
        <v>1811</v>
      </c>
    </row>
    <row r="338" spans="1:20" hidden="1" x14ac:dyDescent="0.3">
      <c r="A338" t="s">
        <v>679</v>
      </c>
      <c r="B338" t="s">
        <v>680</v>
      </c>
      <c r="C338" t="s">
        <v>691</v>
      </c>
      <c r="D338">
        <v>5</v>
      </c>
      <c r="E338" t="s">
        <v>167</v>
      </c>
      <c r="F338">
        <v>2</v>
      </c>
      <c r="H338" t="s">
        <v>167</v>
      </c>
      <c r="I338" s="20" t="s">
        <v>168</v>
      </c>
      <c r="J338" t="s">
        <v>167</v>
      </c>
      <c r="K338">
        <v>44</v>
      </c>
      <c r="L338" s="20" t="s">
        <v>167</v>
      </c>
      <c r="M338" t="s">
        <v>167</v>
      </c>
      <c r="O338" t="s">
        <v>167</v>
      </c>
      <c r="Q338" t="s">
        <v>167</v>
      </c>
      <c r="R338">
        <v>1607</v>
      </c>
      <c r="S338">
        <v>3994</v>
      </c>
      <c r="T338">
        <v>1811</v>
      </c>
    </row>
    <row r="339" spans="1:20" hidden="1" x14ac:dyDescent="0.3">
      <c r="A339" t="s">
        <v>139</v>
      </c>
      <c r="B339" t="s">
        <v>1623</v>
      </c>
      <c r="C339" t="s">
        <v>1624</v>
      </c>
      <c r="D339">
        <v>7</v>
      </c>
      <c r="E339" t="s">
        <v>167</v>
      </c>
      <c r="F339">
        <v>2</v>
      </c>
      <c r="G339" s="20">
        <v>14</v>
      </c>
      <c r="I339" s="20" t="s">
        <v>168</v>
      </c>
      <c r="J339" t="s">
        <v>167</v>
      </c>
      <c r="K339">
        <v>44</v>
      </c>
      <c r="L339" s="20" t="s">
        <v>167</v>
      </c>
      <c r="M339" t="s">
        <v>167</v>
      </c>
      <c r="O339" t="s">
        <v>167</v>
      </c>
      <c r="Q339" t="s">
        <v>167</v>
      </c>
      <c r="R339">
        <v>1607</v>
      </c>
      <c r="S339">
        <v>3994</v>
      </c>
      <c r="T339">
        <v>1811</v>
      </c>
    </row>
    <row r="340" spans="1:20" hidden="1" x14ac:dyDescent="0.3">
      <c r="A340" t="s">
        <v>139</v>
      </c>
      <c r="B340" t="s">
        <v>1623</v>
      </c>
      <c r="C340" t="s">
        <v>1638</v>
      </c>
      <c r="D340">
        <v>7</v>
      </c>
      <c r="E340" t="s">
        <v>167</v>
      </c>
      <c r="F340">
        <v>2</v>
      </c>
      <c r="G340" s="20">
        <v>14</v>
      </c>
      <c r="I340" s="20" t="s">
        <v>168</v>
      </c>
      <c r="J340" t="s">
        <v>167</v>
      </c>
      <c r="K340">
        <v>44</v>
      </c>
      <c r="L340" s="20" t="s">
        <v>167</v>
      </c>
      <c r="M340" t="s">
        <v>167</v>
      </c>
      <c r="O340" t="s">
        <v>167</v>
      </c>
      <c r="Q340" t="s">
        <v>167</v>
      </c>
      <c r="R340">
        <v>1607</v>
      </c>
      <c r="S340">
        <v>3994</v>
      </c>
      <c r="T340">
        <v>1811</v>
      </c>
    </row>
    <row r="341" spans="1:20" hidden="1" x14ac:dyDescent="0.3">
      <c r="A341" t="s">
        <v>139</v>
      </c>
      <c r="B341" t="s">
        <v>1623</v>
      </c>
      <c r="C341" t="s">
        <v>1640</v>
      </c>
      <c r="D341">
        <v>7</v>
      </c>
      <c r="E341" t="s">
        <v>167</v>
      </c>
      <c r="F341">
        <v>2</v>
      </c>
      <c r="G341" s="20">
        <v>14</v>
      </c>
      <c r="I341" s="20" t="s">
        <v>168</v>
      </c>
      <c r="J341" t="s">
        <v>167</v>
      </c>
      <c r="K341">
        <v>44</v>
      </c>
      <c r="L341" s="20" t="s">
        <v>167</v>
      </c>
      <c r="M341" t="s">
        <v>167</v>
      </c>
      <c r="O341" t="s">
        <v>167</v>
      </c>
      <c r="Q341" t="s">
        <v>167</v>
      </c>
      <c r="R341">
        <v>1607</v>
      </c>
      <c r="S341">
        <v>3994</v>
      </c>
      <c r="T341">
        <v>1811</v>
      </c>
    </row>
    <row r="342" spans="1:20" hidden="1" x14ac:dyDescent="0.3">
      <c r="A342" t="s">
        <v>139</v>
      </c>
      <c r="B342" t="s">
        <v>1623</v>
      </c>
      <c r="C342" t="s">
        <v>1641</v>
      </c>
      <c r="D342">
        <v>7</v>
      </c>
      <c r="E342" t="s">
        <v>167</v>
      </c>
      <c r="F342">
        <v>2</v>
      </c>
      <c r="G342" s="20">
        <v>14</v>
      </c>
      <c r="I342" s="20" t="s">
        <v>168</v>
      </c>
      <c r="J342" t="s">
        <v>167</v>
      </c>
      <c r="K342">
        <v>44</v>
      </c>
      <c r="L342" s="20" t="s">
        <v>167</v>
      </c>
      <c r="M342" t="s">
        <v>167</v>
      </c>
      <c r="O342" t="s">
        <v>167</v>
      </c>
      <c r="Q342" t="s">
        <v>167</v>
      </c>
      <c r="R342">
        <v>1607</v>
      </c>
      <c r="S342">
        <v>3994</v>
      </c>
      <c r="T342">
        <v>1811</v>
      </c>
    </row>
    <row r="343" spans="1:20" hidden="1" x14ac:dyDescent="0.3">
      <c r="A343" t="s">
        <v>139</v>
      </c>
      <c r="B343" t="s">
        <v>2034</v>
      </c>
      <c r="C343" t="s">
        <v>2048</v>
      </c>
      <c r="D343">
        <v>7</v>
      </c>
      <c r="E343" t="s">
        <v>167</v>
      </c>
      <c r="F343">
        <v>2</v>
      </c>
      <c r="G343" s="20">
        <v>13.93</v>
      </c>
      <c r="I343" s="20" t="s">
        <v>168</v>
      </c>
      <c r="J343" t="s">
        <v>167</v>
      </c>
      <c r="K343">
        <v>44</v>
      </c>
      <c r="L343" s="20" t="s">
        <v>167</v>
      </c>
      <c r="M343" t="s">
        <v>167</v>
      </c>
      <c r="O343" t="s">
        <v>167</v>
      </c>
      <c r="Q343" t="s">
        <v>167</v>
      </c>
      <c r="R343">
        <v>1607</v>
      </c>
      <c r="S343">
        <v>3994</v>
      </c>
      <c r="T343">
        <v>1811</v>
      </c>
    </row>
    <row r="344" spans="1:20" hidden="1" x14ac:dyDescent="0.3">
      <c r="A344" t="s">
        <v>785</v>
      </c>
      <c r="B344" t="s">
        <v>2347</v>
      </c>
      <c r="C344" t="s">
        <v>2352</v>
      </c>
      <c r="D344">
        <v>7</v>
      </c>
      <c r="E344" t="s">
        <v>167</v>
      </c>
      <c r="F344">
        <v>2</v>
      </c>
      <c r="G344" s="20">
        <v>13.8</v>
      </c>
      <c r="I344" s="20" t="s">
        <v>168</v>
      </c>
      <c r="J344" t="s">
        <v>167</v>
      </c>
      <c r="K344">
        <v>44</v>
      </c>
      <c r="L344" s="20" t="s">
        <v>167</v>
      </c>
      <c r="M344" t="s">
        <v>167</v>
      </c>
      <c r="O344" t="s">
        <v>167</v>
      </c>
      <c r="Q344" t="s">
        <v>167</v>
      </c>
      <c r="R344">
        <v>1607</v>
      </c>
      <c r="S344">
        <v>3994</v>
      </c>
      <c r="T344">
        <v>1811</v>
      </c>
    </row>
    <row r="345" spans="1:20" hidden="1" x14ac:dyDescent="0.3">
      <c r="A345" t="s">
        <v>785</v>
      </c>
      <c r="B345" t="s">
        <v>2347</v>
      </c>
      <c r="C345" t="s">
        <v>2353</v>
      </c>
      <c r="D345">
        <v>7</v>
      </c>
      <c r="E345" t="s">
        <v>167</v>
      </c>
      <c r="F345">
        <v>2</v>
      </c>
      <c r="G345" s="20">
        <v>13.8</v>
      </c>
      <c r="I345" s="20" t="s">
        <v>598</v>
      </c>
      <c r="J345" t="s">
        <v>167</v>
      </c>
      <c r="K345">
        <v>44</v>
      </c>
      <c r="L345" s="20" t="s">
        <v>167</v>
      </c>
      <c r="M345" t="s">
        <v>167</v>
      </c>
      <c r="O345" t="s">
        <v>167</v>
      </c>
      <c r="Q345" t="s">
        <v>167</v>
      </c>
      <c r="R345">
        <v>1607</v>
      </c>
      <c r="S345">
        <v>3994</v>
      </c>
      <c r="T345">
        <v>1811</v>
      </c>
    </row>
    <row r="346" spans="1:20" hidden="1" x14ac:dyDescent="0.3">
      <c r="A346" t="s">
        <v>785</v>
      </c>
      <c r="B346" t="s">
        <v>2347</v>
      </c>
      <c r="C346" t="s">
        <v>2354</v>
      </c>
      <c r="D346">
        <v>7</v>
      </c>
      <c r="E346" t="s">
        <v>167</v>
      </c>
      <c r="F346">
        <v>2</v>
      </c>
      <c r="G346" s="20">
        <v>13.8</v>
      </c>
      <c r="I346" s="20" t="s">
        <v>168</v>
      </c>
      <c r="K346">
        <v>44</v>
      </c>
      <c r="L346" s="20" t="s">
        <v>167</v>
      </c>
      <c r="M346" t="s">
        <v>167</v>
      </c>
      <c r="O346" t="s">
        <v>167</v>
      </c>
      <c r="Q346" t="s">
        <v>167</v>
      </c>
      <c r="R346">
        <v>1607</v>
      </c>
      <c r="S346">
        <v>3994</v>
      </c>
      <c r="T346">
        <v>1811</v>
      </c>
    </row>
    <row r="347" spans="1:20" hidden="1" x14ac:dyDescent="0.3">
      <c r="A347" t="s">
        <v>444</v>
      </c>
      <c r="B347" t="s">
        <v>765</v>
      </c>
      <c r="C347" t="s">
        <v>446</v>
      </c>
      <c r="D347">
        <v>5</v>
      </c>
      <c r="E347" t="s">
        <v>167</v>
      </c>
      <c r="F347">
        <v>2</v>
      </c>
      <c r="G347" s="20">
        <v>13.6</v>
      </c>
      <c r="I347" s="20" t="s">
        <v>168</v>
      </c>
      <c r="K347">
        <v>44</v>
      </c>
      <c r="L347" s="20" t="s">
        <v>167</v>
      </c>
      <c r="M347" t="s">
        <v>167</v>
      </c>
      <c r="O347" t="s">
        <v>167</v>
      </c>
      <c r="Q347" t="s">
        <v>167</v>
      </c>
      <c r="R347">
        <v>1607</v>
      </c>
      <c r="S347">
        <v>3994</v>
      </c>
      <c r="T347">
        <v>1811</v>
      </c>
    </row>
    <row r="348" spans="1:20" hidden="1" x14ac:dyDescent="0.3">
      <c r="A348" t="s">
        <v>444</v>
      </c>
      <c r="B348" t="s">
        <v>765</v>
      </c>
      <c r="C348" t="s">
        <v>458</v>
      </c>
      <c r="D348">
        <v>5</v>
      </c>
      <c r="E348" t="s">
        <v>167</v>
      </c>
      <c r="F348">
        <v>2</v>
      </c>
      <c r="G348" s="20">
        <v>13.6</v>
      </c>
      <c r="I348" s="20" t="s">
        <v>168</v>
      </c>
      <c r="J348" t="s">
        <v>167</v>
      </c>
      <c r="K348">
        <v>44</v>
      </c>
      <c r="L348" s="20" t="s">
        <v>167</v>
      </c>
      <c r="M348" t="s">
        <v>167</v>
      </c>
      <c r="O348" t="s">
        <v>167</v>
      </c>
      <c r="Q348" t="s">
        <v>167</v>
      </c>
      <c r="R348">
        <v>1607</v>
      </c>
      <c r="S348">
        <v>3994</v>
      </c>
      <c r="T348">
        <v>1811</v>
      </c>
    </row>
    <row r="349" spans="1:20" hidden="1" x14ac:dyDescent="0.3">
      <c r="A349" t="s">
        <v>444</v>
      </c>
      <c r="B349" t="s">
        <v>765</v>
      </c>
      <c r="C349" t="s">
        <v>464</v>
      </c>
      <c r="D349">
        <v>5</v>
      </c>
      <c r="E349" t="s">
        <v>167</v>
      </c>
      <c r="F349">
        <v>2</v>
      </c>
      <c r="G349" s="20">
        <v>13.6</v>
      </c>
      <c r="I349" s="20" t="s">
        <v>168</v>
      </c>
      <c r="J349" t="s">
        <v>167</v>
      </c>
      <c r="K349">
        <v>44</v>
      </c>
      <c r="L349" s="20" t="s">
        <v>167</v>
      </c>
      <c r="M349" t="s">
        <v>167</v>
      </c>
      <c r="O349" t="s">
        <v>167</v>
      </c>
      <c r="Q349" t="s">
        <v>167</v>
      </c>
      <c r="R349">
        <v>1607</v>
      </c>
      <c r="S349">
        <v>3994</v>
      </c>
      <c r="T349">
        <v>1811</v>
      </c>
    </row>
    <row r="350" spans="1:20" hidden="1" x14ac:dyDescent="0.3">
      <c r="A350" t="s">
        <v>444</v>
      </c>
      <c r="B350" t="s">
        <v>765</v>
      </c>
      <c r="C350" t="s">
        <v>473</v>
      </c>
      <c r="D350">
        <v>5</v>
      </c>
      <c r="E350" t="s">
        <v>167</v>
      </c>
      <c r="F350">
        <v>2</v>
      </c>
      <c r="G350" s="20">
        <v>13.6</v>
      </c>
      <c r="I350" s="20" t="s">
        <v>168</v>
      </c>
      <c r="K350">
        <v>44</v>
      </c>
      <c r="L350" s="20" t="s">
        <v>167</v>
      </c>
      <c r="M350" t="s">
        <v>167</v>
      </c>
      <c r="O350" t="s">
        <v>167</v>
      </c>
      <c r="Q350" t="s">
        <v>167</v>
      </c>
      <c r="R350">
        <v>1607</v>
      </c>
      <c r="S350">
        <v>3994</v>
      </c>
      <c r="T350">
        <v>1811</v>
      </c>
    </row>
    <row r="351" spans="1:20" hidden="1" x14ac:dyDescent="0.3">
      <c r="A351" t="s">
        <v>444</v>
      </c>
      <c r="B351" t="s">
        <v>765</v>
      </c>
      <c r="C351" t="s">
        <v>777</v>
      </c>
      <c r="D351">
        <v>5</v>
      </c>
      <c r="E351" t="s">
        <v>167</v>
      </c>
      <c r="F351">
        <v>2</v>
      </c>
      <c r="G351" s="20">
        <v>13.6</v>
      </c>
      <c r="I351" s="20" t="s">
        <v>168</v>
      </c>
      <c r="J351" t="s">
        <v>167</v>
      </c>
      <c r="K351">
        <v>44</v>
      </c>
      <c r="L351" s="20" t="s">
        <v>167</v>
      </c>
      <c r="M351" t="s">
        <v>167</v>
      </c>
      <c r="O351" t="s">
        <v>167</v>
      </c>
      <c r="Q351" t="s">
        <v>167</v>
      </c>
      <c r="R351">
        <v>1607</v>
      </c>
      <c r="S351">
        <v>3994</v>
      </c>
      <c r="T351">
        <v>1811</v>
      </c>
    </row>
    <row r="352" spans="1:20" hidden="1" x14ac:dyDescent="0.3">
      <c r="A352" t="s">
        <v>679</v>
      </c>
      <c r="B352" t="s">
        <v>680</v>
      </c>
      <c r="C352" t="s">
        <v>695</v>
      </c>
      <c r="D352">
        <v>5</v>
      </c>
      <c r="E352" t="s">
        <v>167</v>
      </c>
      <c r="F352">
        <v>6</v>
      </c>
      <c r="H352" t="s">
        <v>167</v>
      </c>
      <c r="I352" s="20" t="s">
        <v>168</v>
      </c>
      <c r="J352" t="s">
        <v>167</v>
      </c>
      <c r="K352">
        <v>44</v>
      </c>
      <c r="L352" s="20" t="s">
        <v>167</v>
      </c>
      <c r="M352" t="s">
        <v>167</v>
      </c>
      <c r="O352" t="s">
        <v>167</v>
      </c>
      <c r="Q352" t="s">
        <v>167</v>
      </c>
      <c r="R352">
        <v>1607</v>
      </c>
      <c r="S352">
        <v>3994</v>
      </c>
      <c r="T352">
        <v>1811</v>
      </c>
    </row>
    <row r="353" spans="1:20" x14ac:dyDescent="0.3">
      <c r="A353" t="s">
        <v>319</v>
      </c>
      <c r="B353" t="s">
        <v>2070</v>
      </c>
      <c r="C353" t="s">
        <v>2084</v>
      </c>
      <c r="D353">
        <v>5</v>
      </c>
      <c r="E353" t="s">
        <v>167</v>
      </c>
      <c r="F353">
        <v>6</v>
      </c>
      <c r="G353" s="20">
        <v>13.3</v>
      </c>
      <c r="H353" t="s">
        <v>167</v>
      </c>
      <c r="I353" s="20" t="s">
        <v>598</v>
      </c>
      <c r="J353" t="s">
        <v>167</v>
      </c>
      <c r="K353">
        <v>44</v>
      </c>
      <c r="L353" s="20" t="s">
        <v>167</v>
      </c>
      <c r="M353" t="s">
        <v>167</v>
      </c>
      <c r="O353" t="s">
        <v>167</v>
      </c>
      <c r="Q353" t="s">
        <v>167</v>
      </c>
      <c r="R353">
        <v>1607</v>
      </c>
      <c r="S353">
        <v>3994</v>
      </c>
      <c r="T353">
        <v>1811</v>
      </c>
    </row>
    <row r="354" spans="1:20" x14ac:dyDescent="0.3">
      <c r="A354" t="s">
        <v>319</v>
      </c>
      <c r="B354" t="s">
        <v>2070</v>
      </c>
      <c r="C354" t="s">
        <v>2088</v>
      </c>
      <c r="D354">
        <v>5</v>
      </c>
      <c r="E354" t="s">
        <v>167</v>
      </c>
      <c r="F354">
        <v>6</v>
      </c>
      <c r="G354" s="20">
        <v>13.3</v>
      </c>
      <c r="H354" t="s">
        <v>167</v>
      </c>
      <c r="I354" s="20" t="s">
        <v>598</v>
      </c>
      <c r="J354" t="s">
        <v>167</v>
      </c>
      <c r="K354">
        <v>44</v>
      </c>
      <c r="L354" s="20" t="s">
        <v>167</v>
      </c>
      <c r="M354" t="s">
        <v>167</v>
      </c>
      <c r="O354" t="s">
        <v>167</v>
      </c>
      <c r="Q354" t="s">
        <v>167</v>
      </c>
      <c r="R354">
        <v>1607</v>
      </c>
      <c r="S354">
        <v>3994</v>
      </c>
      <c r="T354">
        <v>1811</v>
      </c>
    </row>
    <row r="355" spans="1:20" hidden="1" x14ac:dyDescent="0.3">
      <c r="A355" t="s">
        <v>319</v>
      </c>
      <c r="B355" t="s">
        <v>548</v>
      </c>
      <c r="C355" t="s">
        <v>549</v>
      </c>
      <c r="D355">
        <v>5</v>
      </c>
      <c r="E355" t="s">
        <v>167</v>
      </c>
      <c r="F355">
        <v>2</v>
      </c>
      <c r="G355" s="20">
        <v>13.3</v>
      </c>
      <c r="I355" s="20" t="s">
        <v>168</v>
      </c>
      <c r="K355">
        <v>44</v>
      </c>
      <c r="L355" s="20" t="s">
        <v>167</v>
      </c>
      <c r="M355" t="s">
        <v>167</v>
      </c>
      <c r="O355" t="s">
        <v>167</v>
      </c>
      <c r="Q355" t="s">
        <v>167</v>
      </c>
      <c r="R355">
        <v>1607</v>
      </c>
      <c r="S355">
        <v>3994</v>
      </c>
      <c r="T355">
        <v>1811</v>
      </c>
    </row>
    <row r="356" spans="1:20" hidden="1" x14ac:dyDescent="0.3">
      <c r="A356" t="s">
        <v>319</v>
      </c>
      <c r="B356" t="s">
        <v>548</v>
      </c>
      <c r="C356" t="s">
        <v>566</v>
      </c>
      <c r="D356">
        <v>5</v>
      </c>
      <c r="E356" t="s">
        <v>167</v>
      </c>
      <c r="F356">
        <v>2</v>
      </c>
      <c r="G356" s="20">
        <v>13.3</v>
      </c>
      <c r="I356" s="20" t="s">
        <v>168</v>
      </c>
      <c r="J356" t="s">
        <v>167</v>
      </c>
      <c r="K356">
        <v>44</v>
      </c>
      <c r="L356" s="20" t="s">
        <v>167</v>
      </c>
      <c r="M356" t="s">
        <v>167</v>
      </c>
      <c r="O356" t="s">
        <v>167</v>
      </c>
      <c r="Q356" t="s">
        <v>167</v>
      </c>
      <c r="R356">
        <v>1607</v>
      </c>
      <c r="S356">
        <v>3994</v>
      </c>
      <c r="T356">
        <v>1811</v>
      </c>
    </row>
    <row r="357" spans="1:20" hidden="1" x14ac:dyDescent="0.3">
      <c r="A357" t="s">
        <v>319</v>
      </c>
      <c r="B357" t="s">
        <v>548</v>
      </c>
      <c r="C357" t="s">
        <v>569</v>
      </c>
      <c r="D357">
        <v>5</v>
      </c>
      <c r="E357" t="s">
        <v>167</v>
      </c>
      <c r="F357">
        <v>2</v>
      </c>
      <c r="G357" s="20">
        <v>13.3</v>
      </c>
      <c r="I357" s="20" t="s">
        <v>168</v>
      </c>
      <c r="J357" t="s">
        <v>167</v>
      </c>
      <c r="K357">
        <v>44</v>
      </c>
      <c r="L357" s="20" t="s">
        <v>167</v>
      </c>
      <c r="M357" t="s">
        <v>167</v>
      </c>
      <c r="O357" t="s">
        <v>167</v>
      </c>
      <c r="Q357" t="s">
        <v>167</v>
      </c>
      <c r="R357">
        <v>1607</v>
      </c>
      <c r="S357">
        <v>3994</v>
      </c>
      <c r="T357">
        <v>1811</v>
      </c>
    </row>
    <row r="358" spans="1:20" hidden="1" x14ac:dyDescent="0.3">
      <c r="A358" t="s">
        <v>319</v>
      </c>
      <c r="B358" t="s">
        <v>548</v>
      </c>
      <c r="C358" t="s">
        <v>575</v>
      </c>
      <c r="D358">
        <v>5</v>
      </c>
      <c r="E358" t="s">
        <v>167</v>
      </c>
      <c r="F358">
        <v>6</v>
      </c>
      <c r="G358" s="20">
        <v>13.3</v>
      </c>
      <c r="I358" s="20" t="s">
        <v>168</v>
      </c>
      <c r="J358" t="s">
        <v>167</v>
      </c>
      <c r="K358">
        <v>44</v>
      </c>
      <c r="L358" s="20" t="s">
        <v>167</v>
      </c>
      <c r="M358" t="s">
        <v>167</v>
      </c>
      <c r="O358" t="s">
        <v>167</v>
      </c>
      <c r="Q358" t="s">
        <v>167</v>
      </c>
      <c r="R358">
        <v>1607</v>
      </c>
      <c r="S358">
        <v>3994</v>
      </c>
      <c r="T358">
        <v>1811</v>
      </c>
    </row>
    <row r="359" spans="1:20" hidden="1" x14ac:dyDescent="0.3">
      <c r="A359" t="s">
        <v>785</v>
      </c>
      <c r="B359" t="s">
        <v>1243</v>
      </c>
      <c r="C359" t="s">
        <v>1244</v>
      </c>
      <c r="D359">
        <v>7</v>
      </c>
      <c r="E359" t="s">
        <v>167</v>
      </c>
      <c r="G359" s="20">
        <v>12.4</v>
      </c>
      <c r="I359" s="20" t="s">
        <v>168</v>
      </c>
      <c r="J359" t="s">
        <v>167</v>
      </c>
      <c r="K359">
        <v>60</v>
      </c>
      <c r="L359" s="20" t="s">
        <v>167</v>
      </c>
      <c r="M359" t="s">
        <v>167</v>
      </c>
      <c r="R359">
        <v>1880</v>
      </c>
      <c r="S359">
        <v>3995</v>
      </c>
      <c r="T359">
        <v>1745</v>
      </c>
    </row>
    <row r="360" spans="1:20" hidden="1" x14ac:dyDescent="0.3">
      <c r="A360" t="s">
        <v>785</v>
      </c>
      <c r="B360" t="s">
        <v>1243</v>
      </c>
      <c r="C360" t="s">
        <v>1254</v>
      </c>
      <c r="D360">
        <v>7</v>
      </c>
      <c r="E360" t="s">
        <v>167</v>
      </c>
      <c r="G360" s="20">
        <v>12.4</v>
      </c>
      <c r="I360" s="20" t="s">
        <v>168</v>
      </c>
      <c r="K360">
        <v>60</v>
      </c>
      <c r="L360" s="20" t="s">
        <v>167</v>
      </c>
      <c r="M360" t="s">
        <v>167</v>
      </c>
      <c r="R360">
        <v>1880</v>
      </c>
      <c r="S360">
        <v>3995</v>
      </c>
      <c r="T360">
        <v>1745</v>
      </c>
    </row>
    <row r="361" spans="1:20" hidden="1" x14ac:dyDescent="0.3">
      <c r="A361" t="s">
        <v>785</v>
      </c>
      <c r="B361" t="s">
        <v>1243</v>
      </c>
      <c r="C361" t="s">
        <v>1256</v>
      </c>
      <c r="D361">
        <v>7</v>
      </c>
      <c r="E361" t="s">
        <v>167</v>
      </c>
      <c r="G361" s="20">
        <v>12.4</v>
      </c>
      <c r="I361" s="20" t="s">
        <v>168</v>
      </c>
      <c r="K361">
        <v>60</v>
      </c>
      <c r="M361" t="s">
        <v>167</v>
      </c>
      <c r="R361">
        <v>1880</v>
      </c>
      <c r="S361">
        <v>3995</v>
      </c>
      <c r="T361">
        <v>1745</v>
      </c>
    </row>
    <row r="362" spans="1:20" hidden="1" x14ac:dyDescent="0.3">
      <c r="A362" t="s">
        <v>319</v>
      </c>
      <c r="B362" t="s">
        <v>548</v>
      </c>
      <c r="C362" t="s">
        <v>585</v>
      </c>
      <c r="D362">
        <v>5</v>
      </c>
      <c r="E362" t="s">
        <v>167</v>
      </c>
      <c r="F362">
        <v>2</v>
      </c>
      <c r="G362" s="20">
        <v>13.3</v>
      </c>
      <c r="I362" s="20" t="s">
        <v>168</v>
      </c>
      <c r="J362" t="s">
        <v>167</v>
      </c>
      <c r="K362">
        <v>60</v>
      </c>
      <c r="M362" t="s">
        <v>167</v>
      </c>
      <c r="O362" t="s">
        <v>167</v>
      </c>
      <c r="R362">
        <v>1880</v>
      </c>
      <c r="S362">
        <v>3995</v>
      </c>
      <c r="T362">
        <v>1745</v>
      </c>
    </row>
    <row r="363" spans="1:20" hidden="1" x14ac:dyDescent="0.3">
      <c r="A363" t="s">
        <v>785</v>
      </c>
      <c r="B363" t="s">
        <v>1243</v>
      </c>
      <c r="C363" t="s">
        <v>1259</v>
      </c>
      <c r="D363">
        <v>7</v>
      </c>
      <c r="E363" t="s">
        <v>167</v>
      </c>
      <c r="G363" s="20">
        <v>9.4</v>
      </c>
      <c r="I363" s="20" t="s">
        <v>168</v>
      </c>
      <c r="K363">
        <v>60</v>
      </c>
      <c r="R363">
        <v>1977</v>
      </c>
      <c r="S363">
        <v>4494</v>
      </c>
      <c r="T363">
        <v>1745</v>
      </c>
    </row>
    <row r="364" spans="1:20" hidden="1" x14ac:dyDescent="0.3">
      <c r="A364" t="s">
        <v>785</v>
      </c>
      <c r="B364" t="s">
        <v>1243</v>
      </c>
      <c r="C364" t="s">
        <v>1267</v>
      </c>
      <c r="D364">
        <v>9</v>
      </c>
      <c r="G364" s="20">
        <v>12.4</v>
      </c>
      <c r="I364" s="20" t="s">
        <v>168</v>
      </c>
      <c r="K364">
        <v>60</v>
      </c>
      <c r="M364" t="s">
        <v>167</v>
      </c>
      <c r="R364">
        <v>1977</v>
      </c>
      <c r="S364">
        <v>4440</v>
      </c>
      <c r="T364">
        <v>1660</v>
      </c>
    </row>
    <row r="365" spans="1:20" hidden="1" x14ac:dyDescent="0.3">
      <c r="A365" t="s">
        <v>319</v>
      </c>
      <c r="B365" t="s">
        <v>548</v>
      </c>
      <c r="C365" t="s">
        <v>586</v>
      </c>
      <c r="D365">
        <v>5</v>
      </c>
      <c r="E365" t="s">
        <v>167</v>
      </c>
      <c r="F365">
        <v>2</v>
      </c>
      <c r="G365" s="20">
        <v>13.3</v>
      </c>
      <c r="I365" s="20" t="s">
        <v>168</v>
      </c>
      <c r="J365" t="s">
        <v>167</v>
      </c>
      <c r="K365">
        <v>48</v>
      </c>
      <c r="M365" t="s">
        <v>167</v>
      </c>
      <c r="R365">
        <v>1640</v>
      </c>
      <c r="S365">
        <v>3995</v>
      </c>
      <c r="T365">
        <v>1790</v>
      </c>
    </row>
    <row r="366" spans="1:20" hidden="1" x14ac:dyDescent="0.3">
      <c r="A366" t="s">
        <v>319</v>
      </c>
      <c r="B366" t="s">
        <v>2070</v>
      </c>
      <c r="C366" t="s">
        <v>2090</v>
      </c>
      <c r="D366">
        <v>5</v>
      </c>
      <c r="E366" t="s">
        <v>167</v>
      </c>
      <c r="F366">
        <v>6</v>
      </c>
      <c r="G366" s="20">
        <v>13.3</v>
      </c>
      <c r="H366" t="s">
        <v>167</v>
      </c>
      <c r="I366" s="20" t="s">
        <v>598</v>
      </c>
      <c r="J366" t="s">
        <v>167</v>
      </c>
      <c r="K366">
        <v>48</v>
      </c>
      <c r="L366" s="20" t="s">
        <v>167</v>
      </c>
      <c r="M366" t="s">
        <v>167</v>
      </c>
      <c r="R366">
        <v>1640</v>
      </c>
      <c r="S366">
        <v>3995</v>
      </c>
      <c r="T366">
        <v>1790</v>
      </c>
    </row>
    <row r="367" spans="1:20" hidden="1" x14ac:dyDescent="0.3">
      <c r="A367" t="s">
        <v>679</v>
      </c>
      <c r="B367" t="s">
        <v>680</v>
      </c>
      <c r="C367" t="s">
        <v>706</v>
      </c>
      <c r="D367">
        <v>5</v>
      </c>
      <c r="E367" t="s">
        <v>167</v>
      </c>
      <c r="F367">
        <v>2</v>
      </c>
      <c r="H367" t="s">
        <v>167</v>
      </c>
      <c r="I367" s="20" t="s">
        <v>168</v>
      </c>
      <c r="J367" t="s">
        <v>167</v>
      </c>
      <c r="K367">
        <v>48</v>
      </c>
      <c r="L367" s="20" t="s">
        <v>167</v>
      </c>
      <c r="M367" t="s">
        <v>167</v>
      </c>
      <c r="O367" t="s">
        <v>167</v>
      </c>
      <c r="Q367" t="s">
        <v>167</v>
      </c>
      <c r="R367">
        <v>1640</v>
      </c>
      <c r="S367">
        <v>3995</v>
      </c>
      <c r="T367">
        <v>1790</v>
      </c>
    </row>
    <row r="368" spans="1:20" hidden="1" x14ac:dyDescent="0.3">
      <c r="A368" t="s">
        <v>679</v>
      </c>
      <c r="B368" t="s">
        <v>680</v>
      </c>
      <c r="C368" t="s">
        <v>708</v>
      </c>
      <c r="D368">
        <v>5</v>
      </c>
      <c r="E368" t="s">
        <v>167</v>
      </c>
      <c r="F368">
        <v>6</v>
      </c>
      <c r="H368" t="s">
        <v>167</v>
      </c>
      <c r="I368" s="20" t="s">
        <v>168</v>
      </c>
      <c r="J368" t="s">
        <v>167</v>
      </c>
      <c r="K368">
        <v>48</v>
      </c>
      <c r="L368" s="20" t="s">
        <v>167</v>
      </c>
      <c r="M368" t="s">
        <v>167</v>
      </c>
      <c r="O368" t="s">
        <v>167</v>
      </c>
      <c r="P368" t="s">
        <v>167</v>
      </c>
      <c r="Q368" t="s">
        <v>167</v>
      </c>
      <c r="R368">
        <v>1640</v>
      </c>
      <c r="S368">
        <v>3995</v>
      </c>
      <c r="T368">
        <v>1790</v>
      </c>
    </row>
    <row r="369" spans="1:20" hidden="1" x14ac:dyDescent="0.3">
      <c r="A369" t="s">
        <v>139</v>
      </c>
      <c r="B369" t="s">
        <v>1217</v>
      </c>
      <c r="C369" t="s">
        <v>1227</v>
      </c>
      <c r="D369">
        <v>5</v>
      </c>
      <c r="E369" t="s">
        <v>167</v>
      </c>
      <c r="F369">
        <v>2</v>
      </c>
      <c r="H369" t="s">
        <v>167</v>
      </c>
      <c r="I369" s="20" t="s">
        <v>168</v>
      </c>
      <c r="J369" t="s">
        <v>167</v>
      </c>
      <c r="K369">
        <v>48</v>
      </c>
      <c r="L369" s="20" t="s">
        <v>167</v>
      </c>
      <c r="M369" t="s">
        <v>167</v>
      </c>
      <c r="O369" t="s">
        <v>167</v>
      </c>
      <c r="P369" t="s">
        <v>167</v>
      </c>
      <c r="Q369" t="s">
        <v>167</v>
      </c>
      <c r="R369">
        <v>1640</v>
      </c>
      <c r="S369">
        <v>3995</v>
      </c>
      <c r="T369">
        <v>1790</v>
      </c>
    </row>
    <row r="370" spans="1:20" hidden="1" x14ac:dyDescent="0.3">
      <c r="A370" t="s">
        <v>139</v>
      </c>
      <c r="B370" t="s">
        <v>1143</v>
      </c>
      <c r="C370" t="s">
        <v>505</v>
      </c>
      <c r="D370">
        <v>5</v>
      </c>
      <c r="E370" t="s">
        <v>167</v>
      </c>
      <c r="F370">
        <v>2</v>
      </c>
      <c r="G370" s="20">
        <v>13.2</v>
      </c>
      <c r="I370" s="20" t="s">
        <v>168</v>
      </c>
      <c r="J370" t="s">
        <v>167</v>
      </c>
      <c r="K370">
        <v>48</v>
      </c>
      <c r="L370" s="20" t="s">
        <v>167</v>
      </c>
      <c r="M370" t="s">
        <v>167</v>
      </c>
      <c r="O370" t="s">
        <v>167</v>
      </c>
      <c r="P370" t="s">
        <v>167</v>
      </c>
      <c r="Q370" t="s">
        <v>167</v>
      </c>
      <c r="R370">
        <v>1640</v>
      </c>
      <c r="S370">
        <v>3995</v>
      </c>
      <c r="T370">
        <v>1790</v>
      </c>
    </row>
    <row r="371" spans="1:20" hidden="1" x14ac:dyDescent="0.3">
      <c r="A371" t="s">
        <v>139</v>
      </c>
      <c r="B371" t="s">
        <v>1143</v>
      </c>
      <c r="C371" t="s">
        <v>495</v>
      </c>
      <c r="D371">
        <v>5</v>
      </c>
      <c r="E371" t="s">
        <v>167</v>
      </c>
      <c r="F371">
        <v>2</v>
      </c>
      <c r="G371" s="20">
        <v>13.2</v>
      </c>
      <c r="I371" s="20" t="s">
        <v>168</v>
      </c>
      <c r="J371" t="s">
        <v>167</v>
      </c>
      <c r="K371">
        <v>48</v>
      </c>
      <c r="L371" s="20" t="s">
        <v>167</v>
      </c>
      <c r="M371" t="s">
        <v>167</v>
      </c>
      <c r="R371">
        <v>1640</v>
      </c>
      <c r="S371">
        <v>3995</v>
      </c>
      <c r="T371">
        <v>1790</v>
      </c>
    </row>
    <row r="372" spans="1:20" x14ac:dyDescent="0.3">
      <c r="A372" t="s">
        <v>319</v>
      </c>
      <c r="B372" t="s">
        <v>2059</v>
      </c>
      <c r="C372" t="s">
        <v>2069</v>
      </c>
      <c r="D372">
        <v>5</v>
      </c>
      <c r="E372" t="s">
        <v>167</v>
      </c>
      <c r="F372">
        <v>6</v>
      </c>
      <c r="G372" s="20">
        <v>13.1</v>
      </c>
      <c r="H372" t="s">
        <v>167</v>
      </c>
      <c r="I372" s="20" t="s">
        <v>598</v>
      </c>
      <c r="J372" t="s">
        <v>167</v>
      </c>
      <c r="K372">
        <v>48</v>
      </c>
      <c r="L372" s="20" t="s">
        <v>167</v>
      </c>
      <c r="M372" t="s">
        <v>167</v>
      </c>
      <c r="O372" t="s">
        <v>167</v>
      </c>
      <c r="Q372" t="s">
        <v>167</v>
      </c>
      <c r="R372">
        <v>1640</v>
      </c>
      <c r="S372">
        <v>3995</v>
      </c>
      <c r="T372">
        <v>1790</v>
      </c>
    </row>
    <row r="373" spans="1:20" hidden="1" x14ac:dyDescent="0.3">
      <c r="A373" t="s">
        <v>139</v>
      </c>
      <c r="B373" t="s">
        <v>1217</v>
      </c>
      <c r="C373" t="s">
        <v>1228</v>
      </c>
      <c r="D373">
        <v>5</v>
      </c>
      <c r="E373" t="s">
        <v>167</v>
      </c>
      <c r="F373">
        <v>2</v>
      </c>
      <c r="H373" t="s">
        <v>167</v>
      </c>
      <c r="I373" s="20" t="s">
        <v>168</v>
      </c>
      <c r="J373" t="s">
        <v>167</v>
      </c>
      <c r="K373">
        <v>48</v>
      </c>
      <c r="L373" s="20" t="s">
        <v>167</v>
      </c>
      <c r="M373" t="s">
        <v>167</v>
      </c>
      <c r="O373" t="s">
        <v>167</v>
      </c>
      <c r="P373" t="s">
        <v>167</v>
      </c>
      <c r="Q373" t="s">
        <v>167</v>
      </c>
      <c r="R373">
        <v>1640</v>
      </c>
      <c r="S373">
        <v>3995</v>
      </c>
      <c r="T373">
        <v>1790</v>
      </c>
    </row>
    <row r="374" spans="1:20" hidden="1" x14ac:dyDescent="0.3">
      <c r="A374" t="s">
        <v>865</v>
      </c>
      <c r="B374" t="s">
        <v>866</v>
      </c>
      <c r="C374" t="s">
        <v>867</v>
      </c>
      <c r="D374">
        <v>5</v>
      </c>
      <c r="E374" t="s">
        <v>167</v>
      </c>
      <c r="F374">
        <v>8</v>
      </c>
      <c r="G374" s="20">
        <v>11.3</v>
      </c>
      <c r="H374" t="s">
        <v>167</v>
      </c>
      <c r="I374" s="20" t="s">
        <v>598</v>
      </c>
      <c r="J374" t="s">
        <v>167</v>
      </c>
      <c r="K374">
        <v>40</v>
      </c>
      <c r="L374" s="20">
        <v>2</v>
      </c>
      <c r="O374" t="s">
        <v>167</v>
      </c>
      <c r="Q374" t="s">
        <v>167</v>
      </c>
      <c r="R374">
        <v>1555</v>
      </c>
      <c r="S374">
        <v>3995</v>
      </c>
      <c r="T374">
        <v>1760</v>
      </c>
    </row>
    <row r="375" spans="1:20" hidden="1" x14ac:dyDescent="0.3">
      <c r="A375" t="s">
        <v>865</v>
      </c>
      <c r="B375" t="s">
        <v>1722</v>
      </c>
      <c r="C375" t="s">
        <v>1730</v>
      </c>
      <c r="D375">
        <v>5</v>
      </c>
      <c r="E375" t="s">
        <v>167</v>
      </c>
      <c r="F375">
        <v>8</v>
      </c>
      <c r="G375" s="20">
        <v>11.3</v>
      </c>
      <c r="H375" t="s">
        <v>167</v>
      </c>
      <c r="I375" s="20" t="s">
        <v>598</v>
      </c>
      <c r="J375" t="s">
        <v>167</v>
      </c>
      <c r="K375">
        <v>40</v>
      </c>
      <c r="L375" s="20" t="s">
        <v>167</v>
      </c>
      <c r="M375" t="s">
        <v>167</v>
      </c>
      <c r="O375" t="s">
        <v>167</v>
      </c>
      <c r="R375">
        <v>1555</v>
      </c>
      <c r="S375">
        <v>3995</v>
      </c>
      <c r="T375">
        <v>1760</v>
      </c>
    </row>
    <row r="376" spans="1:20" hidden="1" x14ac:dyDescent="0.3">
      <c r="A376" t="s">
        <v>785</v>
      </c>
      <c r="B376" t="s">
        <v>2347</v>
      </c>
      <c r="C376" t="s">
        <v>2355</v>
      </c>
      <c r="D376">
        <v>7</v>
      </c>
      <c r="E376" t="s">
        <v>167</v>
      </c>
      <c r="F376">
        <v>2</v>
      </c>
      <c r="G376" s="20">
        <v>12.8</v>
      </c>
      <c r="I376" s="20" t="s">
        <v>168</v>
      </c>
      <c r="K376">
        <v>40</v>
      </c>
      <c r="L376" s="20" t="s">
        <v>167</v>
      </c>
      <c r="M376" t="s">
        <v>167</v>
      </c>
      <c r="O376" t="s">
        <v>167</v>
      </c>
      <c r="R376">
        <v>1555</v>
      </c>
      <c r="S376">
        <v>3995</v>
      </c>
      <c r="T376">
        <v>1760</v>
      </c>
    </row>
    <row r="377" spans="1:20" hidden="1" x14ac:dyDescent="0.3">
      <c r="A377" t="s">
        <v>785</v>
      </c>
      <c r="B377" t="s">
        <v>2347</v>
      </c>
      <c r="C377" t="s">
        <v>2357</v>
      </c>
      <c r="D377">
        <v>7</v>
      </c>
      <c r="E377" t="s">
        <v>167</v>
      </c>
      <c r="F377">
        <v>2</v>
      </c>
      <c r="G377" s="20">
        <v>12.8</v>
      </c>
      <c r="I377" s="20" t="s">
        <v>598</v>
      </c>
      <c r="J377" t="s">
        <v>167</v>
      </c>
      <c r="K377">
        <v>40</v>
      </c>
      <c r="L377" s="20">
        <v>2</v>
      </c>
      <c r="M377" t="s">
        <v>167</v>
      </c>
      <c r="O377" t="s">
        <v>167</v>
      </c>
      <c r="R377">
        <v>1555</v>
      </c>
      <c r="S377">
        <v>3995</v>
      </c>
      <c r="T377">
        <v>1760</v>
      </c>
    </row>
    <row r="378" spans="1:20" hidden="1" x14ac:dyDescent="0.3">
      <c r="A378" t="s">
        <v>235</v>
      </c>
      <c r="B378" t="s">
        <v>1108</v>
      </c>
      <c r="C378" t="s">
        <v>274</v>
      </c>
      <c r="D378">
        <v>5</v>
      </c>
      <c r="E378" t="s">
        <v>167</v>
      </c>
      <c r="F378">
        <v>2</v>
      </c>
      <c r="G378" s="20">
        <v>12.6</v>
      </c>
      <c r="I378" s="20" t="s">
        <v>168</v>
      </c>
      <c r="K378">
        <v>52</v>
      </c>
      <c r="L378" s="20" t="s">
        <v>167</v>
      </c>
      <c r="M378" t="s">
        <v>167</v>
      </c>
      <c r="O378" t="s">
        <v>167</v>
      </c>
      <c r="Q378" t="s">
        <v>167</v>
      </c>
      <c r="R378">
        <v>1647</v>
      </c>
      <c r="S378">
        <v>3998</v>
      </c>
      <c r="T378">
        <v>1765</v>
      </c>
    </row>
    <row r="379" spans="1:20" hidden="1" x14ac:dyDescent="0.3">
      <c r="A379" t="s">
        <v>444</v>
      </c>
      <c r="B379" t="s">
        <v>1738</v>
      </c>
      <c r="C379" t="s">
        <v>1739</v>
      </c>
      <c r="D379">
        <v>7</v>
      </c>
      <c r="E379" t="s">
        <v>167</v>
      </c>
      <c r="F379">
        <v>7</v>
      </c>
      <c r="G379" s="20">
        <v>12.55</v>
      </c>
      <c r="I379" s="20" t="s">
        <v>598</v>
      </c>
      <c r="J379" t="s">
        <v>167</v>
      </c>
      <c r="K379">
        <v>52</v>
      </c>
      <c r="L379" s="20" t="s">
        <v>167</v>
      </c>
      <c r="M379" t="s">
        <v>167</v>
      </c>
      <c r="O379" t="s">
        <v>167</v>
      </c>
      <c r="Q379" t="s">
        <v>167</v>
      </c>
      <c r="R379">
        <v>1647</v>
      </c>
      <c r="S379">
        <v>3998</v>
      </c>
      <c r="T379">
        <v>1765</v>
      </c>
    </row>
    <row r="380" spans="1:20" hidden="1" x14ac:dyDescent="0.3">
      <c r="A380" t="s">
        <v>444</v>
      </c>
      <c r="B380" t="s">
        <v>1738</v>
      </c>
      <c r="C380" t="s">
        <v>1749</v>
      </c>
      <c r="D380">
        <v>7</v>
      </c>
      <c r="E380" t="s">
        <v>167</v>
      </c>
      <c r="F380">
        <v>7</v>
      </c>
      <c r="G380" s="20">
        <v>12.55</v>
      </c>
      <c r="I380" s="20" t="s">
        <v>598</v>
      </c>
      <c r="J380" t="s">
        <v>167</v>
      </c>
      <c r="K380">
        <v>52</v>
      </c>
      <c r="L380" s="20" t="s">
        <v>167</v>
      </c>
      <c r="M380" t="s">
        <v>167</v>
      </c>
      <c r="O380" t="s">
        <v>167</v>
      </c>
      <c r="Q380" t="s">
        <v>167</v>
      </c>
      <c r="R380">
        <v>1647</v>
      </c>
      <c r="S380">
        <v>3998</v>
      </c>
      <c r="T380">
        <v>1765</v>
      </c>
    </row>
    <row r="381" spans="1:20" hidden="1" x14ac:dyDescent="0.3">
      <c r="A381" t="s">
        <v>444</v>
      </c>
      <c r="B381" t="s">
        <v>1738</v>
      </c>
      <c r="C381" t="s">
        <v>1754</v>
      </c>
      <c r="D381">
        <v>7</v>
      </c>
      <c r="E381" t="s">
        <v>167</v>
      </c>
      <c r="F381">
        <v>7</v>
      </c>
      <c r="G381" s="20">
        <v>12.55</v>
      </c>
      <c r="I381" s="20" t="s">
        <v>598</v>
      </c>
      <c r="J381" t="s">
        <v>167</v>
      </c>
      <c r="K381">
        <v>52</v>
      </c>
      <c r="L381" s="20" t="s">
        <v>167</v>
      </c>
      <c r="M381" t="s">
        <v>167</v>
      </c>
      <c r="O381" t="s">
        <v>167</v>
      </c>
      <c r="P381" t="s">
        <v>167</v>
      </c>
      <c r="Q381" t="s">
        <v>167</v>
      </c>
      <c r="R381">
        <v>1647</v>
      </c>
      <c r="S381">
        <v>3998</v>
      </c>
      <c r="T381">
        <v>1765</v>
      </c>
    </row>
    <row r="382" spans="1:20" hidden="1" x14ac:dyDescent="0.3">
      <c r="A382" t="s">
        <v>444</v>
      </c>
      <c r="B382" t="s">
        <v>1738</v>
      </c>
      <c r="C382" t="s">
        <v>1758</v>
      </c>
      <c r="D382">
        <v>7</v>
      </c>
      <c r="E382" t="s">
        <v>167</v>
      </c>
      <c r="F382">
        <v>7</v>
      </c>
      <c r="G382" s="20">
        <v>12.55</v>
      </c>
      <c r="I382" s="20" t="s">
        <v>598</v>
      </c>
      <c r="J382" t="s">
        <v>167</v>
      </c>
      <c r="K382">
        <v>52</v>
      </c>
      <c r="L382" s="20" t="s">
        <v>167</v>
      </c>
      <c r="M382" t="s">
        <v>167</v>
      </c>
      <c r="O382" t="s">
        <v>167</v>
      </c>
      <c r="Q382" t="s">
        <v>167</v>
      </c>
      <c r="R382">
        <v>1647</v>
      </c>
      <c r="S382">
        <v>3998</v>
      </c>
      <c r="T382">
        <v>1765</v>
      </c>
    </row>
    <row r="383" spans="1:20" hidden="1" x14ac:dyDescent="0.3">
      <c r="A383" t="s">
        <v>444</v>
      </c>
      <c r="B383" t="s">
        <v>1738</v>
      </c>
      <c r="C383" t="s">
        <v>1765</v>
      </c>
      <c r="D383">
        <v>7</v>
      </c>
      <c r="E383" t="s">
        <v>167</v>
      </c>
      <c r="F383">
        <v>7</v>
      </c>
      <c r="G383" s="20">
        <v>12.55</v>
      </c>
      <c r="I383" s="20" t="s">
        <v>598</v>
      </c>
      <c r="J383" t="s">
        <v>167</v>
      </c>
      <c r="K383">
        <v>52</v>
      </c>
      <c r="L383" s="20" t="s">
        <v>167</v>
      </c>
      <c r="M383" t="s">
        <v>167</v>
      </c>
      <c r="O383" t="s">
        <v>167</v>
      </c>
      <c r="Q383" t="s">
        <v>167</v>
      </c>
      <c r="R383">
        <v>1647</v>
      </c>
      <c r="S383">
        <v>3998</v>
      </c>
      <c r="T383">
        <v>1765</v>
      </c>
    </row>
    <row r="384" spans="1:20" hidden="1" x14ac:dyDescent="0.3">
      <c r="A384" t="s">
        <v>785</v>
      </c>
      <c r="B384" t="s">
        <v>1243</v>
      </c>
      <c r="C384" t="s">
        <v>290</v>
      </c>
      <c r="D384">
        <v>7</v>
      </c>
      <c r="E384" t="s">
        <v>167</v>
      </c>
      <c r="F384">
        <v>1</v>
      </c>
      <c r="G384" s="20">
        <v>12.4</v>
      </c>
      <c r="I384" s="20" t="s">
        <v>168</v>
      </c>
      <c r="K384">
        <v>52</v>
      </c>
      <c r="L384" s="20" t="s">
        <v>167</v>
      </c>
      <c r="M384" t="s">
        <v>167</v>
      </c>
      <c r="O384" t="s">
        <v>167</v>
      </c>
      <c r="Q384" t="s">
        <v>167</v>
      </c>
      <c r="R384">
        <v>1647</v>
      </c>
      <c r="S384">
        <v>3998</v>
      </c>
      <c r="T384">
        <v>1765</v>
      </c>
    </row>
    <row r="385" spans="1:20" hidden="1" x14ac:dyDescent="0.3">
      <c r="A385" t="s">
        <v>615</v>
      </c>
      <c r="B385" t="s">
        <v>1427</v>
      </c>
      <c r="C385" t="s">
        <v>1428</v>
      </c>
      <c r="D385">
        <v>5</v>
      </c>
      <c r="E385" t="s">
        <v>167</v>
      </c>
      <c r="F385">
        <v>2</v>
      </c>
      <c r="G385" s="20">
        <v>12.1</v>
      </c>
      <c r="I385" s="20" t="s">
        <v>168</v>
      </c>
      <c r="K385">
        <v>52</v>
      </c>
      <c r="L385" s="20">
        <v>2</v>
      </c>
      <c r="M385" t="s">
        <v>167</v>
      </c>
      <c r="N385" t="s">
        <v>167</v>
      </c>
      <c r="O385" t="s">
        <v>167</v>
      </c>
      <c r="P385" t="s">
        <v>167</v>
      </c>
      <c r="Q385" t="s">
        <v>167</v>
      </c>
      <c r="R385">
        <v>1647</v>
      </c>
      <c r="S385">
        <v>3998</v>
      </c>
      <c r="T385">
        <v>1765</v>
      </c>
    </row>
    <row r="386" spans="1:20" hidden="1" x14ac:dyDescent="0.3">
      <c r="A386" t="s">
        <v>235</v>
      </c>
      <c r="B386" t="s">
        <v>236</v>
      </c>
      <c r="C386" t="s">
        <v>237</v>
      </c>
      <c r="D386">
        <v>5</v>
      </c>
      <c r="E386" t="s">
        <v>167</v>
      </c>
      <c r="F386">
        <v>1</v>
      </c>
      <c r="G386" s="20">
        <v>12</v>
      </c>
      <c r="I386" s="20" t="s">
        <v>168</v>
      </c>
      <c r="K386">
        <v>52</v>
      </c>
      <c r="L386" s="20">
        <v>2</v>
      </c>
      <c r="M386" t="s">
        <v>167</v>
      </c>
      <c r="N386" t="s">
        <v>167</v>
      </c>
      <c r="O386" t="s">
        <v>167</v>
      </c>
      <c r="P386" t="s">
        <v>167</v>
      </c>
      <c r="Q386" t="s">
        <v>167</v>
      </c>
      <c r="R386">
        <v>1647</v>
      </c>
      <c r="S386">
        <v>3998</v>
      </c>
      <c r="T386">
        <v>1765</v>
      </c>
    </row>
    <row r="387" spans="1:20" hidden="1" x14ac:dyDescent="0.3">
      <c r="A387" t="s">
        <v>865</v>
      </c>
      <c r="B387" t="s">
        <v>1569</v>
      </c>
      <c r="C387" t="s">
        <v>1575</v>
      </c>
      <c r="D387">
        <v>5</v>
      </c>
      <c r="E387" t="s">
        <v>167</v>
      </c>
      <c r="F387">
        <v>2</v>
      </c>
      <c r="G387" s="20">
        <v>12</v>
      </c>
      <c r="I387" s="20" t="s">
        <v>598</v>
      </c>
      <c r="J387" t="s">
        <v>167</v>
      </c>
      <c r="K387">
        <v>52</v>
      </c>
      <c r="L387" s="20" t="s">
        <v>167</v>
      </c>
      <c r="M387" t="s">
        <v>167</v>
      </c>
      <c r="O387" t="s">
        <v>167</v>
      </c>
      <c r="Q387" t="s">
        <v>167</v>
      </c>
      <c r="R387">
        <v>1647</v>
      </c>
      <c r="S387">
        <v>3998</v>
      </c>
      <c r="T387">
        <v>1765</v>
      </c>
    </row>
    <row r="388" spans="1:20" hidden="1" x14ac:dyDescent="0.3">
      <c r="A388" t="s">
        <v>865</v>
      </c>
      <c r="B388" t="s">
        <v>1569</v>
      </c>
      <c r="C388" t="s">
        <v>1582</v>
      </c>
      <c r="D388">
        <v>5</v>
      </c>
      <c r="E388" t="s">
        <v>167</v>
      </c>
      <c r="F388">
        <v>2</v>
      </c>
      <c r="G388" s="20">
        <v>12</v>
      </c>
      <c r="I388" s="20" t="s">
        <v>598</v>
      </c>
      <c r="J388" t="s">
        <v>167</v>
      </c>
      <c r="K388">
        <v>52</v>
      </c>
      <c r="L388" s="20">
        <v>2</v>
      </c>
      <c r="M388" t="s">
        <v>167</v>
      </c>
      <c r="N388" t="s">
        <v>167</v>
      </c>
      <c r="O388" t="s">
        <v>167</v>
      </c>
      <c r="P388" t="s">
        <v>167</v>
      </c>
      <c r="Q388" t="s">
        <v>167</v>
      </c>
      <c r="R388">
        <v>1647</v>
      </c>
      <c r="S388">
        <v>3998</v>
      </c>
      <c r="T388">
        <v>1765</v>
      </c>
    </row>
    <row r="389" spans="1:20" hidden="1" x14ac:dyDescent="0.3">
      <c r="A389" t="s">
        <v>865</v>
      </c>
      <c r="B389" t="s">
        <v>2204</v>
      </c>
      <c r="C389" t="s">
        <v>2205</v>
      </c>
      <c r="D389">
        <v>5</v>
      </c>
      <c r="E389" t="s">
        <v>167</v>
      </c>
      <c r="F389">
        <v>2</v>
      </c>
      <c r="G389" s="20">
        <v>12</v>
      </c>
      <c r="I389" s="20" t="s">
        <v>168</v>
      </c>
      <c r="J389" t="s">
        <v>167</v>
      </c>
      <c r="K389">
        <v>52</v>
      </c>
      <c r="L389" s="20">
        <v>2</v>
      </c>
      <c r="M389" t="s">
        <v>167</v>
      </c>
      <c r="N389" t="s">
        <v>167</v>
      </c>
      <c r="O389" t="s">
        <v>167</v>
      </c>
      <c r="P389" t="s">
        <v>167</v>
      </c>
      <c r="Q389" t="s">
        <v>167</v>
      </c>
      <c r="R389">
        <v>1647</v>
      </c>
      <c r="S389">
        <v>3998</v>
      </c>
      <c r="T389">
        <v>1765</v>
      </c>
    </row>
    <row r="390" spans="1:20" hidden="1" x14ac:dyDescent="0.3">
      <c r="A390" t="s">
        <v>865</v>
      </c>
      <c r="B390" t="s">
        <v>2204</v>
      </c>
      <c r="C390" t="s">
        <v>2207</v>
      </c>
      <c r="D390">
        <v>5</v>
      </c>
      <c r="E390" t="s">
        <v>167</v>
      </c>
      <c r="F390">
        <v>2</v>
      </c>
      <c r="G390" s="20">
        <v>12</v>
      </c>
      <c r="I390" s="20" t="s">
        <v>168</v>
      </c>
      <c r="K390">
        <v>50</v>
      </c>
      <c r="L390" s="20" t="s">
        <v>167</v>
      </c>
      <c r="O390" t="s">
        <v>167</v>
      </c>
      <c r="Q390" t="s">
        <v>167</v>
      </c>
      <c r="R390">
        <v>1695</v>
      </c>
      <c r="S390">
        <v>4315</v>
      </c>
      <c r="T390">
        <v>1822</v>
      </c>
    </row>
    <row r="391" spans="1:20" hidden="1" x14ac:dyDescent="0.3">
      <c r="A391" t="s">
        <v>865</v>
      </c>
      <c r="B391" t="s">
        <v>2204</v>
      </c>
      <c r="C391" t="s">
        <v>2210</v>
      </c>
      <c r="D391">
        <v>5</v>
      </c>
      <c r="E391" t="s">
        <v>167</v>
      </c>
      <c r="F391">
        <v>2</v>
      </c>
      <c r="G391" s="20">
        <v>12</v>
      </c>
      <c r="I391" s="20" t="s">
        <v>598</v>
      </c>
      <c r="J391" t="s">
        <v>167</v>
      </c>
      <c r="K391">
        <v>50</v>
      </c>
      <c r="L391" s="20" t="s">
        <v>167</v>
      </c>
      <c r="M391" t="s">
        <v>167</v>
      </c>
      <c r="N391" t="s">
        <v>167</v>
      </c>
      <c r="O391" t="s">
        <v>167</v>
      </c>
      <c r="Q391" t="s">
        <v>167</v>
      </c>
      <c r="R391">
        <v>1695</v>
      </c>
      <c r="S391">
        <v>4315</v>
      </c>
      <c r="T391">
        <v>1822</v>
      </c>
    </row>
    <row r="392" spans="1:20" hidden="1" x14ac:dyDescent="0.3">
      <c r="A392" t="s">
        <v>865</v>
      </c>
      <c r="B392" t="s">
        <v>2204</v>
      </c>
      <c r="C392" t="s">
        <v>2213</v>
      </c>
      <c r="D392">
        <v>5</v>
      </c>
      <c r="E392" t="s">
        <v>167</v>
      </c>
      <c r="F392">
        <v>2</v>
      </c>
      <c r="G392" s="20">
        <v>12</v>
      </c>
      <c r="I392" s="20" t="s">
        <v>598</v>
      </c>
      <c r="J392" t="s">
        <v>167</v>
      </c>
      <c r="K392">
        <v>50</v>
      </c>
      <c r="L392" s="20" t="s">
        <v>167</v>
      </c>
      <c r="M392" t="s">
        <v>167</v>
      </c>
      <c r="N392" t="s">
        <v>167</v>
      </c>
      <c r="O392" t="s">
        <v>167</v>
      </c>
      <c r="Q392" t="s">
        <v>167</v>
      </c>
      <c r="R392">
        <v>1695</v>
      </c>
      <c r="S392">
        <v>4315</v>
      </c>
      <c r="T392">
        <v>1822</v>
      </c>
    </row>
    <row r="393" spans="1:20" hidden="1" x14ac:dyDescent="0.3">
      <c r="A393" t="s">
        <v>865</v>
      </c>
      <c r="B393" t="s">
        <v>2204</v>
      </c>
      <c r="C393" t="s">
        <v>2214</v>
      </c>
      <c r="D393">
        <v>5</v>
      </c>
      <c r="E393" t="s">
        <v>167</v>
      </c>
      <c r="F393">
        <v>2</v>
      </c>
      <c r="G393" s="20">
        <v>12</v>
      </c>
      <c r="I393" s="20" t="s">
        <v>168</v>
      </c>
      <c r="J393" t="s">
        <v>167</v>
      </c>
      <c r="K393">
        <v>50</v>
      </c>
      <c r="L393" s="20" t="s">
        <v>167</v>
      </c>
      <c r="O393" t="s">
        <v>167</v>
      </c>
      <c r="Q393" t="s">
        <v>167</v>
      </c>
      <c r="R393">
        <v>1695</v>
      </c>
      <c r="S393">
        <v>4315</v>
      </c>
      <c r="T393">
        <v>1822</v>
      </c>
    </row>
    <row r="394" spans="1:20" hidden="1" x14ac:dyDescent="0.3">
      <c r="A394" t="s">
        <v>865</v>
      </c>
      <c r="B394" t="s">
        <v>2204</v>
      </c>
      <c r="C394" t="s">
        <v>2215</v>
      </c>
      <c r="D394">
        <v>5</v>
      </c>
      <c r="E394" t="s">
        <v>167</v>
      </c>
      <c r="F394">
        <v>2</v>
      </c>
      <c r="G394" s="20">
        <v>12</v>
      </c>
      <c r="I394" s="20" t="s">
        <v>598</v>
      </c>
      <c r="J394" t="s">
        <v>167</v>
      </c>
      <c r="K394">
        <v>50</v>
      </c>
      <c r="L394" s="20" t="s">
        <v>167</v>
      </c>
      <c r="N394" t="s">
        <v>167</v>
      </c>
      <c r="O394" t="s">
        <v>167</v>
      </c>
      <c r="Q394" t="s">
        <v>167</v>
      </c>
      <c r="R394">
        <v>1695</v>
      </c>
      <c r="S394">
        <v>4315</v>
      </c>
      <c r="T394">
        <v>1822</v>
      </c>
    </row>
    <row r="395" spans="1:20" hidden="1" x14ac:dyDescent="0.3">
      <c r="A395" t="s">
        <v>865</v>
      </c>
      <c r="B395" t="s">
        <v>2204</v>
      </c>
      <c r="C395" t="s">
        <v>2216</v>
      </c>
      <c r="D395">
        <v>5</v>
      </c>
      <c r="E395" t="s">
        <v>167</v>
      </c>
      <c r="F395">
        <v>2</v>
      </c>
      <c r="G395" s="20">
        <v>12</v>
      </c>
      <c r="I395" s="20" t="s">
        <v>598</v>
      </c>
      <c r="J395" t="s">
        <v>167</v>
      </c>
      <c r="K395">
        <v>50</v>
      </c>
      <c r="L395" s="20" t="s">
        <v>167</v>
      </c>
      <c r="M395" t="s">
        <v>167</v>
      </c>
      <c r="N395" t="s">
        <v>167</v>
      </c>
      <c r="O395" t="s">
        <v>167</v>
      </c>
      <c r="Q395" t="s">
        <v>167</v>
      </c>
      <c r="R395">
        <v>1695</v>
      </c>
      <c r="S395">
        <v>4315</v>
      </c>
      <c r="T395">
        <v>1822</v>
      </c>
    </row>
    <row r="396" spans="1:20" hidden="1" x14ac:dyDescent="0.3">
      <c r="A396" t="s">
        <v>235</v>
      </c>
      <c r="B396" t="s">
        <v>236</v>
      </c>
      <c r="C396" t="s">
        <v>259</v>
      </c>
      <c r="D396">
        <v>7</v>
      </c>
      <c r="E396" t="s">
        <v>167</v>
      </c>
      <c r="F396">
        <v>1</v>
      </c>
      <c r="G396" s="20">
        <v>12</v>
      </c>
      <c r="I396" s="20" t="s">
        <v>168</v>
      </c>
      <c r="K396">
        <v>50</v>
      </c>
      <c r="L396" s="20" t="s">
        <v>167</v>
      </c>
      <c r="M396" t="s">
        <v>167</v>
      </c>
      <c r="N396" t="s">
        <v>167</v>
      </c>
      <c r="O396" t="s">
        <v>167</v>
      </c>
      <c r="P396" t="s">
        <v>167</v>
      </c>
      <c r="Q396" t="s">
        <v>167</v>
      </c>
      <c r="R396">
        <v>1695</v>
      </c>
      <c r="S396">
        <v>4315</v>
      </c>
      <c r="T396">
        <v>1822</v>
      </c>
    </row>
    <row r="397" spans="1:20" hidden="1" x14ac:dyDescent="0.3">
      <c r="A397" t="s">
        <v>444</v>
      </c>
      <c r="B397" t="s">
        <v>1642</v>
      </c>
      <c r="C397" t="s">
        <v>1643</v>
      </c>
      <c r="D397">
        <v>7</v>
      </c>
      <c r="E397" t="s">
        <v>167</v>
      </c>
      <c r="F397">
        <v>3</v>
      </c>
      <c r="G397" s="20">
        <v>12</v>
      </c>
      <c r="I397" s="20" t="s">
        <v>168</v>
      </c>
      <c r="K397">
        <v>50</v>
      </c>
      <c r="L397" s="20" t="s">
        <v>167</v>
      </c>
      <c r="M397" t="s">
        <v>167</v>
      </c>
      <c r="N397" t="s">
        <v>167</v>
      </c>
      <c r="O397" t="s">
        <v>167</v>
      </c>
      <c r="P397" t="s">
        <v>167</v>
      </c>
      <c r="Q397" t="s">
        <v>167</v>
      </c>
      <c r="R397">
        <v>1695</v>
      </c>
      <c r="S397">
        <v>4315</v>
      </c>
      <c r="T397">
        <v>1822</v>
      </c>
    </row>
    <row r="398" spans="1:20" hidden="1" x14ac:dyDescent="0.3">
      <c r="A398" t="s">
        <v>444</v>
      </c>
      <c r="B398" t="s">
        <v>1642</v>
      </c>
      <c r="C398" t="s">
        <v>1655</v>
      </c>
      <c r="D398">
        <v>7</v>
      </c>
      <c r="E398" t="s">
        <v>167</v>
      </c>
      <c r="F398">
        <v>3</v>
      </c>
      <c r="G398" s="20">
        <v>12</v>
      </c>
      <c r="I398" s="20" t="s">
        <v>168</v>
      </c>
      <c r="J398" t="s">
        <v>167</v>
      </c>
      <c r="K398">
        <v>50</v>
      </c>
      <c r="L398" s="20" t="s">
        <v>167</v>
      </c>
      <c r="M398" t="s">
        <v>167</v>
      </c>
      <c r="N398" t="s">
        <v>167</v>
      </c>
      <c r="O398" t="s">
        <v>167</v>
      </c>
      <c r="Q398" t="s">
        <v>167</v>
      </c>
      <c r="R398">
        <v>1695</v>
      </c>
      <c r="S398">
        <v>4315</v>
      </c>
      <c r="T398">
        <v>1822</v>
      </c>
    </row>
    <row r="399" spans="1:20" hidden="1" x14ac:dyDescent="0.3">
      <c r="A399" t="s">
        <v>139</v>
      </c>
      <c r="B399" t="s">
        <v>1217</v>
      </c>
      <c r="C399" t="s">
        <v>1229</v>
      </c>
      <c r="D399">
        <v>5</v>
      </c>
      <c r="E399" t="s">
        <v>167</v>
      </c>
      <c r="F399">
        <v>2</v>
      </c>
      <c r="H399" t="s">
        <v>167</v>
      </c>
      <c r="I399" s="20" t="s">
        <v>168</v>
      </c>
      <c r="J399" t="s">
        <v>167</v>
      </c>
      <c r="K399">
        <v>45</v>
      </c>
      <c r="L399" s="20" t="s">
        <v>167</v>
      </c>
      <c r="M399" t="s">
        <v>167</v>
      </c>
      <c r="O399" t="s">
        <v>167</v>
      </c>
      <c r="P399" t="s">
        <v>167</v>
      </c>
      <c r="Q399" t="s">
        <v>167</v>
      </c>
      <c r="R399">
        <v>1445</v>
      </c>
      <c r="S399">
        <v>4440</v>
      </c>
      <c r="T399">
        <v>1729</v>
      </c>
    </row>
    <row r="400" spans="1:20" hidden="1" x14ac:dyDescent="0.3">
      <c r="A400" t="s">
        <v>444</v>
      </c>
      <c r="B400" t="s">
        <v>1642</v>
      </c>
      <c r="C400" t="s">
        <v>1687</v>
      </c>
      <c r="D400">
        <v>7</v>
      </c>
      <c r="E400" t="s">
        <v>167</v>
      </c>
      <c r="F400">
        <v>3</v>
      </c>
      <c r="G400" s="20">
        <v>12</v>
      </c>
      <c r="I400" s="20" t="s">
        <v>168</v>
      </c>
      <c r="J400" t="s">
        <v>167</v>
      </c>
      <c r="K400">
        <v>45</v>
      </c>
      <c r="L400" s="20" t="s">
        <v>167</v>
      </c>
      <c r="M400" t="s">
        <v>167</v>
      </c>
      <c r="O400" t="s">
        <v>167</v>
      </c>
      <c r="P400" t="s">
        <v>167</v>
      </c>
      <c r="Q400" t="s">
        <v>167</v>
      </c>
      <c r="R400">
        <v>1445</v>
      </c>
      <c r="S400">
        <v>4440</v>
      </c>
      <c r="T400">
        <v>1729</v>
      </c>
    </row>
    <row r="401" spans="1:20" hidden="1" x14ac:dyDescent="0.3">
      <c r="A401" t="s">
        <v>444</v>
      </c>
      <c r="B401" t="s">
        <v>1642</v>
      </c>
      <c r="C401" t="s">
        <v>1692</v>
      </c>
      <c r="D401">
        <v>7</v>
      </c>
      <c r="E401" t="s">
        <v>167</v>
      </c>
      <c r="F401">
        <v>3</v>
      </c>
      <c r="G401" s="20">
        <v>12</v>
      </c>
      <c r="I401" s="20" t="s">
        <v>168</v>
      </c>
      <c r="K401">
        <v>45</v>
      </c>
      <c r="L401" s="20" t="s">
        <v>167</v>
      </c>
      <c r="M401" t="s">
        <v>167</v>
      </c>
      <c r="O401" t="s">
        <v>167</v>
      </c>
      <c r="P401" t="s">
        <v>167</v>
      </c>
      <c r="Q401" t="s">
        <v>167</v>
      </c>
      <c r="R401">
        <v>1445</v>
      </c>
      <c r="S401">
        <v>4440</v>
      </c>
      <c r="T401">
        <v>1729</v>
      </c>
    </row>
    <row r="402" spans="1:20" hidden="1" x14ac:dyDescent="0.3">
      <c r="A402" t="s">
        <v>444</v>
      </c>
      <c r="B402" t="s">
        <v>1642</v>
      </c>
      <c r="C402" t="s">
        <v>1657</v>
      </c>
      <c r="D402">
        <v>8</v>
      </c>
      <c r="E402" t="s">
        <v>167</v>
      </c>
      <c r="F402">
        <v>3</v>
      </c>
      <c r="G402" s="20">
        <v>12</v>
      </c>
      <c r="I402" s="20" t="s">
        <v>168</v>
      </c>
      <c r="K402">
        <v>45</v>
      </c>
      <c r="L402" s="20" t="s">
        <v>167</v>
      </c>
      <c r="M402" t="s">
        <v>167</v>
      </c>
      <c r="O402" t="s">
        <v>167</v>
      </c>
      <c r="P402" t="s">
        <v>167</v>
      </c>
      <c r="Q402" t="s">
        <v>167</v>
      </c>
      <c r="R402">
        <v>1445</v>
      </c>
      <c r="S402">
        <v>4440</v>
      </c>
      <c r="T402">
        <v>1729</v>
      </c>
    </row>
    <row r="403" spans="1:20" hidden="1" x14ac:dyDescent="0.3">
      <c r="A403" t="s">
        <v>444</v>
      </c>
      <c r="B403" t="s">
        <v>1642</v>
      </c>
      <c r="C403" t="s">
        <v>1660</v>
      </c>
      <c r="D403">
        <v>8</v>
      </c>
      <c r="E403" t="s">
        <v>167</v>
      </c>
      <c r="F403">
        <v>3</v>
      </c>
      <c r="G403" s="20">
        <v>12</v>
      </c>
      <c r="I403" s="20" t="s">
        <v>168</v>
      </c>
      <c r="J403" t="s">
        <v>167</v>
      </c>
      <c r="K403">
        <v>45</v>
      </c>
      <c r="L403" s="20" t="s">
        <v>167</v>
      </c>
      <c r="M403" t="s">
        <v>167</v>
      </c>
      <c r="O403" t="s">
        <v>167</v>
      </c>
      <c r="P403" t="s">
        <v>167</v>
      </c>
      <c r="Q403" t="s">
        <v>167</v>
      </c>
      <c r="R403">
        <v>1445</v>
      </c>
      <c r="S403">
        <v>4440</v>
      </c>
      <c r="T403">
        <v>1729</v>
      </c>
    </row>
    <row r="404" spans="1:20" hidden="1" x14ac:dyDescent="0.3">
      <c r="A404" t="s">
        <v>444</v>
      </c>
      <c r="B404" t="s">
        <v>1642</v>
      </c>
      <c r="C404" t="s">
        <v>1693</v>
      </c>
      <c r="D404">
        <v>8</v>
      </c>
      <c r="E404" t="s">
        <v>167</v>
      </c>
      <c r="F404">
        <v>3</v>
      </c>
      <c r="G404" s="20">
        <v>12</v>
      </c>
      <c r="I404" s="20" t="s">
        <v>168</v>
      </c>
      <c r="K404">
        <v>45</v>
      </c>
      <c r="L404" s="20" t="s">
        <v>167</v>
      </c>
      <c r="M404" t="s">
        <v>167</v>
      </c>
      <c r="O404" t="s">
        <v>167</v>
      </c>
      <c r="P404" t="s">
        <v>167</v>
      </c>
      <c r="Q404" t="s">
        <v>167</v>
      </c>
      <c r="R404">
        <v>1445</v>
      </c>
      <c r="S404">
        <v>4440</v>
      </c>
      <c r="T404">
        <v>1729</v>
      </c>
    </row>
    <row r="405" spans="1:20" hidden="1" x14ac:dyDescent="0.3">
      <c r="A405" t="s">
        <v>785</v>
      </c>
      <c r="B405" t="s">
        <v>2017</v>
      </c>
      <c r="C405" t="s">
        <v>2033</v>
      </c>
      <c r="D405">
        <v>8</v>
      </c>
      <c r="E405" t="s">
        <v>167</v>
      </c>
      <c r="F405">
        <v>2</v>
      </c>
      <c r="G405" s="20">
        <v>11.4</v>
      </c>
      <c r="I405" s="20" t="s">
        <v>168</v>
      </c>
      <c r="K405">
        <v>45</v>
      </c>
      <c r="L405" s="20" t="s">
        <v>167</v>
      </c>
      <c r="M405" t="s">
        <v>167</v>
      </c>
      <c r="O405" t="s">
        <v>167</v>
      </c>
      <c r="P405" t="s">
        <v>167</v>
      </c>
      <c r="Q405" t="s">
        <v>167</v>
      </c>
      <c r="R405">
        <v>1445</v>
      </c>
      <c r="S405">
        <v>4440</v>
      </c>
      <c r="T405">
        <v>1729</v>
      </c>
    </row>
    <row r="406" spans="1:20" hidden="1" x14ac:dyDescent="0.3">
      <c r="A406" t="s">
        <v>865</v>
      </c>
      <c r="B406" t="s">
        <v>1722</v>
      </c>
      <c r="C406" t="s">
        <v>1723</v>
      </c>
      <c r="D406">
        <v>5</v>
      </c>
      <c r="E406" t="s">
        <v>167</v>
      </c>
      <c r="F406">
        <v>8</v>
      </c>
      <c r="G406" s="20">
        <v>10.6</v>
      </c>
      <c r="H406" t="s">
        <v>167</v>
      </c>
      <c r="I406" s="20" t="s">
        <v>598</v>
      </c>
      <c r="J406" t="s">
        <v>167</v>
      </c>
      <c r="K406">
        <v>45</v>
      </c>
      <c r="L406" s="20" t="s">
        <v>167</v>
      </c>
      <c r="M406" t="s">
        <v>167</v>
      </c>
      <c r="O406" t="s">
        <v>167</v>
      </c>
      <c r="Q406" t="s">
        <v>167</v>
      </c>
      <c r="R406">
        <v>1445</v>
      </c>
      <c r="S406">
        <v>4440</v>
      </c>
      <c r="T406">
        <v>1729</v>
      </c>
    </row>
    <row r="407" spans="1:20" hidden="1" x14ac:dyDescent="0.3">
      <c r="A407" t="s">
        <v>865</v>
      </c>
      <c r="B407" t="s">
        <v>1722</v>
      </c>
      <c r="C407" t="s">
        <v>1727</v>
      </c>
      <c r="D407">
        <v>5</v>
      </c>
      <c r="E407" t="s">
        <v>167</v>
      </c>
      <c r="F407">
        <v>8</v>
      </c>
      <c r="G407" s="20">
        <v>10.1</v>
      </c>
      <c r="H407" t="s">
        <v>167</v>
      </c>
      <c r="I407" s="20" t="s">
        <v>598</v>
      </c>
      <c r="J407" t="s">
        <v>167</v>
      </c>
      <c r="K407">
        <v>45</v>
      </c>
      <c r="L407" s="20" t="s">
        <v>167</v>
      </c>
      <c r="M407" t="s">
        <v>167</v>
      </c>
      <c r="O407" t="s">
        <v>167</v>
      </c>
      <c r="P407" t="s">
        <v>167</v>
      </c>
      <c r="Q407" t="s">
        <v>167</v>
      </c>
      <c r="R407">
        <v>1445</v>
      </c>
      <c r="S407">
        <v>4440</v>
      </c>
      <c r="T407">
        <v>1729</v>
      </c>
    </row>
    <row r="408" spans="1:20" hidden="1" x14ac:dyDescent="0.3">
      <c r="A408" t="s">
        <v>444</v>
      </c>
      <c r="B408" t="s">
        <v>1642</v>
      </c>
      <c r="C408" t="s">
        <v>1672</v>
      </c>
      <c r="D408">
        <v>7</v>
      </c>
      <c r="E408" t="s">
        <v>167</v>
      </c>
      <c r="F408">
        <v>7</v>
      </c>
      <c r="G408" s="20">
        <v>11.2</v>
      </c>
      <c r="I408" s="20" t="s">
        <v>168</v>
      </c>
      <c r="J408" t="s">
        <v>167</v>
      </c>
      <c r="K408">
        <v>45</v>
      </c>
      <c r="L408" s="20" t="s">
        <v>167</v>
      </c>
      <c r="M408" t="s">
        <v>167</v>
      </c>
      <c r="O408" t="s">
        <v>167</v>
      </c>
      <c r="P408" t="s">
        <v>167</v>
      </c>
      <c r="Q408" t="s">
        <v>167</v>
      </c>
      <c r="R408">
        <v>1445</v>
      </c>
      <c r="S408">
        <v>4440</v>
      </c>
      <c r="T408">
        <v>1729</v>
      </c>
    </row>
    <row r="409" spans="1:20" hidden="1" x14ac:dyDescent="0.3">
      <c r="A409" t="s">
        <v>865</v>
      </c>
      <c r="B409" t="s">
        <v>1722</v>
      </c>
      <c r="C409" t="s">
        <v>1736</v>
      </c>
      <c r="D409">
        <v>5</v>
      </c>
      <c r="E409" t="s">
        <v>167</v>
      </c>
      <c r="F409">
        <v>8</v>
      </c>
      <c r="G409" s="20">
        <v>10.1</v>
      </c>
      <c r="H409" t="s">
        <v>167</v>
      </c>
      <c r="I409" s="20" t="s">
        <v>598</v>
      </c>
      <c r="J409" t="s">
        <v>167</v>
      </c>
      <c r="K409">
        <v>45</v>
      </c>
      <c r="L409" s="20" t="s">
        <v>167</v>
      </c>
      <c r="M409" t="s">
        <v>167</v>
      </c>
      <c r="O409" t="s">
        <v>167</v>
      </c>
      <c r="P409" t="s">
        <v>167</v>
      </c>
      <c r="Q409" t="s">
        <v>167</v>
      </c>
      <c r="R409">
        <v>1445</v>
      </c>
      <c r="S409">
        <v>4440</v>
      </c>
      <c r="T409">
        <v>1729</v>
      </c>
    </row>
    <row r="410" spans="1:20" hidden="1" x14ac:dyDescent="0.3">
      <c r="A410" t="s">
        <v>444</v>
      </c>
      <c r="B410" t="s">
        <v>1642</v>
      </c>
      <c r="C410" t="s">
        <v>1680</v>
      </c>
      <c r="D410">
        <v>7</v>
      </c>
      <c r="E410" t="s">
        <v>167</v>
      </c>
      <c r="F410">
        <v>3</v>
      </c>
      <c r="G410" s="20">
        <v>11.2</v>
      </c>
      <c r="I410" s="20" t="s">
        <v>168</v>
      </c>
      <c r="J410" t="s">
        <v>167</v>
      </c>
      <c r="K410">
        <v>45</v>
      </c>
      <c r="L410" s="20" t="s">
        <v>167</v>
      </c>
      <c r="M410" t="s">
        <v>167</v>
      </c>
      <c r="O410" t="s">
        <v>167</v>
      </c>
      <c r="Q410" t="s">
        <v>167</v>
      </c>
      <c r="R410">
        <v>1445</v>
      </c>
      <c r="S410">
        <v>4440</v>
      </c>
      <c r="T410">
        <v>1729</v>
      </c>
    </row>
    <row r="411" spans="1:20" hidden="1" x14ac:dyDescent="0.3">
      <c r="A411" t="s">
        <v>444</v>
      </c>
      <c r="B411" t="s">
        <v>1642</v>
      </c>
      <c r="C411" t="s">
        <v>1682</v>
      </c>
      <c r="D411">
        <v>7</v>
      </c>
      <c r="E411" t="s">
        <v>167</v>
      </c>
      <c r="F411">
        <v>7</v>
      </c>
      <c r="G411" s="20">
        <v>11.2</v>
      </c>
      <c r="I411" s="20" t="s">
        <v>168</v>
      </c>
      <c r="K411">
        <v>45</v>
      </c>
      <c r="L411" s="20" t="s">
        <v>167</v>
      </c>
      <c r="M411" t="s">
        <v>167</v>
      </c>
      <c r="O411" t="s">
        <v>167</v>
      </c>
      <c r="P411" t="s">
        <v>167</v>
      </c>
      <c r="Q411" t="s">
        <v>167</v>
      </c>
      <c r="R411">
        <v>1445</v>
      </c>
      <c r="S411">
        <v>4440</v>
      </c>
      <c r="T411">
        <v>1729</v>
      </c>
    </row>
    <row r="412" spans="1:20" hidden="1" x14ac:dyDescent="0.3">
      <c r="A412" t="s">
        <v>444</v>
      </c>
      <c r="B412" t="s">
        <v>1642</v>
      </c>
      <c r="C412" t="s">
        <v>1689</v>
      </c>
      <c r="D412">
        <v>7</v>
      </c>
      <c r="E412" t="s">
        <v>167</v>
      </c>
      <c r="F412">
        <v>3</v>
      </c>
      <c r="G412" s="20">
        <v>11.2</v>
      </c>
      <c r="I412" s="20" t="s">
        <v>168</v>
      </c>
      <c r="J412" t="s">
        <v>167</v>
      </c>
      <c r="K412">
        <v>42</v>
      </c>
      <c r="L412" s="20" t="s">
        <v>167</v>
      </c>
      <c r="M412" t="s">
        <v>167</v>
      </c>
      <c r="O412" t="s">
        <v>167</v>
      </c>
      <c r="Q412" t="s">
        <v>167</v>
      </c>
      <c r="R412">
        <v>1617</v>
      </c>
      <c r="S412">
        <v>3995</v>
      </c>
      <c r="T412">
        <v>1821</v>
      </c>
    </row>
    <row r="413" spans="1:20" hidden="1" x14ac:dyDescent="0.3">
      <c r="A413" t="s">
        <v>898</v>
      </c>
      <c r="B413" t="s">
        <v>2253</v>
      </c>
      <c r="C413" t="s">
        <v>2254</v>
      </c>
      <c r="D413">
        <v>5</v>
      </c>
      <c r="E413" t="s">
        <v>167</v>
      </c>
      <c r="F413">
        <v>8</v>
      </c>
      <c r="G413" s="20">
        <v>8.4</v>
      </c>
      <c r="H413" t="s">
        <v>167</v>
      </c>
      <c r="I413" s="20" t="s">
        <v>598</v>
      </c>
      <c r="J413" t="s">
        <v>167</v>
      </c>
      <c r="K413">
        <v>42</v>
      </c>
      <c r="L413" s="20" t="s">
        <v>167</v>
      </c>
      <c r="M413" t="s">
        <v>167</v>
      </c>
      <c r="O413" t="s">
        <v>167</v>
      </c>
      <c r="Q413" t="s">
        <v>167</v>
      </c>
      <c r="R413">
        <v>1617</v>
      </c>
      <c r="S413">
        <v>3995</v>
      </c>
      <c r="T413">
        <v>1821</v>
      </c>
    </row>
    <row r="414" spans="1:20" hidden="1" x14ac:dyDescent="0.3">
      <c r="A414" t="s">
        <v>444</v>
      </c>
      <c r="B414" t="s">
        <v>1642</v>
      </c>
      <c r="C414" t="s">
        <v>1667</v>
      </c>
      <c r="D414">
        <v>8</v>
      </c>
      <c r="E414" t="s">
        <v>167</v>
      </c>
      <c r="F414">
        <v>7</v>
      </c>
      <c r="G414" s="20">
        <v>11.2</v>
      </c>
      <c r="I414" s="20" t="s">
        <v>168</v>
      </c>
      <c r="J414" t="s">
        <v>167</v>
      </c>
      <c r="K414">
        <v>42</v>
      </c>
      <c r="L414" s="20" t="s">
        <v>167</v>
      </c>
      <c r="M414" t="s">
        <v>167</v>
      </c>
      <c r="O414" t="s">
        <v>167</v>
      </c>
      <c r="Q414" t="s">
        <v>167</v>
      </c>
      <c r="R414">
        <v>1617</v>
      </c>
      <c r="S414">
        <v>3995</v>
      </c>
      <c r="T414">
        <v>1821</v>
      </c>
    </row>
    <row r="415" spans="1:20" hidden="1" x14ac:dyDescent="0.3">
      <c r="A415" t="s">
        <v>444</v>
      </c>
      <c r="B415" t="s">
        <v>1642</v>
      </c>
      <c r="C415" t="s">
        <v>1686</v>
      </c>
      <c r="D415">
        <v>8</v>
      </c>
      <c r="E415" t="s">
        <v>167</v>
      </c>
      <c r="F415">
        <v>7</v>
      </c>
      <c r="G415" s="20">
        <v>11.2</v>
      </c>
      <c r="I415" s="20" t="s">
        <v>168</v>
      </c>
      <c r="K415">
        <v>42</v>
      </c>
      <c r="L415" s="20" t="s">
        <v>167</v>
      </c>
      <c r="O415" t="s">
        <v>167</v>
      </c>
      <c r="Q415" t="s">
        <v>167</v>
      </c>
      <c r="R415">
        <v>1617</v>
      </c>
      <c r="S415">
        <v>3995</v>
      </c>
      <c r="T415">
        <v>1821</v>
      </c>
    </row>
    <row r="416" spans="1:20" hidden="1" x14ac:dyDescent="0.3">
      <c r="A416" t="s">
        <v>139</v>
      </c>
      <c r="B416" t="s">
        <v>2034</v>
      </c>
      <c r="C416" t="s">
        <v>2044</v>
      </c>
      <c r="D416">
        <v>7</v>
      </c>
      <c r="E416" t="s">
        <v>167</v>
      </c>
      <c r="F416">
        <v>2</v>
      </c>
      <c r="G416" s="20">
        <v>10.8</v>
      </c>
      <c r="I416" s="20" t="s">
        <v>168</v>
      </c>
      <c r="J416" t="s">
        <v>167</v>
      </c>
      <c r="K416">
        <v>42</v>
      </c>
      <c r="L416" s="20" t="s">
        <v>167</v>
      </c>
      <c r="M416" t="s">
        <v>167</v>
      </c>
      <c r="O416" t="s">
        <v>167</v>
      </c>
      <c r="Q416" t="s">
        <v>167</v>
      </c>
      <c r="R416">
        <v>1617</v>
      </c>
      <c r="S416">
        <v>3995</v>
      </c>
      <c r="T416">
        <v>1821</v>
      </c>
    </row>
    <row r="417" spans="1:20" hidden="1" x14ac:dyDescent="0.3">
      <c r="A417" t="s">
        <v>139</v>
      </c>
      <c r="B417" t="s">
        <v>1217</v>
      </c>
      <c r="C417" t="s">
        <v>1230</v>
      </c>
      <c r="D417">
        <v>5</v>
      </c>
      <c r="E417" t="s">
        <v>167</v>
      </c>
      <c r="F417">
        <v>2</v>
      </c>
      <c r="H417" t="s">
        <v>167</v>
      </c>
      <c r="I417" s="20" t="s">
        <v>168</v>
      </c>
      <c r="J417" t="s">
        <v>167</v>
      </c>
      <c r="K417">
        <v>42</v>
      </c>
      <c r="L417" s="20" t="s">
        <v>167</v>
      </c>
      <c r="M417" t="s">
        <v>167</v>
      </c>
      <c r="O417" t="s">
        <v>167</v>
      </c>
      <c r="Q417" t="s">
        <v>167</v>
      </c>
      <c r="R417">
        <v>1617</v>
      </c>
      <c r="S417">
        <v>3995</v>
      </c>
      <c r="T417">
        <v>1821</v>
      </c>
    </row>
    <row r="418" spans="1:20" hidden="1" x14ac:dyDescent="0.3">
      <c r="A418" t="s">
        <v>193</v>
      </c>
      <c r="B418" t="s">
        <v>1325</v>
      </c>
      <c r="C418" t="s">
        <v>1326</v>
      </c>
      <c r="D418">
        <v>5</v>
      </c>
      <c r="E418" t="s">
        <v>167</v>
      </c>
      <c r="F418">
        <v>2</v>
      </c>
      <c r="G418" s="20">
        <v>10.199999999999999</v>
      </c>
      <c r="I418" s="20" t="s">
        <v>168</v>
      </c>
      <c r="K418">
        <v>42</v>
      </c>
      <c r="L418" s="20" t="s">
        <v>167</v>
      </c>
      <c r="M418" t="s">
        <v>167</v>
      </c>
      <c r="O418" t="s">
        <v>167</v>
      </c>
      <c r="Q418" t="s">
        <v>167</v>
      </c>
      <c r="R418">
        <v>1617</v>
      </c>
      <c r="S418">
        <v>3995</v>
      </c>
      <c r="T418">
        <v>1821</v>
      </c>
    </row>
    <row r="419" spans="1:20" hidden="1" x14ac:dyDescent="0.3">
      <c r="A419" t="s">
        <v>139</v>
      </c>
      <c r="B419" t="s">
        <v>1217</v>
      </c>
      <c r="C419" t="s">
        <v>1231</v>
      </c>
      <c r="D419">
        <v>5</v>
      </c>
      <c r="E419" t="s">
        <v>167</v>
      </c>
      <c r="F419">
        <v>2</v>
      </c>
      <c r="H419" t="s">
        <v>167</v>
      </c>
      <c r="I419" s="20" t="s">
        <v>168</v>
      </c>
      <c r="J419" t="s">
        <v>167</v>
      </c>
      <c r="K419">
        <v>42</v>
      </c>
      <c r="L419" s="20" t="s">
        <v>167</v>
      </c>
      <c r="M419" t="s">
        <v>167</v>
      </c>
      <c r="O419" t="s">
        <v>167</v>
      </c>
      <c r="Q419" t="s">
        <v>167</v>
      </c>
      <c r="R419">
        <v>1617</v>
      </c>
      <c r="S419">
        <v>3995</v>
      </c>
      <c r="T419">
        <v>1821</v>
      </c>
    </row>
    <row r="420" spans="1:20" hidden="1" x14ac:dyDescent="0.3">
      <c r="A420" t="s">
        <v>139</v>
      </c>
      <c r="B420" t="s">
        <v>1217</v>
      </c>
      <c r="C420" t="s">
        <v>1235</v>
      </c>
      <c r="D420">
        <v>5</v>
      </c>
      <c r="E420" t="s">
        <v>167</v>
      </c>
      <c r="F420">
        <v>2</v>
      </c>
      <c r="H420" t="s">
        <v>167</v>
      </c>
      <c r="I420" s="20" t="s">
        <v>168</v>
      </c>
      <c r="J420" t="s">
        <v>167</v>
      </c>
      <c r="K420">
        <v>42</v>
      </c>
      <c r="L420" s="20" t="s">
        <v>167</v>
      </c>
      <c r="M420" t="s">
        <v>167</v>
      </c>
      <c r="O420" t="s">
        <v>167</v>
      </c>
      <c r="Q420" t="s">
        <v>167</v>
      </c>
      <c r="R420">
        <v>1617</v>
      </c>
      <c r="S420">
        <v>3995</v>
      </c>
      <c r="T420">
        <v>1821</v>
      </c>
    </row>
    <row r="421" spans="1:20" hidden="1" x14ac:dyDescent="0.3">
      <c r="A421" t="s">
        <v>679</v>
      </c>
      <c r="B421" t="s">
        <v>1295</v>
      </c>
      <c r="C421" t="s">
        <v>1308</v>
      </c>
      <c r="D421">
        <v>5</v>
      </c>
      <c r="E421" t="s">
        <v>167</v>
      </c>
      <c r="F421">
        <v>6</v>
      </c>
      <c r="H421" t="s">
        <v>167</v>
      </c>
      <c r="I421" s="20" t="s">
        <v>168</v>
      </c>
      <c r="J421" t="s">
        <v>167</v>
      </c>
      <c r="K421">
        <v>42</v>
      </c>
      <c r="L421" s="20" t="s">
        <v>167</v>
      </c>
      <c r="M421" t="s">
        <v>167</v>
      </c>
      <c r="O421" t="s">
        <v>167</v>
      </c>
      <c r="Q421" t="s">
        <v>167</v>
      </c>
      <c r="R421">
        <v>1617</v>
      </c>
      <c r="S421">
        <v>3995</v>
      </c>
      <c r="T421">
        <v>1821</v>
      </c>
    </row>
    <row r="422" spans="1:20" hidden="1" x14ac:dyDescent="0.3">
      <c r="A422" t="s">
        <v>193</v>
      </c>
      <c r="B422" t="s">
        <v>1325</v>
      </c>
      <c r="C422" t="s">
        <v>1342</v>
      </c>
      <c r="D422">
        <v>5</v>
      </c>
      <c r="E422" t="s">
        <v>167</v>
      </c>
      <c r="F422">
        <v>2</v>
      </c>
      <c r="G422" s="20">
        <v>10</v>
      </c>
      <c r="I422" s="20" t="s">
        <v>168</v>
      </c>
      <c r="J422" t="s">
        <v>167</v>
      </c>
      <c r="K422">
        <v>42</v>
      </c>
      <c r="L422" s="20" t="s">
        <v>167</v>
      </c>
      <c r="M422" t="s">
        <v>167</v>
      </c>
      <c r="O422" t="s">
        <v>167</v>
      </c>
      <c r="Q422" t="s">
        <v>167</v>
      </c>
      <c r="R422">
        <v>1617</v>
      </c>
      <c r="S422">
        <v>3995</v>
      </c>
      <c r="T422">
        <v>1821</v>
      </c>
    </row>
    <row r="423" spans="1:20" hidden="1" x14ac:dyDescent="0.3">
      <c r="A423" t="s">
        <v>193</v>
      </c>
      <c r="B423" t="s">
        <v>1406</v>
      </c>
      <c r="C423" t="s">
        <v>1407</v>
      </c>
      <c r="D423">
        <v>8</v>
      </c>
      <c r="E423" t="s">
        <v>167</v>
      </c>
      <c r="G423" s="20">
        <v>21.04</v>
      </c>
      <c r="I423" s="20" t="s">
        <v>168</v>
      </c>
      <c r="K423">
        <v>50</v>
      </c>
      <c r="L423" s="20" t="s">
        <v>167</v>
      </c>
      <c r="M423" t="s">
        <v>167</v>
      </c>
      <c r="O423" t="s">
        <v>167</v>
      </c>
      <c r="Q423" t="s">
        <v>167</v>
      </c>
      <c r="R423">
        <v>1697</v>
      </c>
      <c r="S423">
        <v>4498</v>
      </c>
      <c r="T423">
        <v>1751</v>
      </c>
    </row>
    <row r="424" spans="1:20" hidden="1" x14ac:dyDescent="0.3">
      <c r="A424" t="s">
        <v>193</v>
      </c>
      <c r="B424" t="s">
        <v>1406</v>
      </c>
      <c r="C424" t="s">
        <v>1414</v>
      </c>
      <c r="D424">
        <v>8</v>
      </c>
      <c r="E424" t="s">
        <v>167</v>
      </c>
      <c r="G424" s="20">
        <v>21.04</v>
      </c>
      <c r="I424" s="20" t="s">
        <v>168</v>
      </c>
      <c r="K424">
        <v>50</v>
      </c>
      <c r="L424" s="20">
        <v>2</v>
      </c>
      <c r="M424" t="s">
        <v>167</v>
      </c>
      <c r="O424" t="s">
        <v>167</v>
      </c>
      <c r="Q424" t="s">
        <v>167</v>
      </c>
      <c r="R424">
        <v>1697</v>
      </c>
      <c r="S424">
        <v>4498</v>
      </c>
      <c r="T424">
        <v>1751</v>
      </c>
    </row>
    <row r="425" spans="1:20" hidden="1" x14ac:dyDescent="0.3">
      <c r="A425" t="s">
        <v>193</v>
      </c>
      <c r="B425" t="s">
        <v>1325</v>
      </c>
      <c r="C425" t="s">
        <v>1345</v>
      </c>
      <c r="D425">
        <v>5</v>
      </c>
      <c r="E425" t="s">
        <v>167</v>
      </c>
      <c r="F425">
        <v>2</v>
      </c>
      <c r="G425" s="20">
        <v>10</v>
      </c>
      <c r="I425" s="20" t="s">
        <v>168</v>
      </c>
      <c r="J425" t="s">
        <v>167</v>
      </c>
      <c r="K425">
        <v>50</v>
      </c>
      <c r="L425" s="20">
        <v>3</v>
      </c>
      <c r="M425" t="s">
        <v>167</v>
      </c>
      <c r="O425" t="s">
        <v>167</v>
      </c>
      <c r="P425" t="s">
        <v>167</v>
      </c>
      <c r="Q425" t="s">
        <v>167</v>
      </c>
      <c r="R425">
        <v>1697</v>
      </c>
      <c r="S425">
        <v>4498</v>
      </c>
      <c r="T425">
        <v>1751</v>
      </c>
    </row>
    <row r="426" spans="1:20" hidden="1" x14ac:dyDescent="0.3">
      <c r="A426" t="s">
        <v>444</v>
      </c>
      <c r="B426" t="s">
        <v>1694</v>
      </c>
      <c r="C426" t="s">
        <v>1695</v>
      </c>
      <c r="D426">
        <v>5</v>
      </c>
      <c r="E426" t="s">
        <v>167</v>
      </c>
      <c r="F426">
        <v>3</v>
      </c>
      <c r="G426" s="20">
        <v>9.5</v>
      </c>
      <c r="I426" s="20" t="s">
        <v>168</v>
      </c>
      <c r="J426" t="s">
        <v>167</v>
      </c>
      <c r="K426">
        <v>50</v>
      </c>
      <c r="L426" s="20">
        <v>3</v>
      </c>
      <c r="M426" t="s">
        <v>167</v>
      </c>
      <c r="O426" t="s">
        <v>167</v>
      </c>
      <c r="P426" t="s">
        <v>167</v>
      </c>
      <c r="Q426" t="s">
        <v>167</v>
      </c>
      <c r="R426">
        <v>1697</v>
      </c>
      <c r="S426">
        <v>4498</v>
      </c>
      <c r="T426">
        <v>1751</v>
      </c>
    </row>
    <row r="427" spans="1:20" hidden="1" x14ac:dyDescent="0.3">
      <c r="A427" t="s">
        <v>444</v>
      </c>
      <c r="B427" t="s">
        <v>1694</v>
      </c>
      <c r="C427" t="s">
        <v>1701</v>
      </c>
      <c r="D427">
        <v>5</v>
      </c>
      <c r="E427" t="s">
        <v>167</v>
      </c>
      <c r="F427">
        <v>3</v>
      </c>
      <c r="G427" s="20">
        <v>9.5</v>
      </c>
      <c r="I427" s="20" t="s">
        <v>168</v>
      </c>
      <c r="J427" t="s">
        <v>167</v>
      </c>
      <c r="K427">
        <v>50</v>
      </c>
      <c r="L427" s="20">
        <v>2</v>
      </c>
      <c r="M427" t="s">
        <v>167</v>
      </c>
      <c r="O427" t="s">
        <v>167</v>
      </c>
      <c r="Q427" t="s">
        <v>167</v>
      </c>
      <c r="R427">
        <v>1697</v>
      </c>
      <c r="S427">
        <v>4498</v>
      </c>
      <c r="T427">
        <v>1751</v>
      </c>
    </row>
    <row r="428" spans="1:20" hidden="1" x14ac:dyDescent="0.3">
      <c r="A428" t="s">
        <v>444</v>
      </c>
      <c r="B428" t="s">
        <v>1694</v>
      </c>
      <c r="C428" t="s">
        <v>1703</v>
      </c>
      <c r="D428">
        <v>5</v>
      </c>
      <c r="E428" t="s">
        <v>167</v>
      </c>
      <c r="F428">
        <v>7</v>
      </c>
      <c r="G428" s="20">
        <v>9.5</v>
      </c>
      <c r="I428" s="20" t="s">
        <v>598</v>
      </c>
      <c r="J428" t="s">
        <v>167</v>
      </c>
      <c r="K428">
        <v>50</v>
      </c>
      <c r="L428" s="20">
        <v>3</v>
      </c>
      <c r="M428" t="s">
        <v>167</v>
      </c>
      <c r="O428" t="s">
        <v>167</v>
      </c>
      <c r="P428" t="s">
        <v>167</v>
      </c>
      <c r="Q428" t="s">
        <v>167</v>
      </c>
      <c r="R428">
        <v>1697</v>
      </c>
      <c r="S428">
        <v>4498</v>
      </c>
      <c r="T428">
        <v>1751</v>
      </c>
    </row>
    <row r="429" spans="1:20" hidden="1" x14ac:dyDescent="0.3">
      <c r="A429" t="s">
        <v>193</v>
      </c>
      <c r="B429" t="s">
        <v>1406</v>
      </c>
      <c r="C429" t="s">
        <v>1426</v>
      </c>
      <c r="D429">
        <v>7</v>
      </c>
      <c r="E429" t="s">
        <v>167</v>
      </c>
      <c r="G429" s="20">
        <v>21.04</v>
      </c>
      <c r="I429" s="20" t="s">
        <v>168</v>
      </c>
      <c r="K429">
        <v>50</v>
      </c>
      <c r="L429" s="20">
        <v>2</v>
      </c>
      <c r="M429" t="s">
        <v>167</v>
      </c>
      <c r="O429" t="s">
        <v>167</v>
      </c>
      <c r="Q429" t="s">
        <v>167</v>
      </c>
      <c r="R429">
        <v>1697</v>
      </c>
      <c r="S429">
        <v>4498</v>
      </c>
      <c r="T429">
        <v>1751</v>
      </c>
    </row>
    <row r="430" spans="1:20" hidden="1" x14ac:dyDescent="0.3">
      <c r="A430" t="s">
        <v>444</v>
      </c>
      <c r="B430" t="s">
        <v>1694</v>
      </c>
      <c r="C430" t="s">
        <v>1720</v>
      </c>
      <c r="D430">
        <v>5</v>
      </c>
      <c r="E430" t="s">
        <v>167</v>
      </c>
      <c r="F430">
        <v>7</v>
      </c>
      <c r="G430" s="20">
        <v>9.5</v>
      </c>
      <c r="I430" s="20" t="s">
        <v>598</v>
      </c>
      <c r="J430" t="s">
        <v>167</v>
      </c>
      <c r="K430">
        <v>55</v>
      </c>
      <c r="L430" s="20" t="s">
        <v>167</v>
      </c>
      <c r="R430">
        <v>1467</v>
      </c>
      <c r="S430">
        <v>4390</v>
      </c>
      <c r="T430">
        <v>1699</v>
      </c>
    </row>
    <row r="431" spans="1:20" hidden="1" x14ac:dyDescent="0.3">
      <c r="A431" t="s">
        <v>615</v>
      </c>
      <c r="B431" t="s">
        <v>844</v>
      </c>
      <c r="C431" t="s">
        <v>845</v>
      </c>
      <c r="D431">
        <v>5</v>
      </c>
      <c r="E431" t="s">
        <v>167</v>
      </c>
      <c r="F431">
        <v>6</v>
      </c>
      <c r="H431" t="s">
        <v>167</v>
      </c>
      <c r="I431" s="20" t="s">
        <v>598</v>
      </c>
      <c r="K431">
        <v>55</v>
      </c>
      <c r="L431" s="20" t="s">
        <v>167</v>
      </c>
      <c r="M431" t="s">
        <v>167</v>
      </c>
      <c r="O431" t="s">
        <v>167</v>
      </c>
      <c r="P431" t="s">
        <v>167</v>
      </c>
      <c r="Q431" t="s">
        <v>167</v>
      </c>
      <c r="R431">
        <v>1467</v>
      </c>
      <c r="S431">
        <v>4390</v>
      </c>
      <c r="T431">
        <v>1699</v>
      </c>
    </row>
    <row r="432" spans="1:20" hidden="1" x14ac:dyDescent="0.3">
      <c r="A432" t="s">
        <v>898</v>
      </c>
      <c r="B432" t="s">
        <v>918</v>
      </c>
      <c r="C432" t="s">
        <v>919</v>
      </c>
      <c r="D432">
        <v>5</v>
      </c>
      <c r="E432" t="s">
        <v>167</v>
      </c>
      <c r="F432">
        <v>8</v>
      </c>
      <c r="H432" t="s">
        <v>167</v>
      </c>
      <c r="I432" s="20" t="s">
        <v>598</v>
      </c>
      <c r="J432" t="s">
        <v>167</v>
      </c>
      <c r="K432">
        <v>55</v>
      </c>
      <c r="L432" s="20" t="s">
        <v>167</v>
      </c>
      <c r="M432" t="s">
        <v>167</v>
      </c>
      <c r="O432" t="s">
        <v>167</v>
      </c>
      <c r="P432" t="s">
        <v>167</v>
      </c>
      <c r="R432">
        <v>1467</v>
      </c>
      <c r="S432">
        <v>4390</v>
      </c>
      <c r="T432">
        <v>1699</v>
      </c>
    </row>
    <row r="433" spans="1:20" hidden="1" x14ac:dyDescent="0.3">
      <c r="A433" t="s">
        <v>898</v>
      </c>
      <c r="B433" t="s">
        <v>918</v>
      </c>
      <c r="C433" t="s">
        <v>931</v>
      </c>
      <c r="D433">
        <v>5</v>
      </c>
      <c r="E433" t="s">
        <v>167</v>
      </c>
      <c r="F433">
        <v>8</v>
      </c>
      <c r="H433" t="s">
        <v>167</v>
      </c>
      <c r="I433" s="20" t="s">
        <v>598</v>
      </c>
      <c r="J433" t="s">
        <v>167</v>
      </c>
      <c r="K433">
        <v>55</v>
      </c>
      <c r="L433" s="20" t="s">
        <v>167</v>
      </c>
      <c r="M433" t="s">
        <v>167</v>
      </c>
      <c r="O433" t="s">
        <v>167</v>
      </c>
      <c r="P433" t="s">
        <v>167</v>
      </c>
      <c r="Q433" t="s">
        <v>167</v>
      </c>
      <c r="R433">
        <v>1467</v>
      </c>
      <c r="S433">
        <v>4390</v>
      </c>
      <c r="T433">
        <v>1699</v>
      </c>
    </row>
    <row r="434" spans="1:20" hidden="1" x14ac:dyDescent="0.3">
      <c r="A434" t="s">
        <v>444</v>
      </c>
      <c r="B434" t="s">
        <v>1738</v>
      </c>
      <c r="C434" t="s">
        <v>1760</v>
      </c>
      <c r="D434">
        <v>7</v>
      </c>
      <c r="E434" t="s">
        <v>167</v>
      </c>
      <c r="F434">
        <v>7</v>
      </c>
      <c r="G434" s="20">
        <v>7.8</v>
      </c>
      <c r="I434" s="20" t="s">
        <v>598</v>
      </c>
      <c r="J434" t="s">
        <v>167</v>
      </c>
      <c r="K434">
        <v>55</v>
      </c>
      <c r="L434" s="20" t="s">
        <v>167</v>
      </c>
      <c r="M434" t="s">
        <v>167</v>
      </c>
      <c r="O434" t="s">
        <v>167</v>
      </c>
      <c r="P434" t="s">
        <v>167</v>
      </c>
      <c r="Q434" t="s">
        <v>167</v>
      </c>
      <c r="R434">
        <v>1467</v>
      </c>
      <c r="S434">
        <v>4390</v>
      </c>
      <c r="T434">
        <v>1699</v>
      </c>
    </row>
    <row r="435" spans="1:20" hidden="1" x14ac:dyDescent="0.3">
      <c r="A435" t="s">
        <v>444</v>
      </c>
      <c r="B435" t="s">
        <v>1738</v>
      </c>
      <c r="C435" t="s">
        <v>1762</v>
      </c>
      <c r="D435">
        <v>7</v>
      </c>
      <c r="E435" t="s">
        <v>167</v>
      </c>
      <c r="F435">
        <v>7</v>
      </c>
      <c r="G435" s="20">
        <v>7.8</v>
      </c>
      <c r="I435" s="20" t="s">
        <v>598</v>
      </c>
      <c r="J435" t="s">
        <v>167</v>
      </c>
      <c r="K435">
        <v>55</v>
      </c>
      <c r="L435" s="20" t="s">
        <v>167</v>
      </c>
      <c r="R435">
        <v>1467</v>
      </c>
      <c r="S435">
        <v>4390</v>
      </c>
      <c r="T435">
        <v>1699</v>
      </c>
    </row>
    <row r="436" spans="1:20" hidden="1" x14ac:dyDescent="0.3">
      <c r="A436" t="s">
        <v>898</v>
      </c>
      <c r="B436" t="s">
        <v>918</v>
      </c>
      <c r="C436" t="s">
        <v>933</v>
      </c>
      <c r="D436">
        <v>5</v>
      </c>
      <c r="E436" t="s">
        <v>167</v>
      </c>
      <c r="F436">
        <v>8</v>
      </c>
      <c r="H436" t="s">
        <v>167</v>
      </c>
      <c r="I436" s="20" t="s">
        <v>598</v>
      </c>
      <c r="J436" t="s">
        <v>167</v>
      </c>
      <c r="K436">
        <v>55</v>
      </c>
      <c r="L436" s="20" t="s">
        <v>167</v>
      </c>
      <c r="M436" t="s">
        <v>167</v>
      </c>
      <c r="O436" t="s">
        <v>167</v>
      </c>
      <c r="P436" t="s">
        <v>167</v>
      </c>
      <c r="R436">
        <v>1467</v>
      </c>
      <c r="S436">
        <v>4390</v>
      </c>
      <c r="T436">
        <v>1699</v>
      </c>
    </row>
    <row r="437" spans="1:20" hidden="1" x14ac:dyDescent="0.3">
      <c r="A437" t="s">
        <v>193</v>
      </c>
      <c r="B437" t="s">
        <v>2007</v>
      </c>
      <c r="C437" t="s">
        <v>1326</v>
      </c>
      <c r="D437">
        <v>5</v>
      </c>
      <c r="E437" t="s">
        <v>167</v>
      </c>
      <c r="F437">
        <v>2</v>
      </c>
      <c r="H437" t="s">
        <v>167</v>
      </c>
      <c r="I437" s="20" t="s">
        <v>168</v>
      </c>
      <c r="J437" t="s">
        <v>167</v>
      </c>
      <c r="K437">
        <v>55</v>
      </c>
      <c r="L437" s="20" t="s">
        <v>167</v>
      </c>
      <c r="M437" t="s">
        <v>167</v>
      </c>
      <c r="O437" t="s">
        <v>167</v>
      </c>
      <c r="P437" t="s">
        <v>167</v>
      </c>
      <c r="Q437" t="s">
        <v>167</v>
      </c>
      <c r="R437">
        <v>1467</v>
      </c>
      <c r="S437">
        <v>4390</v>
      </c>
      <c r="T437">
        <v>1699</v>
      </c>
    </row>
    <row r="438" spans="1:20" hidden="1" x14ac:dyDescent="0.3">
      <c r="A438" t="s">
        <v>193</v>
      </c>
      <c r="B438" t="s">
        <v>2007</v>
      </c>
      <c r="C438" t="s">
        <v>2011</v>
      </c>
      <c r="D438">
        <v>5</v>
      </c>
      <c r="E438" t="s">
        <v>167</v>
      </c>
      <c r="F438">
        <v>2</v>
      </c>
      <c r="H438" t="s">
        <v>167</v>
      </c>
      <c r="I438" s="20" t="s">
        <v>168</v>
      </c>
      <c r="J438" t="s">
        <v>167</v>
      </c>
      <c r="K438">
        <v>55</v>
      </c>
      <c r="L438" s="20" t="s">
        <v>167</v>
      </c>
      <c r="M438" t="s">
        <v>167</v>
      </c>
      <c r="O438" t="s">
        <v>167</v>
      </c>
      <c r="P438" t="s">
        <v>167</v>
      </c>
      <c r="Q438" t="s">
        <v>167</v>
      </c>
      <c r="R438">
        <v>1467</v>
      </c>
      <c r="S438">
        <v>4390</v>
      </c>
      <c r="T438">
        <v>1699</v>
      </c>
    </row>
    <row r="439" spans="1:20" hidden="1" x14ac:dyDescent="0.3">
      <c r="A439" t="s">
        <v>139</v>
      </c>
      <c r="B439" t="s">
        <v>2049</v>
      </c>
      <c r="C439" t="s">
        <v>191</v>
      </c>
      <c r="D439">
        <v>5</v>
      </c>
      <c r="E439" t="s">
        <v>167</v>
      </c>
      <c r="F439">
        <v>2</v>
      </c>
      <c r="H439" t="s">
        <v>167</v>
      </c>
      <c r="I439" s="20" t="s">
        <v>168</v>
      </c>
      <c r="J439" t="s">
        <v>167</v>
      </c>
      <c r="K439">
        <v>55</v>
      </c>
      <c r="L439" s="20" t="s">
        <v>167</v>
      </c>
      <c r="M439" t="s">
        <v>167</v>
      </c>
      <c r="O439" t="s">
        <v>167</v>
      </c>
      <c r="P439" t="s">
        <v>167</v>
      </c>
      <c r="Q439" t="s">
        <v>167</v>
      </c>
      <c r="R439">
        <v>1467</v>
      </c>
      <c r="S439">
        <v>4390</v>
      </c>
      <c r="T439">
        <v>1699</v>
      </c>
    </row>
    <row r="440" spans="1:20" hidden="1" x14ac:dyDescent="0.3">
      <c r="A440" t="s">
        <v>139</v>
      </c>
      <c r="B440" t="s">
        <v>2049</v>
      </c>
      <c r="C440" t="s">
        <v>1224</v>
      </c>
      <c r="D440">
        <v>5</v>
      </c>
      <c r="E440" t="s">
        <v>167</v>
      </c>
      <c r="F440">
        <v>2</v>
      </c>
      <c r="H440" t="s">
        <v>167</v>
      </c>
      <c r="I440" s="20" t="s">
        <v>168</v>
      </c>
      <c r="J440" t="s">
        <v>167</v>
      </c>
      <c r="K440">
        <v>45</v>
      </c>
      <c r="L440" s="20" t="s">
        <v>167</v>
      </c>
      <c r="M440" t="s">
        <v>167</v>
      </c>
      <c r="O440" t="s">
        <v>167</v>
      </c>
      <c r="P440" t="s">
        <v>167</v>
      </c>
      <c r="R440">
        <v>1469</v>
      </c>
      <c r="S440">
        <v>3971</v>
      </c>
      <c r="T440">
        <v>1682</v>
      </c>
    </row>
    <row r="441" spans="1:20" hidden="1" x14ac:dyDescent="0.3">
      <c r="A441" t="s">
        <v>139</v>
      </c>
      <c r="B441" t="s">
        <v>2049</v>
      </c>
      <c r="C441" t="s">
        <v>2057</v>
      </c>
      <c r="D441">
        <v>5</v>
      </c>
      <c r="E441" t="s">
        <v>167</v>
      </c>
      <c r="F441">
        <v>2</v>
      </c>
      <c r="H441" t="s">
        <v>167</v>
      </c>
      <c r="I441" s="20" t="s">
        <v>168</v>
      </c>
      <c r="J441" t="s">
        <v>167</v>
      </c>
      <c r="K441">
        <v>45</v>
      </c>
      <c r="L441" s="20" t="s">
        <v>167</v>
      </c>
      <c r="M441" t="s">
        <v>167</v>
      </c>
      <c r="O441" t="s">
        <v>167</v>
      </c>
      <c r="P441" t="s">
        <v>167</v>
      </c>
      <c r="Q441" t="s">
        <v>167</v>
      </c>
      <c r="R441">
        <v>1469</v>
      </c>
      <c r="S441">
        <v>3971</v>
      </c>
      <c r="T441">
        <v>1682</v>
      </c>
    </row>
    <row r="442" spans="1:20" hidden="1" x14ac:dyDescent="0.3">
      <c r="A442" t="s">
        <v>785</v>
      </c>
      <c r="B442" t="s">
        <v>1458</v>
      </c>
      <c r="C442" t="s">
        <v>1459</v>
      </c>
      <c r="D442">
        <v>4</v>
      </c>
      <c r="E442" t="s">
        <v>167</v>
      </c>
      <c r="G442" s="20">
        <v>80</v>
      </c>
      <c r="I442" s="20" t="s">
        <v>1137</v>
      </c>
      <c r="M442" t="s">
        <v>167</v>
      </c>
      <c r="R442">
        <v>1585</v>
      </c>
      <c r="S442">
        <v>3390</v>
      </c>
      <c r="T442">
        <v>1575</v>
      </c>
    </row>
    <row r="443" spans="1:20" hidden="1" x14ac:dyDescent="0.3">
      <c r="A443" t="s">
        <v>785</v>
      </c>
      <c r="B443" t="s">
        <v>1458</v>
      </c>
      <c r="C443" t="s">
        <v>1473</v>
      </c>
      <c r="D443">
        <v>4</v>
      </c>
      <c r="E443" t="s">
        <v>167</v>
      </c>
      <c r="G443" s="20">
        <v>80</v>
      </c>
      <c r="I443" s="20" t="s">
        <v>168</v>
      </c>
      <c r="J443" t="s">
        <v>167</v>
      </c>
      <c r="M443" t="s">
        <v>167</v>
      </c>
      <c r="R443">
        <v>1585</v>
      </c>
      <c r="S443">
        <v>3390</v>
      </c>
      <c r="T443">
        <v>1575</v>
      </c>
    </row>
    <row r="444" spans="1:20" hidden="1" x14ac:dyDescent="0.3">
      <c r="A444" t="s">
        <v>139</v>
      </c>
      <c r="B444" t="s">
        <v>2244</v>
      </c>
      <c r="C444" t="s">
        <v>2250</v>
      </c>
      <c r="D444">
        <v>5</v>
      </c>
      <c r="E444" t="s">
        <v>167</v>
      </c>
      <c r="F444">
        <v>2</v>
      </c>
      <c r="H444" t="s">
        <v>167</v>
      </c>
      <c r="I444" s="20" t="s">
        <v>168</v>
      </c>
      <c r="J444" t="s">
        <v>167</v>
      </c>
      <c r="K444">
        <v>35</v>
      </c>
      <c r="M444" t="s">
        <v>167</v>
      </c>
      <c r="O444" t="s">
        <v>167</v>
      </c>
      <c r="R444">
        <v>1537</v>
      </c>
      <c r="S444">
        <v>3992</v>
      </c>
      <c r="T444">
        <v>1677</v>
      </c>
    </row>
    <row r="445" spans="1:20" hidden="1" x14ac:dyDescent="0.3">
      <c r="A445" t="s">
        <v>139</v>
      </c>
      <c r="B445" t="s">
        <v>2244</v>
      </c>
      <c r="C445" t="s">
        <v>2251</v>
      </c>
      <c r="D445">
        <v>5</v>
      </c>
      <c r="E445" t="s">
        <v>167</v>
      </c>
      <c r="F445">
        <v>2</v>
      </c>
      <c r="H445" t="s">
        <v>167</v>
      </c>
      <c r="I445" s="20" t="s">
        <v>168</v>
      </c>
      <c r="J445" t="s">
        <v>167</v>
      </c>
      <c r="K445">
        <v>35</v>
      </c>
      <c r="M445" t="s">
        <v>167</v>
      </c>
      <c r="O445" t="s">
        <v>167</v>
      </c>
      <c r="R445">
        <v>1537</v>
      </c>
      <c r="S445">
        <v>3992</v>
      </c>
      <c r="T445">
        <v>1677</v>
      </c>
    </row>
    <row r="446" spans="1:20" hidden="1" x14ac:dyDescent="0.3">
      <c r="A446" t="s">
        <v>679</v>
      </c>
      <c r="B446" t="s">
        <v>1295</v>
      </c>
      <c r="C446" t="s">
        <v>695</v>
      </c>
      <c r="D446">
        <v>5</v>
      </c>
      <c r="E446" t="s">
        <v>167</v>
      </c>
      <c r="F446">
        <v>6</v>
      </c>
      <c r="H446" t="s">
        <v>167</v>
      </c>
      <c r="I446" s="20" t="s">
        <v>598</v>
      </c>
      <c r="J446" t="s">
        <v>167</v>
      </c>
      <c r="K446">
        <v>35</v>
      </c>
      <c r="M446" t="s">
        <v>167</v>
      </c>
      <c r="O446" t="s">
        <v>167</v>
      </c>
      <c r="R446">
        <v>1537</v>
      </c>
      <c r="S446">
        <v>3992</v>
      </c>
      <c r="T446">
        <v>1677</v>
      </c>
    </row>
    <row r="447" spans="1:20" hidden="1" x14ac:dyDescent="0.3">
      <c r="A447" t="s">
        <v>785</v>
      </c>
      <c r="B447" t="s">
        <v>1483</v>
      </c>
      <c r="C447" t="s">
        <v>1484</v>
      </c>
      <c r="D447">
        <v>6</v>
      </c>
      <c r="I447" s="20" t="s">
        <v>168</v>
      </c>
      <c r="K447">
        <v>60</v>
      </c>
      <c r="R447">
        <v>1930</v>
      </c>
      <c r="S447">
        <v>3920</v>
      </c>
      <c r="T447">
        <v>1726</v>
      </c>
    </row>
    <row r="448" spans="1:20" hidden="1" x14ac:dyDescent="0.3">
      <c r="A448" t="s">
        <v>785</v>
      </c>
      <c r="B448" t="s">
        <v>1483</v>
      </c>
      <c r="C448" t="s">
        <v>1493</v>
      </c>
      <c r="D448">
        <v>6</v>
      </c>
      <c r="I448" s="20" t="s">
        <v>598</v>
      </c>
      <c r="K448">
        <v>60</v>
      </c>
      <c r="L448" s="20">
        <v>1</v>
      </c>
      <c r="O448" t="s">
        <v>167</v>
      </c>
      <c r="R448">
        <v>1930</v>
      </c>
      <c r="S448">
        <v>3920</v>
      </c>
      <c r="T448">
        <v>1726</v>
      </c>
    </row>
    <row r="449" spans="1:20" hidden="1" x14ac:dyDescent="0.3">
      <c r="A449" t="s">
        <v>785</v>
      </c>
      <c r="B449" t="s">
        <v>1483</v>
      </c>
      <c r="C449" t="s">
        <v>1496</v>
      </c>
      <c r="D449">
        <v>6</v>
      </c>
      <c r="I449" s="20" t="s">
        <v>168</v>
      </c>
      <c r="K449">
        <v>60</v>
      </c>
      <c r="L449" s="20">
        <v>1</v>
      </c>
      <c r="O449" t="s">
        <v>167</v>
      </c>
      <c r="R449">
        <v>1930</v>
      </c>
      <c r="S449">
        <v>3920</v>
      </c>
      <c r="T449">
        <v>1726</v>
      </c>
    </row>
    <row r="450" spans="1:20" hidden="1" x14ac:dyDescent="0.3">
      <c r="A450" t="s">
        <v>679</v>
      </c>
      <c r="B450" t="s">
        <v>1295</v>
      </c>
      <c r="C450" t="s">
        <v>1321</v>
      </c>
      <c r="D450">
        <v>5</v>
      </c>
      <c r="E450" t="s">
        <v>167</v>
      </c>
      <c r="F450">
        <v>6</v>
      </c>
      <c r="H450" t="s">
        <v>167</v>
      </c>
      <c r="I450" s="20" t="s">
        <v>598</v>
      </c>
      <c r="J450" t="s">
        <v>167</v>
      </c>
      <c r="K450">
        <v>45</v>
      </c>
      <c r="L450" s="20">
        <v>2</v>
      </c>
      <c r="M450" t="s">
        <v>167</v>
      </c>
      <c r="O450" t="s">
        <v>167</v>
      </c>
      <c r="P450" t="s">
        <v>167</v>
      </c>
      <c r="Q450" t="s">
        <v>167</v>
      </c>
      <c r="R450">
        <v>1700</v>
      </c>
      <c r="S450">
        <v>4445</v>
      </c>
      <c r="T450">
        <v>1775</v>
      </c>
    </row>
    <row r="451" spans="1:20" hidden="1" x14ac:dyDescent="0.3">
      <c r="A451" t="s">
        <v>679</v>
      </c>
      <c r="B451" t="s">
        <v>1295</v>
      </c>
      <c r="C451" t="s">
        <v>1323</v>
      </c>
      <c r="D451">
        <v>5</v>
      </c>
      <c r="E451" t="s">
        <v>167</v>
      </c>
      <c r="F451">
        <v>6</v>
      </c>
      <c r="H451" t="s">
        <v>167</v>
      </c>
      <c r="I451" s="20" t="s">
        <v>598</v>
      </c>
      <c r="J451" t="s">
        <v>167</v>
      </c>
      <c r="K451">
        <v>45</v>
      </c>
      <c r="L451" s="20">
        <v>2</v>
      </c>
      <c r="M451" t="s">
        <v>167</v>
      </c>
      <c r="O451" t="s">
        <v>167</v>
      </c>
      <c r="P451" t="s">
        <v>167</v>
      </c>
      <c r="Q451" t="s">
        <v>167</v>
      </c>
      <c r="R451">
        <v>1700</v>
      </c>
      <c r="S451">
        <v>4445</v>
      </c>
      <c r="T451">
        <v>1775</v>
      </c>
    </row>
    <row r="452" spans="1:20" hidden="1" x14ac:dyDescent="0.3">
      <c r="A452" t="s">
        <v>679</v>
      </c>
      <c r="B452" t="s">
        <v>1295</v>
      </c>
      <c r="C452" t="s">
        <v>1324</v>
      </c>
      <c r="D452">
        <v>5</v>
      </c>
      <c r="E452" t="s">
        <v>167</v>
      </c>
      <c r="F452">
        <v>6</v>
      </c>
      <c r="H452" t="s">
        <v>167</v>
      </c>
      <c r="I452" s="20" t="s">
        <v>598</v>
      </c>
      <c r="J452" t="s">
        <v>167</v>
      </c>
      <c r="K452">
        <v>45</v>
      </c>
      <c r="L452" s="20">
        <v>2</v>
      </c>
      <c r="M452" t="s">
        <v>167</v>
      </c>
      <c r="O452" t="s">
        <v>167</v>
      </c>
      <c r="P452" t="s">
        <v>167</v>
      </c>
      <c r="Q452" t="s">
        <v>167</v>
      </c>
      <c r="R452">
        <v>1700</v>
      </c>
      <c r="S452">
        <v>4445</v>
      </c>
      <c r="T452">
        <v>1775</v>
      </c>
    </row>
    <row r="453" spans="1:20" hidden="1" x14ac:dyDescent="0.3">
      <c r="A453" t="s">
        <v>785</v>
      </c>
      <c r="B453" t="s">
        <v>1388</v>
      </c>
      <c r="C453" t="s">
        <v>1395</v>
      </c>
      <c r="D453">
        <v>5</v>
      </c>
      <c r="E453" t="s">
        <v>167</v>
      </c>
      <c r="F453">
        <v>2</v>
      </c>
      <c r="H453" t="s">
        <v>167</v>
      </c>
      <c r="I453" s="20" t="s">
        <v>598</v>
      </c>
      <c r="J453" t="s">
        <v>167</v>
      </c>
      <c r="K453">
        <v>45</v>
      </c>
      <c r="L453" s="20">
        <v>2</v>
      </c>
      <c r="M453" t="s">
        <v>167</v>
      </c>
      <c r="O453" t="s">
        <v>167</v>
      </c>
      <c r="P453" t="s">
        <v>167</v>
      </c>
      <c r="Q453" t="s">
        <v>167</v>
      </c>
      <c r="R453">
        <v>1700</v>
      </c>
      <c r="S453">
        <v>4445</v>
      </c>
      <c r="T453">
        <v>1775</v>
      </c>
    </row>
    <row r="454" spans="1:20" hidden="1" x14ac:dyDescent="0.3">
      <c r="A454" t="s">
        <v>319</v>
      </c>
      <c r="B454" t="s">
        <v>2367</v>
      </c>
      <c r="C454" t="s">
        <v>2368</v>
      </c>
      <c r="D454">
        <v>4</v>
      </c>
      <c r="E454" t="s">
        <v>167</v>
      </c>
      <c r="F454">
        <v>6</v>
      </c>
      <c r="I454" s="20" t="s">
        <v>598</v>
      </c>
      <c r="J454" t="s">
        <v>167</v>
      </c>
      <c r="K454">
        <v>60</v>
      </c>
      <c r="L454" s="20">
        <v>2</v>
      </c>
      <c r="M454" t="s">
        <v>167</v>
      </c>
      <c r="O454" t="s">
        <v>167</v>
      </c>
      <c r="Q454" t="s">
        <v>167</v>
      </c>
      <c r="R454">
        <v>1812</v>
      </c>
      <c r="S454">
        <v>4400</v>
      </c>
      <c r="T454">
        <v>1835</v>
      </c>
    </row>
    <row r="455" spans="1:20" hidden="1" x14ac:dyDescent="0.3">
      <c r="A455" t="s">
        <v>235</v>
      </c>
      <c r="B455" t="s">
        <v>236</v>
      </c>
      <c r="C455" t="s">
        <v>265</v>
      </c>
      <c r="D455">
        <v>5</v>
      </c>
      <c r="E455" t="s">
        <v>167</v>
      </c>
      <c r="F455">
        <v>1</v>
      </c>
      <c r="I455" s="20" t="s">
        <v>168</v>
      </c>
      <c r="K455">
        <v>60</v>
      </c>
      <c r="L455" s="20">
        <v>2</v>
      </c>
      <c r="M455" t="s">
        <v>167</v>
      </c>
      <c r="O455" t="s">
        <v>167</v>
      </c>
      <c r="Q455" t="s">
        <v>167</v>
      </c>
      <c r="R455">
        <v>1812</v>
      </c>
      <c r="S455">
        <v>4400</v>
      </c>
      <c r="T455">
        <v>1835</v>
      </c>
    </row>
    <row r="456" spans="1:20" hidden="1" x14ac:dyDescent="0.3">
      <c r="A456" t="s">
        <v>235</v>
      </c>
      <c r="B456" t="s">
        <v>236</v>
      </c>
      <c r="C456" t="s">
        <v>271</v>
      </c>
      <c r="D456">
        <v>5</v>
      </c>
      <c r="E456" t="s">
        <v>167</v>
      </c>
      <c r="F456">
        <v>1</v>
      </c>
      <c r="I456" s="20" t="s">
        <v>168</v>
      </c>
      <c r="K456">
        <v>60</v>
      </c>
      <c r="L456" s="20">
        <v>2</v>
      </c>
      <c r="M456" t="s">
        <v>167</v>
      </c>
      <c r="O456" t="s">
        <v>167</v>
      </c>
      <c r="Q456" t="s">
        <v>167</v>
      </c>
      <c r="R456">
        <v>1812</v>
      </c>
      <c r="S456">
        <v>4400</v>
      </c>
      <c r="T456">
        <v>1835</v>
      </c>
    </row>
    <row r="457" spans="1:20" hidden="1" x14ac:dyDescent="0.3">
      <c r="A457" t="s">
        <v>235</v>
      </c>
      <c r="B457" t="s">
        <v>273</v>
      </c>
      <c r="C457" t="s">
        <v>294</v>
      </c>
      <c r="D457">
        <v>5</v>
      </c>
      <c r="E457" t="s">
        <v>167</v>
      </c>
      <c r="F457">
        <v>1</v>
      </c>
      <c r="I457" s="20" t="s">
        <v>168</v>
      </c>
      <c r="K457">
        <v>45</v>
      </c>
      <c r="L457" s="20" t="s">
        <v>167</v>
      </c>
      <c r="M457" t="s">
        <v>167</v>
      </c>
      <c r="O457" t="s">
        <v>167</v>
      </c>
      <c r="Q457" t="s">
        <v>167</v>
      </c>
      <c r="R457">
        <v>1774</v>
      </c>
      <c r="S457">
        <v>4585</v>
      </c>
      <c r="T457">
        <v>1866</v>
      </c>
    </row>
    <row r="458" spans="1:20" hidden="1" x14ac:dyDescent="0.3">
      <c r="A458" t="s">
        <v>235</v>
      </c>
      <c r="B458" t="s">
        <v>300</v>
      </c>
      <c r="C458" t="s">
        <v>313</v>
      </c>
      <c r="D458">
        <v>5</v>
      </c>
      <c r="E458" t="s">
        <v>167</v>
      </c>
      <c r="F458">
        <v>2</v>
      </c>
      <c r="I458" s="20" t="s">
        <v>168</v>
      </c>
      <c r="K458">
        <v>45</v>
      </c>
      <c r="L458" s="20" t="s">
        <v>167</v>
      </c>
      <c r="M458" t="s">
        <v>167</v>
      </c>
      <c r="O458" t="s">
        <v>167</v>
      </c>
      <c r="Q458" t="s">
        <v>167</v>
      </c>
      <c r="R458">
        <v>1774</v>
      </c>
      <c r="S458">
        <v>4585</v>
      </c>
      <c r="T458">
        <v>1866</v>
      </c>
    </row>
    <row r="459" spans="1:20" hidden="1" x14ac:dyDescent="0.3">
      <c r="A459" t="s">
        <v>319</v>
      </c>
      <c r="B459" t="s">
        <v>320</v>
      </c>
      <c r="C459" t="s">
        <v>321</v>
      </c>
      <c r="D459">
        <v>5</v>
      </c>
      <c r="E459" t="s">
        <v>167</v>
      </c>
      <c r="F459">
        <v>1</v>
      </c>
      <c r="I459" s="20" t="s">
        <v>168</v>
      </c>
      <c r="K459">
        <v>45</v>
      </c>
      <c r="L459" s="20" t="s">
        <v>167</v>
      </c>
      <c r="M459" t="s">
        <v>167</v>
      </c>
      <c r="O459" t="s">
        <v>167</v>
      </c>
      <c r="Q459" t="s">
        <v>167</v>
      </c>
      <c r="R459">
        <v>1774</v>
      </c>
      <c r="S459">
        <v>4585</v>
      </c>
      <c r="T459">
        <v>1866</v>
      </c>
    </row>
    <row r="460" spans="1:20" hidden="1" x14ac:dyDescent="0.3">
      <c r="A460" t="s">
        <v>319</v>
      </c>
      <c r="B460" t="s">
        <v>320</v>
      </c>
      <c r="C460" t="s">
        <v>331</v>
      </c>
      <c r="D460">
        <v>5</v>
      </c>
      <c r="E460" t="s">
        <v>167</v>
      </c>
      <c r="F460">
        <v>1</v>
      </c>
      <c r="I460" s="20" t="s">
        <v>168</v>
      </c>
      <c r="K460">
        <v>45</v>
      </c>
      <c r="L460" s="20" t="s">
        <v>167</v>
      </c>
      <c r="M460" t="s">
        <v>167</v>
      </c>
      <c r="O460" t="s">
        <v>167</v>
      </c>
      <c r="P460" t="s">
        <v>167</v>
      </c>
      <c r="Q460" t="s">
        <v>167</v>
      </c>
      <c r="R460">
        <v>1774</v>
      </c>
      <c r="S460">
        <v>4585</v>
      </c>
      <c r="T460">
        <v>1866</v>
      </c>
    </row>
    <row r="461" spans="1:20" hidden="1" x14ac:dyDescent="0.3">
      <c r="A461" t="s">
        <v>319</v>
      </c>
      <c r="B461" t="s">
        <v>320</v>
      </c>
      <c r="C461" t="s">
        <v>335</v>
      </c>
      <c r="D461">
        <v>5</v>
      </c>
      <c r="E461" t="s">
        <v>167</v>
      </c>
      <c r="F461">
        <v>1</v>
      </c>
      <c r="I461" s="20" t="s">
        <v>168</v>
      </c>
      <c r="K461">
        <v>45</v>
      </c>
      <c r="L461" s="20" t="s">
        <v>167</v>
      </c>
      <c r="M461" t="s">
        <v>167</v>
      </c>
      <c r="O461" t="s">
        <v>167</v>
      </c>
      <c r="Q461" t="s">
        <v>167</v>
      </c>
      <c r="R461">
        <v>1774</v>
      </c>
      <c r="S461">
        <v>4585</v>
      </c>
      <c r="T461">
        <v>1866</v>
      </c>
    </row>
    <row r="462" spans="1:20" hidden="1" x14ac:dyDescent="0.3">
      <c r="A462" t="s">
        <v>319</v>
      </c>
      <c r="B462" t="s">
        <v>320</v>
      </c>
      <c r="C462" t="s">
        <v>339</v>
      </c>
      <c r="D462">
        <v>5</v>
      </c>
      <c r="E462" t="s">
        <v>167</v>
      </c>
      <c r="F462">
        <v>1</v>
      </c>
      <c r="I462" s="20" t="s">
        <v>168</v>
      </c>
      <c r="J462" t="s">
        <v>167</v>
      </c>
      <c r="K462">
        <v>45</v>
      </c>
      <c r="L462" s="20" t="s">
        <v>167</v>
      </c>
      <c r="M462" t="s">
        <v>167</v>
      </c>
      <c r="O462" t="s">
        <v>167</v>
      </c>
      <c r="Q462" t="s">
        <v>167</v>
      </c>
      <c r="R462">
        <v>1774</v>
      </c>
      <c r="S462">
        <v>4585</v>
      </c>
      <c r="T462">
        <v>1866</v>
      </c>
    </row>
    <row r="463" spans="1:20" hidden="1" x14ac:dyDescent="0.3">
      <c r="A463" t="s">
        <v>319</v>
      </c>
      <c r="B463" t="s">
        <v>320</v>
      </c>
      <c r="C463" t="s">
        <v>347</v>
      </c>
      <c r="D463">
        <v>5</v>
      </c>
      <c r="E463" t="s">
        <v>167</v>
      </c>
      <c r="F463">
        <v>1</v>
      </c>
      <c r="I463" s="20" t="s">
        <v>168</v>
      </c>
      <c r="J463" t="s">
        <v>167</v>
      </c>
      <c r="K463">
        <v>45</v>
      </c>
      <c r="L463" s="20" t="s">
        <v>167</v>
      </c>
      <c r="M463" t="s">
        <v>167</v>
      </c>
      <c r="O463" t="s">
        <v>167</v>
      </c>
      <c r="Q463" t="s">
        <v>167</v>
      </c>
      <c r="R463">
        <v>1774</v>
      </c>
      <c r="S463">
        <v>4585</v>
      </c>
      <c r="T463">
        <v>1866</v>
      </c>
    </row>
    <row r="464" spans="1:20" hidden="1" x14ac:dyDescent="0.3">
      <c r="A464" t="s">
        <v>319</v>
      </c>
      <c r="B464" t="s">
        <v>320</v>
      </c>
      <c r="C464" t="s">
        <v>352</v>
      </c>
      <c r="D464">
        <v>5</v>
      </c>
      <c r="E464" t="s">
        <v>167</v>
      </c>
      <c r="F464">
        <v>1</v>
      </c>
      <c r="I464" s="20" t="s">
        <v>168</v>
      </c>
      <c r="J464" t="s">
        <v>167</v>
      </c>
      <c r="K464">
        <v>45</v>
      </c>
      <c r="L464" s="20" t="s">
        <v>167</v>
      </c>
      <c r="M464" t="s">
        <v>167</v>
      </c>
      <c r="O464" t="s">
        <v>167</v>
      </c>
      <c r="P464" t="s">
        <v>167</v>
      </c>
      <c r="Q464" t="s">
        <v>167</v>
      </c>
      <c r="R464">
        <v>1774</v>
      </c>
      <c r="S464">
        <v>4585</v>
      </c>
      <c r="T464">
        <v>1866</v>
      </c>
    </row>
    <row r="465" spans="1:20" hidden="1" x14ac:dyDescent="0.3">
      <c r="A465" t="s">
        <v>785</v>
      </c>
      <c r="B465" t="s">
        <v>1538</v>
      </c>
      <c r="C465" t="s">
        <v>1539</v>
      </c>
      <c r="D465">
        <v>9</v>
      </c>
      <c r="G465" s="20">
        <v>11.5</v>
      </c>
      <c r="I465" s="20" t="s">
        <v>1137</v>
      </c>
      <c r="K465">
        <v>60</v>
      </c>
      <c r="L465" s="20" t="s">
        <v>167</v>
      </c>
      <c r="R465">
        <v>1930</v>
      </c>
      <c r="S465">
        <v>4456</v>
      </c>
      <c r="T465">
        <v>1820</v>
      </c>
    </row>
    <row r="466" spans="1:20" hidden="1" x14ac:dyDescent="0.3">
      <c r="A466" t="s">
        <v>785</v>
      </c>
      <c r="B466" t="s">
        <v>1538</v>
      </c>
      <c r="C466" t="s">
        <v>1547</v>
      </c>
      <c r="D466">
        <v>5</v>
      </c>
      <c r="E466" t="s">
        <v>167</v>
      </c>
      <c r="G466" s="20">
        <v>8.1</v>
      </c>
      <c r="I466" s="20" t="s">
        <v>168</v>
      </c>
      <c r="J466" t="s">
        <v>167</v>
      </c>
      <c r="K466">
        <v>80</v>
      </c>
      <c r="L466" s="20" t="s">
        <v>167</v>
      </c>
      <c r="O466" t="s">
        <v>167</v>
      </c>
      <c r="P466" t="s">
        <v>167</v>
      </c>
      <c r="Q466" t="s">
        <v>167</v>
      </c>
      <c r="R466">
        <v>1874</v>
      </c>
      <c r="S466">
        <v>5118</v>
      </c>
      <c r="T466">
        <v>1850</v>
      </c>
    </row>
    <row r="467" spans="1:20" hidden="1" x14ac:dyDescent="0.3">
      <c r="A467" t="s">
        <v>785</v>
      </c>
      <c r="B467" t="s">
        <v>1538</v>
      </c>
      <c r="C467" t="s">
        <v>1556</v>
      </c>
      <c r="D467">
        <v>5</v>
      </c>
      <c r="E467" t="s">
        <v>167</v>
      </c>
      <c r="G467" s="20">
        <v>9.4</v>
      </c>
      <c r="I467" s="20" t="s">
        <v>168</v>
      </c>
      <c r="J467" t="s">
        <v>167</v>
      </c>
      <c r="K467">
        <v>80</v>
      </c>
      <c r="O467" t="s">
        <v>167</v>
      </c>
      <c r="P467" t="s">
        <v>167</v>
      </c>
      <c r="Q467" t="s">
        <v>167</v>
      </c>
      <c r="R467">
        <v>1874</v>
      </c>
      <c r="S467">
        <v>5118</v>
      </c>
      <c r="T467">
        <v>1850</v>
      </c>
    </row>
    <row r="468" spans="1:20" hidden="1" x14ac:dyDescent="0.3">
      <c r="A468" t="s">
        <v>785</v>
      </c>
      <c r="B468" t="s">
        <v>1538</v>
      </c>
      <c r="C468" t="s">
        <v>1559</v>
      </c>
      <c r="D468">
        <v>9</v>
      </c>
      <c r="F468">
        <v>2</v>
      </c>
      <c r="G468" s="20">
        <v>11.5</v>
      </c>
      <c r="I468" s="20" t="s">
        <v>168</v>
      </c>
      <c r="K468">
        <v>60</v>
      </c>
      <c r="L468" s="20" t="s">
        <v>167</v>
      </c>
      <c r="O468" t="s">
        <v>167</v>
      </c>
      <c r="R468">
        <v>1995</v>
      </c>
      <c r="S468">
        <v>4456</v>
      </c>
      <c r="T468">
        <v>1820</v>
      </c>
    </row>
    <row r="469" spans="1:20" hidden="1" x14ac:dyDescent="0.3">
      <c r="A469" t="s">
        <v>785</v>
      </c>
      <c r="B469" t="s">
        <v>1538</v>
      </c>
      <c r="C469" t="s">
        <v>1561</v>
      </c>
      <c r="D469">
        <v>9</v>
      </c>
      <c r="F469">
        <v>2</v>
      </c>
      <c r="G469" s="20">
        <v>11.5</v>
      </c>
      <c r="I469" s="20" t="s">
        <v>168</v>
      </c>
      <c r="K469">
        <v>60</v>
      </c>
      <c r="L469" s="20" t="s">
        <v>167</v>
      </c>
      <c r="O469" t="s">
        <v>167</v>
      </c>
      <c r="R469">
        <v>1995</v>
      </c>
      <c r="S469">
        <v>4456</v>
      </c>
      <c r="T469">
        <v>1820</v>
      </c>
    </row>
    <row r="470" spans="1:20" hidden="1" x14ac:dyDescent="0.3">
      <c r="A470" t="s">
        <v>785</v>
      </c>
      <c r="B470" t="s">
        <v>1538</v>
      </c>
      <c r="C470" t="s">
        <v>1562</v>
      </c>
      <c r="D470">
        <v>9</v>
      </c>
      <c r="F470">
        <v>2</v>
      </c>
      <c r="G470" s="20">
        <v>11.5</v>
      </c>
      <c r="I470" s="20" t="s">
        <v>168</v>
      </c>
      <c r="K470">
        <v>60</v>
      </c>
      <c r="L470" s="20" t="s">
        <v>167</v>
      </c>
      <c r="O470" t="s">
        <v>167</v>
      </c>
      <c r="R470">
        <v>1995</v>
      </c>
      <c r="S470">
        <v>4456</v>
      </c>
      <c r="T470">
        <v>1820</v>
      </c>
    </row>
    <row r="471" spans="1:20" hidden="1" x14ac:dyDescent="0.3">
      <c r="A471" t="s">
        <v>785</v>
      </c>
      <c r="B471" t="s">
        <v>1538</v>
      </c>
      <c r="C471" t="s">
        <v>1565</v>
      </c>
      <c r="D471">
        <v>9</v>
      </c>
      <c r="F471">
        <v>2</v>
      </c>
      <c r="G471" s="20">
        <v>11.5</v>
      </c>
      <c r="I471" s="20" t="s">
        <v>168</v>
      </c>
      <c r="J471" t="s">
        <v>167</v>
      </c>
      <c r="K471">
        <v>60</v>
      </c>
      <c r="L471" s="20" t="s">
        <v>167</v>
      </c>
      <c r="M471" t="s">
        <v>167</v>
      </c>
      <c r="O471" t="s">
        <v>167</v>
      </c>
      <c r="P471" t="s">
        <v>167</v>
      </c>
      <c r="R471">
        <v>1995</v>
      </c>
      <c r="S471">
        <v>4456</v>
      </c>
      <c r="T471">
        <v>1820</v>
      </c>
    </row>
    <row r="472" spans="1:20" hidden="1" x14ac:dyDescent="0.3">
      <c r="A472" t="s">
        <v>785</v>
      </c>
      <c r="B472" t="s">
        <v>1538</v>
      </c>
      <c r="C472" t="s">
        <v>1566</v>
      </c>
      <c r="D472">
        <v>9</v>
      </c>
      <c r="F472">
        <v>2</v>
      </c>
      <c r="G472" s="20">
        <v>11.5</v>
      </c>
      <c r="I472" s="20" t="s">
        <v>598</v>
      </c>
      <c r="J472" t="s">
        <v>167</v>
      </c>
      <c r="K472">
        <v>60</v>
      </c>
      <c r="L472" s="20" t="s">
        <v>167</v>
      </c>
      <c r="M472" t="s">
        <v>167</v>
      </c>
      <c r="O472" t="s">
        <v>167</v>
      </c>
      <c r="P472" t="s">
        <v>167</v>
      </c>
      <c r="R472">
        <v>1995</v>
      </c>
      <c r="S472">
        <v>4456</v>
      </c>
      <c r="T472">
        <v>1820</v>
      </c>
    </row>
    <row r="473" spans="1:20" hidden="1" x14ac:dyDescent="0.3">
      <c r="A473" t="s">
        <v>785</v>
      </c>
      <c r="B473" t="s">
        <v>1538</v>
      </c>
      <c r="C473" t="s">
        <v>1568</v>
      </c>
      <c r="D473">
        <v>9</v>
      </c>
      <c r="F473">
        <v>2</v>
      </c>
      <c r="G473" s="20">
        <v>11.5</v>
      </c>
      <c r="I473" s="20" t="s">
        <v>168</v>
      </c>
      <c r="J473" t="s">
        <v>167</v>
      </c>
      <c r="K473">
        <v>60</v>
      </c>
      <c r="L473" s="20" t="s">
        <v>167</v>
      </c>
      <c r="M473" t="s">
        <v>167</v>
      </c>
      <c r="O473" t="s">
        <v>167</v>
      </c>
      <c r="P473" t="s">
        <v>167</v>
      </c>
      <c r="R473">
        <v>1995</v>
      </c>
      <c r="S473">
        <v>4456</v>
      </c>
      <c r="T473">
        <v>1820</v>
      </c>
    </row>
    <row r="474" spans="1:20" hidden="1" x14ac:dyDescent="0.3">
      <c r="A474" t="s">
        <v>319</v>
      </c>
      <c r="B474" t="s">
        <v>320</v>
      </c>
      <c r="C474" t="s">
        <v>354</v>
      </c>
      <c r="D474">
        <v>5</v>
      </c>
      <c r="E474" t="s">
        <v>167</v>
      </c>
      <c r="F474">
        <v>1</v>
      </c>
      <c r="I474" s="20" t="s">
        <v>168</v>
      </c>
      <c r="J474" t="s">
        <v>167</v>
      </c>
      <c r="K474">
        <v>55</v>
      </c>
      <c r="L474" s="20" t="s">
        <v>167</v>
      </c>
      <c r="M474" t="s">
        <v>167</v>
      </c>
      <c r="O474" t="s">
        <v>167</v>
      </c>
      <c r="P474" t="s">
        <v>167</v>
      </c>
      <c r="R474">
        <v>1466</v>
      </c>
      <c r="S474">
        <v>4413</v>
      </c>
      <c r="T474">
        <v>1699</v>
      </c>
    </row>
    <row r="475" spans="1:20" hidden="1" x14ac:dyDescent="0.3">
      <c r="A475" t="s">
        <v>319</v>
      </c>
      <c r="B475" t="s">
        <v>320</v>
      </c>
      <c r="C475" t="s">
        <v>357</v>
      </c>
      <c r="D475">
        <v>5</v>
      </c>
      <c r="E475" t="s">
        <v>167</v>
      </c>
      <c r="F475">
        <v>2</v>
      </c>
      <c r="I475" s="20" t="s">
        <v>168</v>
      </c>
      <c r="J475" t="s">
        <v>167</v>
      </c>
      <c r="K475">
        <v>55</v>
      </c>
      <c r="L475" s="20" t="s">
        <v>167</v>
      </c>
      <c r="M475" t="s">
        <v>167</v>
      </c>
      <c r="O475" t="s">
        <v>167</v>
      </c>
      <c r="P475" t="s">
        <v>167</v>
      </c>
      <c r="R475">
        <v>1466</v>
      </c>
      <c r="S475">
        <v>4413</v>
      </c>
      <c r="T475">
        <v>1699</v>
      </c>
    </row>
    <row r="476" spans="1:20" hidden="1" x14ac:dyDescent="0.3">
      <c r="A476" t="s">
        <v>139</v>
      </c>
      <c r="B476" t="s">
        <v>360</v>
      </c>
      <c r="C476" t="s">
        <v>361</v>
      </c>
      <c r="D476">
        <v>5</v>
      </c>
      <c r="E476" t="s">
        <v>167</v>
      </c>
      <c r="F476">
        <v>2</v>
      </c>
      <c r="I476" s="20" t="s">
        <v>168</v>
      </c>
      <c r="K476">
        <v>55</v>
      </c>
      <c r="L476" s="20" t="s">
        <v>167</v>
      </c>
      <c r="M476" t="s">
        <v>167</v>
      </c>
      <c r="O476" t="s">
        <v>167</v>
      </c>
      <c r="P476" t="s">
        <v>167</v>
      </c>
      <c r="R476">
        <v>1466</v>
      </c>
      <c r="S476">
        <v>4413</v>
      </c>
      <c r="T476">
        <v>1699</v>
      </c>
    </row>
    <row r="477" spans="1:20" hidden="1" x14ac:dyDescent="0.3">
      <c r="A477" t="s">
        <v>319</v>
      </c>
      <c r="B477" t="s">
        <v>506</v>
      </c>
      <c r="C477" t="s">
        <v>524</v>
      </c>
      <c r="D477">
        <v>5</v>
      </c>
      <c r="E477" t="s">
        <v>167</v>
      </c>
      <c r="F477">
        <v>2</v>
      </c>
      <c r="I477" s="20" t="s">
        <v>168</v>
      </c>
      <c r="K477">
        <v>55</v>
      </c>
      <c r="L477" s="20" t="s">
        <v>167</v>
      </c>
      <c r="M477" t="s">
        <v>167</v>
      </c>
      <c r="O477" t="s">
        <v>167</v>
      </c>
      <c r="P477" t="s">
        <v>167</v>
      </c>
      <c r="R477">
        <v>1466</v>
      </c>
      <c r="S477">
        <v>4413</v>
      </c>
      <c r="T477">
        <v>1699</v>
      </c>
    </row>
    <row r="478" spans="1:20" hidden="1" x14ac:dyDescent="0.3">
      <c r="A478" t="s">
        <v>319</v>
      </c>
      <c r="B478" t="s">
        <v>506</v>
      </c>
      <c r="C478" t="s">
        <v>527</v>
      </c>
      <c r="D478">
        <v>5</v>
      </c>
      <c r="E478" t="s">
        <v>167</v>
      </c>
      <c r="F478">
        <v>2</v>
      </c>
      <c r="I478" s="20" t="s">
        <v>168</v>
      </c>
      <c r="K478">
        <v>70</v>
      </c>
      <c r="L478" s="20" t="s">
        <v>167</v>
      </c>
      <c r="M478" t="s">
        <v>167</v>
      </c>
      <c r="O478" t="s">
        <v>167</v>
      </c>
      <c r="P478" t="s">
        <v>167</v>
      </c>
      <c r="Q478" t="s">
        <v>167</v>
      </c>
      <c r="R478">
        <v>1785</v>
      </c>
      <c r="S478">
        <v>4585</v>
      </c>
      <c r="T478">
        <v>1890</v>
      </c>
    </row>
    <row r="479" spans="1:20" hidden="1" x14ac:dyDescent="0.3">
      <c r="A479" t="s">
        <v>319</v>
      </c>
      <c r="B479" t="s">
        <v>588</v>
      </c>
      <c r="C479" t="s">
        <v>589</v>
      </c>
      <c r="D479">
        <v>5</v>
      </c>
      <c r="E479" t="s">
        <v>167</v>
      </c>
      <c r="F479">
        <v>2</v>
      </c>
      <c r="I479" s="20" t="s">
        <v>168</v>
      </c>
      <c r="K479">
        <v>70</v>
      </c>
      <c r="P479" t="s">
        <v>167</v>
      </c>
      <c r="R479">
        <v>1785</v>
      </c>
      <c r="S479">
        <v>4585</v>
      </c>
      <c r="T479">
        <v>1890</v>
      </c>
    </row>
    <row r="480" spans="1:20" hidden="1" x14ac:dyDescent="0.3">
      <c r="A480" t="s">
        <v>319</v>
      </c>
      <c r="B480" t="s">
        <v>588</v>
      </c>
      <c r="C480" t="s">
        <v>591</v>
      </c>
      <c r="D480">
        <v>5</v>
      </c>
      <c r="E480" t="s">
        <v>167</v>
      </c>
      <c r="F480">
        <v>2</v>
      </c>
      <c r="I480" s="20" t="s">
        <v>168</v>
      </c>
      <c r="J480" t="s">
        <v>167</v>
      </c>
      <c r="K480">
        <v>70</v>
      </c>
      <c r="L480" s="20">
        <v>3</v>
      </c>
      <c r="M480" t="s">
        <v>167</v>
      </c>
      <c r="O480" t="s">
        <v>167</v>
      </c>
      <c r="P480" t="s">
        <v>167</v>
      </c>
      <c r="Q480" t="s">
        <v>167</v>
      </c>
      <c r="R480">
        <v>1785</v>
      </c>
      <c r="S480">
        <v>4585</v>
      </c>
      <c r="T480">
        <v>1890</v>
      </c>
    </row>
    <row r="481" spans="1:20" hidden="1" x14ac:dyDescent="0.3">
      <c r="A481" t="s">
        <v>319</v>
      </c>
      <c r="B481" t="s">
        <v>588</v>
      </c>
      <c r="C481" t="s">
        <v>592</v>
      </c>
      <c r="D481">
        <v>5</v>
      </c>
      <c r="E481" t="s">
        <v>167</v>
      </c>
      <c r="F481">
        <v>2</v>
      </c>
      <c r="I481" s="20" t="s">
        <v>168</v>
      </c>
      <c r="J481" t="s">
        <v>167</v>
      </c>
      <c r="K481">
        <v>70</v>
      </c>
      <c r="L481" s="20" t="s">
        <v>167</v>
      </c>
      <c r="M481" t="s">
        <v>167</v>
      </c>
      <c r="O481" t="s">
        <v>167</v>
      </c>
      <c r="P481" t="s">
        <v>167</v>
      </c>
      <c r="Q481" t="s">
        <v>167</v>
      </c>
      <c r="R481">
        <v>1785</v>
      </c>
      <c r="S481">
        <v>4585</v>
      </c>
      <c r="T481">
        <v>1890</v>
      </c>
    </row>
    <row r="482" spans="1:20" hidden="1" x14ac:dyDescent="0.3">
      <c r="A482" t="s">
        <v>319</v>
      </c>
      <c r="B482" t="s">
        <v>588</v>
      </c>
      <c r="C482" t="s">
        <v>594</v>
      </c>
      <c r="D482">
        <v>5</v>
      </c>
      <c r="E482" t="s">
        <v>167</v>
      </c>
      <c r="F482">
        <v>2</v>
      </c>
      <c r="I482" s="20" t="s">
        <v>168</v>
      </c>
      <c r="J482" t="s">
        <v>167</v>
      </c>
      <c r="K482">
        <v>70</v>
      </c>
      <c r="L482" s="20">
        <v>3</v>
      </c>
      <c r="M482" t="s">
        <v>167</v>
      </c>
      <c r="O482" t="s">
        <v>167</v>
      </c>
      <c r="P482" t="s">
        <v>167</v>
      </c>
      <c r="Q482" t="s">
        <v>167</v>
      </c>
      <c r="R482">
        <v>1785</v>
      </c>
      <c r="S482">
        <v>4585</v>
      </c>
      <c r="T482">
        <v>1890</v>
      </c>
    </row>
    <row r="483" spans="1:20" hidden="1" x14ac:dyDescent="0.3">
      <c r="A483" t="s">
        <v>319</v>
      </c>
      <c r="B483" t="s">
        <v>588</v>
      </c>
      <c r="C483" t="s">
        <v>596</v>
      </c>
      <c r="D483">
        <v>5</v>
      </c>
      <c r="E483" t="s">
        <v>167</v>
      </c>
      <c r="F483">
        <v>2</v>
      </c>
      <c r="I483" s="20" t="s">
        <v>168</v>
      </c>
      <c r="J483" t="s">
        <v>167</v>
      </c>
      <c r="K483">
        <v>70</v>
      </c>
      <c r="L483" s="20" t="s">
        <v>167</v>
      </c>
      <c r="M483" t="s">
        <v>167</v>
      </c>
      <c r="N483" t="s">
        <v>167</v>
      </c>
      <c r="O483" t="s">
        <v>167</v>
      </c>
      <c r="P483" t="s">
        <v>167</v>
      </c>
      <c r="Q483" t="s">
        <v>167</v>
      </c>
      <c r="R483">
        <v>1785</v>
      </c>
      <c r="S483">
        <v>4585</v>
      </c>
      <c r="T483">
        <v>1890</v>
      </c>
    </row>
    <row r="484" spans="1:20" hidden="1" x14ac:dyDescent="0.3">
      <c r="A484" t="s">
        <v>319</v>
      </c>
      <c r="B484" t="s">
        <v>588</v>
      </c>
      <c r="C484" t="s">
        <v>597</v>
      </c>
      <c r="D484">
        <v>5</v>
      </c>
      <c r="E484" t="s">
        <v>167</v>
      </c>
      <c r="F484">
        <v>2</v>
      </c>
      <c r="I484" s="20" t="s">
        <v>598</v>
      </c>
      <c r="J484" t="s">
        <v>167</v>
      </c>
      <c r="K484">
        <v>70</v>
      </c>
      <c r="L484" s="20">
        <v>3</v>
      </c>
      <c r="M484" t="s">
        <v>167</v>
      </c>
      <c r="N484" t="s">
        <v>167</v>
      </c>
      <c r="O484" t="s">
        <v>167</v>
      </c>
      <c r="P484" t="s">
        <v>167</v>
      </c>
      <c r="Q484" t="s">
        <v>167</v>
      </c>
      <c r="R484">
        <v>1785</v>
      </c>
      <c r="S484">
        <v>4585</v>
      </c>
      <c r="T484">
        <v>1890</v>
      </c>
    </row>
    <row r="485" spans="1:20" hidden="1" x14ac:dyDescent="0.3">
      <c r="A485" t="s">
        <v>319</v>
      </c>
      <c r="B485" t="s">
        <v>588</v>
      </c>
      <c r="C485" t="s">
        <v>600</v>
      </c>
      <c r="D485">
        <v>5</v>
      </c>
      <c r="E485" t="s">
        <v>167</v>
      </c>
      <c r="F485">
        <v>2</v>
      </c>
      <c r="I485" s="20" t="s">
        <v>168</v>
      </c>
      <c r="J485" t="s">
        <v>167</v>
      </c>
      <c r="K485">
        <v>70</v>
      </c>
      <c r="L485" s="20" t="s">
        <v>167</v>
      </c>
      <c r="M485" t="s">
        <v>167</v>
      </c>
      <c r="N485" t="s">
        <v>167</v>
      </c>
      <c r="O485" t="s">
        <v>167</v>
      </c>
      <c r="P485" t="s">
        <v>167</v>
      </c>
      <c r="Q485" t="s">
        <v>167</v>
      </c>
      <c r="R485">
        <v>1785</v>
      </c>
      <c r="S485">
        <v>4585</v>
      </c>
      <c r="T485">
        <v>1890</v>
      </c>
    </row>
    <row r="486" spans="1:20" hidden="1" x14ac:dyDescent="0.3">
      <c r="A486" t="s">
        <v>319</v>
      </c>
      <c r="B486" t="s">
        <v>588</v>
      </c>
      <c r="C486" t="s">
        <v>604</v>
      </c>
      <c r="D486">
        <v>5</v>
      </c>
      <c r="E486" t="s">
        <v>167</v>
      </c>
      <c r="F486">
        <v>2</v>
      </c>
      <c r="I486" s="20" t="s">
        <v>168</v>
      </c>
      <c r="J486" t="s">
        <v>167</v>
      </c>
      <c r="K486">
        <v>70</v>
      </c>
      <c r="L486" s="20">
        <v>3</v>
      </c>
      <c r="M486" t="s">
        <v>167</v>
      </c>
      <c r="N486" t="s">
        <v>167</v>
      </c>
      <c r="O486" t="s">
        <v>167</v>
      </c>
      <c r="P486" t="s">
        <v>167</v>
      </c>
      <c r="Q486" t="s">
        <v>167</v>
      </c>
      <c r="R486">
        <v>1785</v>
      </c>
      <c r="S486">
        <v>4585</v>
      </c>
      <c r="T486">
        <v>1890</v>
      </c>
    </row>
    <row r="487" spans="1:20" hidden="1" x14ac:dyDescent="0.3">
      <c r="A487" t="s">
        <v>319</v>
      </c>
      <c r="B487" t="s">
        <v>588</v>
      </c>
      <c r="C487" t="s">
        <v>607</v>
      </c>
      <c r="D487">
        <v>5</v>
      </c>
      <c r="E487" t="s">
        <v>167</v>
      </c>
      <c r="F487">
        <v>2</v>
      </c>
      <c r="I487" s="20" t="s">
        <v>168</v>
      </c>
      <c r="J487" t="s">
        <v>167</v>
      </c>
      <c r="K487">
        <v>70</v>
      </c>
      <c r="L487" s="20" t="s">
        <v>167</v>
      </c>
      <c r="M487" t="s">
        <v>167</v>
      </c>
      <c r="O487" t="s">
        <v>167</v>
      </c>
      <c r="P487" t="s">
        <v>167</v>
      </c>
      <c r="Q487" t="s">
        <v>167</v>
      </c>
      <c r="R487">
        <v>1785</v>
      </c>
      <c r="S487">
        <v>4585</v>
      </c>
      <c r="T487">
        <v>1890</v>
      </c>
    </row>
    <row r="488" spans="1:20" hidden="1" x14ac:dyDescent="0.3">
      <c r="A488" t="s">
        <v>319</v>
      </c>
      <c r="B488" t="s">
        <v>588</v>
      </c>
      <c r="C488" t="s">
        <v>610</v>
      </c>
      <c r="D488">
        <v>5</v>
      </c>
      <c r="E488" t="s">
        <v>167</v>
      </c>
      <c r="F488">
        <v>2</v>
      </c>
      <c r="I488" s="20" t="s">
        <v>168</v>
      </c>
      <c r="J488" t="s">
        <v>167</v>
      </c>
      <c r="K488">
        <v>70</v>
      </c>
      <c r="P488" t="s">
        <v>167</v>
      </c>
      <c r="R488">
        <v>1785</v>
      </c>
      <c r="S488">
        <v>4585</v>
      </c>
      <c r="T488">
        <v>1890</v>
      </c>
    </row>
    <row r="489" spans="1:20" hidden="1" x14ac:dyDescent="0.3">
      <c r="A489" t="s">
        <v>319</v>
      </c>
      <c r="B489" t="s">
        <v>588</v>
      </c>
      <c r="C489" t="s">
        <v>612</v>
      </c>
      <c r="D489">
        <v>5</v>
      </c>
      <c r="E489" t="s">
        <v>167</v>
      </c>
      <c r="F489">
        <v>2</v>
      </c>
      <c r="I489" s="20" t="s">
        <v>168</v>
      </c>
      <c r="J489" t="s">
        <v>167</v>
      </c>
      <c r="K489">
        <v>70</v>
      </c>
      <c r="L489" s="20">
        <v>3</v>
      </c>
      <c r="M489" t="s">
        <v>167</v>
      </c>
      <c r="O489" t="s">
        <v>167</v>
      </c>
      <c r="P489" t="s">
        <v>167</v>
      </c>
      <c r="Q489" t="s">
        <v>167</v>
      </c>
      <c r="R489">
        <v>1785</v>
      </c>
      <c r="S489">
        <v>4585</v>
      </c>
      <c r="T489">
        <v>1890</v>
      </c>
    </row>
    <row r="490" spans="1:20" hidden="1" x14ac:dyDescent="0.3">
      <c r="A490" t="s">
        <v>319</v>
      </c>
      <c r="B490" t="s">
        <v>588</v>
      </c>
      <c r="C490" t="s">
        <v>614</v>
      </c>
      <c r="D490">
        <v>5</v>
      </c>
      <c r="E490" t="s">
        <v>167</v>
      </c>
      <c r="F490">
        <v>2</v>
      </c>
      <c r="I490" s="20" t="s">
        <v>598</v>
      </c>
      <c r="J490" t="s">
        <v>167</v>
      </c>
      <c r="K490">
        <v>70</v>
      </c>
      <c r="L490" s="20" t="s">
        <v>167</v>
      </c>
      <c r="M490" t="s">
        <v>167</v>
      </c>
      <c r="O490" t="s">
        <v>167</v>
      </c>
      <c r="P490" t="s">
        <v>167</v>
      </c>
      <c r="Q490" t="s">
        <v>167</v>
      </c>
      <c r="R490">
        <v>1785</v>
      </c>
      <c r="S490">
        <v>4585</v>
      </c>
      <c r="T490">
        <v>1890</v>
      </c>
    </row>
    <row r="491" spans="1:20" hidden="1" x14ac:dyDescent="0.3">
      <c r="A491" t="s">
        <v>679</v>
      </c>
      <c r="B491" t="s">
        <v>680</v>
      </c>
      <c r="C491" t="s">
        <v>681</v>
      </c>
      <c r="D491">
        <v>5</v>
      </c>
      <c r="E491" t="s">
        <v>167</v>
      </c>
      <c r="F491">
        <v>2</v>
      </c>
      <c r="I491" s="20" t="s">
        <v>168</v>
      </c>
      <c r="K491">
        <v>70</v>
      </c>
      <c r="L491" s="20">
        <v>3</v>
      </c>
      <c r="M491" t="s">
        <v>167</v>
      </c>
      <c r="O491" t="s">
        <v>167</v>
      </c>
      <c r="P491" t="s">
        <v>167</v>
      </c>
      <c r="Q491" t="s">
        <v>167</v>
      </c>
      <c r="R491">
        <v>1785</v>
      </c>
      <c r="S491">
        <v>4585</v>
      </c>
      <c r="T491">
        <v>1890</v>
      </c>
    </row>
    <row r="492" spans="1:20" hidden="1" x14ac:dyDescent="0.3">
      <c r="A492" t="s">
        <v>785</v>
      </c>
      <c r="B492" t="s">
        <v>1388</v>
      </c>
      <c r="C492" t="s">
        <v>1400</v>
      </c>
      <c r="D492">
        <v>5</v>
      </c>
      <c r="E492" t="s">
        <v>167</v>
      </c>
      <c r="F492">
        <v>2</v>
      </c>
      <c r="H492" t="s">
        <v>167</v>
      </c>
      <c r="I492" s="20" t="s">
        <v>598</v>
      </c>
      <c r="J492" t="s">
        <v>167</v>
      </c>
      <c r="K492">
        <v>70</v>
      </c>
      <c r="L492" s="20" t="s">
        <v>167</v>
      </c>
      <c r="M492" t="s">
        <v>167</v>
      </c>
      <c r="N492" t="s">
        <v>167</v>
      </c>
      <c r="O492" t="s">
        <v>167</v>
      </c>
      <c r="P492" t="s">
        <v>167</v>
      </c>
      <c r="Q492" t="s">
        <v>167</v>
      </c>
      <c r="R492">
        <v>1785</v>
      </c>
      <c r="S492">
        <v>4585</v>
      </c>
      <c r="T492">
        <v>1890</v>
      </c>
    </row>
    <row r="493" spans="1:20" hidden="1" x14ac:dyDescent="0.3">
      <c r="A493" t="s">
        <v>785</v>
      </c>
      <c r="B493" t="s">
        <v>1388</v>
      </c>
      <c r="C493" t="s">
        <v>1403</v>
      </c>
      <c r="D493">
        <v>5</v>
      </c>
      <c r="E493" t="s">
        <v>167</v>
      </c>
      <c r="F493">
        <v>2</v>
      </c>
      <c r="H493" t="s">
        <v>167</v>
      </c>
      <c r="I493" s="20" t="s">
        <v>598</v>
      </c>
      <c r="J493" t="s">
        <v>167</v>
      </c>
      <c r="K493">
        <v>70</v>
      </c>
      <c r="L493" s="20">
        <v>3</v>
      </c>
      <c r="M493" t="s">
        <v>167</v>
      </c>
      <c r="N493" t="s">
        <v>167</v>
      </c>
      <c r="O493" t="s">
        <v>167</v>
      </c>
      <c r="P493" t="s">
        <v>167</v>
      </c>
      <c r="Q493" t="s">
        <v>167</v>
      </c>
      <c r="R493">
        <v>1785</v>
      </c>
      <c r="S493">
        <v>4585</v>
      </c>
      <c r="T493">
        <v>1890</v>
      </c>
    </row>
    <row r="494" spans="1:20" hidden="1" x14ac:dyDescent="0.3">
      <c r="A494" t="s">
        <v>679</v>
      </c>
      <c r="B494" t="s">
        <v>680</v>
      </c>
      <c r="C494" t="s">
        <v>700</v>
      </c>
      <c r="D494">
        <v>5</v>
      </c>
      <c r="E494" t="s">
        <v>167</v>
      </c>
      <c r="F494">
        <v>2</v>
      </c>
      <c r="I494" s="20" t="s">
        <v>168</v>
      </c>
      <c r="K494">
        <v>70</v>
      </c>
      <c r="L494" s="20" t="s">
        <v>167</v>
      </c>
      <c r="M494" t="s">
        <v>167</v>
      </c>
      <c r="N494" t="s">
        <v>167</v>
      </c>
      <c r="O494" t="s">
        <v>167</v>
      </c>
      <c r="P494" t="s">
        <v>167</v>
      </c>
      <c r="Q494" t="s">
        <v>167</v>
      </c>
      <c r="R494">
        <v>1785</v>
      </c>
      <c r="S494">
        <v>4585</v>
      </c>
      <c r="T494">
        <v>1890</v>
      </c>
    </row>
    <row r="495" spans="1:20" hidden="1" x14ac:dyDescent="0.3">
      <c r="A495" t="s">
        <v>898</v>
      </c>
      <c r="B495" t="s">
        <v>1800</v>
      </c>
      <c r="C495" t="s">
        <v>1817</v>
      </c>
      <c r="D495">
        <v>5</v>
      </c>
      <c r="E495" t="s">
        <v>167</v>
      </c>
      <c r="F495">
        <v>6</v>
      </c>
      <c r="H495" t="s">
        <v>167</v>
      </c>
      <c r="I495" s="20" t="s">
        <v>598</v>
      </c>
      <c r="J495" t="s">
        <v>167</v>
      </c>
      <c r="K495">
        <v>70</v>
      </c>
      <c r="L495" s="20">
        <v>3</v>
      </c>
      <c r="M495" t="s">
        <v>167</v>
      </c>
      <c r="N495" t="s">
        <v>167</v>
      </c>
      <c r="O495" t="s">
        <v>167</v>
      </c>
      <c r="P495" t="s">
        <v>167</v>
      </c>
      <c r="Q495" t="s">
        <v>167</v>
      </c>
      <c r="R495">
        <v>1785</v>
      </c>
      <c r="S495">
        <v>4585</v>
      </c>
      <c r="T495">
        <v>1890</v>
      </c>
    </row>
    <row r="496" spans="1:20" hidden="1" x14ac:dyDescent="0.3">
      <c r="A496" t="s">
        <v>898</v>
      </c>
      <c r="B496" t="s">
        <v>1831</v>
      </c>
      <c r="C496" t="s">
        <v>1832</v>
      </c>
      <c r="D496">
        <v>5</v>
      </c>
      <c r="E496" t="s">
        <v>167</v>
      </c>
      <c r="F496">
        <v>6</v>
      </c>
      <c r="H496" t="s">
        <v>167</v>
      </c>
      <c r="I496" s="20" t="s">
        <v>598</v>
      </c>
      <c r="J496" t="s">
        <v>167</v>
      </c>
      <c r="K496">
        <v>70</v>
      </c>
      <c r="L496" s="20" t="s">
        <v>167</v>
      </c>
      <c r="M496" t="s">
        <v>167</v>
      </c>
      <c r="N496" t="s">
        <v>167</v>
      </c>
      <c r="O496" t="s">
        <v>167</v>
      </c>
      <c r="P496" t="s">
        <v>167</v>
      </c>
      <c r="Q496" t="s">
        <v>167</v>
      </c>
      <c r="R496">
        <v>1785</v>
      </c>
      <c r="S496">
        <v>4585</v>
      </c>
      <c r="T496">
        <v>1890</v>
      </c>
    </row>
    <row r="497" spans="1:20" hidden="1" x14ac:dyDescent="0.3">
      <c r="A497" t="s">
        <v>679</v>
      </c>
      <c r="B497" t="s">
        <v>680</v>
      </c>
      <c r="C497" t="s">
        <v>710</v>
      </c>
      <c r="D497">
        <v>5</v>
      </c>
      <c r="E497" t="s">
        <v>167</v>
      </c>
      <c r="F497">
        <v>2</v>
      </c>
      <c r="I497" s="20" t="s">
        <v>168</v>
      </c>
      <c r="J497" t="s">
        <v>167</v>
      </c>
      <c r="K497">
        <v>70</v>
      </c>
      <c r="L497" s="20">
        <v>3</v>
      </c>
      <c r="M497" t="s">
        <v>167</v>
      </c>
      <c r="N497" t="s">
        <v>167</v>
      </c>
      <c r="O497" t="s">
        <v>167</v>
      </c>
      <c r="P497" t="s">
        <v>167</v>
      </c>
      <c r="Q497" t="s">
        <v>167</v>
      </c>
      <c r="R497">
        <v>1785</v>
      </c>
      <c r="S497">
        <v>4585</v>
      </c>
      <c r="T497">
        <v>1890</v>
      </c>
    </row>
    <row r="498" spans="1:20" hidden="1" x14ac:dyDescent="0.3">
      <c r="A498" t="s">
        <v>679</v>
      </c>
      <c r="B498" t="s">
        <v>680</v>
      </c>
      <c r="C498" t="s">
        <v>712</v>
      </c>
      <c r="D498">
        <v>5</v>
      </c>
      <c r="E498" t="s">
        <v>167</v>
      </c>
      <c r="F498">
        <v>2</v>
      </c>
      <c r="I498" s="20" t="s">
        <v>168</v>
      </c>
      <c r="J498" t="s">
        <v>167</v>
      </c>
      <c r="K498">
        <v>70</v>
      </c>
      <c r="L498" s="20" t="s">
        <v>167</v>
      </c>
      <c r="M498" t="s">
        <v>167</v>
      </c>
      <c r="O498" t="s">
        <v>167</v>
      </c>
      <c r="Q498" t="s">
        <v>167</v>
      </c>
      <c r="R498">
        <v>1785</v>
      </c>
      <c r="S498">
        <v>4585</v>
      </c>
      <c r="T498">
        <v>1890</v>
      </c>
    </row>
    <row r="499" spans="1:20" hidden="1" x14ac:dyDescent="0.3">
      <c r="A499" t="s">
        <v>785</v>
      </c>
      <c r="B499" t="s">
        <v>1618</v>
      </c>
      <c r="C499" t="s">
        <v>798</v>
      </c>
      <c r="D499">
        <v>5</v>
      </c>
      <c r="E499" t="s">
        <v>167</v>
      </c>
      <c r="G499" s="20">
        <v>11</v>
      </c>
      <c r="I499" s="20" t="s">
        <v>168</v>
      </c>
      <c r="L499" s="20" t="s">
        <v>167</v>
      </c>
      <c r="M499" t="s">
        <v>167</v>
      </c>
      <c r="R499">
        <v>1540</v>
      </c>
      <c r="S499">
        <v>4247</v>
      </c>
      <c r="T499">
        <v>1740</v>
      </c>
    </row>
    <row r="500" spans="1:20" hidden="1" x14ac:dyDescent="0.3">
      <c r="A500" t="s">
        <v>785</v>
      </c>
      <c r="B500" t="s">
        <v>1618</v>
      </c>
      <c r="C500" t="s">
        <v>787</v>
      </c>
      <c r="D500">
        <v>5</v>
      </c>
      <c r="E500" t="s">
        <v>167</v>
      </c>
      <c r="G500" s="20">
        <v>11</v>
      </c>
      <c r="I500" s="20" t="s">
        <v>168</v>
      </c>
      <c r="L500" s="20">
        <v>1</v>
      </c>
      <c r="M500" t="s">
        <v>167</v>
      </c>
      <c r="R500">
        <v>1540</v>
      </c>
      <c r="S500">
        <v>4247</v>
      </c>
      <c r="T500">
        <v>1740</v>
      </c>
    </row>
    <row r="501" spans="1:20" hidden="1" x14ac:dyDescent="0.3">
      <c r="A501" t="s">
        <v>785</v>
      </c>
      <c r="B501" t="s">
        <v>1618</v>
      </c>
      <c r="C501" t="s">
        <v>800</v>
      </c>
      <c r="D501">
        <v>5</v>
      </c>
      <c r="E501" t="s">
        <v>167</v>
      </c>
      <c r="G501" s="20">
        <v>11</v>
      </c>
      <c r="I501" s="20" t="s">
        <v>168</v>
      </c>
      <c r="L501" s="20" t="s">
        <v>167</v>
      </c>
      <c r="M501" t="s">
        <v>167</v>
      </c>
      <c r="R501">
        <v>1540</v>
      </c>
      <c r="S501">
        <v>4247</v>
      </c>
      <c r="T501">
        <v>1740</v>
      </c>
    </row>
    <row r="502" spans="1:20" hidden="1" x14ac:dyDescent="0.3">
      <c r="A502" t="s">
        <v>615</v>
      </c>
      <c r="B502" t="s">
        <v>714</v>
      </c>
      <c r="C502" t="s">
        <v>731</v>
      </c>
      <c r="D502">
        <v>5</v>
      </c>
      <c r="E502" t="s">
        <v>167</v>
      </c>
      <c r="F502">
        <v>2</v>
      </c>
      <c r="I502" s="20" t="s">
        <v>168</v>
      </c>
      <c r="K502">
        <v>60</v>
      </c>
      <c r="L502" s="20" t="s">
        <v>167</v>
      </c>
      <c r="M502" t="s">
        <v>167</v>
      </c>
      <c r="O502" t="s">
        <v>167</v>
      </c>
      <c r="Q502" t="s">
        <v>167</v>
      </c>
      <c r="R502">
        <v>1791</v>
      </c>
      <c r="S502">
        <v>4788</v>
      </c>
      <c r="T502">
        <v>1903</v>
      </c>
    </row>
    <row r="503" spans="1:20" hidden="1" x14ac:dyDescent="0.3">
      <c r="A503" t="s">
        <v>615</v>
      </c>
      <c r="B503" t="s">
        <v>714</v>
      </c>
      <c r="C503" t="s">
        <v>734</v>
      </c>
      <c r="D503">
        <v>5</v>
      </c>
      <c r="E503" t="s">
        <v>167</v>
      </c>
      <c r="F503">
        <v>2</v>
      </c>
      <c r="I503" s="20" t="s">
        <v>168</v>
      </c>
      <c r="J503" t="s">
        <v>167</v>
      </c>
      <c r="K503">
        <v>60</v>
      </c>
      <c r="L503" s="20" t="s">
        <v>167</v>
      </c>
      <c r="O503" t="s">
        <v>167</v>
      </c>
      <c r="P503" t="s">
        <v>167</v>
      </c>
      <c r="Q503" t="s">
        <v>167</v>
      </c>
      <c r="R503">
        <v>1791</v>
      </c>
      <c r="S503">
        <v>4788</v>
      </c>
      <c r="T503">
        <v>1903</v>
      </c>
    </row>
    <row r="504" spans="1:20" hidden="1" x14ac:dyDescent="0.3">
      <c r="A504" t="s">
        <v>615</v>
      </c>
      <c r="B504" t="s">
        <v>714</v>
      </c>
      <c r="C504" t="s">
        <v>736</v>
      </c>
      <c r="D504">
        <v>5</v>
      </c>
      <c r="E504" t="s">
        <v>167</v>
      </c>
      <c r="F504">
        <v>2</v>
      </c>
      <c r="I504" s="20" t="s">
        <v>168</v>
      </c>
      <c r="J504" t="s">
        <v>167</v>
      </c>
      <c r="K504">
        <v>60</v>
      </c>
      <c r="L504" s="20" t="s">
        <v>167</v>
      </c>
      <c r="M504" t="s">
        <v>167</v>
      </c>
      <c r="O504" t="s">
        <v>167</v>
      </c>
      <c r="P504" t="s">
        <v>167</v>
      </c>
      <c r="Q504" t="s">
        <v>167</v>
      </c>
      <c r="R504">
        <v>1791</v>
      </c>
      <c r="S504">
        <v>4788</v>
      </c>
      <c r="T504">
        <v>1903</v>
      </c>
    </row>
    <row r="505" spans="1:20" hidden="1" x14ac:dyDescent="0.3">
      <c r="A505" t="s">
        <v>679</v>
      </c>
      <c r="B505" t="s">
        <v>739</v>
      </c>
      <c r="C505" t="s">
        <v>740</v>
      </c>
      <c r="D505">
        <v>5</v>
      </c>
      <c r="E505" t="s">
        <v>167</v>
      </c>
      <c r="F505">
        <v>2</v>
      </c>
      <c r="I505" s="20" t="s">
        <v>168</v>
      </c>
      <c r="L505" s="20" t="s">
        <v>167</v>
      </c>
      <c r="M505" t="s">
        <v>167</v>
      </c>
      <c r="O505" t="s">
        <v>167</v>
      </c>
      <c r="P505" t="s">
        <v>167</v>
      </c>
      <c r="Q505" t="s">
        <v>167</v>
      </c>
      <c r="R505">
        <v>1791</v>
      </c>
      <c r="S505">
        <v>4788</v>
      </c>
      <c r="T505">
        <v>1903</v>
      </c>
    </row>
    <row r="506" spans="1:20" hidden="1" x14ac:dyDescent="0.3">
      <c r="A506" t="s">
        <v>679</v>
      </c>
      <c r="B506" t="s">
        <v>739</v>
      </c>
      <c r="C506" t="s">
        <v>742</v>
      </c>
      <c r="D506">
        <v>5</v>
      </c>
      <c r="E506" t="s">
        <v>167</v>
      </c>
      <c r="F506">
        <v>2</v>
      </c>
      <c r="I506" s="20" t="s">
        <v>168</v>
      </c>
      <c r="J506" t="s">
        <v>167</v>
      </c>
      <c r="K506">
        <v>60</v>
      </c>
      <c r="L506" s="20" t="s">
        <v>167</v>
      </c>
      <c r="M506" t="s">
        <v>167</v>
      </c>
      <c r="O506" t="s">
        <v>167</v>
      </c>
      <c r="Q506" t="s">
        <v>167</v>
      </c>
      <c r="R506">
        <v>1791</v>
      </c>
      <c r="S506">
        <v>4788</v>
      </c>
      <c r="T506">
        <v>1903</v>
      </c>
    </row>
    <row r="507" spans="1:20" hidden="1" x14ac:dyDescent="0.3">
      <c r="A507" t="s">
        <v>679</v>
      </c>
      <c r="B507" t="s">
        <v>739</v>
      </c>
      <c r="C507" t="s">
        <v>744</v>
      </c>
      <c r="D507">
        <v>5</v>
      </c>
      <c r="E507" t="s">
        <v>167</v>
      </c>
      <c r="F507">
        <v>2</v>
      </c>
      <c r="I507" s="20" t="s">
        <v>168</v>
      </c>
      <c r="J507" t="s">
        <v>167</v>
      </c>
      <c r="K507">
        <v>60</v>
      </c>
      <c r="L507" s="20" t="s">
        <v>167</v>
      </c>
      <c r="M507" t="s">
        <v>167</v>
      </c>
      <c r="O507" t="s">
        <v>167</v>
      </c>
      <c r="Q507" t="s">
        <v>167</v>
      </c>
      <c r="R507">
        <v>1791</v>
      </c>
      <c r="S507">
        <v>4788</v>
      </c>
      <c r="T507">
        <v>1903</v>
      </c>
    </row>
    <row r="508" spans="1:20" hidden="1" x14ac:dyDescent="0.3">
      <c r="A508" t="s">
        <v>679</v>
      </c>
      <c r="B508" t="s">
        <v>739</v>
      </c>
      <c r="C508" t="s">
        <v>745</v>
      </c>
      <c r="D508">
        <v>5</v>
      </c>
      <c r="E508" t="s">
        <v>167</v>
      </c>
      <c r="F508">
        <v>2</v>
      </c>
      <c r="I508" s="20" t="s">
        <v>168</v>
      </c>
      <c r="L508" s="20" t="s">
        <v>167</v>
      </c>
      <c r="M508" t="s">
        <v>167</v>
      </c>
      <c r="O508" t="s">
        <v>167</v>
      </c>
      <c r="Q508" t="s">
        <v>167</v>
      </c>
      <c r="R508">
        <v>1791</v>
      </c>
      <c r="S508">
        <v>4788</v>
      </c>
      <c r="T508">
        <v>1903</v>
      </c>
    </row>
    <row r="509" spans="1:20" hidden="1" x14ac:dyDescent="0.3">
      <c r="A509" t="s">
        <v>679</v>
      </c>
      <c r="B509" t="s">
        <v>739</v>
      </c>
      <c r="C509" t="s">
        <v>750</v>
      </c>
      <c r="D509">
        <v>5</v>
      </c>
      <c r="E509" t="s">
        <v>167</v>
      </c>
      <c r="F509">
        <v>2</v>
      </c>
      <c r="I509" s="20" t="s">
        <v>168</v>
      </c>
      <c r="J509" t="s">
        <v>167</v>
      </c>
      <c r="K509">
        <v>55</v>
      </c>
      <c r="M509" t="s">
        <v>167</v>
      </c>
      <c r="O509" t="s">
        <v>167</v>
      </c>
      <c r="Q509" t="s">
        <v>167</v>
      </c>
      <c r="R509">
        <v>1795</v>
      </c>
      <c r="S509">
        <v>4735</v>
      </c>
      <c r="T509">
        <v>1830</v>
      </c>
    </row>
    <row r="510" spans="1:20" hidden="1" x14ac:dyDescent="0.3">
      <c r="A510" t="s">
        <v>679</v>
      </c>
      <c r="B510" t="s">
        <v>739</v>
      </c>
      <c r="C510" t="s">
        <v>753</v>
      </c>
      <c r="D510">
        <v>5</v>
      </c>
      <c r="E510" t="s">
        <v>167</v>
      </c>
      <c r="F510">
        <v>6</v>
      </c>
      <c r="I510" s="20" t="s">
        <v>598</v>
      </c>
      <c r="J510" t="s">
        <v>167</v>
      </c>
      <c r="K510">
        <v>55</v>
      </c>
      <c r="L510" s="20">
        <v>2</v>
      </c>
      <c r="M510" t="s">
        <v>167</v>
      </c>
      <c r="O510" t="s">
        <v>167</v>
      </c>
      <c r="Q510" t="s">
        <v>167</v>
      </c>
      <c r="R510">
        <v>1795</v>
      </c>
      <c r="S510">
        <v>4735</v>
      </c>
      <c r="T510">
        <v>1830</v>
      </c>
    </row>
    <row r="511" spans="1:20" hidden="1" x14ac:dyDescent="0.3">
      <c r="A511" t="s">
        <v>679</v>
      </c>
      <c r="B511" t="s">
        <v>739</v>
      </c>
      <c r="C511" t="s">
        <v>755</v>
      </c>
      <c r="D511">
        <v>5</v>
      </c>
      <c r="E511" t="s">
        <v>167</v>
      </c>
      <c r="F511">
        <v>6</v>
      </c>
      <c r="I511" s="20" t="s">
        <v>598</v>
      </c>
      <c r="J511" t="s">
        <v>167</v>
      </c>
      <c r="K511">
        <v>55</v>
      </c>
      <c r="O511" t="s">
        <v>167</v>
      </c>
      <c r="Q511" t="s">
        <v>167</v>
      </c>
      <c r="R511">
        <v>1795</v>
      </c>
      <c r="S511">
        <v>4735</v>
      </c>
      <c r="T511">
        <v>1830</v>
      </c>
    </row>
    <row r="512" spans="1:20" hidden="1" x14ac:dyDescent="0.3">
      <c r="A512" t="s">
        <v>679</v>
      </c>
      <c r="B512" t="s">
        <v>739</v>
      </c>
      <c r="C512" t="s">
        <v>758</v>
      </c>
      <c r="D512">
        <v>5</v>
      </c>
      <c r="E512" t="s">
        <v>167</v>
      </c>
      <c r="F512">
        <v>2</v>
      </c>
      <c r="I512" s="20" t="s">
        <v>168</v>
      </c>
      <c r="J512" t="s">
        <v>167</v>
      </c>
      <c r="K512">
        <v>55</v>
      </c>
      <c r="L512" s="20" t="s">
        <v>167</v>
      </c>
      <c r="M512" t="s">
        <v>167</v>
      </c>
      <c r="O512" t="s">
        <v>167</v>
      </c>
      <c r="Q512" t="s">
        <v>167</v>
      </c>
      <c r="R512">
        <v>1795</v>
      </c>
      <c r="S512">
        <v>4735</v>
      </c>
      <c r="T512">
        <v>1830</v>
      </c>
    </row>
    <row r="513" spans="1:20" hidden="1" x14ac:dyDescent="0.3">
      <c r="A513" t="s">
        <v>679</v>
      </c>
      <c r="B513" t="s">
        <v>739</v>
      </c>
      <c r="C513" t="s">
        <v>759</v>
      </c>
      <c r="D513">
        <v>5</v>
      </c>
      <c r="E513" t="s">
        <v>167</v>
      </c>
      <c r="F513">
        <v>2</v>
      </c>
      <c r="I513" s="20" t="s">
        <v>168</v>
      </c>
      <c r="J513" t="s">
        <v>167</v>
      </c>
      <c r="K513">
        <v>55</v>
      </c>
      <c r="L513" s="20" t="s">
        <v>167</v>
      </c>
      <c r="M513" t="s">
        <v>167</v>
      </c>
      <c r="O513" t="s">
        <v>167</v>
      </c>
      <c r="P513" t="s">
        <v>167</v>
      </c>
      <c r="Q513" t="s">
        <v>167</v>
      </c>
      <c r="R513">
        <v>1795</v>
      </c>
      <c r="S513">
        <v>4735</v>
      </c>
      <c r="T513">
        <v>1830</v>
      </c>
    </row>
    <row r="514" spans="1:20" hidden="1" x14ac:dyDescent="0.3">
      <c r="A514" t="s">
        <v>679</v>
      </c>
      <c r="B514" t="s">
        <v>739</v>
      </c>
      <c r="C514" t="s">
        <v>763</v>
      </c>
      <c r="D514">
        <v>5</v>
      </c>
      <c r="E514" t="s">
        <v>167</v>
      </c>
      <c r="F514">
        <v>2</v>
      </c>
      <c r="I514" s="20" t="s">
        <v>168</v>
      </c>
      <c r="J514" t="s">
        <v>167</v>
      </c>
      <c r="K514">
        <v>55</v>
      </c>
      <c r="L514" s="20" t="s">
        <v>167</v>
      </c>
      <c r="O514" t="s">
        <v>167</v>
      </c>
      <c r="Q514" t="s">
        <v>167</v>
      </c>
      <c r="R514">
        <v>1795</v>
      </c>
      <c r="S514">
        <v>4735</v>
      </c>
      <c r="T514">
        <v>1830</v>
      </c>
    </row>
    <row r="515" spans="1:20" hidden="1" x14ac:dyDescent="0.3">
      <c r="A515" t="s">
        <v>679</v>
      </c>
      <c r="B515" t="s">
        <v>739</v>
      </c>
      <c r="C515" t="s">
        <v>764</v>
      </c>
      <c r="D515">
        <v>5</v>
      </c>
      <c r="E515" t="s">
        <v>167</v>
      </c>
      <c r="F515">
        <v>2</v>
      </c>
      <c r="I515" s="20" t="s">
        <v>168</v>
      </c>
      <c r="J515" t="s">
        <v>167</v>
      </c>
      <c r="K515">
        <v>55</v>
      </c>
      <c r="L515" s="20" t="s">
        <v>167</v>
      </c>
      <c r="O515" t="s">
        <v>167</v>
      </c>
      <c r="Q515" t="s">
        <v>167</v>
      </c>
      <c r="R515">
        <v>1795</v>
      </c>
      <c r="S515">
        <v>4735</v>
      </c>
      <c r="T515">
        <v>1830</v>
      </c>
    </row>
    <row r="516" spans="1:20" hidden="1" x14ac:dyDescent="0.3">
      <c r="A516" t="s">
        <v>444</v>
      </c>
      <c r="B516" t="s">
        <v>801</v>
      </c>
      <c r="C516" t="s">
        <v>802</v>
      </c>
      <c r="D516">
        <v>5</v>
      </c>
      <c r="E516" t="s">
        <v>167</v>
      </c>
      <c r="F516">
        <v>2</v>
      </c>
      <c r="I516" s="20" t="s">
        <v>168</v>
      </c>
      <c r="J516" t="s">
        <v>167</v>
      </c>
      <c r="K516">
        <v>55</v>
      </c>
      <c r="L516" s="20" t="s">
        <v>167</v>
      </c>
      <c r="M516" t="s">
        <v>167</v>
      </c>
      <c r="O516" t="s">
        <v>167</v>
      </c>
      <c r="P516" t="s">
        <v>167</v>
      </c>
      <c r="Q516" t="s">
        <v>167</v>
      </c>
      <c r="R516">
        <v>1795</v>
      </c>
      <c r="S516">
        <v>4735</v>
      </c>
      <c r="T516">
        <v>1830</v>
      </c>
    </row>
    <row r="517" spans="1:20" hidden="1" x14ac:dyDescent="0.3">
      <c r="A517" t="s">
        <v>444</v>
      </c>
      <c r="B517" t="s">
        <v>801</v>
      </c>
      <c r="C517" t="s">
        <v>458</v>
      </c>
      <c r="D517">
        <v>5</v>
      </c>
      <c r="E517" t="s">
        <v>167</v>
      </c>
      <c r="F517">
        <v>2</v>
      </c>
      <c r="I517" s="20" t="s">
        <v>168</v>
      </c>
      <c r="J517" t="s">
        <v>167</v>
      </c>
      <c r="K517">
        <v>55</v>
      </c>
      <c r="L517" s="20">
        <v>2</v>
      </c>
      <c r="M517" t="s">
        <v>167</v>
      </c>
      <c r="O517" t="s">
        <v>167</v>
      </c>
      <c r="Q517" t="s">
        <v>167</v>
      </c>
      <c r="R517">
        <v>1795</v>
      </c>
      <c r="S517">
        <v>4735</v>
      </c>
      <c r="T517">
        <v>1830</v>
      </c>
    </row>
    <row r="518" spans="1:20" hidden="1" x14ac:dyDescent="0.3">
      <c r="A518" t="s">
        <v>444</v>
      </c>
      <c r="B518" t="s">
        <v>801</v>
      </c>
      <c r="C518" t="s">
        <v>815</v>
      </c>
      <c r="D518">
        <v>5</v>
      </c>
      <c r="E518" t="s">
        <v>167</v>
      </c>
      <c r="F518">
        <v>2</v>
      </c>
      <c r="I518" s="20" t="s">
        <v>168</v>
      </c>
      <c r="J518" t="s">
        <v>167</v>
      </c>
      <c r="K518">
        <v>55</v>
      </c>
      <c r="O518" t="s">
        <v>167</v>
      </c>
      <c r="Q518" t="s">
        <v>167</v>
      </c>
      <c r="R518">
        <v>1795</v>
      </c>
      <c r="S518">
        <v>4735</v>
      </c>
      <c r="T518">
        <v>1830</v>
      </c>
    </row>
    <row r="519" spans="1:20" hidden="1" x14ac:dyDescent="0.3">
      <c r="A519" t="s">
        <v>444</v>
      </c>
      <c r="B519" t="s">
        <v>801</v>
      </c>
      <c r="C519" t="s">
        <v>818</v>
      </c>
      <c r="D519">
        <v>5</v>
      </c>
      <c r="E519" t="s">
        <v>167</v>
      </c>
      <c r="F519">
        <v>2</v>
      </c>
      <c r="I519" s="20" t="s">
        <v>168</v>
      </c>
      <c r="J519" t="s">
        <v>167</v>
      </c>
      <c r="K519">
        <v>55</v>
      </c>
      <c r="O519" t="s">
        <v>167</v>
      </c>
      <c r="Q519" t="s">
        <v>167</v>
      </c>
      <c r="R519">
        <v>1795</v>
      </c>
      <c r="S519">
        <v>4735</v>
      </c>
      <c r="T519">
        <v>1830</v>
      </c>
    </row>
    <row r="520" spans="1:20" hidden="1" x14ac:dyDescent="0.3">
      <c r="A520" t="s">
        <v>444</v>
      </c>
      <c r="B520" t="s">
        <v>801</v>
      </c>
      <c r="C520" t="s">
        <v>820</v>
      </c>
      <c r="D520">
        <v>5</v>
      </c>
      <c r="E520" t="s">
        <v>167</v>
      </c>
      <c r="F520">
        <v>2</v>
      </c>
      <c r="I520" s="20" t="s">
        <v>168</v>
      </c>
      <c r="J520" t="s">
        <v>167</v>
      </c>
      <c r="K520">
        <v>55</v>
      </c>
      <c r="L520" s="20">
        <v>2</v>
      </c>
      <c r="M520" t="s">
        <v>167</v>
      </c>
      <c r="O520" t="s">
        <v>167</v>
      </c>
      <c r="Q520" t="s">
        <v>167</v>
      </c>
      <c r="R520">
        <v>1795</v>
      </c>
      <c r="S520">
        <v>4735</v>
      </c>
      <c r="T520">
        <v>1830</v>
      </c>
    </row>
    <row r="521" spans="1:20" hidden="1" x14ac:dyDescent="0.3">
      <c r="A521" t="s">
        <v>898</v>
      </c>
      <c r="B521" t="s">
        <v>1831</v>
      </c>
      <c r="C521" t="s">
        <v>1840</v>
      </c>
      <c r="D521">
        <v>5</v>
      </c>
      <c r="E521" t="s">
        <v>167</v>
      </c>
      <c r="F521">
        <v>6</v>
      </c>
      <c r="H521" t="s">
        <v>167</v>
      </c>
      <c r="I521" s="20" t="s">
        <v>598</v>
      </c>
      <c r="J521" t="s">
        <v>167</v>
      </c>
      <c r="K521">
        <v>55</v>
      </c>
      <c r="L521" s="20">
        <v>2</v>
      </c>
      <c r="M521" t="s">
        <v>167</v>
      </c>
      <c r="O521" t="s">
        <v>167</v>
      </c>
      <c r="Q521" t="s">
        <v>167</v>
      </c>
      <c r="R521">
        <v>1795</v>
      </c>
      <c r="S521">
        <v>4735</v>
      </c>
      <c r="T521">
        <v>1830</v>
      </c>
    </row>
    <row r="522" spans="1:20" hidden="1" x14ac:dyDescent="0.3">
      <c r="A522" t="s">
        <v>898</v>
      </c>
      <c r="B522" t="s">
        <v>1831</v>
      </c>
      <c r="C522" t="s">
        <v>1841</v>
      </c>
      <c r="D522">
        <v>5</v>
      </c>
      <c r="E522" t="s">
        <v>167</v>
      </c>
      <c r="F522">
        <v>6</v>
      </c>
      <c r="H522" t="s">
        <v>167</v>
      </c>
      <c r="I522" s="20" t="s">
        <v>598</v>
      </c>
      <c r="J522" t="s">
        <v>167</v>
      </c>
      <c r="K522">
        <v>55</v>
      </c>
      <c r="L522" s="20" t="s">
        <v>167</v>
      </c>
      <c r="M522" t="s">
        <v>167</v>
      </c>
      <c r="O522" t="s">
        <v>167</v>
      </c>
      <c r="Q522" t="s">
        <v>167</v>
      </c>
      <c r="R522">
        <v>1795</v>
      </c>
      <c r="S522">
        <v>4735</v>
      </c>
      <c r="T522">
        <v>1830</v>
      </c>
    </row>
    <row r="523" spans="1:20" hidden="1" x14ac:dyDescent="0.3">
      <c r="A523" t="s">
        <v>898</v>
      </c>
      <c r="B523" t="s">
        <v>1848</v>
      </c>
      <c r="C523" t="s">
        <v>1849</v>
      </c>
      <c r="D523">
        <v>5</v>
      </c>
      <c r="E523" t="s">
        <v>167</v>
      </c>
      <c r="F523">
        <v>6</v>
      </c>
      <c r="H523" t="s">
        <v>167</v>
      </c>
      <c r="I523" s="20" t="s">
        <v>598</v>
      </c>
      <c r="J523" t="s">
        <v>167</v>
      </c>
      <c r="K523">
        <v>55</v>
      </c>
      <c r="M523" t="s">
        <v>167</v>
      </c>
      <c r="O523" t="s">
        <v>167</v>
      </c>
      <c r="Q523" t="s">
        <v>167</v>
      </c>
      <c r="R523">
        <v>1795</v>
      </c>
      <c r="S523">
        <v>4735</v>
      </c>
      <c r="T523">
        <v>1830</v>
      </c>
    </row>
    <row r="524" spans="1:20" hidden="1" x14ac:dyDescent="0.3">
      <c r="A524" t="s">
        <v>898</v>
      </c>
      <c r="B524" t="s">
        <v>1848</v>
      </c>
      <c r="C524" t="s">
        <v>1859</v>
      </c>
      <c r="D524">
        <v>5</v>
      </c>
      <c r="E524" t="s">
        <v>167</v>
      </c>
      <c r="F524">
        <v>6</v>
      </c>
      <c r="H524" t="s">
        <v>167</v>
      </c>
      <c r="I524" s="20" t="s">
        <v>598</v>
      </c>
      <c r="J524" t="s">
        <v>167</v>
      </c>
      <c r="K524">
        <v>55</v>
      </c>
      <c r="O524" t="s">
        <v>167</v>
      </c>
      <c r="Q524" t="s">
        <v>167</v>
      </c>
      <c r="R524">
        <v>1795</v>
      </c>
      <c r="S524">
        <v>4735</v>
      </c>
      <c r="T524">
        <v>1830</v>
      </c>
    </row>
    <row r="525" spans="1:20" hidden="1" x14ac:dyDescent="0.3">
      <c r="A525" t="s">
        <v>235</v>
      </c>
      <c r="B525" t="s">
        <v>1019</v>
      </c>
      <c r="C525" t="s">
        <v>1029</v>
      </c>
      <c r="D525">
        <v>5</v>
      </c>
      <c r="E525" t="s">
        <v>167</v>
      </c>
      <c r="F525">
        <v>2</v>
      </c>
      <c r="I525" s="20" t="s">
        <v>168</v>
      </c>
      <c r="K525">
        <v>55</v>
      </c>
      <c r="L525" s="20">
        <v>2</v>
      </c>
      <c r="M525" t="s">
        <v>167</v>
      </c>
      <c r="O525" t="s">
        <v>167</v>
      </c>
      <c r="Q525" t="s">
        <v>167</v>
      </c>
      <c r="R525">
        <v>1475</v>
      </c>
      <c r="S525">
        <v>4620</v>
      </c>
      <c r="T525">
        <v>1775</v>
      </c>
    </row>
    <row r="526" spans="1:20" hidden="1" x14ac:dyDescent="0.3">
      <c r="A526" t="s">
        <v>235</v>
      </c>
      <c r="B526" t="s">
        <v>1019</v>
      </c>
      <c r="C526" t="s">
        <v>1033</v>
      </c>
      <c r="D526">
        <v>5</v>
      </c>
      <c r="E526" t="s">
        <v>167</v>
      </c>
      <c r="F526">
        <v>1</v>
      </c>
      <c r="I526" s="20" t="s">
        <v>168</v>
      </c>
      <c r="K526">
        <v>55</v>
      </c>
      <c r="L526" s="20">
        <v>2</v>
      </c>
      <c r="M526" t="s">
        <v>167</v>
      </c>
      <c r="O526" t="s">
        <v>167</v>
      </c>
      <c r="Q526" t="s">
        <v>167</v>
      </c>
      <c r="R526">
        <v>1475</v>
      </c>
      <c r="S526">
        <v>4620</v>
      </c>
      <c r="T526">
        <v>1775</v>
      </c>
    </row>
    <row r="527" spans="1:20" hidden="1" x14ac:dyDescent="0.3">
      <c r="A527" t="s">
        <v>235</v>
      </c>
      <c r="B527" t="s">
        <v>1019</v>
      </c>
      <c r="C527" t="s">
        <v>286</v>
      </c>
      <c r="D527">
        <v>5</v>
      </c>
      <c r="E527" t="s">
        <v>167</v>
      </c>
      <c r="F527">
        <v>2</v>
      </c>
      <c r="I527" s="20" t="s">
        <v>168</v>
      </c>
      <c r="J527" t="s">
        <v>167</v>
      </c>
      <c r="K527">
        <v>55</v>
      </c>
      <c r="L527" s="20">
        <v>2</v>
      </c>
      <c r="M527" t="s">
        <v>167</v>
      </c>
      <c r="O527" t="s">
        <v>167</v>
      </c>
      <c r="Q527" t="s">
        <v>167</v>
      </c>
      <c r="R527">
        <v>1475</v>
      </c>
      <c r="S527">
        <v>4620</v>
      </c>
      <c r="T527">
        <v>1775</v>
      </c>
    </row>
    <row r="528" spans="1:20" hidden="1" x14ac:dyDescent="0.3">
      <c r="A528" t="s">
        <v>235</v>
      </c>
      <c r="B528" t="s">
        <v>1019</v>
      </c>
      <c r="C528" t="s">
        <v>1037</v>
      </c>
      <c r="D528">
        <v>5</v>
      </c>
      <c r="E528" t="s">
        <v>167</v>
      </c>
      <c r="F528">
        <v>1</v>
      </c>
      <c r="I528" s="20" t="s">
        <v>168</v>
      </c>
      <c r="K528">
        <v>43</v>
      </c>
      <c r="L528" s="20">
        <v>2</v>
      </c>
      <c r="M528" t="s">
        <v>167</v>
      </c>
      <c r="O528" t="s">
        <v>167</v>
      </c>
      <c r="P528" t="s">
        <v>167</v>
      </c>
      <c r="Q528" t="s">
        <v>167</v>
      </c>
      <c r="R528">
        <v>1475</v>
      </c>
      <c r="S528">
        <v>4620</v>
      </c>
      <c r="T528">
        <v>1775</v>
      </c>
    </row>
    <row r="529" spans="1:20" hidden="1" x14ac:dyDescent="0.3">
      <c r="A529" t="s">
        <v>235</v>
      </c>
      <c r="B529" t="s">
        <v>1019</v>
      </c>
      <c r="C529" t="s">
        <v>1038</v>
      </c>
      <c r="D529">
        <v>5</v>
      </c>
      <c r="E529" t="s">
        <v>167</v>
      </c>
      <c r="F529">
        <v>2</v>
      </c>
      <c r="I529" s="20" t="s">
        <v>168</v>
      </c>
      <c r="J529" t="s">
        <v>167</v>
      </c>
      <c r="K529">
        <v>43</v>
      </c>
      <c r="L529" s="20">
        <v>2</v>
      </c>
      <c r="M529" t="s">
        <v>167</v>
      </c>
      <c r="O529" t="s">
        <v>167</v>
      </c>
      <c r="Q529" t="s">
        <v>167</v>
      </c>
      <c r="R529">
        <v>1475</v>
      </c>
      <c r="S529">
        <v>4620</v>
      </c>
      <c r="T529">
        <v>1775</v>
      </c>
    </row>
    <row r="530" spans="1:20" hidden="1" x14ac:dyDescent="0.3">
      <c r="A530" t="s">
        <v>235</v>
      </c>
      <c r="B530" t="s">
        <v>1039</v>
      </c>
      <c r="C530" t="s">
        <v>1020</v>
      </c>
      <c r="D530">
        <v>5</v>
      </c>
      <c r="E530" t="s">
        <v>167</v>
      </c>
      <c r="F530">
        <v>1</v>
      </c>
      <c r="I530" s="20" t="s">
        <v>168</v>
      </c>
      <c r="K530">
        <v>55</v>
      </c>
      <c r="L530" s="20">
        <v>2</v>
      </c>
      <c r="M530" t="s">
        <v>167</v>
      </c>
      <c r="O530" t="s">
        <v>167</v>
      </c>
      <c r="P530" t="s">
        <v>167</v>
      </c>
      <c r="Q530" t="s">
        <v>167</v>
      </c>
      <c r="R530">
        <v>1475</v>
      </c>
      <c r="S530">
        <v>4620</v>
      </c>
      <c r="T530">
        <v>1775</v>
      </c>
    </row>
    <row r="531" spans="1:20" hidden="1" x14ac:dyDescent="0.3">
      <c r="A531" t="s">
        <v>235</v>
      </c>
      <c r="B531" t="s">
        <v>1039</v>
      </c>
      <c r="C531" t="s">
        <v>1029</v>
      </c>
      <c r="D531">
        <v>5</v>
      </c>
      <c r="E531" t="s">
        <v>167</v>
      </c>
      <c r="F531">
        <v>2</v>
      </c>
      <c r="I531" s="20" t="s">
        <v>168</v>
      </c>
      <c r="K531">
        <v>66</v>
      </c>
      <c r="L531" s="20">
        <v>2</v>
      </c>
      <c r="M531" t="s">
        <v>167</v>
      </c>
      <c r="O531" t="s">
        <v>167</v>
      </c>
      <c r="P531" t="s">
        <v>167</v>
      </c>
      <c r="Q531" t="s">
        <v>167</v>
      </c>
      <c r="R531">
        <v>1483</v>
      </c>
      <c r="S531">
        <v>4861</v>
      </c>
      <c r="T531">
        <v>1864</v>
      </c>
    </row>
    <row r="532" spans="1:20" hidden="1" x14ac:dyDescent="0.3">
      <c r="A532" t="s">
        <v>235</v>
      </c>
      <c r="B532" t="s">
        <v>1039</v>
      </c>
      <c r="C532" t="s">
        <v>274</v>
      </c>
      <c r="D532">
        <v>5</v>
      </c>
      <c r="E532" t="s">
        <v>167</v>
      </c>
      <c r="F532">
        <v>1</v>
      </c>
      <c r="I532" s="20" t="s">
        <v>168</v>
      </c>
      <c r="K532">
        <v>66</v>
      </c>
      <c r="L532" s="20">
        <v>2</v>
      </c>
      <c r="M532" t="s">
        <v>167</v>
      </c>
      <c r="O532" t="s">
        <v>167</v>
      </c>
      <c r="P532" t="s">
        <v>167</v>
      </c>
      <c r="Q532" t="s">
        <v>167</v>
      </c>
      <c r="R532">
        <v>1483</v>
      </c>
      <c r="S532">
        <v>4861</v>
      </c>
      <c r="T532">
        <v>1864</v>
      </c>
    </row>
    <row r="533" spans="1:20" hidden="1" x14ac:dyDescent="0.3">
      <c r="A533" t="s">
        <v>235</v>
      </c>
      <c r="B533" t="s">
        <v>1039</v>
      </c>
      <c r="C533" t="s">
        <v>1033</v>
      </c>
      <c r="D533">
        <v>5</v>
      </c>
      <c r="E533" t="s">
        <v>167</v>
      </c>
      <c r="F533">
        <v>2</v>
      </c>
      <c r="I533" s="20" t="s">
        <v>168</v>
      </c>
      <c r="K533">
        <v>66</v>
      </c>
      <c r="L533" s="20">
        <v>2</v>
      </c>
      <c r="M533" t="s">
        <v>167</v>
      </c>
      <c r="O533" t="s">
        <v>167</v>
      </c>
      <c r="P533" t="s">
        <v>167</v>
      </c>
      <c r="Q533" t="s">
        <v>167</v>
      </c>
      <c r="R533">
        <v>1483</v>
      </c>
      <c r="S533">
        <v>4861</v>
      </c>
      <c r="T533">
        <v>1864</v>
      </c>
    </row>
    <row r="534" spans="1:20" hidden="1" x14ac:dyDescent="0.3">
      <c r="A534" t="s">
        <v>235</v>
      </c>
      <c r="B534" t="s">
        <v>1039</v>
      </c>
      <c r="C534" t="s">
        <v>286</v>
      </c>
      <c r="D534">
        <v>5</v>
      </c>
      <c r="E534" t="s">
        <v>167</v>
      </c>
      <c r="F534">
        <v>1</v>
      </c>
      <c r="I534" s="20" t="s">
        <v>168</v>
      </c>
      <c r="J534" t="s">
        <v>167</v>
      </c>
      <c r="K534">
        <v>66</v>
      </c>
      <c r="L534" s="20">
        <v>2</v>
      </c>
      <c r="M534" t="s">
        <v>167</v>
      </c>
      <c r="O534" t="s">
        <v>167</v>
      </c>
      <c r="P534" t="s">
        <v>167</v>
      </c>
      <c r="Q534" t="s">
        <v>167</v>
      </c>
      <c r="R534">
        <v>1483</v>
      </c>
      <c r="S534">
        <v>4861</v>
      </c>
      <c r="T534">
        <v>1864</v>
      </c>
    </row>
    <row r="535" spans="1:20" hidden="1" x14ac:dyDescent="0.3">
      <c r="A535" t="s">
        <v>235</v>
      </c>
      <c r="B535" t="s">
        <v>1039</v>
      </c>
      <c r="C535" t="s">
        <v>292</v>
      </c>
      <c r="D535">
        <v>5</v>
      </c>
      <c r="E535" t="s">
        <v>167</v>
      </c>
      <c r="F535">
        <v>2</v>
      </c>
      <c r="I535" s="20" t="s">
        <v>168</v>
      </c>
      <c r="J535" t="s">
        <v>167</v>
      </c>
      <c r="K535">
        <v>66</v>
      </c>
      <c r="L535" s="20">
        <v>3</v>
      </c>
      <c r="M535" t="s">
        <v>167</v>
      </c>
      <c r="O535" t="s">
        <v>167</v>
      </c>
      <c r="P535" t="s">
        <v>167</v>
      </c>
      <c r="Q535" t="s">
        <v>167</v>
      </c>
      <c r="R535">
        <v>1483</v>
      </c>
      <c r="S535">
        <v>4861</v>
      </c>
      <c r="T535">
        <v>1864</v>
      </c>
    </row>
    <row r="536" spans="1:20" hidden="1" x14ac:dyDescent="0.3">
      <c r="A536" t="s">
        <v>235</v>
      </c>
      <c r="B536" t="s">
        <v>1039</v>
      </c>
      <c r="C536" t="s">
        <v>1047</v>
      </c>
      <c r="D536">
        <v>5</v>
      </c>
      <c r="E536" t="s">
        <v>167</v>
      </c>
      <c r="F536">
        <v>1</v>
      </c>
      <c r="I536" s="20" t="s">
        <v>168</v>
      </c>
      <c r="J536" t="s">
        <v>167</v>
      </c>
      <c r="K536">
        <v>66</v>
      </c>
      <c r="L536" s="20">
        <v>2</v>
      </c>
      <c r="M536" t="s">
        <v>167</v>
      </c>
      <c r="O536" t="s">
        <v>167</v>
      </c>
      <c r="P536" t="s">
        <v>167</v>
      </c>
      <c r="Q536" t="s">
        <v>167</v>
      </c>
      <c r="R536">
        <v>1483</v>
      </c>
      <c r="S536">
        <v>4861</v>
      </c>
      <c r="T536">
        <v>1864</v>
      </c>
    </row>
    <row r="537" spans="1:20" hidden="1" x14ac:dyDescent="0.3">
      <c r="A537" t="s">
        <v>235</v>
      </c>
      <c r="B537" t="s">
        <v>1039</v>
      </c>
      <c r="C537" t="s">
        <v>1048</v>
      </c>
      <c r="D537">
        <v>5</v>
      </c>
      <c r="E537" t="s">
        <v>167</v>
      </c>
      <c r="F537">
        <v>2</v>
      </c>
      <c r="I537" s="20" t="s">
        <v>168</v>
      </c>
      <c r="J537" t="s">
        <v>167</v>
      </c>
      <c r="K537">
        <v>66</v>
      </c>
      <c r="L537" s="20">
        <v>3</v>
      </c>
      <c r="M537" t="s">
        <v>167</v>
      </c>
      <c r="O537" t="s">
        <v>167</v>
      </c>
      <c r="P537" t="s">
        <v>167</v>
      </c>
      <c r="Q537" t="s">
        <v>167</v>
      </c>
      <c r="R537">
        <v>1483</v>
      </c>
      <c r="S537">
        <v>4861</v>
      </c>
      <c r="T537">
        <v>1864</v>
      </c>
    </row>
    <row r="538" spans="1:20" hidden="1" x14ac:dyDescent="0.3">
      <c r="A538" t="s">
        <v>235</v>
      </c>
      <c r="B538" t="s">
        <v>1039</v>
      </c>
      <c r="C538" t="s">
        <v>1049</v>
      </c>
      <c r="D538">
        <v>5</v>
      </c>
      <c r="E538" t="s">
        <v>167</v>
      </c>
      <c r="F538">
        <v>2</v>
      </c>
      <c r="I538" s="20" t="s">
        <v>168</v>
      </c>
      <c r="J538" t="s">
        <v>167</v>
      </c>
      <c r="K538">
        <v>80</v>
      </c>
      <c r="L538" s="20" t="s">
        <v>167</v>
      </c>
      <c r="O538" t="s">
        <v>167</v>
      </c>
      <c r="P538" t="s">
        <v>167</v>
      </c>
      <c r="Q538" t="s">
        <v>167</v>
      </c>
      <c r="R538">
        <v>1835</v>
      </c>
      <c r="S538">
        <v>4795</v>
      </c>
      <c r="T538">
        <v>1855</v>
      </c>
    </row>
    <row r="539" spans="1:20" hidden="1" x14ac:dyDescent="0.3">
      <c r="A539" t="s">
        <v>235</v>
      </c>
      <c r="B539" t="s">
        <v>1039</v>
      </c>
      <c r="C539" t="s">
        <v>1050</v>
      </c>
      <c r="D539">
        <v>5</v>
      </c>
      <c r="E539" t="s">
        <v>167</v>
      </c>
      <c r="F539">
        <v>2</v>
      </c>
      <c r="I539" s="20" t="s">
        <v>168</v>
      </c>
      <c r="J539" t="s">
        <v>167</v>
      </c>
      <c r="K539">
        <v>80</v>
      </c>
      <c r="L539" s="20" t="s">
        <v>167</v>
      </c>
      <c r="O539" t="s">
        <v>167</v>
      </c>
      <c r="Q539" t="s">
        <v>167</v>
      </c>
      <c r="R539">
        <v>1835</v>
      </c>
      <c r="S539">
        <v>4795</v>
      </c>
      <c r="T539">
        <v>1855</v>
      </c>
    </row>
    <row r="540" spans="1:20" hidden="1" x14ac:dyDescent="0.3">
      <c r="A540" t="s">
        <v>235</v>
      </c>
      <c r="B540" t="s">
        <v>1108</v>
      </c>
      <c r="C540" t="s">
        <v>286</v>
      </c>
      <c r="D540">
        <v>5</v>
      </c>
      <c r="E540" t="s">
        <v>167</v>
      </c>
      <c r="F540">
        <v>2</v>
      </c>
      <c r="I540" s="20" t="s">
        <v>168</v>
      </c>
      <c r="J540" t="s">
        <v>167</v>
      </c>
      <c r="K540">
        <v>80</v>
      </c>
      <c r="L540" s="20" t="s">
        <v>167</v>
      </c>
      <c r="O540" t="s">
        <v>167</v>
      </c>
      <c r="Q540" t="s">
        <v>167</v>
      </c>
      <c r="R540">
        <v>1835</v>
      </c>
      <c r="S540">
        <v>4795</v>
      </c>
      <c r="T540">
        <v>1855</v>
      </c>
    </row>
    <row r="541" spans="1:20" hidden="1" x14ac:dyDescent="0.3">
      <c r="A541" t="s">
        <v>235</v>
      </c>
      <c r="B541" t="s">
        <v>1108</v>
      </c>
      <c r="C541" t="s">
        <v>393</v>
      </c>
      <c r="D541">
        <v>5</v>
      </c>
      <c r="E541" t="s">
        <v>167</v>
      </c>
      <c r="F541">
        <v>2</v>
      </c>
      <c r="I541" s="20" t="s">
        <v>168</v>
      </c>
      <c r="J541" t="s">
        <v>167</v>
      </c>
      <c r="K541">
        <v>80</v>
      </c>
      <c r="L541" s="20" t="s">
        <v>167</v>
      </c>
      <c r="O541" t="s">
        <v>167</v>
      </c>
      <c r="P541" t="s">
        <v>167</v>
      </c>
      <c r="Q541" t="s">
        <v>167</v>
      </c>
      <c r="R541">
        <v>1835</v>
      </c>
      <c r="S541">
        <v>4795</v>
      </c>
      <c r="T541">
        <v>1855</v>
      </c>
    </row>
    <row r="542" spans="1:20" hidden="1" x14ac:dyDescent="0.3">
      <c r="A542" t="s">
        <v>235</v>
      </c>
      <c r="B542" t="s">
        <v>1108</v>
      </c>
      <c r="C542" t="s">
        <v>394</v>
      </c>
      <c r="D542">
        <v>5</v>
      </c>
      <c r="E542" t="s">
        <v>167</v>
      </c>
      <c r="F542">
        <v>2</v>
      </c>
      <c r="I542" s="20" t="s">
        <v>168</v>
      </c>
      <c r="J542" t="s">
        <v>167</v>
      </c>
      <c r="K542">
        <v>80</v>
      </c>
      <c r="L542" s="20" t="s">
        <v>167</v>
      </c>
      <c r="O542" t="s">
        <v>167</v>
      </c>
      <c r="P542" t="s">
        <v>167</v>
      </c>
      <c r="Q542" t="s">
        <v>167</v>
      </c>
      <c r="R542">
        <v>1835</v>
      </c>
      <c r="S542">
        <v>4795</v>
      </c>
      <c r="T542">
        <v>1855</v>
      </c>
    </row>
    <row r="543" spans="1:20" hidden="1" x14ac:dyDescent="0.3">
      <c r="A543" t="s">
        <v>235</v>
      </c>
      <c r="B543" t="s">
        <v>1108</v>
      </c>
      <c r="C543" t="s">
        <v>396</v>
      </c>
      <c r="D543">
        <v>5</v>
      </c>
      <c r="E543" t="s">
        <v>167</v>
      </c>
      <c r="F543">
        <v>2</v>
      </c>
      <c r="I543" s="20" t="s">
        <v>168</v>
      </c>
      <c r="J543" t="s">
        <v>167</v>
      </c>
      <c r="K543">
        <v>80</v>
      </c>
      <c r="L543" s="20" t="s">
        <v>167</v>
      </c>
      <c r="O543" t="s">
        <v>167</v>
      </c>
      <c r="Q543" t="s">
        <v>167</v>
      </c>
      <c r="R543">
        <v>1835</v>
      </c>
      <c r="S543">
        <v>4795</v>
      </c>
      <c r="T543">
        <v>1855</v>
      </c>
    </row>
    <row r="544" spans="1:20" hidden="1" x14ac:dyDescent="0.3">
      <c r="A544" t="s">
        <v>235</v>
      </c>
      <c r="B544" t="s">
        <v>1108</v>
      </c>
      <c r="C544" t="s">
        <v>672</v>
      </c>
      <c r="D544">
        <v>5</v>
      </c>
      <c r="E544" t="s">
        <v>167</v>
      </c>
      <c r="F544">
        <v>2</v>
      </c>
      <c r="I544" s="20" t="s">
        <v>168</v>
      </c>
      <c r="J544" t="s">
        <v>167</v>
      </c>
      <c r="K544">
        <v>80</v>
      </c>
      <c r="L544" s="20" t="s">
        <v>167</v>
      </c>
      <c r="M544" t="s">
        <v>167</v>
      </c>
      <c r="O544" t="s">
        <v>167</v>
      </c>
      <c r="P544" t="s">
        <v>167</v>
      </c>
      <c r="Q544" t="s">
        <v>167</v>
      </c>
      <c r="R544">
        <v>1835</v>
      </c>
      <c r="S544">
        <v>4795</v>
      </c>
      <c r="T544">
        <v>1855</v>
      </c>
    </row>
    <row r="545" spans="1:20" hidden="1" x14ac:dyDescent="0.3">
      <c r="A545" t="s">
        <v>235</v>
      </c>
      <c r="B545" t="s">
        <v>1108</v>
      </c>
      <c r="C545" t="s">
        <v>531</v>
      </c>
      <c r="D545">
        <v>5</v>
      </c>
      <c r="E545" t="s">
        <v>167</v>
      </c>
      <c r="F545">
        <v>2</v>
      </c>
      <c r="I545" s="20" t="s">
        <v>168</v>
      </c>
      <c r="K545">
        <v>80</v>
      </c>
      <c r="L545" s="20">
        <v>3</v>
      </c>
      <c r="M545" t="s">
        <v>167</v>
      </c>
      <c r="O545" t="s">
        <v>167</v>
      </c>
      <c r="P545" t="s">
        <v>167</v>
      </c>
      <c r="Q545" t="s">
        <v>167</v>
      </c>
      <c r="R545">
        <v>1837</v>
      </c>
      <c r="S545">
        <v>4903</v>
      </c>
      <c r="T545">
        <v>1869</v>
      </c>
    </row>
    <row r="546" spans="1:20" hidden="1" x14ac:dyDescent="0.3">
      <c r="A546" t="s">
        <v>235</v>
      </c>
      <c r="B546" t="s">
        <v>1108</v>
      </c>
      <c r="C546" t="s">
        <v>667</v>
      </c>
      <c r="D546">
        <v>5</v>
      </c>
      <c r="E546" t="s">
        <v>167</v>
      </c>
      <c r="F546">
        <v>2</v>
      </c>
      <c r="I546" s="20" t="s">
        <v>168</v>
      </c>
      <c r="J546" t="s">
        <v>167</v>
      </c>
      <c r="K546">
        <v>80</v>
      </c>
      <c r="L546" s="20">
        <v>3</v>
      </c>
      <c r="M546" t="s">
        <v>167</v>
      </c>
      <c r="O546" t="s">
        <v>167</v>
      </c>
      <c r="P546" t="s">
        <v>167</v>
      </c>
      <c r="Q546" t="s">
        <v>167</v>
      </c>
      <c r="R546">
        <v>1837</v>
      </c>
      <c r="S546">
        <v>4903</v>
      </c>
      <c r="T546">
        <v>1869</v>
      </c>
    </row>
    <row r="547" spans="1:20" hidden="1" x14ac:dyDescent="0.3">
      <c r="A547" t="s">
        <v>235</v>
      </c>
      <c r="B547" t="s">
        <v>1108</v>
      </c>
      <c r="C547" t="s">
        <v>677</v>
      </c>
      <c r="D547">
        <v>5</v>
      </c>
      <c r="E547" t="s">
        <v>167</v>
      </c>
      <c r="F547">
        <v>2</v>
      </c>
      <c r="I547" s="20" t="s">
        <v>168</v>
      </c>
      <c r="J547" t="s">
        <v>167</v>
      </c>
      <c r="K547">
        <v>80</v>
      </c>
      <c r="L547" s="20">
        <v>3</v>
      </c>
      <c r="M547" t="s">
        <v>167</v>
      </c>
      <c r="O547" t="s">
        <v>167</v>
      </c>
      <c r="P547" t="s">
        <v>167</v>
      </c>
      <c r="Q547" t="s">
        <v>167</v>
      </c>
      <c r="R547">
        <v>1837</v>
      </c>
      <c r="S547">
        <v>4903</v>
      </c>
      <c r="T547">
        <v>1869</v>
      </c>
    </row>
    <row r="548" spans="1:20" hidden="1" x14ac:dyDescent="0.3">
      <c r="A548" t="s">
        <v>235</v>
      </c>
      <c r="B548" t="s">
        <v>1108</v>
      </c>
      <c r="C548" t="s">
        <v>671</v>
      </c>
      <c r="D548">
        <v>5</v>
      </c>
      <c r="E548" t="s">
        <v>167</v>
      </c>
      <c r="F548">
        <v>2</v>
      </c>
      <c r="I548" s="20" t="s">
        <v>168</v>
      </c>
      <c r="J548" t="s">
        <v>167</v>
      </c>
      <c r="K548">
        <v>63</v>
      </c>
      <c r="L548" s="20">
        <v>3</v>
      </c>
      <c r="M548" t="s">
        <v>167</v>
      </c>
      <c r="O548" t="s">
        <v>167</v>
      </c>
      <c r="P548" t="s">
        <v>167</v>
      </c>
      <c r="Q548" t="s">
        <v>167</v>
      </c>
      <c r="R548">
        <v>1665</v>
      </c>
      <c r="S548">
        <v>4697</v>
      </c>
      <c r="T548">
        <v>1882</v>
      </c>
    </row>
    <row r="549" spans="1:20" hidden="1" x14ac:dyDescent="0.3">
      <c r="A549" t="s">
        <v>235</v>
      </c>
      <c r="B549" t="s">
        <v>1108</v>
      </c>
      <c r="C549" t="s">
        <v>669</v>
      </c>
      <c r="D549">
        <v>5</v>
      </c>
      <c r="E549" t="s">
        <v>167</v>
      </c>
      <c r="F549">
        <v>2</v>
      </c>
      <c r="I549" s="20" t="s">
        <v>168</v>
      </c>
      <c r="J549" t="s">
        <v>167</v>
      </c>
      <c r="K549">
        <v>51</v>
      </c>
      <c r="L549" s="20" t="s">
        <v>167</v>
      </c>
      <c r="M549" t="s">
        <v>167</v>
      </c>
      <c r="O549" t="s">
        <v>167</v>
      </c>
      <c r="P549" t="s">
        <v>167</v>
      </c>
      <c r="Q549" t="s">
        <v>167</v>
      </c>
      <c r="R549">
        <v>1612</v>
      </c>
      <c r="S549">
        <v>4439</v>
      </c>
      <c r="T549">
        <v>2060</v>
      </c>
    </row>
    <row r="550" spans="1:20" hidden="1" x14ac:dyDescent="0.3">
      <c r="A550" t="s">
        <v>235</v>
      </c>
      <c r="B550" t="s">
        <v>1108</v>
      </c>
      <c r="C550" t="s">
        <v>676</v>
      </c>
      <c r="D550">
        <v>5</v>
      </c>
      <c r="E550" t="s">
        <v>167</v>
      </c>
      <c r="F550">
        <v>2</v>
      </c>
      <c r="I550" s="20" t="s">
        <v>168</v>
      </c>
      <c r="J550" t="s">
        <v>167</v>
      </c>
      <c r="K550">
        <v>51</v>
      </c>
      <c r="L550" s="20" t="s">
        <v>167</v>
      </c>
      <c r="M550" t="s">
        <v>167</v>
      </c>
      <c r="O550" t="s">
        <v>167</v>
      </c>
      <c r="P550" t="s">
        <v>167</v>
      </c>
      <c r="Q550" t="s">
        <v>167</v>
      </c>
      <c r="R550">
        <v>1612</v>
      </c>
      <c r="S550">
        <v>4439</v>
      </c>
      <c r="T550">
        <v>2058</v>
      </c>
    </row>
    <row r="551" spans="1:20" hidden="1" x14ac:dyDescent="0.3">
      <c r="A551" t="s">
        <v>235</v>
      </c>
      <c r="B551" t="s">
        <v>1108</v>
      </c>
      <c r="C551" t="s">
        <v>674</v>
      </c>
      <c r="D551">
        <v>5</v>
      </c>
      <c r="E551" t="s">
        <v>167</v>
      </c>
      <c r="F551">
        <v>2</v>
      </c>
      <c r="I551" s="20" t="s">
        <v>168</v>
      </c>
      <c r="J551" t="s">
        <v>167</v>
      </c>
      <c r="K551">
        <v>51</v>
      </c>
      <c r="L551" s="20" t="s">
        <v>167</v>
      </c>
      <c r="M551" t="s">
        <v>167</v>
      </c>
      <c r="O551" t="s">
        <v>167</v>
      </c>
      <c r="P551" t="s">
        <v>167</v>
      </c>
      <c r="Q551" t="s">
        <v>167</v>
      </c>
      <c r="R551">
        <v>1612</v>
      </c>
      <c r="S551">
        <v>4439</v>
      </c>
      <c r="T551">
        <v>2058</v>
      </c>
    </row>
    <row r="552" spans="1:20" hidden="1" x14ac:dyDescent="0.3">
      <c r="A552" t="s">
        <v>235</v>
      </c>
      <c r="B552" t="s">
        <v>1108</v>
      </c>
      <c r="C552" t="s">
        <v>678</v>
      </c>
      <c r="D552">
        <v>5</v>
      </c>
      <c r="E552" t="s">
        <v>167</v>
      </c>
      <c r="F552">
        <v>2</v>
      </c>
      <c r="I552" s="20" t="s">
        <v>168</v>
      </c>
      <c r="J552" t="s">
        <v>167</v>
      </c>
      <c r="K552">
        <v>61</v>
      </c>
      <c r="L552" s="20" t="s">
        <v>167</v>
      </c>
      <c r="M552" t="s">
        <v>167</v>
      </c>
      <c r="O552" t="s">
        <v>167</v>
      </c>
      <c r="Q552" t="s">
        <v>167</v>
      </c>
      <c r="R552">
        <v>1545</v>
      </c>
      <c r="S552">
        <v>4477</v>
      </c>
      <c r="T552">
        <v>2058</v>
      </c>
    </row>
    <row r="553" spans="1:20" hidden="1" x14ac:dyDescent="0.3">
      <c r="A553" t="s">
        <v>139</v>
      </c>
      <c r="B553" t="s">
        <v>1121</v>
      </c>
      <c r="C553" t="s">
        <v>502</v>
      </c>
      <c r="D553">
        <v>5</v>
      </c>
      <c r="E553" t="s">
        <v>167</v>
      </c>
      <c r="F553">
        <v>2</v>
      </c>
      <c r="I553" s="20" t="s">
        <v>168</v>
      </c>
      <c r="K553">
        <v>51</v>
      </c>
      <c r="L553" s="20" t="s">
        <v>167</v>
      </c>
      <c r="M553" t="s">
        <v>167</v>
      </c>
      <c r="O553" t="s">
        <v>167</v>
      </c>
      <c r="P553" t="s">
        <v>167</v>
      </c>
      <c r="Q553" t="s">
        <v>167</v>
      </c>
      <c r="R553">
        <v>1612</v>
      </c>
      <c r="S553">
        <v>4439</v>
      </c>
      <c r="T553">
        <v>1821</v>
      </c>
    </row>
    <row r="554" spans="1:20" hidden="1" x14ac:dyDescent="0.3">
      <c r="A554" t="s">
        <v>139</v>
      </c>
      <c r="B554" t="s">
        <v>1121</v>
      </c>
      <c r="C554" t="s">
        <v>503</v>
      </c>
      <c r="D554">
        <v>5</v>
      </c>
      <c r="E554" t="s">
        <v>167</v>
      </c>
      <c r="F554">
        <v>2</v>
      </c>
      <c r="I554" s="20" t="s">
        <v>168</v>
      </c>
      <c r="K554">
        <v>40</v>
      </c>
      <c r="L554" s="20">
        <v>2</v>
      </c>
      <c r="M554" t="s">
        <v>167</v>
      </c>
      <c r="N554" t="s">
        <v>167</v>
      </c>
      <c r="O554" t="s">
        <v>167</v>
      </c>
      <c r="P554" t="s">
        <v>167</v>
      </c>
      <c r="Q554" t="s">
        <v>167</v>
      </c>
      <c r="R554">
        <v>1429</v>
      </c>
      <c r="S554">
        <v>4633</v>
      </c>
      <c r="T554">
        <v>1811</v>
      </c>
    </row>
    <row r="555" spans="1:20" hidden="1" x14ac:dyDescent="0.3">
      <c r="A555" t="s">
        <v>139</v>
      </c>
      <c r="B555" t="s">
        <v>1121</v>
      </c>
      <c r="C555" t="s">
        <v>495</v>
      </c>
      <c r="D555">
        <v>5</v>
      </c>
      <c r="E555" t="s">
        <v>167</v>
      </c>
      <c r="F555">
        <v>2</v>
      </c>
      <c r="I555" s="20" t="s">
        <v>168</v>
      </c>
      <c r="J555" t="s">
        <v>167</v>
      </c>
      <c r="K555">
        <v>40</v>
      </c>
      <c r="L555" s="20">
        <v>2</v>
      </c>
      <c r="M555" t="s">
        <v>167</v>
      </c>
      <c r="N555" t="s">
        <v>167</v>
      </c>
      <c r="O555" t="s">
        <v>167</v>
      </c>
      <c r="P555" t="s">
        <v>167</v>
      </c>
      <c r="Q555" t="s">
        <v>167</v>
      </c>
      <c r="R555">
        <v>1429</v>
      </c>
      <c r="S555">
        <v>4633</v>
      </c>
      <c r="T555">
        <v>1811</v>
      </c>
    </row>
    <row r="556" spans="1:20" hidden="1" x14ac:dyDescent="0.3">
      <c r="A556" t="s">
        <v>139</v>
      </c>
      <c r="B556" t="s">
        <v>1121</v>
      </c>
      <c r="C556" t="s">
        <v>1127</v>
      </c>
      <c r="D556">
        <v>5</v>
      </c>
      <c r="E556" t="s">
        <v>167</v>
      </c>
      <c r="F556">
        <v>2</v>
      </c>
      <c r="I556" s="20" t="s">
        <v>168</v>
      </c>
      <c r="J556" t="s">
        <v>167</v>
      </c>
      <c r="K556">
        <v>59</v>
      </c>
      <c r="L556" s="20">
        <v>2</v>
      </c>
      <c r="M556" t="s">
        <v>167</v>
      </c>
      <c r="N556" t="s">
        <v>167</v>
      </c>
      <c r="O556" t="s">
        <v>167</v>
      </c>
      <c r="P556" t="s">
        <v>167</v>
      </c>
      <c r="Q556" t="s">
        <v>167</v>
      </c>
      <c r="R556">
        <v>1429</v>
      </c>
      <c r="S556">
        <v>4633</v>
      </c>
      <c r="T556">
        <v>1811</v>
      </c>
    </row>
    <row r="557" spans="1:20" hidden="1" x14ac:dyDescent="0.3">
      <c r="A557" t="s">
        <v>139</v>
      </c>
      <c r="B557" t="s">
        <v>1121</v>
      </c>
      <c r="C557" t="s">
        <v>1128</v>
      </c>
      <c r="D557">
        <v>5</v>
      </c>
      <c r="E557" t="s">
        <v>167</v>
      </c>
      <c r="F557">
        <v>2</v>
      </c>
      <c r="I557" s="20" t="s">
        <v>598</v>
      </c>
      <c r="J557" t="s">
        <v>167</v>
      </c>
      <c r="K557">
        <v>60</v>
      </c>
      <c r="L557" s="20" t="s">
        <v>167</v>
      </c>
      <c r="M557" t="s">
        <v>167</v>
      </c>
      <c r="O557" t="s">
        <v>167</v>
      </c>
      <c r="P557" t="s">
        <v>167</v>
      </c>
      <c r="Q557" t="s">
        <v>167</v>
      </c>
      <c r="R557">
        <v>1621</v>
      </c>
      <c r="S557">
        <v>4752</v>
      </c>
      <c r="T557">
        <v>1918</v>
      </c>
    </row>
    <row r="558" spans="1:20" hidden="1" x14ac:dyDescent="0.3">
      <c r="A558" t="s">
        <v>139</v>
      </c>
      <c r="B558" t="s">
        <v>1121</v>
      </c>
      <c r="C558" t="s">
        <v>490</v>
      </c>
      <c r="D558">
        <v>5</v>
      </c>
      <c r="E558" t="s">
        <v>167</v>
      </c>
      <c r="F558">
        <v>2</v>
      </c>
      <c r="I558" s="20" t="s">
        <v>168</v>
      </c>
      <c r="K558">
        <v>68</v>
      </c>
      <c r="L558" s="20" t="s">
        <v>167</v>
      </c>
      <c r="M558" t="s">
        <v>167</v>
      </c>
      <c r="O558" t="s">
        <v>167</v>
      </c>
      <c r="P558" t="s">
        <v>167</v>
      </c>
      <c r="Q558" t="s">
        <v>167</v>
      </c>
      <c r="R558">
        <v>1621</v>
      </c>
      <c r="S558">
        <v>4752</v>
      </c>
      <c r="T558">
        <v>1918</v>
      </c>
    </row>
    <row r="559" spans="1:20" hidden="1" x14ac:dyDescent="0.3">
      <c r="A559" t="s">
        <v>139</v>
      </c>
      <c r="B559" t="s">
        <v>1121</v>
      </c>
      <c r="C559" t="s">
        <v>492</v>
      </c>
      <c r="D559">
        <v>5</v>
      </c>
      <c r="E559" t="s">
        <v>167</v>
      </c>
      <c r="F559">
        <v>2</v>
      </c>
      <c r="I559" s="20" t="s">
        <v>168</v>
      </c>
      <c r="K559">
        <v>68</v>
      </c>
      <c r="L559" s="20" t="s">
        <v>167</v>
      </c>
      <c r="M559" t="s">
        <v>167</v>
      </c>
      <c r="O559" t="s">
        <v>167</v>
      </c>
      <c r="P559" t="s">
        <v>167</v>
      </c>
      <c r="Q559" t="s">
        <v>167</v>
      </c>
      <c r="R559">
        <v>1621</v>
      </c>
      <c r="S559">
        <v>4752</v>
      </c>
      <c r="T559">
        <v>1918</v>
      </c>
    </row>
    <row r="560" spans="1:20" hidden="1" x14ac:dyDescent="0.3">
      <c r="A560" t="s">
        <v>139</v>
      </c>
      <c r="B560" t="s">
        <v>1121</v>
      </c>
      <c r="C560" t="s">
        <v>478</v>
      </c>
      <c r="D560">
        <v>5</v>
      </c>
      <c r="E560" t="s">
        <v>167</v>
      </c>
      <c r="F560">
        <v>2</v>
      </c>
      <c r="I560" s="20" t="s">
        <v>168</v>
      </c>
      <c r="J560" t="s">
        <v>167</v>
      </c>
      <c r="K560">
        <v>52</v>
      </c>
      <c r="L560" s="20" t="s">
        <v>167</v>
      </c>
      <c r="M560" t="s">
        <v>167</v>
      </c>
      <c r="N560" t="s">
        <v>167</v>
      </c>
      <c r="O560" t="s">
        <v>167</v>
      </c>
      <c r="P560" t="s">
        <v>167</v>
      </c>
      <c r="Q560" t="s">
        <v>167</v>
      </c>
      <c r="R560">
        <v>1304</v>
      </c>
      <c r="S560">
        <v>4324</v>
      </c>
      <c r="T560">
        <v>2024</v>
      </c>
    </row>
    <row r="561" spans="1:20" hidden="1" x14ac:dyDescent="0.3">
      <c r="A561" t="s">
        <v>139</v>
      </c>
      <c r="B561" t="s">
        <v>1121</v>
      </c>
      <c r="C561" t="s">
        <v>1132</v>
      </c>
      <c r="D561">
        <v>5</v>
      </c>
      <c r="E561" t="s">
        <v>167</v>
      </c>
      <c r="F561">
        <v>2</v>
      </c>
      <c r="I561" s="20" t="s">
        <v>168</v>
      </c>
      <c r="J561" t="s">
        <v>167</v>
      </c>
      <c r="K561">
        <v>52</v>
      </c>
      <c r="L561" s="20" t="s">
        <v>167</v>
      </c>
      <c r="M561" t="s">
        <v>167</v>
      </c>
      <c r="N561" t="s">
        <v>167</v>
      </c>
      <c r="O561" t="s">
        <v>167</v>
      </c>
      <c r="P561" t="s">
        <v>167</v>
      </c>
      <c r="Q561" t="s">
        <v>167</v>
      </c>
      <c r="R561">
        <v>1304</v>
      </c>
      <c r="S561">
        <v>4324</v>
      </c>
      <c r="T561">
        <v>1459</v>
      </c>
    </row>
    <row r="562" spans="1:20" hidden="1" x14ac:dyDescent="0.3">
      <c r="A562" t="s">
        <v>139</v>
      </c>
      <c r="B562" t="s">
        <v>1121</v>
      </c>
      <c r="C562" t="s">
        <v>1133</v>
      </c>
      <c r="D562">
        <v>5</v>
      </c>
      <c r="E562" t="s">
        <v>167</v>
      </c>
      <c r="F562">
        <v>2</v>
      </c>
      <c r="I562" s="20" t="s">
        <v>598</v>
      </c>
      <c r="J562" t="s">
        <v>167</v>
      </c>
      <c r="K562">
        <v>93</v>
      </c>
      <c r="L562" s="20">
        <v>3</v>
      </c>
      <c r="M562" t="s">
        <v>167</v>
      </c>
      <c r="O562" t="s">
        <v>167</v>
      </c>
      <c r="P562" t="s">
        <v>167</v>
      </c>
      <c r="Q562" t="s">
        <v>167</v>
      </c>
      <c r="R562">
        <v>1910</v>
      </c>
      <c r="S562">
        <v>4950</v>
      </c>
      <c r="T562">
        <v>1980</v>
      </c>
    </row>
    <row r="563" spans="1:20" hidden="1" x14ac:dyDescent="0.3">
      <c r="A563" t="s">
        <v>235</v>
      </c>
      <c r="B563" t="s">
        <v>1897</v>
      </c>
      <c r="C563" t="s">
        <v>1898</v>
      </c>
      <c r="D563">
        <v>5</v>
      </c>
      <c r="E563" t="s">
        <v>167</v>
      </c>
      <c r="G563" s="20">
        <v>13</v>
      </c>
      <c r="I563" s="20" t="s">
        <v>168</v>
      </c>
      <c r="K563">
        <v>35</v>
      </c>
      <c r="R563">
        <v>1640</v>
      </c>
      <c r="S563">
        <v>3370</v>
      </c>
      <c r="T563">
        <v>1410</v>
      </c>
    </row>
    <row r="564" spans="1:20" hidden="1" x14ac:dyDescent="0.3">
      <c r="A564" t="s">
        <v>235</v>
      </c>
      <c r="B564" t="s">
        <v>1897</v>
      </c>
      <c r="C564" t="s">
        <v>1910</v>
      </c>
      <c r="D564">
        <v>8</v>
      </c>
      <c r="E564" t="s">
        <v>167</v>
      </c>
      <c r="G564" s="20">
        <v>13</v>
      </c>
      <c r="I564" s="20" t="s">
        <v>168</v>
      </c>
      <c r="K564">
        <v>36</v>
      </c>
      <c r="R564">
        <v>1640</v>
      </c>
      <c r="S564">
        <v>3370</v>
      </c>
      <c r="T564">
        <v>1410</v>
      </c>
    </row>
    <row r="565" spans="1:20" hidden="1" x14ac:dyDescent="0.3">
      <c r="A565" t="s">
        <v>319</v>
      </c>
      <c r="B565" t="s">
        <v>1178</v>
      </c>
      <c r="C565" t="s">
        <v>1179</v>
      </c>
      <c r="D565">
        <v>5</v>
      </c>
      <c r="E565" t="s">
        <v>167</v>
      </c>
      <c r="F565">
        <v>2</v>
      </c>
      <c r="I565" s="20" t="s">
        <v>168</v>
      </c>
      <c r="J565" t="s">
        <v>167</v>
      </c>
      <c r="K565">
        <v>42</v>
      </c>
      <c r="L565" s="20" t="s">
        <v>167</v>
      </c>
      <c r="M565" t="s">
        <v>167</v>
      </c>
      <c r="O565" t="s">
        <v>167</v>
      </c>
      <c r="Q565" t="s">
        <v>167</v>
      </c>
      <c r="R565">
        <v>1525</v>
      </c>
      <c r="S565">
        <v>3941</v>
      </c>
      <c r="T565">
        <v>1704</v>
      </c>
    </row>
    <row r="566" spans="1:20" hidden="1" x14ac:dyDescent="0.3">
      <c r="A566" t="s">
        <v>319</v>
      </c>
      <c r="B566" t="s">
        <v>1178</v>
      </c>
      <c r="C566" t="s">
        <v>1187</v>
      </c>
      <c r="D566">
        <v>5</v>
      </c>
      <c r="E566" t="s">
        <v>167</v>
      </c>
      <c r="F566">
        <v>2</v>
      </c>
      <c r="I566" s="20" t="s">
        <v>168</v>
      </c>
      <c r="J566" t="s">
        <v>167</v>
      </c>
      <c r="K566">
        <v>40</v>
      </c>
      <c r="L566" s="20" t="s">
        <v>167</v>
      </c>
      <c r="M566" t="s">
        <v>167</v>
      </c>
      <c r="O566" t="s">
        <v>167</v>
      </c>
      <c r="Q566" t="s">
        <v>167</v>
      </c>
      <c r="R566">
        <v>1525</v>
      </c>
      <c r="S566">
        <v>3941</v>
      </c>
      <c r="T566">
        <v>1704</v>
      </c>
    </row>
    <row r="567" spans="1:20" hidden="1" x14ac:dyDescent="0.3">
      <c r="A567" t="s">
        <v>319</v>
      </c>
      <c r="B567" t="s">
        <v>1178</v>
      </c>
      <c r="C567" t="s">
        <v>1192</v>
      </c>
      <c r="D567">
        <v>5</v>
      </c>
      <c r="E567" t="s">
        <v>167</v>
      </c>
      <c r="F567">
        <v>2</v>
      </c>
      <c r="I567" s="20" t="s">
        <v>168</v>
      </c>
      <c r="K567">
        <v>42</v>
      </c>
      <c r="L567" s="20" t="s">
        <v>167</v>
      </c>
      <c r="M567" t="s">
        <v>167</v>
      </c>
      <c r="O567" t="s">
        <v>167</v>
      </c>
      <c r="Q567" t="s">
        <v>167</v>
      </c>
      <c r="R567">
        <v>1525</v>
      </c>
      <c r="S567">
        <v>3941</v>
      </c>
      <c r="T567">
        <v>1704</v>
      </c>
    </row>
    <row r="568" spans="1:20" hidden="1" x14ac:dyDescent="0.3">
      <c r="A568" t="s">
        <v>319</v>
      </c>
      <c r="B568" t="s">
        <v>1178</v>
      </c>
      <c r="C568" t="s">
        <v>1196</v>
      </c>
      <c r="D568">
        <v>5</v>
      </c>
      <c r="E568" t="s">
        <v>167</v>
      </c>
      <c r="F568">
        <v>2</v>
      </c>
      <c r="I568" s="20" t="s">
        <v>168</v>
      </c>
      <c r="J568" t="s">
        <v>167</v>
      </c>
      <c r="K568">
        <v>40</v>
      </c>
      <c r="L568" s="20" t="s">
        <v>167</v>
      </c>
      <c r="M568" t="s">
        <v>167</v>
      </c>
      <c r="O568" t="s">
        <v>167</v>
      </c>
      <c r="Q568" t="s">
        <v>167</v>
      </c>
      <c r="R568">
        <v>1525</v>
      </c>
      <c r="S568">
        <v>3941</v>
      </c>
      <c r="T568">
        <v>1704</v>
      </c>
    </row>
    <row r="569" spans="1:20" hidden="1" x14ac:dyDescent="0.3">
      <c r="A569" t="s">
        <v>319</v>
      </c>
      <c r="B569" t="s">
        <v>1178</v>
      </c>
      <c r="C569" t="s">
        <v>1198</v>
      </c>
      <c r="D569">
        <v>5</v>
      </c>
      <c r="E569" t="s">
        <v>167</v>
      </c>
      <c r="F569">
        <v>2</v>
      </c>
      <c r="I569" s="20" t="s">
        <v>598</v>
      </c>
      <c r="J569" t="s">
        <v>167</v>
      </c>
      <c r="K569">
        <v>42</v>
      </c>
      <c r="L569" s="20" t="s">
        <v>167</v>
      </c>
      <c r="M569" t="s">
        <v>167</v>
      </c>
      <c r="O569" t="s">
        <v>167</v>
      </c>
      <c r="Q569" t="s">
        <v>167</v>
      </c>
      <c r="R569">
        <v>1525</v>
      </c>
      <c r="S569">
        <v>3941</v>
      </c>
      <c r="T569">
        <v>1704</v>
      </c>
    </row>
    <row r="570" spans="1:20" hidden="1" x14ac:dyDescent="0.3">
      <c r="A570" t="s">
        <v>319</v>
      </c>
      <c r="B570" t="s">
        <v>1178</v>
      </c>
      <c r="C570" t="s">
        <v>1200</v>
      </c>
      <c r="D570">
        <v>5</v>
      </c>
      <c r="E570" t="s">
        <v>167</v>
      </c>
      <c r="F570">
        <v>6</v>
      </c>
      <c r="I570" s="20" t="s">
        <v>598</v>
      </c>
      <c r="J570" t="s">
        <v>167</v>
      </c>
      <c r="K570">
        <v>40</v>
      </c>
      <c r="L570" s="20" t="s">
        <v>167</v>
      </c>
      <c r="M570" t="s">
        <v>167</v>
      </c>
      <c r="O570" t="s">
        <v>167</v>
      </c>
      <c r="Q570" t="s">
        <v>167</v>
      </c>
      <c r="R570">
        <v>1525</v>
      </c>
      <c r="S570">
        <v>3941</v>
      </c>
      <c r="T570">
        <v>1704</v>
      </c>
    </row>
    <row r="571" spans="1:20" hidden="1" x14ac:dyDescent="0.3">
      <c r="A571" t="s">
        <v>319</v>
      </c>
      <c r="B571" t="s">
        <v>1178</v>
      </c>
      <c r="C571" t="s">
        <v>1203</v>
      </c>
      <c r="D571">
        <v>5</v>
      </c>
      <c r="E571" t="s">
        <v>167</v>
      </c>
      <c r="F571">
        <v>2</v>
      </c>
      <c r="I571" s="20" t="s">
        <v>168</v>
      </c>
      <c r="J571" t="s">
        <v>167</v>
      </c>
      <c r="K571">
        <v>37</v>
      </c>
      <c r="L571" s="20">
        <v>2</v>
      </c>
      <c r="M571" t="s">
        <v>167</v>
      </c>
      <c r="O571" t="s">
        <v>167</v>
      </c>
      <c r="Q571" t="s">
        <v>167</v>
      </c>
      <c r="R571">
        <v>1510</v>
      </c>
      <c r="S571">
        <v>3995</v>
      </c>
      <c r="T571">
        <v>1745</v>
      </c>
    </row>
    <row r="572" spans="1:20" hidden="1" x14ac:dyDescent="0.3">
      <c r="A572" t="s">
        <v>319</v>
      </c>
      <c r="B572" t="s">
        <v>1178</v>
      </c>
      <c r="C572" t="s">
        <v>1207</v>
      </c>
      <c r="D572">
        <v>5</v>
      </c>
      <c r="E572" t="s">
        <v>167</v>
      </c>
      <c r="F572">
        <v>2</v>
      </c>
      <c r="I572" s="20" t="s">
        <v>168</v>
      </c>
      <c r="J572" t="s">
        <v>167</v>
      </c>
      <c r="K572">
        <v>37</v>
      </c>
      <c r="L572" s="20">
        <v>2</v>
      </c>
      <c r="M572" t="s">
        <v>167</v>
      </c>
      <c r="O572" t="s">
        <v>167</v>
      </c>
      <c r="Q572" t="s">
        <v>167</v>
      </c>
      <c r="R572">
        <v>1500</v>
      </c>
      <c r="S572">
        <v>3995</v>
      </c>
      <c r="T572">
        <v>1745</v>
      </c>
    </row>
    <row r="573" spans="1:20" hidden="1" x14ac:dyDescent="0.3">
      <c r="A573" t="s">
        <v>319</v>
      </c>
      <c r="B573" t="s">
        <v>1178</v>
      </c>
      <c r="C573" t="s">
        <v>1209</v>
      </c>
      <c r="D573">
        <v>5</v>
      </c>
      <c r="E573" t="s">
        <v>167</v>
      </c>
      <c r="F573">
        <v>2</v>
      </c>
      <c r="J573" t="s">
        <v>167</v>
      </c>
      <c r="K573">
        <v>37</v>
      </c>
      <c r="L573" s="20">
        <v>2</v>
      </c>
      <c r="M573" t="s">
        <v>167</v>
      </c>
      <c r="O573" t="s">
        <v>167</v>
      </c>
      <c r="Q573" t="s">
        <v>167</v>
      </c>
      <c r="R573">
        <v>1500</v>
      </c>
      <c r="S573">
        <v>3995</v>
      </c>
      <c r="T573">
        <v>1745</v>
      </c>
    </row>
    <row r="574" spans="1:20" hidden="1" x14ac:dyDescent="0.3">
      <c r="A574" t="s">
        <v>319</v>
      </c>
      <c r="B574" t="s">
        <v>1178</v>
      </c>
      <c r="C574" t="s">
        <v>1210</v>
      </c>
      <c r="D574">
        <v>5</v>
      </c>
      <c r="E574" t="s">
        <v>167</v>
      </c>
      <c r="F574">
        <v>2</v>
      </c>
      <c r="I574" s="20" t="s">
        <v>168</v>
      </c>
      <c r="J574" t="s">
        <v>167</v>
      </c>
      <c r="K574">
        <v>37</v>
      </c>
      <c r="L574" s="20">
        <v>2</v>
      </c>
      <c r="M574" t="s">
        <v>167</v>
      </c>
      <c r="O574" t="s">
        <v>167</v>
      </c>
      <c r="Q574" t="s">
        <v>167</v>
      </c>
      <c r="R574">
        <v>1500</v>
      </c>
      <c r="S574">
        <v>3995</v>
      </c>
      <c r="T574">
        <v>1745</v>
      </c>
    </row>
    <row r="575" spans="1:20" hidden="1" x14ac:dyDescent="0.3">
      <c r="A575" t="s">
        <v>319</v>
      </c>
      <c r="B575" t="s">
        <v>1178</v>
      </c>
      <c r="C575" t="s">
        <v>1211</v>
      </c>
      <c r="D575">
        <v>5</v>
      </c>
      <c r="E575" t="s">
        <v>167</v>
      </c>
      <c r="F575">
        <v>2</v>
      </c>
      <c r="I575" s="20" t="s">
        <v>168</v>
      </c>
      <c r="J575" t="s">
        <v>167</v>
      </c>
      <c r="K575">
        <v>37</v>
      </c>
      <c r="L575" s="20">
        <v>2</v>
      </c>
      <c r="M575" t="s">
        <v>167</v>
      </c>
      <c r="O575" t="s">
        <v>167</v>
      </c>
      <c r="Q575" t="s">
        <v>167</v>
      </c>
      <c r="R575">
        <v>1510</v>
      </c>
      <c r="S575">
        <v>3995</v>
      </c>
      <c r="T575">
        <v>1745</v>
      </c>
    </row>
    <row r="576" spans="1:20" hidden="1" x14ac:dyDescent="0.3">
      <c r="A576" t="s">
        <v>319</v>
      </c>
      <c r="B576" t="s">
        <v>1178</v>
      </c>
      <c r="C576" t="s">
        <v>1212</v>
      </c>
      <c r="D576">
        <v>5</v>
      </c>
      <c r="E576" t="s">
        <v>167</v>
      </c>
      <c r="F576">
        <v>2</v>
      </c>
      <c r="I576" s="20" t="s">
        <v>598</v>
      </c>
      <c r="J576" t="s">
        <v>167</v>
      </c>
      <c r="K576">
        <v>37</v>
      </c>
      <c r="L576" s="20">
        <v>2</v>
      </c>
      <c r="M576" t="s">
        <v>167</v>
      </c>
      <c r="O576" t="s">
        <v>167</v>
      </c>
      <c r="Q576" t="s">
        <v>167</v>
      </c>
      <c r="R576">
        <v>1510</v>
      </c>
      <c r="S576">
        <v>3995</v>
      </c>
      <c r="T576">
        <v>1745</v>
      </c>
    </row>
    <row r="577" spans="1:20" hidden="1" x14ac:dyDescent="0.3">
      <c r="A577" t="s">
        <v>319</v>
      </c>
      <c r="B577" t="s">
        <v>1178</v>
      </c>
      <c r="C577" t="s">
        <v>1213</v>
      </c>
      <c r="D577">
        <v>5</v>
      </c>
      <c r="E577" t="s">
        <v>167</v>
      </c>
      <c r="F577">
        <v>6</v>
      </c>
      <c r="I577" s="20" t="s">
        <v>598</v>
      </c>
      <c r="J577" t="s">
        <v>167</v>
      </c>
      <c r="K577">
        <v>37</v>
      </c>
      <c r="L577" s="20">
        <v>2</v>
      </c>
      <c r="M577" t="s">
        <v>167</v>
      </c>
      <c r="O577" t="s">
        <v>167</v>
      </c>
      <c r="Q577" t="s">
        <v>167</v>
      </c>
      <c r="R577">
        <v>1510</v>
      </c>
      <c r="S577">
        <v>3995</v>
      </c>
      <c r="T577">
        <v>1745</v>
      </c>
    </row>
    <row r="578" spans="1:20" hidden="1" x14ac:dyDescent="0.3">
      <c r="A578" t="s">
        <v>139</v>
      </c>
      <c r="B578" t="s">
        <v>1217</v>
      </c>
      <c r="C578" t="s">
        <v>181</v>
      </c>
      <c r="D578">
        <v>5</v>
      </c>
      <c r="E578" t="s">
        <v>167</v>
      </c>
      <c r="F578">
        <v>2</v>
      </c>
      <c r="I578" s="20" t="s">
        <v>168</v>
      </c>
      <c r="K578">
        <v>37</v>
      </c>
      <c r="L578" s="20">
        <v>2</v>
      </c>
      <c r="M578" t="s">
        <v>167</v>
      </c>
      <c r="O578" t="s">
        <v>167</v>
      </c>
      <c r="Q578" t="s">
        <v>167</v>
      </c>
      <c r="R578">
        <v>1510</v>
      </c>
      <c r="S578">
        <v>3995</v>
      </c>
      <c r="T578">
        <v>1745</v>
      </c>
    </row>
    <row r="579" spans="1:20" hidden="1" x14ac:dyDescent="0.3">
      <c r="A579" t="s">
        <v>139</v>
      </c>
      <c r="B579" t="s">
        <v>1217</v>
      </c>
      <c r="C579" t="s">
        <v>191</v>
      </c>
      <c r="D579">
        <v>5</v>
      </c>
      <c r="E579" t="s">
        <v>167</v>
      </c>
      <c r="F579">
        <v>2</v>
      </c>
      <c r="I579" s="20" t="s">
        <v>168</v>
      </c>
      <c r="J579" t="s">
        <v>167</v>
      </c>
      <c r="K579">
        <v>37</v>
      </c>
      <c r="L579" s="20">
        <v>1</v>
      </c>
      <c r="M579" t="s">
        <v>167</v>
      </c>
      <c r="O579" t="s">
        <v>167</v>
      </c>
      <c r="Q579" t="s">
        <v>167</v>
      </c>
      <c r="R579">
        <v>1510</v>
      </c>
      <c r="S579">
        <v>3995</v>
      </c>
      <c r="T579">
        <v>1745</v>
      </c>
    </row>
    <row r="580" spans="1:20" hidden="1" x14ac:dyDescent="0.3">
      <c r="A580" t="s">
        <v>139</v>
      </c>
      <c r="B580" t="s">
        <v>1217</v>
      </c>
      <c r="C580" t="s">
        <v>1223</v>
      </c>
      <c r="D580">
        <v>5</v>
      </c>
      <c r="E580" t="s">
        <v>167</v>
      </c>
      <c r="F580">
        <v>2</v>
      </c>
      <c r="I580" s="20" t="s">
        <v>168</v>
      </c>
      <c r="J580" t="s">
        <v>167</v>
      </c>
      <c r="K580">
        <v>37</v>
      </c>
      <c r="L580" s="20">
        <v>2</v>
      </c>
      <c r="M580" t="s">
        <v>167</v>
      </c>
      <c r="O580" t="s">
        <v>167</v>
      </c>
      <c r="Q580" t="s">
        <v>167</v>
      </c>
      <c r="R580">
        <v>1510</v>
      </c>
      <c r="S580">
        <v>3995</v>
      </c>
      <c r="T580">
        <v>1745</v>
      </c>
    </row>
    <row r="581" spans="1:20" hidden="1" x14ac:dyDescent="0.3">
      <c r="A581" t="s">
        <v>139</v>
      </c>
      <c r="B581" t="s">
        <v>1217</v>
      </c>
      <c r="C581" t="s">
        <v>1224</v>
      </c>
      <c r="D581">
        <v>5</v>
      </c>
      <c r="E581" t="s">
        <v>167</v>
      </c>
      <c r="F581">
        <v>2</v>
      </c>
      <c r="I581" s="20" t="s">
        <v>168</v>
      </c>
      <c r="J581" t="s">
        <v>167</v>
      </c>
      <c r="K581">
        <v>37</v>
      </c>
      <c r="L581" s="20">
        <v>2</v>
      </c>
      <c r="M581" t="s">
        <v>167</v>
      </c>
      <c r="O581" t="s">
        <v>167</v>
      </c>
      <c r="Q581" t="s">
        <v>167</v>
      </c>
      <c r="R581">
        <v>1510</v>
      </c>
      <c r="S581">
        <v>3995</v>
      </c>
      <c r="T581">
        <v>1745</v>
      </c>
    </row>
    <row r="582" spans="1:20" hidden="1" x14ac:dyDescent="0.3">
      <c r="A582" t="s">
        <v>139</v>
      </c>
      <c r="B582" t="s">
        <v>1217</v>
      </c>
      <c r="C582" t="s">
        <v>1225</v>
      </c>
      <c r="D582">
        <v>5</v>
      </c>
      <c r="E582" t="s">
        <v>167</v>
      </c>
      <c r="F582">
        <v>2</v>
      </c>
      <c r="I582" s="20" t="s">
        <v>168</v>
      </c>
      <c r="J582" t="s">
        <v>167</v>
      </c>
      <c r="K582">
        <v>37</v>
      </c>
      <c r="L582" s="20">
        <v>2</v>
      </c>
      <c r="M582" t="s">
        <v>167</v>
      </c>
      <c r="O582" t="s">
        <v>167</v>
      </c>
      <c r="Q582" t="s">
        <v>167</v>
      </c>
      <c r="R582">
        <v>1510</v>
      </c>
      <c r="S582">
        <v>3995</v>
      </c>
      <c r="T582">
        <v>1745</v>
      </c>
    </row>
    <row r="583" spans="1:20" hidden="1" x14ac:dyDescent="0.3">
      <c r="A583" t="s">
        <v>139</v>
      </c>
      <c r="B583" t="s">
        <v>1217</v>
      </c>
      <c r="C583" t="s">
        <v>1226</v>
      </c>
      <c r="D583">
        <v>5</v>
      </c>
      <c r="E583" t="s">
        <v>167</v>
      </c>
      <c r="F583">
        <v>2</v>
      </c>
      <c r="I583" s="20" t="s">
        <v>168</v>
      </c>
      <c r="J583" t="s">
        <v>167</v>
      </c>
      <c r="K583">
        <v>37</v>
      </c>
      <c r="L583" s="20">
        <v>2</v>
      </c>
      <c r="M583" t="s">
        <v>167</v>
      </c>
      <c r="O583" t="s">
        <v>167</v>
      </c>
      <c r="Q583" t="s">
        <v>167</v>
      </c>
      <c r="R583">
        <v>1510</v>
      </c>
      <c r="S583">
        <v>3995</v>
      </c>
      <c r="T583">
        <v>1745</v>
      </c>
    </row>
    <row r="584" spans="1:20" hidden="1" x14ac:dyDescent="0.3">
      <c r="A584" t="s">
        <v>898</v>
      </c>
      <c r="B584" t="s">
        <v>1848</v>
      </c>
      <c r="C584" t="s">
        <v>1861</v>
      </c>
      <c r="D584">
        <v>5</v>
      </c>
      <c r="E584" t="s">
        <v>167</v>
      </c>
      <c r="F584">
        <v>6</v>
      </c>
      <c r="H584" t="s">
        <v>167</v>
      </c>
      <c r="I584" s="20" t="s">
        <v>598</v>
      </c>
      <c r="J584" t="s">
        <v>167</v>
      </c>
      <c r="K584">
        <v>43</v>
      </c>
      <c r="L584" s="20">
        <v>2</v>
      </c>
      <c r="M584" t="s">
        <v>167</v>
      </c>
      <c r="O584" t="s">
        <v>167</v>
      </c>
      <c r="Q584" t="s">
        <v>167</v>
      </c>
      <c r="R584">
        <v>1520</v>
      </c>
      <c r="S584">
        <v>3765</v>
      </c>
      <c r="T584">
        <v>1660</v>
      </c>
    </row>
    <row r="585" spans="1:20" hidden="1" x14ac:dyDescent="0.3">
      <c r="A585" t="s">
        <v>139</v>
      </c>
      <c r="B585" t="s">
        <v>1217</v>
      </c>
      <c r="C585" t="s">
        <v>192</v>
      </c>
      <c r="D585">
        <v>5</v>
      </c>
      <c r="E585" t="s">
        <v>167</v>
      </c>
      <c r="F585">
        <v>2</v>
      </c>
      <c r="I585" s="20" t="s">
        <v>168</v>
      </c>
      <c r="J585" t="s">
        <v>167</v>
      </c>
      <c r="K585">
        <v>43</v>
      </c>
      <c r="L585" s="20">
        <v>2</v>
      </c>
      <c r="M585" t="s">
        <v>167</v>
      </c>
      <c r="N585" t="s">
        <v>167</v>
      </c>
      <c r="O585" t="s">
        <v>167</v>
      </c>
      <c r="Q585" t="s">
        <v>167</v>
      </c>
      <c r="R585">
        <v>1520</v>
      </c>
      <c r="S585">
        <v>3765</v>
      </c>
      <c r="T585">
        <v>1660</v>
      </c>
    </row>
    <row r="586" spans="1:20" hidden="1" x14ac:dyDescent="0.3">
      <c r="A586" t="s">
        <v>139</v>
      </c>
      <c r="B586" t="s">
        <v>2244</v>
      </c>
      <c r="C586" t="s">
        <v>2252</v>
      </c>
      <c r="D586">
        <v>5</v>
      </c>
      <c r="E586" t="s">
        <v>167</v>
      </c>
      <c r="F586">
        <v>2</v>
      </c>
      <c r="H586" t="s">
        <v>167</v>
      </c>
      <c r="I586" s="20" t="s">
        <v>168</v>
      </c>
      <c r="J586" t="s">
        <v>167</v>
      </c>
      <c r="K586">
        <v>43</v>
      </c>
      <c r="L586" s="20" t="s">
        <v>167</v>
      </c>
      <c r="M586" t="s">
        <v>167</v>
      </c>
      <c r="O586" t="s">
        <v>167</v>
      </c>
      <c r="Q586" t="s">
        <v>167</v>
      </c>
      <c r="R586">
        <v>1520</v>
      </c>
      <c r="S586">
        <v>3765</v>
      </c>
      <c r="T586">
        <v>1660</v>
      </c>
    </row>
    <row r="587" spans="1:20" hidden="1" x14ac:dyDescent="0.3">
      <c r="A587" t="s">
        <v>193</v>
      </c>
      <c r="B587" t="s">
        <v>2007</v>
      </c>
      <c r="C587" t="s">
        <v>2015</v>
      </c>
      <c r="D587">
        <v>5</v>
      </c>
      <c r="E587" t="s">
        <v>167</v>
      </c>
      <c r="F587">
        <v>4</v>
      </c>
      <c r="H587" t="s">
        <v>167</v>
      </c>
      <c r="I587" s="20" t="s">
        <v>598</v>
      </c>
      <c r="J587" t="s">
        <v>167</v>
      </c>
      <c r="K587">
        <v>43</v>
      </c>
      <c r="L587" s="20">
        <v>2</v>
      </c>
      <c r="M587" t="s">
        <v>167</v>
      </c>
      <c r="N587" t="s">
        <v>167</v>
      </c>
      <c r="O587" t="s">
        <v>167</v>
      </c>
      <c r="Q587" t="s">
        <v>167</v>
      </c>
      <c r="R587">
        <v>1520</v>
      </c>
      <c r="S587">
        <v>3765</v>
      </c>
      <c r="T587">
        <v>1660</v>
      </c>
    </row>
    <row r="588" spans="1:20" hidden="1" x14ac:dyDescent="0.3">
      <c r="A588" t="s">
        <v>193</v>
      </c>
      <c r="B588" t="s">
        <v>2007</v>
      </c>
      <c r="C588" t="s">
        <v>2016</v>
      </c>
      <c r="D588">
        <v>5</v>
      </c>
      <c r="E588" t="s">
        <v>167</v>
      </c>
      <c r="F588">
        <v>2</v>
      </c>
      <c r="H588" t="s">
        <v>167</v>
      </c>
      <c r="I588" s="20" t="s">
        <v>598</v>
      </c>
      <c r="J588" t="s">
        <v>167</v>
      </c>
      <c r="K588">
        <v>43</v>
      </c>
      <c r="L588" s="20">
        <v>2</v>
      </c>
      <c r="M588" t="s">
        <v>167</v>
      </c>
      <c r="N588" t="s">
        <v>167</v>
      </c>
      <c r="O588" t="s">
        <v>167</v>
      </c>
      <c r="Q588" t="s">
        <v>167</v>
      </c>
      <c r="R588">
        <v>1520</v>
      </c>
      <c r="S588">
        <v>3765</v>
      </c>
      <c r="T588">
        <v>1660</v>
      </c>
    </row>
    <row r="589" spans="1:20" hidden="1" x14ac:dyDescent="0.3">
      <c r="A589" t="s">
        <v>615</v>
      </c>
      <c r="B589" t="s">
        <v>2094</v>
      </c>
      <c r="C589" t="s">
        <v>2095</v>
      </c>
      <c r="D589">
        <v>5</v>
      </c>
      <c r="E589" t="s">
        <v>167</v>
      </c>
      <c r="F589">
        <v>9</v>
      </c>
      <c r="H589" t="s">
        <v>167</v>
      </c>
      <c r="I589" s="20" t="s">
        <v>598</v>
      </c>
      <c r="J589" t="s">
        <v>167</v>
      </c>
      <c r="K589">
        <v>43</v>
      </c>
      <c r="L589" s="20">
        <v>2</v>
      </c>
      <c r="M589" t="s">
        <v>167</v>
      </c>
      <c r="O589" t="s">
        <v>167</v>
      </c>
      <c r="Q589" t="s">
        <v>167</v>
      </c>
      <c r="R589">
        <v>1520</v>
      </c>
      <c r="S589">
        <v>3765</v>
      </c>
      <c r="T589">
        <v>1660</v>
      </c>
    </row>
    <row r="590" spans="1:20" hidden="1" x14ac:dyDescent="0.3">
      <c r="A590" t="s">
        <v>139</v>
      </c>
      <c r="B590" t="s">
        <v>1217</v>
      </c>
      <c r="C590" t="s">
        <v>490</v>
      </c>
      <c r="D590">
        <v>5</v>
      </c>
      <c r="E590" t="s">
        <v>167</v>
      </c>
      <c r="F590">
        <v>2</v>
      </c>
      <c r="I590" s="20" t="s">
        <v>168</v>
      </c>
      <c r="K590">
        <v>45</v>
      </c>
      <c r="L590" s="20" t="s">
        <v>167</v>
      </c>
      <c r="M590" t="s">
        <v>167</v>
      </c>
      <c r="O590" t="s">
        <v>167</v>
      </c>
      <c r="Q590" t="s">
        <v>167</v>
      </c>
      <c r="R590">
        <v>1690</v>
      </c>
      <c r="S590">
        <v>4395</v>
      </c>
      <c r="T590">
        <v>1735</v>
      </c>
    </row>
    <row r="591" spans="1:20" hidden="1" x14ac:dyDescent="0.3">
      <c r="A591" t="s">
        <v>139</v>
      </c>
      <c r="B591" t="s">
        <v>1217</v>
      </c>
      <c r="C591" t="s">
        <v>492</v>
      </c>
      <c r="D591">
        <v>5</v>
      </c>
      <c r="E591" t="s">
        <v>167</v>
      </c>
      <c r="F591">
        <v>2</v>
      </c>
      <c r="I591" s="20" t="s">
        <v>168</v>
      </c>
      <c r="J591" t="s">
        <v>167</v>
      </c>
      <c r="K591">
        <v>45</v>
      </c>
      <c r="L591" s="20">
        <v>2</v>
      </c>
      <c r="M591" t="s">
        <v>167</v>
      </c>
      <c r="O591" t="s">
        <v>167</v>
      </c>
      <c r="Q591" t="s">
        <v>167</v>
      </c>
      <c r="R591">
        <v>1685</v>
      </c>
      <c r="S591">
        <v>4265</v>
      </c>
      <c r="T591">
        <v>1695</v>
      </c>
    </row>
    <row r="592" spans="1:20" hidden="1" x14ac:dyDescent="0.3">
      <c r="A592" t="s">
        <v>139</v>
      </c>
      <c r="B592" t="s">
        <v>1217</v>
      </c>
      <c r="C592" t="s">
        <v>1132</v>
      </c>
      <c r="D592">
        <v>5</v>
      </c>
      <c r="E592" t="s">
        <v>167</v>
      </c>
      <c r="F592">
        <v>2</v>
      </c>
      <c r="I592" s="20" t="s">
        <v>168</v>
      </c>
      <c r="J592" t="s">
        <v>167</v>
      </c>
      <c r="K592">
        <v>45</v>
      </c>
      <c r="L592" s="20">
        <v>2</v>
      </c>
      <c r="M592" t="s">
        <v>167</v>
      </c>
      <c r="O592" t="s">
        <v>167</v>
      </c>
      <c r="Q592" t="s">
        <v>167</v>
      </c>
      <c r="R592">
        <v>1690</v>
      </c>
      <c r="S592">
        <v>4395</v>
      </c>
      <c r="T592">
        <v>1735</v>
      </c>
    </row>
    <row r="593" spans="1:20" hidden="1" x14ac:dyDescent="0.3">
      <c r="A593" t="s">
        <v>615</v>
      </c>
      <c r="B593" t="s">
        <v>2094</v>
      </c>
      <c r="C593" t="s">
        <v>2105</v>
      </c>
      <c r="D593">
        <v>5</v>
      </c>
      <c r="E593" t="s">
        <v>167</v>
      </c>
      <c r="F593">
        <v>9</v>
      </c>
      <c r="H593" t="s">
        <v>167</v>
      </c>
      <c r="I593" s="20" t="s">
        <v>598</v>
      </c>
      <c r="J593" t="s">
        <v>167</v>
      </c>
      <c r="K593">
        <v>45</v>
      </c>
      <c r="L593" s="20">
        <v>2</v>
      </c>
      <c r="M593" t="s">
        <v>167</v>
      </c>
      <c r="O593" t="s">
        <v>167</v>
      </c>
      <c r="Q593" t="s">
        <v>167</v>
      </c>
      <c r="R593">
        <v>1690</v>
      </c>
      <c r="S593">
        <v>4395</v>
      </c>
      <c r="T593">
        <v>1735</v>
      </c>
    </row>
    <row r="594" spans="1:20" hidden="1" x14ac:dyDescent="0.3">
      <c r="A594" t="s">
        <v>139</v>
      </c>
      <c r="B594" t="s">
        <v>1217</v>
      </c>
      <c r="C594" t="s">
        <v>1236</v>
      </c>
      <c r="D594">
        <v>5</v>
      </c>
      <c r="E594" t="s">
        <v>167</v>
      </c>
      <c r="F594">
        <v>2</v>
      </c>
      <c r="I594" s="20" t="s">
        <v>168</v>
      </c>
      <c r="J594" t="s">
        <v>167</v>
      </c>
      <c r="K594">
        <v>45</v>
      </c>
      <c r="L594" s="20">
        <v>2</v>
      </c>
      <c r="M594" t="s">
        <v>167</v>
      </c>
      <c r="O594" t="s">
        <v>167</v>
      </c>
      <c r="Q594" t="s">
        <v>167</v>
      </c>
      <c r="R594">
        <v>1685</v>
      </c>
      <c r="S594">
        <v>4265</v>
      </c>
      <c r="T594">
        <v>1695</v>
      </c>
    </row>
    <row r="595" spans="1:20" hidden="1" x14ac:dyDescent="0.3">
      <c r="A595" t="s">
        <v>139</v>
      </c>
      <c r="B595" t="s">
        <v>1217</v>
      </c>
      <c r="C595" t="s">
        <v>1237</v>
      </c>
      <c r="D595">
        <v>5</v>
      </c>
      <c r="E595" t="s">
        <v>167</v>
      </c>
      <c r="F595">
        <v>2</v>
      </c>
      <c r="I595" s="20" t="s">
        <v>168</v>
      </c>
      <c r="J595" t="s">
        <v>167</v>
      </c>
      <c r="K595">
        <v>45</v>
      </c>
      <c r="L595" s="20">
        <v>2</v>
      </c>
      <c r="M595" t="s">
        <v>167</v>
      </c>
      <c r="O595" t="s">
        <v>167</v>
      </c>
      <c r="Q595" t="s">
        <v>167</v>
      </c>
      <c r="R595">
        <v>1685</v>
      </c>
      <c r="S595">
        <v>4265</v>
      </c>
      <c r="T595">
        <v>1695</v>
      </c>
    </row>
    <row r="596" spans="1:20" hidden="1" x14ac:dyDescent="0.3">
      <c r="A596" t="s">
        <v>139</v>
      </c>
      <c r="B596" t="s">
        <v>1217</v>
      </c>
      <c r="C596" t="s">
        <v>1238</v>
      </c>
      <c r="D596">
        <v>5</v>
      </c>
      <c r="E596" t="s">
        <v>167</v>
      </c>
      <c r="F596">
        <v>2</v>
      </c>
      <c r="I596" s="20" t="s">
        <v>168</v>
      </c>
      <c r="J596" t="s">
        <v>167</v>
      </c>
      <c r="K596">
        <v>45</v>
      </c>
      <c r="L596" s="20" t="s">
        <v>167</v>
      </c>
      <c r="M596" t="s">
        <v>167</v>
      </c>
      <c r="O596" t="s">
        <v>167</v>
      </c>
      <c r="Q596" t="s">
        <v>167</v>
      </c>
      <c r="R596">
        <v>1690</v>
      </c>
      <c r="S596">
        <v>4395</v>
      </c>
      <c r="T596">
        <v>1735</v>
      </c>
    </row>
    <row r="597" spans="1:20" hidden="1" x14ac:dyDescent="0.3">
      <c r="A597" t="s">
        <v>139</v>
      </c>
      <c r="B597" t="s">
        <v>1217</v>
      </c>
      <c r="C597" t="s">
        <v>1160</v>
      </c>
      <c r="D597">
        <v>5</v>
      </c>
      <c r="E597" t="s">
        <v>167</v>
      </c>
      <c r="F597">
        <v>2</v>
      </c>
      <c r="I597" s="20" t="s">
        <v>168</v>
      </c>
      <c r="J597" t="s">
        <v>167</v>
      </c>
      <c r="K597">
        <v>45</v>
      </c>
      <c r="L597" s="20">
        <v>2</v>
      </c>
      <c r="M597" t="s">
        <v>167</v>
      </c>
      <c r="O597" t="s">
        <v>167</v>
      </c>
      <c r="Q597" t="s">
        <v>167</v>
      </c>
      <c r="R597">
        <v>1690</v>
      </c>
      <c r="S597">
        <v>4395</v>
      </c>
      <c r="T597">
        <v>1735</v>
      </c>
    </row>
    <row r="598" spans="1:20" hidden="1" x14ac:dyDescent="0.3">
      <c r="A598" t="s">
        <v>139</v>
      </c>
      <c r="B598" t="s">
        <v>1217</v>
      </c>
      <c r="C598" t="s">
        <v>1239</v>
      </c>
      <c r="D598">
        <v>5</v>
      </c>
      <c r="E598" t="s">
        <v>167</v>
      </c>
      <c r="F598">
        <v>2</v>
      </c>
      <c r="I598" s="20" t="s">
        <v>168</v>
      </c>
      <c r="J598" t="s">
        <v>167</v>
      </c>
      <c r="K598">
        <v>45</v>
      </c>
      <c r="L598" s="20">
        <v>2</v>
      </c>
      <c r="M598" t="s">
        <v>167</v>
      </c>
      <c r="O598" t="s">
        <v>167</v>
      </c>
      <c r="Q598" t="s">
        <v>167</v>
      </c>
      <c r="R598">
        <v>1690</v>
      </c>
      <c r="S598">
        <v>4395</v>
      </c>
      <c r="T598">
        <v>1735</v>
      </c>
    </row>
    <row r="599" spans="1:20" hidden="1" x14ac:dyDescent="0.3">
      <c r="A599" t="s">
        <v>139</v>
      </c>
      <c r="B599" t="s">
        <v>1217</v>
      </c>
      <c r="C599" t="s">
        <v>1240</v>
      </c>
      <c r="D599">
        <v>5</v>
      </c>
      <c r="E599" t="s">
        <v>167</v>
      </c>
      <c r="F599">
        <v>2</v>
      </c>
      <c r="I599" s="20" t="s">
        <v>168</v>
      </c>
      <c r="J599" t="s">
        <v>167</v>
      </c>
      <c r="K599">
        <v>45</v>
      </c>
      <c r="L599" s="20">
        <v>2</v>
      </c>
      <c r="M599" t="s">
        <v>167</v>
      </c>
      <c r="O599" t="s">
        <v>167</v>
      </c>
      <c r="Q599" t="s">
        <v>167</v>
      </c>
      <c r="R599">
        <v>1685</v>
      </c>
      <c r="S599">
        <v>4265</v>
      </c>
      <c r="T599">
        <v>1695</v>
      </c>
    </row>
    <row r="600" spans="1:20" hidden="1" x14ac:dyDescent="0.3">
      <c r="A600" t="s">
        <v>139</v>
      </c>
      <c r="B600" t="s">
        <v>1217</v>
      </c>
      <c r="C600" t="s">
        <v>1241</v>
      </c>
      <c r="D600">
        <v>5</v>
      </c>
      <c r="E600" t="s">
        <v>167</v>
      </c>
      <c r="F600">
        <v>2</v>
      </c>
      <c r="I600" s="20" t="s">
        <v>168</v>
      </c>
      <c r="J600" t="s">
        <v>167</v>
      </c>
      <c r="K600">
        <v>37</v>
      </c>
      <c r="L600" s="20">
        <v>2</v>
      </c>
      <c r="M600" t="s">
        <v>167</v>
      </c>
      <c r="N600" t="s">
        <v>167</v>
      </c>
      <c r="O600" t="s">
        <v>167</v>
      </c>
      <c r="Q600" t="s">
        <v>167</v>
      </c>
      <c r="R600">
        <v>1510</v>
      </c>
      <c r="S600">
        <v>3995</v>
      </c>
      <c r="T600">
        <v>1745</v>
      </c>
    </row>
    <row r="601" spans="1:20" hidden="1" x14ac:dyDescent="0.3">
      <c r="A601" t="s">
        <v>139</v>
      </c>
      <c r="B601" t="s">
        <v>1217</v>
      </c>
      <c r="C601" t="s">
        <v>1242</v>
      </c>
      <c r="D601">
        <v>5</v>
      </c>
      <c r="E601" t="s">
        <v>167</v>
      </c>
      <c r="F601">
        <v>2</v>
      </c>
      <c r="I601" s="20" t="s">
        <v>168</v>
      </c>
      <c r="J601" t="s">
        <v>167</v>
      </c>
      <c r="K601">
        <v>60</v>
      </c>
      <c r="L601" s="20" t="s">
        <v>167</v>
      </c>
      <c r="M601" t="s">
        <v>167</v>
      </c>
      <c r="O601" t="s">
        <v>167</v>
      </c>
      <c r="Q601" t="s">
        <v>167</v>
      </c>
      <c r="R601">
        <v>1817</v>
      </c>
      <c r="S601">
        <v>3995</v>
      </c>
      <c r="T601">
        <v>1835</v>
      </c>
    </row>
    <row r="602" spans="1:20" hidden="1" x14ac:dyDescent="0.3">
      <c r="A602" t="s">
        <v>679</v>
      </c>
      <c r="B602" t="s">
        <v>1295</v>
      </c>
      <c r="C602" t="s">
        <v>1296</v>
      </c>
      <c r="D602">
        <v>5</v>
      </c>
      <c r="E602" t="s">
        <v>167</v>
      </c>
      <c r="F602">
        <v>2</v>
      </c>
      <c r="I602" s="20" t="s">
        <v>168</v>
      </c>
      <c r="J602" t="s">
        <v>167</v>
      </c>
      <c r="K602">
        <v>60</v>
      </c>
      <c r="L602" s="20">
        <v>2</v>
      </c>
      <c r="M602" t="s">
        <v>167</v>
      </c>
      <c r="O602" t="s">
        <v>167</v>
      </c>
      <c r="Q602" t="s">
        <v>167</v>
      </c>
      <c r="R602">
        <v>1817</v>
      </c>
      <c r="S602">
        <v>3995</v>
      </c>
      <c r="T602">
        <v>1835</v>
      </c>
    </row>
    <row r="603" spans="1:20" hidden="1" x14ac:dyDescent="0.3">
      <c r="A603" t="s">
        <v>679</v>
      </c>
      <c r="B603" t="s">
        <v>1295</v>
      </c>
      <c r="C603" t="s">
        <v>1304</v>
      </c>
      <c r="D603">
        <v>5</v>
      </c>
      <c r="E603" t="s">
        <v>167</v>
      </c>
      <c r="F603">
        <v>2</v>
      </c>
      <c r="I603" s="20" t="s">
        <v>168</v>
      </c>
      <c r="J603" t="s">
        <v>167</v>
      </c>
      <c r="K603">
        <v>60</v>
      </c>
      <c r="L603" s="20">
        <v>2</v>
      </c>
      <c r="M603" t="s">
        <v>167</v>
      </c>
      <c r="O603" t="s">
        <v>167</v>
      </c>
      <c r="Q603" t="s">
        <v>167</v>
      </c>
      <c r="R603">
        <v>1817</v>
      </c>
      <c r="S603">
        <v>3995</v>
      </c>
      <c r="T603">
        <v>1835</v>
      </c>
    </row>
    <row r="604" spans="1:20" hidden="1" x14ac:dyDescent="0.3">
      <c r="A604" t="s">
        <v>679</v>
      </c>
      <c r="B604" t="s">
        <v>1295</v>
      </c>
      <c r="C604" t="s">
        <v>1306</v>
      </c>
      <c r="D604">
        <v>5</v>
      </c>
      <c r="E604" t="s">
        <v>167</v>
      </c>
      <c r="F604">
        <v>2</v>
      </c>
      <c r="I604" s="20" t="s">
        <v>168</v>
      </c>
      <c r="J604" t="s">
        <v>167</v>
      </c>
      <c r="K604">
        <v>60</v>
      </c>
      <c r="L604" s="20">
        <v>2</v>
      </c>
      <c r="M604" t="s">
        <v>167</v>
      </c>
      <c r="O604" t="s">
        <v>167</v>
      </c>
      <c r="Q604" t="s">
        <v>167</v>
      </c>
      <c r="R604">
        <v>1839</v>
      </c>
      <c r="S604">
        <v>3995</v>
      </c>
      <c r="T604">
        <v>1835</v>
      </c>
    </row>
    <row r="605" spans="1:20" hidden="1" x14ac:dyDescent="0.3">
      <c r="A605" t="s">
        <v>615</v>
      </c>
      <c r="B605" t="s">
        <v>2094</v>
      </c>
      <c r="C605" t="s">
        <v>2108</v>
      </c>
      <c r="D605">
        <v>5</v>
      </c>
      <c r="E605" t="s">
        <v>167</v>
      </c>
      <c r="F605">
        <v>9</v>
      </c>
      <c r="H605" t="s">
        <v>167</v>
      </c>
      <c r="I605" s="20" t="s">
        <v>598</v>
      </c>
      <c r="J605" t="s">
        <v>167</v>
      </c>
      <c r="K605">
        <v>60</v>
      </c>
      <c r="L605" s="20">
        <v>2</v>
      </c>
      <c r="M605" t="s">
        <v>167</v>
      </c>
      <c r="O605" t="s">
        <v>167</v>
      </c>
      <c r="Q605" t="s">
        <v>167</v>
      </c>
      <c r="R605">
        <v>1839</v>
      </c>
      <c r="S605">
        <v>3995</v>
      </c>
      <c r="T605">
        <v>1835</v>
      </c>
    </row>
    <row r="606" spans="1:20" hidden="1" x14ac:dyDescent="0.3">
      <c r="A606" t="s">
        <v>679</v>
      </c>
      <c r="B606" t="s">
        <v>1295</v>
      </c>
      <c r="C606" t="s">
        <v>681</v>
      </c>
      <c r="D606">
        <v>5</v>
      </c>
      <c r="E606" t="s">
        <v>167</v>
      </c>
      <c r="F606">
        <v>2</v>
      </c>
      <c r="I606" s="20" t="s">
        <v>168</v>
      </c>
      <c r="J606" t="s">
        <v>167</v>
      </c>
      <c r="K606">
        <v>60</v>
      </c>
      <c r="L606" s="20">
        <v>2</v>
      </c>
      <c r="M606" t="s">
        <v>167</v>
      </c>
      <c r="O606" t="s">
        <v>167</v>
      </c>
      <c r="Q606" t="s">
        <v>167</v>
      </c>
      <c r="R606">
        <v>1839</v>
      </c>
      <c r="S606">
        <v>3995</v>
      </c>
      <c r="T606">
        <v>1835</v>
      </c>
    </row>
    <row r="607" spans="1:20" hidden="1" x14ac:dyDescent="0.3">
      <c r="A607" t="s">
        <v>679</v>
      </c>
      <c r="B607" t="s">
        <v>1295</v>
      </c>
      <c r="C607" t="s">
        <v>1316</v>
      </c>
      <c r="D607">
        <v>5</v>
      </c>
      <c r="E607" t="s">
        <v>167</v>
      </c>
      <c r="F607">
        <v>2</v>
      </c>
      <c r="I607" s="20" t="s">
        <v>168</v>
      </c>
      <c r="J607" t="s">
        <v>167</v>
      </c>
      <c r="K607">
        <v>60</v>
      </c>
      <c r="L607" s="20">
        <v>2</v>
      </c>
      <c r="M607" t="s">
        <v>167</v>
      </c>
      <c r="O607" t="s">
        <v>167</v>
      </c>
      <c r="Q607" t="s">
        <v>167</v>
      </c>
      <c r="R607">
        <v>1839</v>
      </c>
      <c r="S607">
        <v>3995</v>
      </c>
      <c r="T607">
        <v>1835</v>
      </c>
    </row>
    <row r="608" spans="1:20" hidden="1" x14ac:dyDescent="0.3">
      <c r="A608" t="s">
        <v>679</v>
      </c>
      <c r="B608" t="s">
        <v>1295</v>
      </c>
      <c r="C608" t="s">
        <v>691</v>
      </c>
      <c r="D608">
        <v>5</v>
      </c>
      <c r="E608" t="s">
        <v>167</v>
      </c>
      <c r="F608">
        <v>2</v>
      </c>
      <c r="I608" s="20" t="s">
        <v>168</v>
      </c>
      <c r="J608" t="s">
        <v>167</v>
      </c>
      <c r="K608">
        <v>48</v>
      </c>
      <c r="L608" s="20" t="s">
        <v>167</v>
      </c>
      <c r="M608" t="s">
        <v>167</v>
      </c>
      <c r="O608" t="s">
        <v>167</v>
      </c>
      <c r="Q608" t="s">
        <v>167</v>
      </c>
      <c r="R608">
        <v>1595</v>
      </c>
      <c r="S608">
        <v>4300</v>
      </c>
      <c r="T608">
        <v>1785</v>
      </c>
    </row>
    <row r="609" spans="1:20" hidden="1" x14ac:dyDescent="0.3">
      <c r="A609" t="s">
        <v>615</v>
      </c>
      <c r="B609" t="s">
        <v>2094</v>
      </c>
      <c r="C609" t="s">
        <v>2109</v>
      </c>
      <c r="D609">
        <v>5</v>
      </c>
      <c r="E609" t="s">
        <v>167</v>
      </c>
      <c r="F609">
        <v>9</v>
      </c>
      <c r="H609" t="s">
        <v>167</v>
      </c>
      <c r="I609" s="20" t="s">
        <v>598</v>
      </c>
      <c r="J609" t="s">
        <v>167</v>
      </c>
      <c r="K609">
        <v>48</v>
      </c>
      <c r="L609" s="20" t="s">
        <v>167</v>
      </c>
      <c r="M609" t="s">
        <v>167</v>
      </c>
      <c r="O609" t="s">
        <v>167</v>
      </c>
      <c r="P609" t="s">
        <v>167</v>
      </c>
      <c r="Q609" t="s">
        <v>167</v>
      </c>
      <c r="R609">
        <v>1595</v>
      </c>
      <c r="S609">
        <v>4300</v>
      </c>
      <c r="T609">
        <v>1785</v>
      </c>
    </row>
    <row r="610" spans="1:20" hidden="1" x14ac:dyDescent="0.3">
      <c r="A610" t="s">
        <v>444</v>
      </c>
      <c r="B610" t="s">
        <v>2377</v>
      </c>
      <c r="C610" t="s">
        <v>1004</v>
      </c>
      <c r="D610">
        <v>5</v>
      </c>
      <c r="E610" t="s">
        <v>167</v>
      </c>
      <c r="F610">
        <v>9</v>
      </c>
      <c r="H610" t="s">
        <v>167</v>
      </c>
      <c r="I610" s="20" t="s">
        <v>598</v>
      </c>
      <c r="J610" t="s">
        <v>167</v>
      </c>
      <c r="K610">
        <v>48</v>
      </c>
      <c r="L610" s="20">
        <v>2</v>
      </c>
      <c r="M610" t="s">
        <v>167</v>
      </c>
      <c r="O610" t="s">
        <v>167</v>
      </c>
      <c r="P610" t="s">
        <v>167</v>
      </c>
      <c r="Q610" t="s">
        <v>167</v>
      </c>
      <c r="R610">
        <v>1595</v>
      </c>
      <c r="S610">
        <v>4300</v>
      </c>
      <c r="T610">
        <v>1785</v>
      </c>
    </row>
    <row r="611" spans="1:20" hidden="1" x14ac:dyDescent="0.3">
      <c r="A611" t="s">
        <v>679</v>
      </c>
      <c r="B611" t="s">
        <v>1295</v>
      </c>
      <c r="C611" t="s">
        <v>1322</v>
      </c>
      <c r="D611">
        <v>5</v>
      </c>
      <c r="E611" t="s">
        <v>167</v>
      </c>
      <c r="F611">
        <v>6</v>
      </c>
      <c r="I611" s="20" t="s">
        <v>168</v>
      </c>
      <c r="J611" t="s">
        <v>167</v>
      </c>
      <c r="K611">
        <v>48</v>
      </c>
      <c r="L611" s="20">
        <v>2</v>
      </c>
      <c r="M611" t="s">
        <v>167</v>
      </c>
      <c r="O611" t="s">
        <v>167</v>
      </c>
      <c r="P611" t="s">
        <v>167</v>
      </c>
      <c r="Q611" t="s">
        <v>167</v>
      </c>
      <c r="R611">
        <v>1595</v>
      </c>
      <c r="S611">
        <v>4300</v>
      </c>
      <c r="T611">
        <v>1785</v>
      </c>
    </row>
    <row r="612" spans="1:20" hidden="1" x14ac:dyDescent="0.3">
      <c r="A612" t="s">
        <v>444</v>
      </c>
      <c r="B612" t="s">
        <v>2388</v>
      </c>
      <c r="C612" t="s">
        <v>2397</v>
      </c>
      <c r="D612">
        <v>5</v>
      </c>
      <c r="E612" t="s">
        <v>167</v>
      </c>
      <c r="F612">
        <v>7</v>
      </c>
      <c r="H612" t="s">
        <v>167</v>
      </c>
      <c r="I612" s="20" t="s">
        <v>598</v>
      </c>
      <c r="J612" t="s">
        <v>167</v>
      </c>
      <c r="K612">
        <v>50</v>
      </c>
      <c r="L612" s="20" t="s">
        <v>167</v>
      </c>
      <c r="M612" t="s">
        <v>167</v>
      </c>
      <c r="O612" t="s">
        <v>167</v>
      </c>
      <c r="Q612" t="s">
        <v>167</v>
      </c>
      <c r="R612">
        <v>1619</v>
      </c>
      <c r="S612">
        <v>4329</v>
      </c>
      <c r="T612">
        <v>1813</v>
      </c>
    </row>
    <row r="613" spans="1:20" hidden="1" x14ac:dyDescent="0.3">
      <c r="A613" t="s">
        <v>444</v>
      </c>
      <c r="B613" t="s">
        <v>2388</v>
      </c>
      <c r="C613" t="s">
        <v>464</v>
      </c>
      <c r="D613">
        <v>5</v>
      </c>
      <c r="E613" t="s">
        <v>167</v>
      </c>
      <c r="F613">
        <v>7</v>
      </c>
      <c r="H613" t="s">
        <v>167</v>
      </c>
      <c r="I613" s="20" t="s">
        <v>598</v>
      </c>
      <c r="J613" t="s">
        <v>167</v>
      </c>
      <c r="K613">
        <v>50</v>
      </c>
      <c r="L613" s="20" t="s">
        <v>167</v>
      </c>
      <c r="M613" t="s">
        <v>167</v>
      </c>
      <c r="O613" t="s">
        <v>167</v>
      </c>
      <c r="Q613" t="s">
        <v>167</v>
      </c>
      <c r="R613">
        <v>1619</v>
      </c>
      <c r="S613">
        <v>4329</v>
      </c>
      <c r="T613">
        <v>1813</v>
      </c>
    </row>
    <row r="614" spans="1:20" hidden="1" x14ac:dyDescent="0.3">
      <c r="A614" t="s">
        <v>319</v>
      </c>
      <c r="B614" t="s">
        <v>1356</v>
      </c>
      <c r="C614" t="s">
        <v>1357</v>
      </c>
      <c r="D614">
        <v>5</v>
      </c>
      <c r="E614" t="s">
        <v>167</v>
      </c>
      <c r="F614">
        <v>2</v>
      </c>
      <c r="I614" s="20" t="s">
        <v>168</v>
      </c>
      <c r="J614" t="s">
        <v>167</v>
      </c>
      <c r="K614">
        <v>50</v>
      </c>
      <c r="L614" s="20" t="s">
        <v>167</v>
      </c>
      <c r="M614" t="s">
        <v>167</v>
      </c>
      <c r="O614" t="s">
        <v>167</v>
      </c>
      <c r="P614" t="s">
        <v>167</v>
      </c>
      <c r="Q614" t="s">
        <v>167</v>
      </c>
      <c r="R614">
        <v>1619</v>
      </c>
      <c r="S614">
        <v>4329</v>
      </c>
      <c r="T614">
        <v>1813</v>
      </c>
    </row>
    <row r="615" spans="1:20" hidden="1" x14ac:dyDescent="0.3">
      <c r="A615" t="s">
        <v>319</v>
      </c>
      <c r="B615" t="s">
        <v>1356</v>
      </c>
      <c r="C615" t="s">
        <v>1371</v>
      </c>
      <c r="D615">
        <v>5</v>
      </c>
      <c r="E615" t="s">
        <v>167</v>
      </c>
      <c r="F615">
        <v>6</v>
      </c>
      <c r="I615" s="20" t="s">
        <v>598</v>
      </c>
      <c r="J615" t="s">
        <v>167</v>
      </c>
      <c r="K615">
        <v>50</v>
      </c>
      <c r="L615" s="20" t="s">
        <v>167</v>
      </c>
      <c r="M615" t="s">
        <v>167</v>
      </c>
      <c r="O615" t="s">
        <v>167</v>
      </c>
      <c r="P615" t="s">
        <v>167</v>
      </c>
      <c r="Q615" t="s">
        <v>167</v>
      </c>
      <c r="R615">
        <v>1619</v>
      </c>
      <c r="S615">
        <v>4329</v>
      </c>
      <c r="T615">
        <v>1813</v>
      </c>
    </row>
    <row r="616" spans="1:20" hidden="1" x14ac:dyDescent="0.3">
      <c r="A616" t="s">
        <v>785</v>
      </c>
      <c r="B616" t="s">
        <v>2017</v>
      </c>
      <c r="C616" t="s">
        <v>2018</v>
      </c>
      <c r="D616">
        <v>7</v>
      </c>
      <c r="E616" t="s">
        <v>167</v>
      </c>
      <c r="G616" s="20">
        <v>10.7</v>
      </c>
      <c r="I616" s="20" t="s">
        <v>168</v>
      </c>
      <c r="K616">
        <v>55</v>
      </c>
      <c r="M616" t="s">
        <v>167</v>
      </c>
      <c r="R616">
        <v>1895</v>
      </c>
      <c r="S616">
        <v>4520</v>
      </c>
      <c r="T616">
        <v>1850</v>
      </c>
    </row>
    <row r="617" spans="1:20" hidden="1" x14ac:dyDescent="0.3">
      <c r="A617" t="s">
        <v>785</v>
      </c>
      <c r="B617" t="s">
        <v>2017</v>
      </c>
      <c r="C617" t="s">
        <v>2028</v>
      </c>
      <c r="D617">
        <v>7</v>
      </c>
      <c r="E617" t="s">
        <v>167</v>
      </c>
      <c r="G617" s="20">
        <v>10.3</v>
      </c>
      <c r="I617" s="20" t="s">
        <v>168</v>
      </c>
      <c r="K617">
        <v>55</v>
      </c>
      <c r="M617" t="s">
        <v>167</v>
      </c>
      <c r="R617">
        <v>1895</v>
      </c>
      <c r="S617">
        <v>4520</v>
      </c>
      <c r="T617">
        <v>1850</v>
      </c>
    </row>
    <row r="618" spans="1:20" hidden="1" x14ac:dyDescent="0.3">
      <c r="A618" t="s">
        <v>785</v>
      </c>
      <c r="B618" t="s">
        <v>2017</v>
      </c>
      <c r="C618" t="s">
        <v>2029</v>
      </c>
      <c r="D618">
        <v>7</v>
      </c>
      <c r="E618" t="s">
        <v>167</v>
      </c>
      <c r="G618" s="20">
        <v>11.4</v>
      </c>
      <c r="I618" s="20" t="s">
        <v>168</v>
      </c>
      <c r="K618">
        <v>55</v>
      </c>
      <c r="L618" s="20" t="s">
        <v>167</v>
      </c>
      <c r="M618" t="s">
        <v>167</v>
      </c>
      <c r="R618">
        <v>1895</v>
      </c>
      <c r="S618">
        <v>4520</v>
      </c>
      <c r="T618">
        <v>1850</v>
      </c>
    </row>
    <row r="619" spans="1:20" hidden="1" x14ac:dyDescent="0.3">
      <c r="A619" t="s">
        <v>785</v>
      </c>
      <c r="B619" t="s">
        <v>2017</v>
      </c>
      <c r="C619" t="s">
        <v>2032</v>
      </c>
      <c r="D619">
        <v>7</v>
      </c>
      <c r="E619" t="s">
        <v>167</v>
      </c>
      <c r="G619" s="20">
        <v>11.4</v>
      </c>
      <c r="I619" s="20" t="s">
        <v>168</v>
      </c>
      <c r="K619">
        <v>55</v>
      </c>
      <c r="L619" s="20" t="s">
        <v>167</v>
      </c>
      <c r="M619" t="s">
        <v>167</v>
      </c>
      <c r="R619">
        <v>1895</v>
      </c>
      <c r="S619">
        <v>4520</v>
      </c>
      <c r="T619">
        <v>1850</v>
      </c>
    </row>
    <row r="620" spans="1:20" hidden="1" x14ac:dyDescent="0.3">
      <c r="A620" t="s">
        <v>319</v>
      </c>
      <c r="B620" t="s">
        <v>1356</v>
      </c>
      <c r="C620" t="s">
        <v>1376</v>
      </c>
      <c r="D620">
        <v>5</v>
      </c>
      <c r="E620" t="s">
        <v>167</v>
      </c>
      <c r="F620">
        <v>6</v>
      </c>
      <c r="I620" s="20" t="s">
        <v>598</v>
      </c>
      <c r="J620" t="s">
        <v>167</v>
      </c>
      <c r="K620">
        <v>55</v>
      </c>
      <c r="L620" s="20" t="s">
        <v>167</v>
      </c>
      <c r="M620" t="s">
        <v>167</v>
      </c>
      <c r="O620" t="s">
        <v>167</v>
      </c>
      <c r="R620">
        <v>1895</v>
      </c>
      <c r="S620">
        <v>4520</v>
      </c>
      <c r="T620">
        <v>1850</v>
      </c>
    </row>
    <row r="621" spans="1:20" hidden="1" x14ac:dyDescent="0.3">
      <c r="A621" t="s">
        <v>139</v>
      </c>
      <c r="B621" t="s">
        <v>2034</v>
      </c>
      <c r="C621" t="s">
        <v>2035</v>
      </c>
      <c r="D621">
        <v>7</v>
      </c>
      <c r="E621" t="s">
        <v>167</v>
      </c>
      <c r="G621" s="20">
        <v>10.8</v>
      </c>
      <c r="I621" s="20" t="s">
        <v>168</v>
      </c>
      <c r="K621">
        <v>63</v>
      </c>
      <c r="L621" s="20" t="s">
        <v>167</v>
      </c>
      <c r="R621">
        <v>1922</v>
      </c>
      <c r="S621">
        <v>4655</v>
      </c>
      <c r="T621">
        <v>1855</v>
      </c>
    </row>
    <row r="622" spans="1:20" hidden="1" x14ac:dyDescent="0.3">
      <c r="A622" t="s">
        <v>139</v>
      </c>
      <c r="B622" t="s">
        <v>2034</v>
      </c>
      <c r="C622" t="s">
        <v>2042</v>
      </c>
      <c r="D622">
        <v>7</v>
      </c>
      <c r="E622" t="s">
        <v>167</v>
      </c>
      <c r="G622" s="20">
        <v>10.8</v>
      </c>
      <c r="I622" s="20" t="s">
        <v>168</v>
      </c>
      <c r="J622" t="s">
        <v>167</v>
      </c>
      <c r="K622">
        <v>63</v>
      </c>
      <c r="L622" s="20">
        <v>2</v>
      </c>
      <c r="O622" t="s">
        <v>167</v>
      </c>
      <c r="Q622" t="s">
        <v>167</v>
      </c>
      <c r="R622">
        <v>1922</v>
      </c>
      <c r="S622">
        <v>4655</v>
      </c>
      <c r="T622">
        <v>1965</v>
      </c>
    </row>
    <row r="623" spans="1:20" hidden="1" x14ac:dyDescent="0.3">
      <c r="A623" t="s">
        <v>319</v>
      </c>
      <c r="B623" t="s">
        <v>1356</v>
      </c>
      <c r="C623" t="s">
        <v>1379</v>
      </c>
      <c r="D623">
        <v>5</v>
      </c>
      <c r="E623" t="s">
        <v>167</v>
      </c>
      <c r="F623">
        <v>2</v>
      </c>
      <c r="I623" s="20" t="s">
        <v>168</v>
      </c>
      <c r="J623" t="s">
        <v>167</v>
      </c>
      <c r="K623">
        <v>63</v>
      </c>
      <c r="L623" s="20">
        <v>3</v>
      </c>
      <c r="O623" t="s">
        <v>167</v>
      </c>
      <c r="Q623" t="s">
        <v>167</v>
      </c>
      <c r="R623">
        <v>1922</v>
      </c>
      <c r="S623">
        <v>4655</v>
      </c>
      <c r="T623">
        <v>1965</v>
      </c>
    </row>
    <row r="624" spans="1:20" hidden="1" x14ac:dyDescent="0.3">
      <c r="A624" t="s">
        <v>319</v>
      </c>
      <c r="B624" t="s">
        <v>1356</v>
      </c>
      <c r="C624" t="s">
        <v>1382</v>
      </c>
      <c r="D624">
        <v>5</v>
      </c>
      <c r="E624" t="s">
        <v>167</v>
      </c>
      <c r="F624">
        <v>2</v>
      </c>
      <c r="I624" s="20" t="s">
        <v>168</v>
      </c>
      <c r="K624">
        <v>63</v>
      </c>
      <c r="L624" s="20">
        <v>3</v>
      </c>
      <c r="O624" t="s">
        <v>167</v>
      </c>
      <c r="Q624" t="s">
        <v>167</v>
      </c>
      <c r="R624">
        <v>1922</v>
      </c>
      <c r="S624">
        <v>4655</v>
      </c>
      <c r="T624">
        <v>1965</v>
      </c>
    </row>
    <row r="625" spans="1:20" hidden="1" x14ac:dyDescent="0.3">
      <c r="A625" t="s">
        <v>319</v>
      </c>
      <c r="B625" t="s">
        <v>1356</v>
      </c>
      <c r="C625" t="s">
        <v>1383</v>
      </c>
      <c r="D625">
        <v>5</v>
      </c>
      <c r="E625" t="s">
        <v>167</v>
      </c>
      <c r="F625">
        <v>6</v>
      </c>
      <c r="I625" s="20" t="s">
        <v>598</v>
      </c>
      <c r="J625" t="s">
        <v>167</v>
      </c>
      <c r="L625" s="20" t="s">
        <v>167</v>
      </c>
      <c r="M625" t="s">
        <v>167</v>
      </c>
      <c r="N625" t="s">
        <v>167</v>
      </c>
      <c r="O625" t="s">
        <v>167</v>
      </c>
      <c r="Q625" t="s">
        <v>167</v>
      </c>
      <c r="R625">
        <v>1607</v>
      </c>
      <c r="S625">
        <v>3994</v>
      </c>
      <c r="T625">
        <v>1811</v>
      </c>
    </row>
    <row r="626" spans="1:20" hidden="1" x14ac:dyDescent="0.3">
      <c r="A626" t="s">
        <v>319</v>
      </c>
      <c r="B626" t="s">
        <v>1356</v>
      </c>
      <c r="C626" t="s">
        <v>1384</v>
      </c>
      <c r="D626">
        <v>5</v>
      </c>
      <c r="E626" t="s">
        <v>167</v>
      </c>
      <c r="F626">
        <v>6</v>
      </c>
      <c r="I626" s="20" t="s">
        <v>598</v>
      </c>
      <c r="J626" t="s">
        <v>167</v>
      </c>
      <c r="L626" s="20" t="s">
        <v>167</v>
      </c>
      <c r="M626" t="s">
        <v>167</v>
      </c>
      <c r="N626" t="s">
        <v>167</v>
      </c>
      <c r="O626" t="s">
        <v>167</v>
      </c>
      <c r="Q626" t="s">
        <v>167</v>
      </c>
      <c r="R626">
        <v>1607</v>
      </c>
      <c r="S626">
        <v>3994</v>
      </c>
      <c r="T626">
        <v>1811</v>
      </c>
    </row>
    <row r="627" spans="1:20" hidden="1" x14ac:dyDescent="0.3">
      <c r="A627" t="s">
        <v>319</v>
      </c>
      <c r="B627" t="s">
        <v>1356</v>
      </c>
      <c r="C627" t="s">
        <v>1386</v>
      </c>
      <c r="D627">
        <v>5</v>
      </c>
      <c r="E627" t="s">
        <v>167</v>
      </c>
      <c r="F627">
        <v>2</v>
      </c>
      <c r="I627" s="20" t="s">
        <v>168</v>
      </c>
      <c r="L627" s="20" t="s">
        <v>167</v>
      </c>
      <c r="M627" t="s">
        <v>167</v>
      </c>
      <c r="N627" t="s">
        <v>167</v>
      </c>
      <c r="O627" t="s">
        <v>167</v>
      </c>
      <c r="Q627" t="s">
        <v>167</v>
      </c>
      <c r="R627">
        <v>1607</v>
      </c>
      <c r="S627">
        <v>3994</v>
      </c>
      <c r="T627">
        <v>1811</v>
      </c>
    </row>
    <row r="628" spans="1:20" hidden="1" x14ac:dyDescent="0.3">
      <c r="A628" t="s">
        <v>319</v>
      </c>
      <c r="B628" t="s">
        <v>1356</v>
      </c>
      <c r="C628" t="s">
        <v>1387</v>
      </c>
      <c r="D628">
        <v>5</v>
      </c>
      <c r="E628" t="s">
        <v>167</v>
      </c>
      <c r="F628">
        <v>2</v>
      </c>
      <c r="I628" s="20" t="s">
        <v>168</v>
      </c>
      <c r="J628" t="s">
        <v>167</v>
      </c>
      <c r="K628">
        <v>50</v>
      </c>
      <c r="L628" s="20" t="s">
        <v>167</v>
      </c>
      <c r="M628" t="s">
        <v>167</v>
      </c>
      <c r="N628" t="s">
        <v>167</v>
      </c>
      <c r="O628" t="s">
        <v>167</v>
      </c>
      <c r="Q628" t="s">
        <v>167</v>
      </c>
      <c r="R628">
        <v>1465</v>
      </c>
      <c r="S628">
        <v>4620</v>
      </c>
      <c r="T628">
        <v>1800</v>
      </c>
    </row>
    <row r="629" spans="1:20" hidden="1" x14ac:dyDescent="0.3">
      <c r="A629" t="s">
        <v>785</v>
      </c>
      <c r="B629" t="s">
        <v>1388</v>
      </c>
      <c r="C629" t="s">
        <v>1389</v>
      </c>
      <c r="D629">
        <v>5</v>
      </c>
      <c r="E629" t="s">
        <v>167</v>
      </c>
      <c r="F629">
        <v>2</v>
      </c>
      <c r="I629" s="20" t="s">
        <v>168</v>
      </c>
      <c r="K629">
        <v>50</v>
      </c>
      <c r="L629" s="20" t="s">
        <v>167</v>
      </c>
      <c r="M629" t="s">
        <v>167</v>
      </c>
      <c r="N629" t="s">
        <v>167</v>
      </c>
      <c r="O629" t="s">
        <v>167</v>
      </c>
      <c r="P629" t="s">
        <v>167</v>
      </c>
      <c r="Q629" t="s">
        <v>167</v>
      </c>
      <c r="R629">
        <v>1465</v>
      </c>
      <c r="S629">
        <v>4620</v>
      </c>
      <c r="T629">
        <v>1800</v>
      </c>
    </row>
    <row r="630" spans="1:20" hidden="1" x14ac:dyDescent="0.3">
      <c r="A630" t="s">
        <v>785</v>
      </c>
      <c r="B630" t="s">
        <v>1388</v>
      </c>
      <c r="C630" t="s">
        <v>1393</v>
      </c>
      <c r="D630">
        <v>5</v>
      </c>
      <c r="E630" t="s">
        <v>167</v>
      </c>
      <c r="F630">
        <v>2</v>
      </c>
      <c r="I630" s="20" t="s">
        <v>168</v>
      </c>
      <c r="J630" t="s">
        <v>167</v>
      </c>
      <c r="K630">
        <v>50</v>
      </c>
      <c r="L630" s="20" t="s">
        <v>167</v>
      </c>
      <c r="M630" t="s">
        <v>167</v>
      </c>
      <c r="N630" t="s">
        <v>167</v>
      </c>
      <c r="O630" t="s">
        <v>167</v>
      </c>
      <c r="P630" t="s">
        <v>167</v>
      </c>
      <c r="Q630" t="s">
        <v>167</v>
      </c>
      <c r="R630">
        <v>1465</v>
      </c>
      <c r="S630">
        <v>4620</v>
      </c>
      <c r="T630">
        <v>1800</v>
      </c>
    </row>
    <row r="631" spans="1:20" hidden="1" x14ac:dyDescent="0.3">
      <c r="A631" t="s">
        <v>785</v>
      </c>
      <c r="B631" t="s">
        <v>1388</v>
      </c>
      <c r="C631" t="s">
        <v>1394</v>
      </c>
      <c r="D631">
        <v>5</v>
      </c>
      <c r="E631" t="s">
        <v>167</v>
      </c>
      <c r="F631">
        <v>2</v>
      </c>
      <c r="I631" s="20" t="s">
        <v>598</v>
      </c>
      <c r="J631" t="s">
        <v>167</v>
      </c>
      <c r="K631">
        <v>50</v>
      </c>
      <c r="L631" s="20" t="s">
        <v>167</v>
      </c>
      <c r="M631" t="s">
        <v>167</v>
      </c>
      <c r="N631" t="s">
        <v>167</v>
      </c>
      <c r="O631" t="s">
        <v>167</v>
      </c>
      <c r="P631" t="s">
        <v>167</v>
      </c>
      <c r="Q631" t="s">
        <v>167</v>
      </c>
      <c r="R631">
        <v>1465</v>
      </c>
      <c r="S631">
        <v>4620</v>
      </c>
      <c r="T631">
        <v>1800</v>
      </c>
    </row>
    <row r="632" spans="1:20" hidden="1" x14ac:dyDescent="0.3">
      <c r="A632" t="s">
        <v>865</v>
      </c>
      <c r="B632" t="s">
        <v>2411</v>
      </c>
      <c r="C632" t="s">
        <v>2412</v>
      </c>
      <c r="D632">
        <v>5</v>
      </c>
      <c r="E632" t="s">
        <v>167</v>
      </c>
      <c r="F632">
        <v>4</v>
      </c>
      <c r="H632" t="s">
        <v>167</v>
      </c>
      <c r="I632" s="20" t="s">
        <v>598</v>
      </c>
      <c r="J632" t="s">
        <v>167</v>
      </c>
      <c r="K632">
        <v>62</v>
      </c>
      <c r="L632" s="20" t="s">
        <v>167</v>
      </c>
      <c r="M632" t="s">
        <v>167</v>
      </c>
      <c r="O632" t="s">
        <v>167</v>
      </c>
      <c r="P632" t="s">
        <v>167</v>
      </c>
      <c r="Q632" t="s">
        <v>167</v>
      </c>
      <c r="R632">
        <v>1660</v>
      </c>
      <c r="S632">
        <v>4475</v>
      </c>
      <c r="T632">
        <v>1850</v>
      </c>
    </row>
    <row r="633" spans="1:20" hidden="1" x14ac:dyDescent="0.3">
      <c r="A633" t="s">
        <v>785</v>
      </c>
      <c r="B633" t="s">
        <v>1388</v>
      </c>
      <c r="C633" t="s">
        <v>1396</v>
      </c>
      <c r="D633">
        <v>5</v>
      </c>
      <c r="E633" t="s">
        <v>167</v>
      </c>
      <c r="F633">
        <v>2</v>
      </c>
      <c r="I633" s="20" t="s">
        <v>168</v>
      </c>
      <c r="K633">
        <v>62</v>
      </c>
      <c r="L633" s="20" t="s">
        <v>167</v>
      </c>
      <c r="M633" t="s">
        <v>167</v>
      </c>
      <c r="O633" t="s">
        <v>167</v>
      </c>
      <c r="P633" t="s">
        <v>167</v>
      </c>
      <c r="Q633" t="s">
        <v>167</v>
      </c>
      <c r="R633">
        <v>1660</v>
      </c>
      <c r="S633">
        <v>4475</v>
      </c>
      <c r="T633">
        <v>1850</v>
      </c>
    </row>
    <row r="634" spans="1:20" hidden="1" x14ac:dyDescent="0.3">
      <c r="A634" t="s">
        <v>785</v>
      </c>
      <c r="B634" t="s">
        <v>1388</v>
      </c>
      <c r="C634" t="s">
        <v>1399</v>
      </c>
      <c r="D634">
        <v>5</v>
      </c>
      <c r="E634" t="s">
        <v>167</v>
      </c>
      <c r="F634">
        <v>2</v>
      </c>
      <c r="I634" s="20" t="s">
        <v>598</v>
      </c>
      <c r="J634" t="s">
        <v>167</v>
      </c>
      <c r="K634">
        <v>62</v>
      </c>
      <c r="L634" s="20" t="s">
        <v>167</v>
      </c>
      <c r="M634" t="s">
        <v>167</v>
      </c>
      <c r="O634" t="s">
        <v>167</v>
      </c>
      <c r="P634" t="s">
        <v>167</v>
      </c>
      <c r="Q634" t="s">
        <v>167</v>
      </c>
      <c r="R634">
        <v>1660</v>
      </c>
      <c r="S634">
        <v>4475</v>
      </c>
      <c r="T634">
        <v>1850</v>
      </c>
    </row>
    <row r="635" spans="1:20" hidden="1" x14ac:dyDescent="0.3">
      <c r="A635" t="s">
        <v>865</v>
      </c>
      <c r="B635" t="s">
        <v>2411</v>
      </c>
      <c r="C635" t="s">
        <v>2424</v>
      </c>
      <c r="D635">
        <v>5</v>
      </c>
      <c r="E635" t="s">
        <v>167</v>
      </c>
      <c r="F635">
        <v>6</v>
      </c>
      <c r="H635" t="s">
        <v>167</v>
      </c>
      <c r="I635" s="20" t="s">
        <v>598</v>
      </c>
      <c r="J635" t="s">
        <v>167</v>
      </c>
      <c r="K635">
        <v>62</v>
      </c>
      <c r="L635" s="20" t="s">
        <v>167</v>
      </c>
      <c r="M635" t="s">
        <v>167</v>
      </c>
      <c r="O635" t="s">
        <v>167</v>
      </c>
      <c r="P635" t="s">
        <v>167</v>
      </c>
      <c r="Q635" t="s">
        <v>167</v>
      </c>
      <c r="R635">
        <v>1660</v>
      </c>
      <c r="S635">
        <v>4475</v>
      </c>
      <c r="T635">
        <v>1850</v>
      </c>
    </row>
    <row r="636" spans="1:20" hidden="1" x14ac:dyDescent="0.3">
      <c r="A636" t="s">
        <v>785</v>
      </c>
      <c r="B636" t="s">
        <v>1388</v>
      </c>
      <c r="C636" t="s">
        <v>1401</v>
      </c>
      <c r="D636">
        <v>5</v>
      </c>
      <c r="E636" t="s">
        <v>167</v>
      </c>
      <c r="F636">
        <v>2</v>
      </c>
      <c r="I636" s="20" t="s">
        <v>598</v>
      </c>
      <c r="J636" t="s">
        <v>167</v>
      </c>
      <c r="K636">
        <v>62</v>
      </c>
      <c r="L636" s="20" t="s">
        <v>167</v>
      </c>
      <c r="M636" t="s">
        <v>167</v>
      </c>
      <c r="O636" t="s">
        <v>167</v>
      </c>
      <c r="P636" t="s">
        <v>167</v>
      </c>
      <c r="Q636" t="s">
        <v>167</v>
      </c>
      <c r="R636">
        <v>1660</v>
      </c>
      <c r="S636">
        <v>4475</v>
      </c>
      <c r="T636">
        <v>1850</v>
      </c>
    </row>
    <row r="637" spans="1:20" hidden="1" x14ac:dyDescent="0.3">
      <c r="A637" t="s">
        <v>865</v>
      </c>
      <c r="B637" t="s">
        <v>2411</v>
      </c>
      <c r="C637" t="s">
        <v>1727</v>
      </c>
      <c r="D637">
        <v>5</v>
      </c>
      <c r="E637" t="s">
        <v>167</v>
      </c>
      <c r="F637">
        <v>6</v>
      </c>
      <c r="H637" t="s">
        <v>167</v>
      </c>
      <c r="I637" s="20" t="s">
        <v>598</v>
      </c>
      <c r="J637" t="s">
        <v>167</v>
      </c>
      <c r="K637">
        <v>62</v>
      </c>
      <c r="L637" s="20" t="s">
        <v>167</v>
      </c>
      <c r="M637" t="s">
        <v>167</v>
      </c>
      <c r="O637" t="s">
        <v>167</v>
      </c>
      <c r="P637" t="s">
        <v>167</v>
      </c>
      <c r="Q637" t="s">
        <v>167</v>
      </c>
      <c r="R637">
        <v>1660</v>
      </c>
      <c r="S637">
        <v>4475</v>
      </c>
      <c r="T637">
        <v>1850</v>
      </c>
    </row>
    <row r="638" spans="1:20" hidden="1" x14ac:dyDescent="0.3">
      <c r="A638" t="s">
        <v>785</v>
      </c>
      <c r="B638" t="s">
        <v>1388</v>
      </c>
      <c r="C638" t="s">
        <v>1404</v>
      </c>
      <c r="D638">
        <v>5</v>
      </c>
      <c r="E638" t="s">
        <v>167</v>
      </c>
      <c r="F638">
        <v>2</v>
      </c>
      <c r="I638" s="20" t="s">
        <v>598</v>
      </c>
      <c r="J638" t="s">
        <v>167</v>
      </c>
      <c r="K638">
        <v>62</v>
      </c>
      <c r="L638" s="20" t="s">
        <v>167</v>
      </c>
      <c r="M638" t="s">
        <v>167</v>
      </c>
      <c r="O638" t="s">
        <v>167</v>
      </c>
      <c r="P638" t="s">
        <v>167</v>
      </c>
      <c r="Q638" t="s">
        <v>167</v>
      </c>
      <c r="R638">
        <v>1660</v>
      </c>
      <c r="S638">
        <v>4475</v>
      </c>
      <c r="T638">
        <v>1850</v>
      </c>
    </row>
    <row r="639" spans="1:20" hidden="1" x14ac:dyDescent="0.3">
      <c r="A639" t="s">
        <v>785</v>
      </c>
      <c r="B639" t="s">
        <v>1388</v>
      </c>
      <c r="C639" t="s">
        <v>1405</v>
      </c>
      <c r="D639">
        <v>5</v>
      </c>
      <c r="E639" t="s">
        <v>167</v>
      </c>
      <c r="F639">
        <v>2</v>
      </c>
      <c r="I639" s="20" t="s">
        <v>598</v>
      </c>
      <c r="J639" t="s">
        <v>167</v>
      </c>
      <c r="K639">
        <v>62</v>
      </c>
      <c r="L639" s="20" t="s">
        <v>167</v>
      </c>
      <c r="M639" t="s">
        <v>167</v>
      </c>
      <c r="O639" t="s">
        <v>167</v>
      </c>
      <c r="P639" t="s">
        <v>167</v>
      </c>
      <c r="Q639" t="s">
        <v>167</v>
      </c>
      <c r="R639">
        <v>1660</v>
      </c>
      <c r="S639">
        <v>4475</v>
      </c>
      <c r="T639">
        <v>1850</v>
      </c>
    </row>
    <row r="640" spans="1:20" hidden="1" x14ac:dyDescent="0.3">
      <c r="A640" t="s">
        <v>615</v>
      </c>
      <c r="B640" t="s">
        <v>1427</v>
      </c>
      <c r="C640" t="s">
        <v>1436</v>
      </c>
      <c r="D640">
        <v>5</v>
      </c>
      <c r="E640" t="s">
        <v>167</v>
      </c>
      <c r="F640">
        <v>2</v>
      </c>
      <c r="I640" s="20" t="s">
        <v>598</v>
      </c>
      <c r="J640" t="s">
        <v>167</v>
      </c>
      <c r="K640">
        <v>55</v>
      </c>
      <c r="L640" s="20">
        <v>2</v>
      </c>
      <c r="M640" t="s">
        <v>167</v>
      </c>
      <c r="O640" t="s">
        <v>167</v>
      </c>
      <c r="P640" t="s">
        <v>167</v>
      </c>
      <c r="Q640" t="s">
        <v>167</v>
      </c>
      <c r="R640">
        <v>1456</v>
      </c>
      <c r="S640">
        <v>4767</v>
      </c>
      <c r="T640">
        <v>1832</v>
      </c>
    </row>
    <row r="641" spans="1:20" hidden="1" x14ac:dyDescent="0.3">
      <c r="A641" t="s">
        <v>615</v>
      </c>
      <c r="B641" t="s">
        <v>1427</v>
      </c>
      <c r="C641" t="s">
        <v>1437</v>
      </c>
      <c r="D641">
        <v>5</v>
      </c>
      <c r="E641" t="s">
        <v>167</v>
      </c>
      <c r="F641">
        <v>2</v>
      </c>
      <c r="I641" s="20" t="s">
        <v>168</v>
      </c>
      <c r="K641">
        <v>66</v>
      </c>
      <c r="L641" s="20" t="s">
        <v>167</v>
      </c>
      <c r="M641" t="s">
        <v>167</v>
      </c>
      <c r="O641" t="s">
        <v>167</v>
      </c>
      <c r="P641" t="s">
        <v>167</v>
      </c>
      <c r="Q641" t="s">
        <v>167</v>
      </c>
      <c r="R641">
        <v>1456</v>
      </c>
      <c r="S641">
        <v>4767</v>
      </c>
      <c r="T641">
        <v>1832</v>
      </c>
    </row>
    <row r="642" spans="1:20" hidden="1" x14ac:dyDescent="0.3">
      <c r="A642" t="s">
        <v>615</v>
      </c>
      <c r="B642" t="s">
        <v>1427</v>
      </c>
      <c r="C642" t="s">
        <v>1439</v>
      </c>
      <c r="D642">
        <v>5</v>
      </c>
      <c r="E642" t="s">
        <v>167</v>
      </c>
      <c r="F642">
        <v>2</v>
      </c>
      <c r="I642" s="20" t="s">
        <v>598</v>
      </c>
      <c r="J642" t="s">
        <v>167</v>
      </c>
      <c r="K642">
        <v>55</v>
      </c>
      <c r="L642" s="20">
        <v>2</v>
      </c>
      <c r="M642" t="s">
        <v>167</v>
      </c>
      <c r="O642" t="s">
        <v>167</v>
      </c>
      <c r="P642" t="s">
        <v>167</v>
      </c>
      <c r="Q642" t="s">
        <v>167</v>
      </c>
      <c r="R642">
        <v>1456</v>
      </c>
      <c r="S642">
        <v>4767</v>
      </c>
      <c r="T642">
        <v>1832</v>
      </c>
    </row>
    <row r="643" spans="1:20" hidden="1" x14ac:dyDescent="0.3">
      <c r="A643" t="s">
        <v>615</v>
      </c>
      <c r="B643" t="s">
        <v>1427</v>
      </c>
      <c r="C643" t="s">
        <v>1441</v>
      </c>
      <c r="D643">
        <v>5</v>
      </c>
      <c r="E643" t="s">
        <v>167</v>
      </c>
      <c r="F643">
        <v>2</v>
      </c>
      <c r="I643" s="20" t="s">
        <v>598</v>
      </c>
      <c r="J643" t="s">
        <v>167</v>
      </c>
      <c r="K643">
        <v>66</v>
      </c>
      <c r="L643" s="20" t="s">
        <v>167</v>
      </c>
      <c r="M643" t="s">
        <v>167</v>
      </c>
      <c r="O643" t="s">
        <v>167</v>
      </c>
      <c r="P643" t="s">
        <v>167</v>
      </c>
      <c r="Q643" t="s">
        <v>167</v>
      </c>
      <c r="R643">
        <v>1456</v>
      </c>
      <c r="S643">
        <v>4767</v>
      </c>
      <c r="T643">
        <v>1832</v>
      </c>
    </row>
    <row r="644" spans="1:20" hidden="1" x14ac:dyDescent="0.3">
      <c r="A644" t="s">
        <v>615</v>
      </c>
      <c r="B644" t="s">
        <v>1427</v>
      </c>
      <c r="C644" t="s">
        <v>1443</v>
      </c>
      <c r="D644">
        <v>5</v>
      </c>
      <c r="E644" t="s">
        <v>167</v>
      </c>
      <c r="F644">
        <v>2</v>
      </c>
      <c r="I644" s="20" t="s">
        <v>168</v>
      </c>
      <c r="K644">
        <v>43</v>
      </c>
      <c r="L644" s="20">
        <v>2</v>
      </c>
      <c r="M644" t="s">
        <v>167</v>
      </c>
      <c r="O644" t="s">
        <v>167</v>
      </c>
      <c r="P644" t="s">
        <v>167</v>
      </c>
      <c r="Q644" t="s">
        <v>167</v>
      </c>
      <c r="R644">
        <v>1490</v>
      </c>
      <c r="S644">
        <v>4540</v>
      </c>
      <c r="T644">
        <v>1760</v>
      </c>
    </row>
    <row r="645" spans="1:20" hidden="1" x14ac:dyDescent="0.3">
      <c r="A645" t="s">
        <v>615</v>
      </c>
      <c r="B645" t="s">
        <v>1427</v>
      </c>
      <c r="C645" t="s">
        <v>641</v>
      </c>
      <c r="D645">
        <v>5</v>
      </c>
      <c r="E645" t="s">
        <v>167</v>
      </c>
      <c r="F645">
        <v>2</v>
      </c>
      <c r="I645" s="20" t="s">
        <v>168</v>
      </c>
      <c r="K645">
        <v>80</v>
      </c>
      <c r="L645" s="20">
        <v>3</v>
      </c>
      <c r="M645" t="s">
        <v>167</v>
      </c>
      <c r="N645" t="s">
        <v>167</v>
      </c>
      <c r="O645" t="s">
        <v>167</v>
      </c>
      <c r="P645" t="s">
        <v>167</v>
      </c>
      <c r="Q645" t="s">
        <v>167</v>
      </c>
      <c r="R645">
        <v>1805</v>
      </c>
      <c r="S645">
        <v>5151</v>
      </c>
      <c r="T645">
        <v>2000</v>
      </c>
    </row>
    <row r="646" spans="1:20" hidden="1" x14ac:dyDescent="0.3">
      <c r="A646" t="s">
        <v>615</v>
      </c>
      <c r="B646" t="s">
        <v>1427</v>
      </c>
      <c r="C646" t="s">
        <v>1449</v>
      </c>
      <c r="D646">
        <v>5</v>
      </c>
      <c r="E646" t="s">
        <v>167</v>
      </c>
      <c r="F646">
        <v>2</v>
      </c>
      <c r="I646" s="20" t="s">
        <v>598</v>
      </c>
      <c r="J646" t="s">
        <v>167</v>
      </c>
      <c r="K646">
        <v>80</v>
      </c>
      <c r="L646" s="20">
        <v>3</v>
      </c>
      <c r="M646" t="s">
        <v>167</v>
      </c>
      <c r="N646" t="s">
        <v>167</v>
      </c>
      <c r="O646" t="s">
        <v>167</v>
      </c>
      <c r="P646" t="s">
        <v>167</v>
      </c>
      <c r="Q646" t="s">
        <v>167</v>
      </c>
      <c r="R646">
        <v>1805</v>
      </c>
      <c r="S646">
        <v>5151</v>
      </c>
      <c r="T646">
        <v>2000</v>
      </c>
    </row>
    <row r="647" spans="1:20" hidden="1" x14ac:dyDescent="0.3">
      <c r="A647" t="s">
        <v>898</v>
      </c>
      <c r="B647" t="s">
        <v>2127</v>
      </c>
      <c r="C647" t="s">
        <v>954</v>
      </c>
      <c r="D647">
        <v>4</v>
      </c>
      <c r="F647">
        <v>10</v>
      </c>
      <c r="G647" s="20">
        <v>7.32</v>
      </c>
      <c r="H647" t="s">
        <v>167</v>
      </c>
      <c r="I647" s="20" t="s">
        <v>598</v>
      </c>
      <c r="J647" t="s">
        <v>167</v>
      </c>
      <c r="K647">
        <v>60</v>
      </c>
      <c r="L647" s="20" t="s">
        <v>167</v>
      </c>
      <c r="M647" t="s">
        <v>167</v>
      </c>
      <c r="O647" t="s">
        <v>167</v>
      </c>
      <c r="P647" t="s">
        <v>167</v>
      </c>
      <c r="Q647" t="s">
        <v>167</v>
      </c>
      <c r="R647">
        <v>1383</v>
      </c>
      <c r="S647">
        <v>4671</v>
      </c>
      <c r="T647">
        <v>1870</v>
      </c>
    </row>
    <row r="648" spans="1:20" hidden="1" x14ac:dyDescent="0.3">
      <c r="A648" t="s">
        <v>235</v>
      </c>
      <c r="B648" t="s">
        <v>2138</v>
      </c>
      <c r="C648" t="s">
        <v>2139</v>
      </c>
      <c r="D648">
        <v>5</v>
      </c>
      <c r="E648" t="s">
        <v>167</v>
      </c>
      <c r="G648" s="20">
        <v>18</v>
      </c>
      <c r="I648" s="20" t="s">
        <v>168</v>
      </c>
      <c r="K648">
        <v>35</v>
      </c>
      <c r="R648">
        <v>1475</v>
      </c>
      <c r="S648">
        <v>3430</v>
      </c>
      <c r="T648">
        <v>1490</v>
      </c>
    </row>
    <row r="649" spans="1:20" hidden="1" x14ac:dyDescent="0.3">
      <c r="A649" t="s">
        <v>615</v>
      </c>
      <c r="B649" t="s">
        <v>1427</v>
      </c>
      <c r="C649" t="s">
        <v>1451</v>
      </c>
      <c r="D649">
        <v>5</v>
      </c>
      <c r="E649" t="s">
        <v>167</v>
      </c>
      <c r="F649">
        <v>2</v>
      </c>
      <c r="I649" s="20" t="s">
        <v>598</v>
      </c>
      <c r="J649" t="s">
        <v>167</v>
      </c>
      <c r="K649">
        <v>35</v>
      </c>
      <c r="R649">
        <v>1475</v>
      </c>
      <c r="S649">
        <v>3395</v>
      </c>
      <c r="T649">
        <v>1490</v>
      </c>
    </row>
    <row r="650" spans="1:20" hidden="1" x14ac:dyDescent="0.3">
      <c r="A650" t="s">
        <v>615</v>
      </c>
      <c r="B650" t="s">
        <v>1427</v>
      </c>
      <c r="C650" t="s">
        <v>1454</v>
      </c>
      <c r="D650">
        <v>5</v>
      </c>
      <c r="E650" t="s">
        <v>167</v>
      </c>
      <c r="F650">
        <v>2</v>
      </c>
      <c r="I650" s="20" t="s">
        <v>598</v>
      </c>
      <c r="J650" t="s">
        <v>167</v>
      </c>
      <c r="K650">
        <v>37</v>
      </c>
      <c r="L650" s="20">
        <v>1</v>
      </c>
      <c r="M650" t="s">
        <v>167</v>
      </c>
      <c r="O650" t="s">
        <v>167</v>
      </c>
      <c r="Q650" t="s">
        <v>167</v>
      </c>
      <c r="R650">
        <v>1520</v>
      </c>
      <c r="S650">
        <v>3805</v>
      </c>
      <c r="T650">
        <v>1680</v>
      </c>
    </row>
    <row r="651" spans="1:20" hidden="1" x14ac:dyDescent="0.3">
      <c r="A651" t="s">
        <v>139</v>
      </c>
      <c r="B651" t="s">
        <v>1474</v>
      </c>
      <c r="C651" t="s">
        <v>1475</v>
      </c>
      <c r="D651">
        <v>5</v>
      </c>
      <c r="E651" t="s">
        <v>167</v>
      </c>
      <c r="F651">
        <v>2</v>
      </c>
      <c r="I651" s="20" t="s">
        <v>168</v>
      </c>
      <c r="J651" t="s">
        <v>167</v>
      </c>
      <c r="K651">
        <v>37</v>
      </c>
      <c r="O651" t="s">
        <v>167</v>
      </c>
      <c r="Q651" t="s">
        <v>167</v>
      </c>
      <c r="R651">
        <v>1520</v>
      </c>
      <c r="S651">
        <v>3805</v>
      </c>
      <c r="T651">
        <v>1680</v>
      </c>
    </row>
    <row r="652" spans="1:20" hidden="1" x14ac:dyDescent="0.3">
      <c r="A652" t="s">
        <v>139</v>
      </c>
      <c r="B652" t="s">
        <v>1474</v>
      </c>
      <c r="C652" t="s">
        <v>1481</v>
      </c>
      <c r="D652">
        <v>5</v>
      </c>
      <c r="E652" t="s">
        <v>167</v>
      </c>
      <c r="F652">
        <v>2</v>
      </c>
      <c r="I652" s="20" t="s">
        <v>168</v>
      </c>
      <c r="J652" t="s">
        <v>167</v>
      </c>
      <c r="K652">
        <v>37</v>
      </c>
      <c r="L652" s="20">
        <v>1</v>
      </c>
      <c r="M652" t="s">
        <v>167</v>
      </c>
      <c r="O652" t="s">
        <v>167</v>
      </c>
      <c r="Q652" t="s">
        <v>167</v>
      </c>
      <c r="R652">
        <v>1520</v>
      </c>
      <c r="S652">
        <v>3805</v>
      </c>
      <c r="T652">
        <v>1680</v>
      </c>
    </row>
    <row r="653" spans="1:20" hidden="1" x14ac:dyDescent="0.3">
      <c r="A653" t="s">
        <v>139</v>
      </c>
      <c r="B653" t="s">
        <v>1474</v>
      </c>
      <c r="C653" t="s">
        <v>1482</v>
      </c>
      <c r="D653">
        <v>5</v>
      </c>
      <c r="E653" t="s">
        <v>167</v>
      </c>
      <c r="F653">
        <v>1</v>
      </c>
      <c r="I653" s="20" t="s">
        <v>168</v>
      </c>
      <c r="J653" t="s">
        <v>167</v>
      </c>
      <c r="K653">
        <v>37</v>
      </c>
      <c r="L653" s="20">
        <v>1</v>
      </c>
      <c r="M653" t="s">
        <v>167</v>
      </c>
      <c r="O653" t="s">
        <v>167</v>
      </c>
      <c r="Q653" t="s">
        <v>167</v>
      </c>
      <c r="R653">
        <v>1520</v>
      </c>
      <c r="S653">
        <v>3805</v>
      </c>
      <c r="T653">
        <v>1680</v>
      </c>
    </row>
    <row r="654" spans="1:20" hidden="1" x14ac:dyDescent="0.3">
      <c r="A654" t="s">
        <v>865</v>
      </c>
      <c r="B654" t="s">
        <v>2411</v>
      </c>
      <c r="C654" t="s">
        <v>2428</v>
      </c>
      <c r="D654">
        <v>5</v>
      </c>
      <c r="E654" t="s">
        <v>167</v>
      </c>
      <c r="F654">
        <v>6</v>
      </c>
      <c r="H654" t="s">
        <v>167</v>
      </c>
      <c r="I654" s="20" t="s">
        <v>598</v>
      </c>
      <c r="J654" t="s">
        <v>167</v>
      </c>
      <c r="K654">
        <v>37</v>
      </c>
      <c r="L654" s="20">
        <v>2</v>
      </c>
      <c r="M654" t="s">
        <v>167</v>
      </c>
      <c r="N654" t="s">
        <v>167</v>
      </c>
      <c r="O654" t="s">
        <v>167</v>
      </c>
      <c r="Q654" t="s">
        <v>167</v>
      </c>
      <c r="R654">
        <v>1520</v>
      </c>
      <c r="S654">
        <v>3805</v>
      </c>
      <c r="T654">
        <v>1680</v>
      </c>
    </row>
    <row r="655" spans="1:20" hidden="1" x14ac:dyDescent="0.3">
      <c r="A655" t="s">
        <v>865</v>
      </c>
      <c r="B655" t="s">
        <v>2411</v>
      </c>
      <c r="C655" t="s">
        <v>2429</v>
      </c>
      <c r="D655">
        <v>5</v>
      </c>
      <c r="E655" t="s">
        <v>167</v>
      </c>
      <c r="F655">
        <v>6</v>
      </c>
      <c r="H655" t="s">
        <v>167</v>
      </c>
      <c r="I655" s="20" t="s">
        <v>598</v>
      </c>
      <c r="J655" t="s">
        <v>167</v>
      </c>
      <c r="K655">
        <v>37</v>
      </c>
      <c r="L655" s="20">
        <v>2</v>
      </c>
      <c r="M655" t="s">
        <v>167</v>
      </c>
      <c r="N655" t="s">
        <v>167</v>
      </c>
      <c r="O655" t="s">
        <v>167</v>
      </c>
      <c r="Q655" t="s">
        <v>167</v>
      </c>
      <c r="R655">
        <v>1520</v>
      </c>
      <c r="S655">
        <v>3805</v>
      </c>
      <c r="T655">
        <v>1680</v>
      </c>
    </row>
    <row r="656" spans="1:20" hidden="1" x14ac:dyDescent="0.3">
      <c r="A656" t="s">
        <v>865</v>
      </c>
      <c r="B656" t="s">
        <v>2411</v>
      </c>
      <c r="C656" t="s">
        <v>1730</v>
      </c>
      <c r="D656">
        <v>5</v>
      </c>
      <c r="E656" t="s">
        <v>167</v>
      </c>
      <c r="F656">
        <v>6</v>
      </c>
      <c r="H656" t="s">
        <v>167</v>
      </c>
      <c r="I656" s="20" t="s">
        <v>598</v>
      </c>
      <c r="J656" t="s">
        <v>167</v>
      </c>
      <c r="K656">
        <v>37</v>
      </c>
      <c r="L656" s="20">
        <v>2</v>
      </c>
      <c r="M656" t="s">
        <v>167</v>
      </c>
      <c r="N656" t="s">
        <v>167</v>
      </c>
      <c r="O656" t="s">
        <v>167</v>
      </c>
      <c r="Q656" t="s">
        <v>167</v>
      </c>
      <c r="R656">
        <v>1520</v>
      </c>
      <c r="S656">
        <v>3805</v>
      </c>
      <c r="T656">
        <v>1680</v>
      </c>
    </row>
    <row r="657" spans="1:20" hidden="1" x14ac:dyDescent="0.3">
      <c r="A657" t="s">
        <v>865</v>
      </c>
      <c r="B657" t="s">
        <v>2411</v>
      </c>
      <c r="C657" t="s">
        <v>2434</v>
      </c>
      <c r="D657">
        <v>5</v>
      </c>
      <c r="E657" t="s">
        <v>167</v>
      </c>
      <c r="F657">
        <v>6</v>
      </c>
      <c r="H657" t="s">
        <v>167</v>
      </c>
      <c r="I657" s="20" t="s">
        <v>598</v>
      </c>
      <c r="J657" t="s">
        <v>167</v>
      </c>
      <c r="K657">
        <v>37</v>
      </c>
      <c r="L657" s="20">
        <v>2</v>
      </c>
      <c r="M657" t="s">
        <v>167</v>
      </c>
      <c r="N657" t="s">
        <v>167</v>
      </c>
      <c r="O657" t="s">
        <v>167</v>
      </c>
      <c r="Q657" t="s">
        <v>167</v>
      </c>
      <c r="R657">
        <v>1520</v>
      </c>
      <c r="S657">
        <v>3805</v>
      </c>
      <c r="T657">
        <v>1680</v>
      </c>
    </row>
    <row r="658" spans="1:20" hidden="1" x14ac:dyDescent="0.3">
      <c r="A658" t="s">
        <v>865</v>
      </c>
      <c r="B658" t="s">
        <v>2411</v>
      </c>
      <c r="C658" t="s">
        <v>2436</v>
      </c>
      <c r="D658">
        <v>5</v>
      </c>
      <c r="E658" t="s">
        <v>167</v>
      </c>
      <c r="F658">
        <v>6</v>
      </c>
      <c r="H658" t="s">
        <v>167</v>
      </c>
      <c r="I658" s="20" t="s">
        <v>598</v>
      </c>
      <c r="J658" t="s">
        <v>167</v>
      </c>
      <c r="K658">
        <v>37</v>
      </c>
      <c r="L658" s="20">
        <v>2</v>
      </c>
      <c r="M658" t="s">
        <v>167</v>
      </c>
      <c r="N658" t="s">
        <v>167</v>
      </c>
      <c r="O658" t="s">
        <v>167</v>
      </c>
      <c r="Q658" t="s">
        <v>167</v>
      </c>
      <c r="R658">
        <v>1520</v>
      </c>
      <c r="S658">
        <v>3805</v>
      </c>
      <c r="T658">
        <v>1680</v>
      </c>
    </row>
    <row r="659" spans="1:20" hidden="1" x14ac:dyDescent="0.3">
      <c r="A659" t="s">
        <v>865</v>
      </c>
      <c r="B659" t="s">
        <v>2411</v>
      </c>
      <c r="C659" t="s">
        <v>2437</v>
      </c>
      <c r="D659">
        <v>5</v>
      </c>
      <c r="E659" t="s">
        <v>167</v>
      </c>
      <c r="F659">
        <v>6</v>
      </c>
      <c r="H659" t="s">
        <v>167</v>
      </c>
      <c r="I659" s="20" t="s">
        <v>598</v>
      </c>
      <c r="J659" t="s">
        <v>167</v>
      </c>
      <c r="K659">
        <v>37</v>
      </c>
      <c r="L659" s="20">
        <v>2</v>
      </c>
      <c r="M659" t="s">
        <v>167</v>
      </c>
      <c r="N659" t="s">
        <v>167</v>
      </c>
      <c r="O659" t="s">
        <v>167</v>
      </c>
      <c r="Q659" t="s">
        <v>167</v>
      </c>
      <c r="R659">
        <v>1520</v>
      </c>
      <c r="S659">
        <v>3805</v>
      </c>
      <c r="T659">
        <v>1680</v>
      </c>
    </row>
    <row r="660" spans="1:20" hidden="1" x14ac:dyDescent="0.3">
      <c r="A660" t="s">
        <v>865</v>
      </c>
      <c r="B660" t="s">
        <v>2411</v>
      </c>
      <c r="C660" t="s">
        <v>2438</v>
      </c>
      <c r="D660">
        <v>5</v>
      </c>
      <c r="E660" t="s">
        <v>167</v>
      </c>
      <c r="F660">
        <v>6</v>
      </c>
      <c r="H660" t="s">
        <v>167</v>
      </c>
      <c r="I660" s="20" t="s">
        <v>598</v>
      </c>
      <c r="J660" t="s">
        <v>167</v>
      </c>
      <c r="K660">
        <v>43</v>
      </c>
      <c r="L660" s="20" t="s">
        <v>167</v>
      </c>
      <c r="M660" t="s">
        <v>167</v>
      </c>
      <c r="O660" t="s">
        <v>167</v>
      </c>
      <c r="Q660" t="s">
        <v>167</v>
      </c>
      <c r="R660">
        <v>1520</v>
      </c>
      <c r="S660">
        <v>3995</v>
      </c>
      <c r="T660">
        <v>1660</v>
      </c>
    </row>
    <row r="661" spans="1:20" hidden="1" x14ac:dyDescent="0.3">
      <c r="A661" t="s">
        <v>679</v>
      </c>
      <c r="B661" t="s">
        <v>1911</v>
      </c>
      <c r="C661" t="s">
        <v>1912</v>
      </c>
      <c r="D661">
        <v>5</v>
      </c>
      <c r="E661" t="s">
        <v>167</v>
      </c>
      <c r="F661">
        <v>2</v>
      </c>
      <c r="I661" s="20" t="s">
        <v>168</v>
      </c>
      <c r="K661">
        <v>43</v>
      </c>
      <c r="O661" t="s">
        <v>167</v>
      </c>
      <c r="Q661" t="s">
        <v>167</v>
      </c>
      <c r="R661">
        <v>1520</v>
      </c>
      <c r="S661">
        <v>3995</v>
      </c>
      <c r="T661">
        <v>1660</v>
      </c>
    </row>
    <row r="662" spans="1:20" hidden="1" x14ac:dyDescent="0.3">
      <c r="A662" t="s">
        <v>679</v>
      </c>
      <c r="B662" t="s">
        <v>1911</v>
      </c>
      <c r="C662" t="s">
        <v>1916</v>
      </c>
      <c r="D662">
        <v>5</v>
      </c>
      <c r="E662" t="s">
        <v>167</v>
      </c>
      <c r="F662">
        <v>2</v>
      </c>
      <c r="I662" s="20" t="s">
        <v>168</v>
      </c>
      <c r="J662" t="s">
        <v>167</v>
      </c>
      <c r="K662">
        <v>43</v>
      </c>
      <c r="L662" s="20">
        <v>2</v>
      </c>
      <c r="M662" t="s">
        <v>167</v>
      </c>
      <c r="N662" t="s">
        <v>167</v>
      </c>
      <c r="O662" t="s">
        <v>167</v>
      </c>
      <c r="Q662" t="s">
        <v>167</v>
      </c>
      <c r="R662">
        <v>1520</v>
      </c>
      <c r="S662">
        <v>3995</v>
      </c>
      <c r="T662">
        <v>1660</v>
      </c>
    </row>
    <row r="663" spans="1:20" hidden="1" x14ac:dyDescent="0.3">
      <c r="A663" t="s">
        <v>679</v>
      </c>
      <c r="B663" t="s">
        <v>1911</v>
      </c>
      <c r="C663" t="s">
        <v>1917</v>
      </c>
      <c r="D663">
        <v>5</v>
      </c>
      <c r="E663" t="s">
        <v>167</v>
      </c>
      <c r="F663">
        <v>2</v>
      </c>
      <c r="I663" s="20" t="s">
        <v>168</v>
      </c>
      <c r="J663" t="s">
        <v>167</v>
      </c>
      <c r="K663">
        <v>43</v>
      </c>
      <c r="L663" s="20" t="s">
        <v>167</v>
      </c>
      <c r="M663" t="s">
        <v>167</v>
      </c>
      <c r="N663" t="s">
        <v>167</v>
      </c>
      <c r="O663" t="s">
        <v>167</v>
      </c>
      <c r="Q663" t="s">
        <v>167</v>
      </c>
      <c r="R663">
        <v>1520</v>
      </c>
      <c r="S663">
        <v>3995</v>
      </c>
      <c r="T663">
        <v>1660</v>
      </c>
    </row>
    <row r="664" spans="1:20" hidden="1" x14ac:dyDescent="0.3">
      <c r="A664" t="s">
        <v>679</v>
      </c>
      <c r="B664" t="s">
        <v>1911</v>
      </c>
      <c r="C664" t="s">
        <v>1918</v>
      </c>
      <c r="D664">
        <v>5</v>
      </c>
      <c r="E664" t="s">
        <v>167</v>
      </c>
      <c r="F664">
        <v>6</v>
      </c>
      <c r="I664" s="20" t="s">
        <v>168</v>
      </c>
      <c r="J664" t="s">
        <v>167</v>
      </c>
      <c r="K664">
        <v>43</v>
      </c>
      <c r="L664" s="20" t="s">
        <v>167</v>
      </c>
      <c r="M664" t="s">
        <v>167</v>
      </c>
      <c r="O664" t="s">
        <v>167</v>
      </c>
      <c r="Q664" t="s">
        <v>167</v>
      </c>
      <c r="R664">
        <v>1520</v>
      </c>
      <c r="S664">
        <v>3995</v>
      </c>
      <c r="T664">
        <v>1660</v>
      </c>
    </row>
    <row r="665" spans="1:20" hidden="1" x14ac:dyDescent="0.3">
      <c r="A665" t="s">
        <v>679</v>
      </c>
      <c r="B665" t="s">
        <v>1911</v>
      </c>
      <c r="C665" t="s">
        <v>1921</v>
      </c>
      <c r="D665">
        <v>5</v>
      </c>
      <c r="E665" t="s">
        <v>167</v>
      </c>
      <c r="F665">
        <v>6</v>
      </c>
      <c r="I665" s="20" t="s">
        <v>168</v>
      </c>
      <c r="J665" t="s">
        <v>167</v>
      </c>
      <c r="K665">
        <v>43</v>
      </c>
      <c r="L665" s="20" t="s">
        <v>167</v>
      </c>
      <c r="M665" t="s">
        <v>167</v>
      </c>
      <c r="O665" t="s">
        <v>167</v>
      </c>
      <c r="Q665" t="s">
        <v>167</v>
      </c>
      <c r="R665">
        <v>1520</v>
      </c>
      <c r="S665">
        <v>3995</v>
      </c>
      <c r="T665">
        <v>1660</v>
      </c>
    </row>
    <row r="666" spans="1:20" hidden="1" x14ac:dyDescent="0.3">
      <c r="A666" t="s">
        <v>319</v>
      </c>
      <c r="B666" t="s">
        <v>1946</v>
      </c>
      <c r="C666" t="s">
        <v>1956</v>
      </c>
      <c r="D666">
        <v>5</v>
      </c>
      <c r="E666" t="s">
        <v>167</v>
      </c>
      <c r="F666">
        <v>2</v>
      </c>
      <c r="I666" s="20" t="s">
        <v>168</v>
      </c>
      <c r="J666" t="s">
        <v>167</v>
      </c>
      <c r="K666">
        <v>43</v>
      </c>
      <c r="L666" s="20">
        <v>2</v>
      </c>
      <c r="M666" t="s">
        <v>167</v>
      </c>
      <c r="N666" t="s">
        <v>167</v>
      </c>
      <c r="O666" t="s">
        <v>167</v>
      </c>
      <c r="Q666" t="s">
        <v>167</v>
      </c>
      <c r="R666">
        <v>1520</v>
      </c>
      <c r="S666">
        <v>3995</v>
      </c>
      <c r="T666">
        <v>1660</v>
      </c>
    </row>
    <row r="667" spans="1:20" hidden="1" x14ac:dyDescent="0.3">
      <c r="A667" t="s">
        <v>865</v>
      </c>
      <c r="B667" t="s">
        <v>2411</v>
      </c>
      <c r="C667" t="s">
        <v>2439</v>
      </c>
      <c r="D667">
        <v>5</v>
      </c>
      <c r="E667" t="s">
        <v>167</v>
      </c>
      <c r="F667">
        <v>6</v>
      </c>
      <c r="H667" t="s">
        <v>167</v>
      </c>
      <c r="I667" s="20" t="s">
        <v>598</v>
      </c>
      <c r="J667" t="s">
        <v>167</v>
      </c>
      <c r="K667">
        <v>43</v>
      </c>
      <c r="L667" s="20">
        <v>2</v>
      </c>
      <c r="M667" t="s">
        <v>167</v>
      </c>
      <c r="O667" t="s">
        <v>167</v>
      </c>
      <c r="Q667" t="s">
        <v>167</v>
      </c>
      <c r="R667">
        <v>1520</v>
      </c>
      <c r="S667">
        <v>3995</v>
      </c>
      <c r="T667">
        <v>1660</v>
      </c>
    </row>
    <row r="668" spans="1:20" x14ac:dyDescent="0.3">
      <c r="A668" t="s">
        <v>139</v>
      </c>
      <c r="B668" t="s">
        <v>1623</v>
      </c>
      <c r="C668" t="s">
        <v>1633</v>
      </c>
      <c r="D668">
        <v>6</v>
      </c>
      <c r="E668" t="s">
        <v>167</v>
      </c>
      <c r="F668">
        <v>6</v>
      </c>
      <c r="G668" s="20">
        <v>14</v>
      </c>
      <c r="H668" t="s">
        <v>167</v>
      </c>
      <c r="I668" s="20" t="s">
        <v>168</v>
      </c>
      <c r="J668" t="s">
        <v>167</v>
      </c>
      <c r="K668">
        <v>43</v>
      </c>
      <c r="L668" s="20" t="s">
        <v>167</v>
      </c>
      <c r="M668" t="s">
        <v>167</v>
      </c>
      <c r="O668" t="s">
        <v>167</v>
      </c>
      <c r="Q668" t="s">
        <v>167</v>
      </c>
      <c r="R668">
        <v>1520</v>
      </c>
      <c r="S668">
        <v>3995</v>
      </c>
      <c r="T668">
        <v>1660</v>
      </c>
    </row>
    <row r="669" spans="1:20" hidden="1" x14ac:dyDescent="0.3">
      <c r="A669" t="s">
        <v>785</v>
      </c>
      <c r="B669" t="s">
        <v>2172</v>
      </c>
      <c r="C669" t="s">
        <v>1244</v>
      </c>
      <c r="D669">
        <v>7</v>
      </c>
      <c r="E669" t="s">
        <v>167</v>
      </c>
      <c r="G669" s="20">
        <v>9.4</v>
      </c>
      <c r="I669" s="20" t="s">
        <v>168</v>
      </c>
      <c r="K669">
        <v>60</v>
      </c>
      <c r="L669" s="20" t="s">
        <v>167</v>
      </c>
      <c r="M669" t="s">
        <v>167</v>
      </c>
      <c r="R669">
        <v>1880</v>
      </c>
      <c r="S669">
        <v>4107</v>
      </c>
      <c r="T669">
        <v>1745</v>
      </c>
    </row>
    <row r="670" spans="1:20" hidden="1" x14ac:dyDescent="0.3">
      <c r="A670" t="s">
        <v>785</v>
      </c>
      <c r="B670" t="s">
        <v>2172</v>
      </c>
      <c r="C670" t="s">
        <v>1254</v>
      </c>
      <c r="D670">
        <v>7</v>
      </c>
      <c r="E670" t="s">
        <v>167</v>
      </c>
      <c r="G670" s="20">
        <v>12.3</v>
      </c>
      <c r="I670" s="20" t="s">
        <v>168</v>
      </c>
      <c r="K670">
        <v>60</v>
      </c>
      <c r="L670" s="20" t="s">
        <v>167</v>
      </c>
      <c r="M670" t="s">
        <v>167</v>
      </c>
      <c r="R670">
        <v>1880</v>
      </c>
      <c r="S670">
        <v>4107</v>
      </c>
      <c r="T670">
        <v>1745</v>
      </c>
    </row>
    <row r="671" spans="1:20" hidden="1" x14ac:dyDescent="0.3">
      <c r="A671" t="s">
        <v>785</v>
      </c>
      <c r="B671" t="s">
        <v>2172</v>
      </c>
      <c r="C671" t="s">
        <v>1256</v>
      </c>
      <c r="D671">
        <v>7</v>
      </c>
      <c r="E671" t="s">
        <v>167</v>
      </c>
      <c r="G671" s="20">
        <v>12.3</v>
      </c>
      <c r="I671" s="20" t="s">
        <v>168</v>
      </c>
      <c r="K671">
        <v>60</v>
      </c>
      <c r="M671" t="s">
        <v>167</v>
      </c>
      <c r="R671">
        <v>1880</v>
      </c>
      <c r="S671">
        <v>4107</v>
      </c>
      <c r="T671">
        <v>1745</v>
      </c>
    </row>
    <row r="672" spans="1:20" hidden="1" x14ac:dyDescent="0.3">
      <c r="A672" t="s">
        <v>785</v>
      </c>
      <c r="B672" t="s">
        <v>2172</v>
      </c>
      <c r="C672" t="s">
        <v>2175</v>
      </c>
      <c r="D672">
        <v>7</v>
      </c>
      <c r="E672" t="s">
        <v>167</v>
      </c>
      <c r="G672" s="20">
        <v>9.4</v>
      </c>
      <c r="I672" s="20" t="s">
        <v>168</v>
      </c>
      <c r="K672">
        <v>60</v>
      </c>
      <c r="M672" t="s">
        <v>167</v>
      </c>
      <c r="R672">
        <v>1910</v>
      </c>
      <c r="S672">
        <v>4221</v>
      </c>
      <c r="T672">
        <v>1745</v>
      </c>
    </row>
    <row r="673" spans="1:20" hidden="1" x14ac:dyDescent="0.3">
      <c r="A673" t="s">
        <v>785</v>
      </c>
      <c r="B673" t="s">
        <v>2172</v>
      </c>
      <c r="C673" t="s">
        <v>2177</v>
      </c>
      <c r="D673">
        <v>7</v>
      </c>
      <c r="E673" t="s">
        <v>167</v>
      </c>
      <c r="G673" s="20">
        <v>9.4</v>
      </c>
      <c r="I673" s="20" t="s">
        <v>168</v>
      </c>
      <c r="K673">
        <v>60</v>
      </c>
      <c r="M673" t="s">
        <v>167</v>
      </c>
      <c r="R673">
        <v>1910</v>
      </c>
      <c r="S673">
        <v>4221</v>
      </c>
      <c r="T673">
        <v>1745</v>
      </c>
    </row>
    <row r="674" spans="1:20" x14ac:dyDescent="0.3">
      <c r="A674" t="s">
        <v>139</v>
      </c>
      <c r="B674" t="s">
        <v>1623</v>
      </c>
      <c r="C674" t="s">
        <v>1636</v>
      </c>
      <c r="D674">
        <v>6</v>
      </c>
      <c r="E674" t="s">
        <v>167</v>
      </c>
      <c r="F674">
        <v>6</v>
      </c>
      <c r="G674" s="20">
        <v>14</v>
      </c>
      <c r="H674" t="s">
        <v>167</v>
      </c>
      <c r="I674" s="20" t="s">
        <v>168</v>
      </c>
      <c r="J674" t="s">
        <v>167</v>
      </c>
      <c r="K674">
        <v>43</v>
      </c>
      <c r="L674" s="20" t="s">
        <v>167</v>
      </c>
      <c r="M674" t="s">
        <v>167</v>
      </c>
      <c r="O674" t="s">
        <v>167</v>
      </c>
      <c r="P674" t="s">
        <v>167</v>
      </c>
      <c r="Q674" t="s">
        <v>167</v>
      </c>
      <c r="R674">
        <v>1485</v>
      </c>
      <c r="S674">
        <v>4490</v>
      </c>
      <c r="T674">
        <v>1730</v>
      </c>
    </row>
    <row r="675" spans="1:20" x14ac:dyDescent="0.3">
      <c r="A675" t="s">
        <v>139</v>
      </c>
      <c r="B675" t="s">
        <v>1623</v>
      </c>
      <c r="C675" t="s">
        <v>1637</v>
      </c>
      <c r="D675">
        <v>6</v>
      </c>
      <c r="E675" t="s">
        <v>167</v>
      </c>
      <c r="F675">
        <v>6</v>
      </c>
      <c r="G675" s="20">
        <v>14</v>
      </c>
      <c r="H675" t="s">
        <v>167</v>
      </c>
      <c r="I675" s="20" t="s">
        <v>168</v>
      </c>
      <c r="J675" t="s">
        <v>167</v>
      </c>
      <c r="K675">
        <v>43</v>
      </c>
      <c r="L675" s="20">
        <v>2</v>
      </c>
      <c r="M675" t="s">
        <v>167</v>
      </c>
      <c r="O675" t="s">
        <v>167</v>
      </c>
      <c r="Q675" t="s">
        <v>167</v>
      </c>
      <c r="R675">
        <v>1485</v>
      </c>
      <c r="S675">
        <v>4490</v>
      </c>
      <c r="T675">
        <v>1730</v>
      </c>
    </row>
    <row r="676" spans="1:20" x14ac:dyDescent="0.3">
      <c r="A676" t="s">
        <v>785</v>
      </c>
      <c r="B676" t="s">
        <v>1584</v>
      </c>
      <c r="C676" t="s">
        <v>1604</v>
      </c>
      <c r="D676">
        <v>7</v>
      </c>
      <c r="E676" t="s">
        <v>167</v>
      </c>
      <c r="F676">
        <v>2</v>
      </c>
      <c r="G676" s="20">
        <v>16</v>
      </c>
      <c r="H676" t="s">
        <v>167</v>
      </c>
      <c r="I676" s="20" t="s">
        <v>598</v>
      </c>
      <c r="J676" t="s">
        <v>167</v>
      </c>
      <c r="K676">
        <v>43</v>
      </c>
      <c r="L676" s="20">
        <v>2</v>
      </c>
      <c r="M676" t="s">
        <v>167</v>
      </c>
      <c r="O676" t="s">
        <v>167</v>
      </c>
      <c r="P676" t="s">
        <v>167</v>
      </c>
      <c r="Q676" t="s">
        <v>167</v>
      </c>
      <c r="R676">
        <v>1485</v>
      </c>
      <c r="S676">
        <v>4490</v>
      </c>
      <c r="T676">
        <v>1730</v>
      </c>
    </row>
    <row r="677" spans="1:20" x14ac:dyDescent="0.3">
      <c r="A677" t="s">
        <v>785</v>
      </c>
      <c r="B677" t="s">
        <v>1584</v>
      </c>
      <c r="C677" t="s">
        <v>1606</v>
      </c>
      <c r="D677">
        <v>7</v>
      </c>
      <c r="E677" t="s">
        <v>167</v>
      </c>
      <c r="F677">
        <v>2</v>
      </c>
      <c r="G677" s="20">
        <v>16</v>
      </c>
      <c r="H677" t="s">
        <v>167</v>
      </c>
      <c r="I677" s="20" t="s">
        <v>598</v>
      </c>
      <c r="J677" t="s">
        <v>167</v>
      </c>
      <c r="K677">
        <v>43</v>
      </c>
      <c r="L677" s="20" t="s">
        <v>167</v>
      </c>
      <c r="M677" t="s">
        <v>167</v>
      </c>
      <c r="O677" t="s">
        <v>167</v>
      </c>
      <c r="P677" t="s">
        <v>167</v>
      </c>
      <c r="Q677" t="s">
        <v>167</v>
      </c>
      <c r="R677">
        <v>1485</v>
      </c>
      <c r="S677">
        <v>4490</v>
      </c>
      <c r="T677">
        <v>1730</v>
      </c>
    </row>
    <row r="678" spans="1:20" x14ac:dyDescent="0.3">
      <c r="A678" t="s">
        <v>785</v>
      </c>
      <c r="B678" t="s">
        <v>1584</v>
      </c>
      <c r="C678" t="s">
        <v>1608</v>
      </c>
      <c r="D678">
        <v>7</v>
      </c>
      <c r="E678" t="s">
        <v>167</v>
      </c>
      <c r="F678">
        <v>6</v>
      </c>
      <c r="G678" s="20">
        <v>16</v>
      </c>
      <c r="H678" t="s">
        <v>167</v>
      </c>
      <c r="I678" s="20" t="s">
        <v>598</v>
      </c>
      <c r="J678" t="s">
        <v>167</v>
      </c>
      <c r="K678">
        <v>43</v>
      </c>
      <c r="L678" s="20">
        <v>2</v>
      </c>
      <c r="M678" t="s">
        <v>167</v>
      </c>
      <c r="O678" t="s">
        <v>167</v>
      </c>
      <c r="Q678" t="s">
        <v>167</v>
      </c>
      <c r="R678">
        <v>1485</v>
      </c>
      <c r="S678">
        <v>4490</v>
      </c>
      <c r="T678">
        <v>1730</v>
      </c>
    </row>
    <row r="679" spans="1:20" x14ac:dyDescent="0.3">
      <c r="A679" t="s">
        <v>785</v>
      </c>
      <c r="B679" t="s">
        <v>1584</v>
      </c>
      <c r="C679" t="s">
        <v>1610</v>
      </c>
      <c r="D679">
        <v>7</v>
      </c>
      <c r="E679" t="s">
        <v>167</v>
      </c>
      <c r="F679">
        <v>6</v>
      </c>
      <c r="G679" s="20">
        <v>16</v>
      </c>
      <c r="H679" t="s">
        <v>167</v>
      </c>
      <c r="I679" s="20" t="s">
        <v>598</v>
      </c>
      <c r="J679" t="s">
        <v>167</v>
      </c>
      <c r="K679">
        <v>43</v>
      </c>
      <c r="L679" s="20">
        <v>2</v>
      </c>
      <c r="M679" t="s">
        <v>167</v>
      </c>
      <c r="O679" t="s">
        <v>167</v>
      </c>
      <c r="P679" t="s">
        <v>167</v>
      </c>
      <c r="Q679" t="s">
        <v>167</v>
      </c>
      <c r="R679">
        <v>1485</v>
      </c>
      <c r="S679">
        <v>4490</v>
      </c>
      <c r="T679">
        <v>1730</v>
      </c>
    </row>
    <row r="680" spans="1:20" x14ac:dyDescent="0.3">
      <c r="A680" t="s">
        <v>785</v>
      </c>
      <c r="B680" t="s">
        <v>1584</v>
      </c>
      <c r="C680" t="s">
        <v>1611</v>
      </c>
      <c r="D680">
        <v>7</v>
      </c>
      <c r="E680" t="s">
        <v>167</v>
      </c>
      <c r="F680">
        <v>6</v>
      </c>
      <c r="G680" s="20">
        <v>16</v>
      </c>
      <c r="H680" t="s">
        <v>167</v>
      </c>
      <c r="I680" s="20" t="s">
        <v>598</v>
      </c>
      <c r="J680" t="s">
        <v>167</v>
      </c>
      <c r="K680">
        <v>43</v>
      </c>
      <c r="L680" s="20" t="s">
        <v>167</v>
      </c>
      <c r="M680" t="s">
        <v>167</v>
      </c>
      <c r="O680" t="s">
        <v>167</v>
      </c>
      <c r="P680" t="s">
        <v>167</v>
      </c>
      <c r="Q680" t="s">
        <v>167</v>
      </c>
      <c r="R680">
        <v>1485</v>
      </c>
      <c r="S680">
        <v>4490</v>
      </c>
      <c r="T680">
        <v>1730</v>
      </c>
    </row>
    <row r="681" spans="1:20" x14ac:dyDescent="0.3">
      <c r="A681" t="s">
        <v>785</v>
      </c>
      <c r="B681" t="s">
        <v>1584</v>
      </c>
      <c r="C681" t="s">
        <v>1613</v>
      </c>
      <c r="D681">
        <v>7</v>
      </c>
      <c r="E681" t="s">
        <v>167</v>
      </c>
      <c r="F681">
        <v>6</v>
      </c>
      <c r="G681" s="20">
        <v>16</v>
      </c>
      <c r="H681" t="s">
        <v>167</v>
      </c>
      <c r="I681" s="20" t="s">
        <v>598</v>
      </c>
      <c r="J681" t="s">
        <v>167</v>
      </c>
      <c r="K681">
        <v>43</v>
      </c>
      <c r="L681" s="20" t="s">
        <v>167</v>
      </c>
      <c r="M681" t="s">
        <v>167</v>
      </c>
      <c r="O681" t="s">
        <v>167</v>
      </c>
      <c r="P681" t="s">
        <v>167</v>
      </c>
      <c r="Q681" t="s">
        <v>167</v>
      </c>
      <c r="R681">
        <v>1485</v>
      </c>
      <c r="S681">
        <v>4490</v>
      </c>
      <c r="T681">
        <v>1730</v>
      </c>
    </row>
    <row r="682" spans="1:20" x14ac:dyDescent="0.3">
      <c r="A682" t="s">
        <v>785</v>
      </c>
      <c r="B682" t="s">
        <v>1584</v>
      </c>
      <c r="C682" t="s">
        <v>1604</v>
      </c>
      <c r="D682">
        <v>7</v>
      </c>
      <c r="E682" t="s">
        <v>167</v>
      </c>
      <c r="F682">
        <v>2</v>
      </c>
      <c r="G682" s="20">
        <v>16</v>
      </c>
      <c r="H682" t="s">
        <v>167</v>
      </c>
      <c r="I682" s="20" t="s">
        <v>598</v>
      </c>
      <c r="J682" t="s">
        <v>167</v>
      </c>
      <c r="K682">
        <v>43</v>
      </c>
      <c r="L682" s="20">
        <v>2</v>
      </c>
      <c r="M682" t="s">
        <v>167</v>
      </c>
      <c r="O682" t="s">
        <v>167</v>
      </c>
      <c r="P682" t="s">
        <v>167</v>
      </c>
      <c r="Q682" t="s">
        <v>167</v>
      </c>
      <c r="R682">
        <v>1485</v>
      </c>
      <c r="S682">
        <v>4490</v>
      </c>
      <c r="T682">
        <v>1730</v>
      </c>
    </row>
    <row r="683" spans="1:20" hidden="1" x14ac:dyDescent="0.3">
      <c r="A683" t="s">
        <v>319</v>
      </c>
      <c r="B683" t="s">
        <v>2144</v>
      </c>
      <c r="C683" t="s">
        <v>2148</v>
      </c>
      <c r="D683">
        <v>5</v>
      </c>
      <c r="E683" t="s">
        <v>167</v>
      </c>
      <c r="F683">
        <v>2</v>
      </c>
      <c r="I683" s="20" t="s">
        <v>168</v>
      </c>
      <c r="K683">
        <v>43</v>
      </c>
      <c r="L683" s="20" t="s">
        <v>167</v>
      </c>
      <c r="M683" t="s">
        <v>167</v>
      </c>
      <c r="O683" t="s">
        <v>167</v>
      </c>
      <c r="P683" t="s">
        <v>167</v>
      </c>
      <c r="Q683" t="s">
        <v>167</v>
      </c>
      <c r="R683">
        <v>1485</v>
      </c>
      <c r="S683">
        <v>4490</v>
      </c>
      <c r="T683">
        <v>1730</v>
      </c>
    </row>
    <row r="684" spans="1:20" hidden="1" x14ac:dyDescent="0.3">
      <c r="A684" t="s">
        <v>319</v>
      </c>
      <c r="B684" t="s">
        <v>2144</v>
      </c>
      <c r="C684" t="s">
        <v>2149</v>
      </c>
      <c r="D684">
        <v>5</v>
      </c>
      <c r="E684" t="s">
        <v>167</v>
      </c>
      <c r="F684">
        <v>2</v>
      </c>
      <c r="I684" s="20" t="s">
        <v>168</v>
      </c>
      <c r="J684" t="s">
        <v>167</v>
      </c>
      <c r="K684">
        <v>43</v>
      </c>
      <c r="L684" s="20" t="s">
        <v>167</v>
      </c>
      <c r="M684" t="s">
        <v>167</v>
      </c>
      <c r="O684" t="s">
        <v>167</v>
      </c>
      <c r="P684" t="s">
        <v>167</v>
      </c>
      <c r="Q684" t="s">
        <v>167</v>
      </c>
      <c r="R684">
        <v>1485</v>
      </c>
      <c r="S684">
        <v>4490</v>
      </c>
      <c r="T684">
        <v>1730</v>
      </c>
    </row>
    <row r="685" spans="1:20" hidden="1" x14ac:dyDescent="0.3">
      <c r="A685" t="s">
        <v>319</v>
      </c>
      <c r="B685" t="s">
        <v>2144</v>
      </c>
      <c r="C685" t="s">
        <v>2150</v>
      </c>
      <c r="D685">
        <v>5</v>
      </c>
      <c r="E685" t="s">
        <v>167</v>
      </c>
      <c r="F685">
        <v>2</v>
      </c>
      <c r="I685" s="20" t="s">
        <v>168</v>
      </c>
      <c r="J685" t="s">
        <v>167</v>
      </c>
      <c r="K685">
        <v>43</v>
      </c>
      <c r="L685" s="20" t="s">
        <v>167</v>
      </c>
      <c r="M685" t="s">
        <v>167</v>
      </c>
      <c r="N685" t="s">
        <v>167</v>
      </c>
      <c r="O685" t="s">
        <v>167</v>
      </c>
      <c r="P685" t="s">
        <v>167</v>
      </c>
      <c r="Q685" t="s">
        <v>167</v>
      </c>
      <c r="R685">
        <v>1485</v>
      </c>
      <c r="S685">
        <v>4490</v>
      </c>
      <c r="T685">
        <v>1730</v>
      </c>
    </row>
    <row r="686" spans="1:20" hidden="1" x14ac:dyDescent="0.3">
      <c r="A686" t="s">
        <v>319</v>
      </c>
      <c r="B686" t="s">
        <v>2144</v>
      </c>
      <c r="C686" t="s">
        <v>2151</v>
      </c>
      <c r="D686">
        <v>5</v>
      </c>
      <c r="E686" t="s">
        <v>167</v>
      </c>
      <c r="F686">
        <v>2</v>
      </c>
      <c r="I686" s="20" t="s">
        <v>168</v>
      </c>
      <c r="J686" t="s">
        <v>167</v>
      </c>
      <c r="K686">
        <v>43</v>
      </c>
      <c r="L686" s="20">
        <v>2</v>
      </c>
      <c r="M686" t="s">
        <v>167</v>
      </c>
      <c r="O686" t="s">
        <v>167</v>
      </c>
      <c r="P686" t="s">
        <v>167</v>
      </c>
      <c r="Q686" t="s">
        <v>167</v>
      </c>
      <c r="R686">
        <v>1485</v>
      </c>
      <c r="S686">
        <v>4490</v>
      </c>
      <c r="T686">
        <v>1730</v>
      </c>
    </row>
    <row r="687" spans="1:20" hidden="1" x14ac:dyDescent="0.3">
      <c r="A687" t="s">
        <v>319</v>
      </c>
      <c r="B687" t="s">
        <v>2144</v>
      </c>
      <c r="C687" t="s">
        <v>2152</v>
      </c>
      <c r="D687">
        <v>5</v>
      </c>
      <c r="E687" t="s">
        <v>167</v>
      </c>
      <c r="F687">
        <v>2</v>
      </c>
      <c r="I687" s="20" t="s">
        <v>168</v>
      </c>
      <c r="J687" t="s">
        <v>167</v>
      </c>
      <c r="K687">
        <v>43</v>
      </c>
      <c r="L687" s="20" t="s">
        <v>167</v>
      </c>
      <c r="M687" t="s">
        <v>167</v>
      </c>
      <c r="O687" t="s">
        <v>167</v>
      </c>
      <c r="P687" t="s">
        <v>167</v>
      </c>
      <c r="Q687" t="s">
        <v>167</v>
      </c>
      <c r="R687">
        <v>1485</v>
      </c>
      <c r="S687">
        <v>4490</v>
      </c>
      <c r="T687">
        <v>1730</v>
      </c>
    </row>
    <row r="688" spans="1:20" hidden="1" x14ac:dyDescent="0.3">
      <c r="A688" t="s">
        <v>319</v>
      </c>
      <c r="B688" t="s">
        <v>2144</v>
      </c>
      <c r="C688" t="s">
        <v>2153</v>
      </c>
      <c r="D688">
        <v>5</v>
      </c>
      <c r="E688" t="s">
        <v>167</v>
      </c>
      <c r="F688">
        <v>2</v>
      </c>
      <c r="I688" s="20" t="s">
        <v>168</v>
      </c>
      <c r="J688" t="s">
        <v>167</v>
      </c>
      <c r="K688">
        <v>55</v>
      </c>
      <c r="L688" s="20" t="s">
        <v>167</v>
      </c>
      <c r="M688" t="s">
        <v>167</v>
      </c>
      <c r="O688" t="s">
        <v>167</v>
      </c>
      <c r="R688">
        <v>1466</v>
      </c>
      <c r="S688">
        <v>4413</v>
      </c>
      <c r="T688">
        <v>1699</v>
      </c>
    </row>
    <row r="689" spans="1:20" hidden="1" x14ac:dyDescent="0.3">
      <c r="A689" t="s">
        <v>319</v>
      </c>
      <c r="B689" t="s">
        <v>2144</v>
      </c>
      <c r="C689" t="s">
        <v>2155</v>
      </c>
      <c r="D689">
        <v>5</v>
      </c>
      <c r="E689" t="s">
        <v>167</v>
      </c>
      <c r="F689">
        <v>2</v>
      </c>
      <c r="I689" s="20" t="s">
        <v>598</v>
      </c>
      <c r="J689" t="s">
        <v>167</v>
      </c>
      <c r="K689">
        <v>55</v>
      </c>
      <c r="L689" s="20" t="s">
        <v>167</v>
      </c>
      <c r="O689" t="s">
        <v>167</v>
      </c>
      <c r="R689">
        <v>1466</v>
      </c>
      <c r="S689">
        <v>4413</v>
      </c>
      <c r="T689">
        <v>1699</v>
      </c>
    </row>
    <row r="690" spans="1:20" hidden="1" x14ac:dyDescent="0.3">
      <c r="A690" t="s">
        <v>319</v>
      </c>
      <c r="B690" t="s">
        <v>2144</v>
      </c>
      <c r="C690" t="s">
        <v>2156</v>
      </c>
      <c r="D690">
        <v>5</v>
      </c>
      <c r="E690" t="s">
        <v>167</v>
      </c>
      <c r="F690">
        <v>2</v>
      </c>
      <c r="I690" s="20" t="s">
        <v>168</v>
      </c>
      <c r="J690" t="s">
        <v>167</v>
      </c>
      <c r="K690">
        <v>55</v>
      </c>
      <c r="L690" s="20" t="s">
        <v>167</v>
      </c>
      <c r="O690" t="s">
        <v>167</v>
      </c>
      <c r="R690">
        <v>1466</v>
      </c>
      <c r="S690">
        <v>4413</v>
      </c>
      <c r="T690">
        <v>1699</v>
      </c>
    </row>
    <row r="691" spans="1:20" hidden="1" x14ac:dyDescent="0.3">
      <c r="A691" t="s">
        <v>319</v>
      </c>
      <c r="B691" t="s">
        <v>2144</v>
      </c>
      <c r="C691" t="s">
        <v>2157</v>
      </c>
      <c r="D691">
        <v>5</v>
      </c>
      <c r="E691" t="s">
        <v>167</v>
      </c>
      <c r="F691">
        <v>2</v>
      </c>
      <c r="I691" s="20" t="s">
        <v>598</v>
      </c>
      <c r="J691" t="s">
        <v>167</v>
      </c>
      <c r="K691">
        <v>55</v>
      </c>
      <c r="L691" s="20" t="s">
        <v>167</v>
      </c>
      <c r="M691" t="s">
        <v>167</v>
      </c>
      <c r="O691" t="s">
        <v>167</v>
      </c>
      <c r="R691">
        <v>1466</v>
      </c>
      <c r="S691">
        <v>4413</v>
      </c>
      <c r="T691">
        <v>1699</v>
      </c>
    </row>
    <row r="692" spans="1:20" hidden="1" x14ac:dyDescent="0.3">
      <c r="A692" t="s">
        <v>235</v>
      </c>
      <c r="B692" t="s">
        <v>2178</v>
      </c>
      <c r="C692" t="s">
        <v>2187</v>
      </c>
      <c r="D692">
        <v>5</v>
      </c>
      <c r="E692" t="s">
        <v>167</v>
      </c>
      <c r="F692">
        <v>2</v>
      </c>
      <c r="I692" s="20" t="s">
        <v>168</v>
      </c>
      <c r="J692" t="s">
        <v>167</v>
      </c>
      <c r="K692">
        <v>55</v>
      </c>
      <c r="L692" s="20" t="s">
        <v>167</v>
      </c>
      <c r="M692" t="s">
        <v>167</v>
      </c>
      <c r="O692" t="s">
        <v>167</v>
      </c>
      <c r="R692">
        <v>1466</v>
      </c>
      <c r="S692">
        <v>4413</v>
      </c>
      <c r="T692">
        <v>1699</v>
      </c>
    </row>
    <row r="693" spans="1:20" hidden="1" x14ac:dyDescent="0.3">
      <c r="A693" t="s">
        <v>235</v>
      </c>
      <c r="B693" t="s">
        <v>2178</v>
      </c>
      <c r="C693" t="s">
        <v>2190</v>
      </c>
      <c r="D693">
        <v>5</v>
      </c>
      <c r="E693" t="s">
        <v>167</v>
      </c>
      <c r="F693">
        <v>2</v>
      </c>
      <c r="I693" s="20" t="s">
        <v>168</v>
      </c>
      <c r="J693" t="s">
        <v>167</v>
      </c>
      <c r="K693">
        <v>55</v>
      </c>
      <c r="L693" s="20" t="s">
        <v>167</v>
      </c>
      <c r="M693" t="s">
        <v>167</v>
      </c>
      <c r="O693" t="s">
        <v>167</v>
      </c>
      <c r="P693" t="s">
        <v>167</v>
      </c>
      <c r="R693">
        <v>1466</v>
      </c>
      <c r="S693">
        <v>4413</v>
      </c>
      <c r="T693">
        <v>1699</v>
      </c>
    </row>
    <row r="694" spans="1:20" hidden="1" x14ac:dyDescent="0.3">
      <c r="A694" t="s">
        <v>235</v>
      </c>
      <c r="B694" t="s">
        <v>2178</v>
      </c>
      <c r="C694" t="s">
        <v>2192</v>
      </c>
      <c r="D694">
        <v>5</v>
      </c>
      <c r="E694" t="s">
        <v>167</v>
      </c>
      <c r="F694">
        <v>2</v>
      </c>
      <c r="I694" s="20" t="s">
        <v>598</v>
      </c>
      <c r="J694" t="s">
        <v>167</v>
      </c>
      <c r="K694">
        <v>55</v>
      </c>
      <c r="L694" s="20" t="s">
        <v>167</v>
      </c>
      <c r="M694" t="s">
        <v>167</v>
      </c>
      <c r="O694" t="s">
        <v>167</v>
      </c>
      <c r="P694" t="s">
        <v>167</v>
      </c>
      <c r="R694">
        <v>1466</v>
      </c>
      <c r="S694">
        <v>4413</v>
      </c>
      <c r="T694">
        <v>1699</v>
      </c>
    </row>
    <row r="695" spans="1:20" hidden="1" x14ac:dyDescent="0.3">
      <c r="A695" t="s">
        <v>235</v>
      </c>
      <c r="B695" t="s">
        <v>2178</v>
      </c>
      <c r="C695" t="s">
        <v>2193</v>
      </c>
      <c r="D695">
        <v>5</v>
      </c>
      <c r="E695" t="s">
        <v>167</v>
      </c>
      <c r="F695">
        <v>2</v>
      </c>
      <c r="I695" s="20" t="s">
        <v>168</v>
      </c>
      <c r="J695" t="s">
        <v>167</v>
      </c>
      <c r="K695">
        <v>55</v>
      </c>
      <c r="L695" s="20" t="s">
        <v>167</v>
      </c>
      <c r="M695" t="s">
        <v>167</v>
      </c>
      <c r="O695" t="s">
        <v>167</v>
      </c>
      <c r="P695" t="s">
        <v>167</v>
      </c>
      <c r="R695">
        <v>1466</v>
      </c>
      <c r="S695">
        <v>4413</v>
      </c>
      <c r="T695">
        <v>1699</v>
      </c>
    </row>
    <row r="696" spans="1:20" hidden="1" x14ac:dyDescent="0.3">
      <c r="A696" t="s">
        <v>235</v>
      </c>
      <c r="B696" t="s">
        <v>2178</v>
      </c>
      <c r="C696" t="s">
        <v>2195</v>
      </c>
      <c r="D696">
        <v>5</v>
      </c>
      <c r="E696" t="s">
        <v>167</v>
      </c>
      <c r="F696">
        <v>2</v>
      </c>
      <c r="I696" s="20" t="s">
        <v>598</v>
      </c>
      <c r="J696" t="s">
        <v>167</v>
      </c>
      <c r="K696">
        <v>55</v>
      </c>
      <c r="L696" s="20" t="s">
        <v>167</v>
      </c>
      <c r="M696" t="s">
        <v>167</v>
      </c>
      <c r="O696" t="s">
        <v>167</v>
      </c>
      <c r="P696" t="s">
        <v>167</v>
      </c>
      <c r="R696">
        <v>1466</v>
      </c>
      <c r="S696">
        <v>4413</v>
      </c>
      <c r="T696">
        <v>1699</v>
      </c>
    </row>
    <row r="697" spans="1:20" hidden="1" x14ac:dyDescent="0.3">
      <c r="A697" t="s">
        <v>235</v>
      </c>
      <c r="B697" t="s">
        <v>2178</v>
      </c>
      <c r="C697" t="s">
        <v>2196</v>
      </c>
      <c r="D697">
        <v>5</v>
      </c>
      <c r="E697" t="s">
        <v>167</v>
      </c>
      <c r="F697">
        <v>2</v>
      </c>
      <c r="I697" s="20" t="s">
        <v>598</v>
      </c>
      <c r="J697" t="s">
        <v>167</v>
      </c>
      <c r="K697">
        <v>55</v>
      </c>
      <c r="L697" s="20" t="s">
        <v>167</v>
      </c>
      <c r="M697" t="s">
        <v>167</v>
      </c>
      <c r="O697" t="s">
        <v>167</v>
      </c>
      <c r="R697">
        <v>1466</v>
      </c>
      <c r="S697">
        <v>4413</v>
      </c>
      <c r="T697">
        <v>1699</v>
      </c>
    </row>
    <row r="698" spans="1:20" hidden="1" x14ac:dyDescent="0.3">
      <c r="A698" t="s">
        <v>319</v>
      </c>
      <c r="B698" t="s">
        <v>2219</v>
      </c>
      <c r="C698" t="s">
        <v>2243</v>
      </c>
      <c r="D698">
        <v>5</v>
      </c>
      <c r="E698" t="s">
        <v>167</v>
      </c>
      <c r="F698">
        <v>2</v>
      </c>
      <c r="I698" s="20" t="s">
        <v>168</v>
      </c>
      <c r="J698" t="s">
        <v>167</v>
      </c>
      <c r="K698">
        <v>55</v>
      </c>
      <c r="L698" s="20" t="s">
        <v>167</v>
      </c>
      <c r="M698" t="s">
        <v>167</v>
      </c>
      <c r="O698" t="s">
        <v>167</v>
      </c>
      <c r="P698" t="s">
        <v>167</v>
      </c>
      <c r="R698">
        <v>1466</v>
      </c>
      <c r="S698">
        <v>4413</v>
      </c>
      <c r="T698">
        <v>1699</v>
      </c>
    </row>
    <row r="699" spans="1:20" hidden="1" x14ac:dyDescent="0.3">
      <c r="A699" t="s">
        <v>139</v>
      </c>
      <c r="B699" t="s">
        <v>2244</v>
      </c>
      <c r="C699" t="s">
        <v>2245</v>
      </c>
      <c r="D699">
        <v>5</v>
      </c>
      <c r="E699" t="s">
        <v>167</v>
      </c>
      <c r="F699">
        <v>2</v>
      </c>
      <c r="I699" s="20" t="s">
        <v>168</v>
      </c>
      <c r="K699">
        <v>55</v>
      </c>
      <c r="L699" s="20" t="s">
        <v>167</v>
      </c>
      <c r="M699" t="s">
        <v>167</v>
      </c>
      <c r="O699" t="s">
        <v>167</v>
      </c>
      <c r="P699" t="s">
        <v>167</v>
      </c>
      <c r="R699">
        <v>1466</v>
      </c>
      <c r="S699">
        <v>4413</v>
      </c>
      <c r="T699">
        <v>1699</v>
      </c>
    </row>
    <row r="700" spans="1:20" hidden="1" x14ac:dyDescent="0.3">
      <c r="A700" t="s">
        <v>139</v>
      </c>
      <c r="B700" t="s">
        <v>2244</v>
      </c>
      <c r="C700" t="s">
        <v>2247</v>
      </c>
      <c r="D700">
        <v>5</v>
      </c>
      <c r="E700" t="s">
        <v>167</v>
      </c>
      <c r="F700">
        <v>2</v>
      </c>
      <c r="I700" s="20" t="s">
        <v>168</v>
      </c>
      <c r="J700" t="s">
        <v>167</v>
      </c>
      <c r="K700">
        <v>55</v>
      </c>
      <c r="L700" s="20" t="s">
        <v>167</v>
      </c>
      <c r="M700" t="s">
        <v>167</v>
      </c>
      <c r="O700" t="s">
        <v>167</v>
      </c>
      <c r="P700" t="s">
        <v>167</v>
      </c>
      <c r="R700">
        <v>1466</v>
      </c>
      <c r="S700">
        <v>4413</v>
      </c>
      <c r="T700">
        <v>1699</v>
      </c>
    </row>
    <row r="701" spans="1:20" hidden="1" x14ac:dyDescent="0.3">
      <c r="A701" t="s">
        <v>139</v>
      </c>
      <c r="B701" t="s">
        <v>2244</v>
      </c>
      <c r="C701" t="s">
        <v>2248</v>
      </c>
      <c r="D701">
        <v>5</v>
      </c>
      <c r="E701" t="s">
        <v>167</v>
      </c>
      <c r="F701">
        <v>2</v>
      </c>
      <c r="I701" s="20" t="s">
        <v>168</v>
      </c>
      <c r="J701" t="s">
        <v>167</v>
      </c>
      <c r="K701">
        <v>55</v>
      </c>
      <c r="L701" s="20" t="s">
        <v>167</v>
      </c>
      <c r="M701" t="s">
        <v>167</v>
      </c>
      <c r="O701" t="s">
        <v>167</v>
      </c>
      <c r="P701" t="s">
        <v>167</v>
      </c>
      <c r="R701">
        <v>1466</v>
      </c>
      <c r="S701">
        <v>4413</v>
      </c>
      <c r="T701">
        <v>1699</v>
      </c>
    </row>
    <row r="702" spans="1:20" hidden="1" x14ac:dyDescent="0.3">
      <c r="A702" t="s">
        <v>785</v>
      </c>
      <c r="B702" t="s">
        <v>1584</v>
      </c>
      <c r="C702" t="s">
        <v>1606</v>
      </c>
      <c r="D702">
        <v>7</v>
      </c>
      <c r="E702" t="s">
        <v>167</v>
      </c>
      <c r="F702">
        <v>2</v>
      </c>
      <c r="G702" s="20">
        <v>16</v>
      </c>
      <c r="H702" t="s">
        <v>167</v>
      </c>
      <c r="I702" s="20" t="s">
        <v>598</v>
      </c>
      <c r="J702" t="s">
        <v>167</v>
      </c>
      <c r="K702">
        <v>55</v>
      </c>
      <c r="L702" s="20" t="s">
        <v>167</v>
      </c>
      <c r="O702" t="s">
        <v>167</v>
      </c>
      <c r="Q702" t="s">
        <v>167</v>
      </c>
      <c r="R702">
        <v>1630</v>
      </c>
      <c r="S702">
        <v>4270</v>
      </c>
      <c r="T702">
        <v>1780</v>
      </c>
    </row>
    <row r="703" spans="1:20" hidden="1" x14ac:dyDescent="0.3">
      <c r="A703" t="s">
        <v>785</v>
      </c>
      <c r="B703" t="s">
        <v>1584</v>
      </c>
      <c r="C703" t="s">
        <v>1608</v>
      </c>
      <c r="D703">
        <v>7</v>
      </c>
      <c r="E703" t="s">
        <v>167</v>
      </c>
      <c r="F703">
        <v>6</v>
      </c>
      <c r="G703" s="20">
        <v>16</v>
      </c>
      <c r="H703" t="s">
        <v>167</v>
      </c>
      <c r="I703" s="20" t="s">
        <v>598</v>
      </c>
      <c r="J703" t="s">
        <v>167</v>
      </c>
      <c r="K703">
        <v>55</v>
      </c>
      <c r="L703" s="20" t="s">
        <v>167</v>
      </c>
      <c r="O703" t="s">
        <v>167</v>
      </c>
      <c r="Q703" t="s">
        <v>167</v>
      </c>
      <c r="R703">
        <v>1630</v>
      </c>
      <c r="S703">
        <v>4270</v>
      </c>
      <c r="T703">
        <v>1780</v>
      </c>
    </row>
    <row r="704" spans="1:20" hidden="1" x14ac:dyDescent="0.3">
      <c r="A704" t="s">
        <v>785</v>
      </c>
      <c r="B704" t="s">
        <v>1584</v>
      </c>
      <c r="C704" t="s">
        <v>1610</v>
      </c>
      <c r="D704">
        <v>7</v>
      </c>
      <c r="E704" t="s">
        <v>167</v>
      </c>
      <c r="F704">
        <v>6</v>
      </c>
      <c r="G704" s="20">
        <v>16</v>
      </c>
      <c r="H704" t="s">
        <v>167</v>
      </c>
      <c r="I704" s="20" t="s">
        <v>598</v>
      </c>
      <c r="J704" t="s">
        <v>167</v>
      </c>
      <c r="K704">
        <v>55</v>
      </c>
      <c r="L704" s="20">
        <v>2</v>
      </c>
      <c r="O704" t="s">
        <v>167</v>
      </c>
      <c r="P704" t="s">
        <v>167</v>
      </c>
      <c r="Q704" t="s">
        <v>167</v>
      </c>
      <c r="R704">
        <v>1630</v>
      </c>
      <c r="S704">
        <v>4270</v>
      </c>
      <c r="T704">
        <v>1780</v>
      </c>
    </row>
    <row r="705" spans="1:20" hidden="1" x14ac:dyDescent="0.3">
      <c r="A705" t="s">
        <v>235</v>
      </c>
      <c r="B705" t="s">
        <v>2318</v>
      </c>
      <c r="C705" t="s">
        <v>286</v>
      </c>
      <c r="D705">
        <v>5</v>
      </c>
      <c r="E705" t="s">
        <v>167</v>
      </c>
      <c r="F705">
        <v>1</v>
      </c>
      <c r="I705" s="20" t="s">
        <v>168</v>
      </c>
      <c r="J705" t="s">
        <v>167</v>
      </c>
      <c r="K705">
        <v>55</v>
      </c>
      <c r="L705" s="20">
        <v>2</v>
      </c>
      <c r="O705" t="s">
        <v>167</v>
      </c>
      <c r="P705" t="s">
        <v>167</v>
      </c>
      <c r="Q705" t="s">
        <v>167</v>
      </c>
      <c r="R705">
        <v>1630</v>
      </c>
      <c r="S705">
        <v>4270</v>
      </c>
      <c r="T705">
        <v>1780</v>
      </c>
    </row>
    <row r="706" spans="1:20" hidden="1" x14ac:dyDescent="0.3">
      <c r="A706" t="s">
        <v>235</v>
      </c>
      <c r="B706" t="s">
        <v>2318</v>
      </c>
      <c r="C706" t="s">
        <v>1047</v>
      </c>
      <c r="D706">
        <v>5</v>
      </c>
      <c r="E706" t="s">
        <v>167</v>
      </c>
      <c r="F706">
        <v>1</v>
      </c>
      <c r="I706" s="20" t="s">
        <v>168</v>
      </c>
      <c r="J706" t="s">
        <v>167</v>
      </c>
      <c r="K706">
        <v>55</v>
      </c>
      <c r="L706" s="20">
        <v>2</v>
      </c>
      <c r="O706" t="s">
        <v>167</v>
      </c>
      <c r="P706" t="s">
        <v>167</v>
      </c>
      <c r="Q706" t="s">
        <v>167</v>
      </c>
      <c r="R706">
        <v>1630</v>
      </c>
      <c r="S706">
        <v>4270</v>
      </c>
      <c r="T706">
        <v>1780</v>
      </c>
    </row>
    <row r="707" spans="1:20" hidden="1" x14ac:dyDescent="0.3">
      <c r="A707" t="s">
        <v>235</v>
      </c>
      <c r="B707" t="s">
        <v>2318</v>
      </c>
      <c r="C707" t="s">
        <v>2321</v>
      </c>
      <c r="D707">
        <v>5</v>
      </c>
      <c r="E707" t="s">
        <v>167</v>
      </c>
      <c r="F707">
        <v>2</v>
      </c>
      <c r="I707" s="20" t="s">
        <v>168</v>
      </c>
      <c r="J707" t="s">
        <v>167</v>
      </c>
      <c r="K707">
        <v>55</v>
      </c>
      <c r="L707" s="20">
        <v>2</v>
      </c>
      <c r="O707" t="s">
        <v>167</v>
      </c>
      <c r="Q707" t="s">
        <v>167</v>
      </c>
      <c r="R707">
        <v>1630</v>
      </c>
      <c r="S707">
        <v>4270</v>
      </c>
      <c r="T707">
        <v>1780</v>
      </c>
    </row>
    <row r="708" spans="1:20" hidden="1" x14ac:dyDescent="0.3">
      <c r="A708" t="s">
        <v>235</v>
      </c>
      <c r="B708" t="s">
        <v>2318</v>
      </c>
      <c r="C708" t="s">
        <v>274</v>
      </c>
      <c r="D708">
        <v>5</v>
      </c>
      <c r="E708" t="s">
        <v>167</v>
      </c>
      <c r="F708">
        <v>1</v>
      </c>
      <c r="I708" s="20" t="s">
        <v>168</v>
      </c>
      <c r="K708">
        <v>55</v>
      </c>
      <c r="L708" s="20">
        <v>2</v>
      </c>
      <c r="O708" t="s">
        <v>167</v>
      </c>
      <c r="Q708" t="s">
        <v>167</v>
      </c>
      <c r="R708">
        <v>1630</v>
      </c>
      <c r="S708">
        <v>4270</v>
      </c>
      <c r="T708">
        <v>1780</v>
      </c>
    </row>
    <row r="709" spans="1:20" hidden="1" x14ac:dyDescent="0.3">
      <c r="A709" t="s">
        <v>235</v>
      </c>
      <c r="B709" t="s">
        <v>2318</v>
      </c>
      <c r="C709" t="s">
        <v>2326</v>
      </c>
      <c r="D709">
        <v>5</v>
      </c>
      <c r="E709" t="s">
        <v>167</v>
      </c>
      <c r="F709">
        <v>1</v>
      </c>
      <c r="I709" s="20" t="s">
        <v>168</v>
      </c>
      <c r="J709" t="s">
        <v>167</v>
      </c>
      <c r="K709">
        <v>55</v>
      </c>
      <c r="L709" s="20">
        <v>2</v>
      </c>
      <c r="O709" t="s">
        <v>167</v>
      </c>
      <c r="P709" t="s">
        <v>167</v>
      </c>
      <c r="Q709" t="s">
        <v>167</v>
      </c>
      <c r="R709">
        <v>1630</v>
      </c>
      <c r="S709">
        <v>4270</v>
      </c>
      <c r="T709">
        <v>1780</v>
      </c>
    </row>
    <row r="710" spans="1:20" hidden="1" x14ac:dyDescent="0.3">
      <c r="A710" t="s">
        <v>235</v>
      </c>
      <c r="B710" t="s">
        <v>2318</v>
      </c>
      <c r="C710" t="s">
        <v>2327</v>
      </c>
      <c r="D710">
        <v>5</v>
      </c>
      <c r="E710" t="s">
        <v>167</v>
      </c>
      <c r="F710">
        <v>1</v>
      </c>
      <c r="I710" s="20" t="s">
        <v>168</v>
      </c>
      <c r="J710" t="s">
        <v>167</v>
      </c>
      <c r="K710">
        <v>55</v>
      </c>
      <c r="L710" s="20">
        <v>2</v>
      </c>
      <c r="O710" t="s">
        <v>167</v>
      </c>
      <c r="P710" t="s">
        <v>167</v>
      </c>
      <c r="Q710" t="s">
        <v>167</v>
      </c>
      <c r="R710">
        <v>1630</v>
      </c>
      <c r="S710">
        <v>4270</v>
      </c>
      <c r="T710">
        <v>1780</v>
      </c>
    </row>
    <row r="711" spans="1:20" hidden="1" x14ac:dyDescent="0.3">
      <c r="A711" t="s">
        <v>235</v>
      </c>
      <c r="B711" t="s">
        <v>2318</v>
      </c>
      <c r="C711" t="s">
        <v>2328</v>
      </c>
      <c r="D711">
        <v>5</v>
      </c>
      <c r="E711" t="s">
        <v>167</v>
      </c>
      <c r="F711">
        <v>2</v>
      </c>
      <c r="I711" s="20" t="s">
        <v>168</v>
      </c>
      <c r="J711" t="s">
        <v>167</v>
      </c>
      <c r="K711">
        <v>55</v>
      </c>
      <c r="L711" s="20">
        <v>2</v>
      </c>
      <c r="O711" t="s">
        <v>167</v>
      </c>
      <c r="P711" t="s">
        <v>167</v>
      </c>
      <c r="Q711" t="s">
        <v>167</v>
      </c>
      <c r="R711">
        <v>1630</v>
      </c>
      <c r="S711">
        <v>4270</v>
      </c>
      <c r="T711">
        <v>1780</v>
      </c>
    </row>
    <row r="712" spans="1:20" hidden="1" x14ac:dyDescent="0.3">
      <c r="A712" t="s">
        <v>235</v>
      </c>
      <c r="B712" t="s">
        <v>2318</v>
      </c>
      <c r="C712" t="s">
        <v>1033</v>
      </c>
      <c r="D712">
        <v>5</v>
      </c>
      <c r="E712" t="s">
        <v>167</v>
      </c>
      <c r="F712">
        <v>2</v>
      </c>
      <c r="I712" s="20" t="s">
        <v>168</v>
      </c>
      <c r="K712">
        <v>55</v>
      </c>
      <c r="L712" s="20">
        <v>2</v>
      </c>
      <c r="O712" t="s">
        <v>167</v>
      </c>
      <c r="P712" t="s">
        <v>167</v>
      </c>
      <c r="Q712" t="s">
        <v>167</v>
      </c>
      <c r="R712">
        <v>1630</v>
      </c>
      <c r="S712">
        <v>4270</v>
      </c>
      <c r="T712">
        <v>1780</v>
      </c>
    </row>
    <row r="713" spans="1:20" hidden="1" x14ac:dyDescent="0.3">
      <c r="A713" t="s">
        <v>235</v>
      </c>
      <c r="B713" t="s">
        <v>2318</v>
      </c>
      <c r="C713" t="s">
        <v>292</v>
      </c>
      <c r="D713">
        <v>5</v>
      </c>
      <c r="E713" t="s">
        <v>167</v>
      </c>
      <c r="F713">
        <v>2</v>
      </c>
      <c r="I713" s="20" t="s">
        <v>168</v>
      </c>
      <c r="J713" t="s">
        <v>167</v>
      </c>
      <c r="K713">
        <v>55</v>
      </c>
      <c r="L713" s="20">
        <v>2</v>
      </c>
      <c r="O713" t="s">
        <v>167</v>
      </c>
      <c r="Q713" t="s">
        <v>167</v>
      </c>
      <c r="R713">
        <v>1630</v>
      </c>
      <c r="S713">
        <v>4270</v>
      </c>
      <c r="T713">
        <v>1780</v>
      </c>
    </row>
    <row r="714" spans="1:20" hidden="1" x14ac:dyDescent="0.3">
      <c r="A714" t="s">
        <v>235</v>
      </c>
      <c r="B714" t="s">
        <v>2318</v>
      </c>
      <c r="C714" t="s">
        <v>2329</v>
      </c>
      <c r="D714">
        <v>5</v>
      </c>
      <c r="E714" t="s">
        <v>167</v>
      </c>
      <c r="F714">
        <v>2</v>
      </c>
      <c r="I714" s="20" t="s">
        <v>168</v>
      </c>
      <c r="J714" t="s">
        <v>167</v>
      </c>
      <c r="K714">
        <v>55</v>
      </c>
      <c r="L714" s="20">
        <v>2</v>
      </c>
      <c r="O714" t="s">
        <v>167</v>
      </c>
      <c r="P714" t="s">
        <v>167</v>
      </c>
      <c r="Q714" t="s">
        <v>167</v>
      </c>
      <c r="R714">
        <v>1630</v>
      </c>
      <c r="S714">
        <v>4270</v>
      </c>
      <c r="T714">
        <v>1780</v>
      </c>
    </row>
    <row r="715" spans="1:20" hidden="1" x14ac:dyDescent="0.3">
      <c r="A715" t="s">
        <v>235</v>
      </c>
      <c r="B715" t="s">
        <v>2318</v>
      </c>
      <c r="C715" t="s">
        <v>2330</v>
      </c>
      <c r="D715">
        <v>5</v>
      </c>
      <c r="E715" t="s">
        <v>167</v>
      </c>
      <c r="F715">
        <v>2</v>
      </c>
      <c r="I715" s="20" t="s">
        <v>168</v>
      </c>
      <c r="J715" t="s">
        <v>167</v>
      </c>
      <c r="K715">
        <v>55</v>
      </c>
      <c r="L715" s="20">
        <v>2</v>
      </c>
      <c r="O715" t="s">
        <v>167</v>
      </c>
      <c r="P715" t="s">
        <v>167</v>
      </c>
      <c r="Q715" t="s">
        <v>167</v>
      </c>
      <c r="R715">
        <v>1630</v>
      </c>
      <c r="S715">
        <v>4270</v>
      </c>
      <c r="T715">
        <v>1780</v>
      </c>
    </row>
    <row r="716" spans="1:20" hidden="1" x14ac:dyDescent="0.3">
      <c r="A716" t="s">
        <v>235</v>
      </c>
      <c r="B716" t="s">
        <v>2318</v>
      </c>
      <c r="C716" t="s">
        <v>2331</v>
      </c>
      <c r="D716">
        <v>5</v>
      </c>
      <c r="E716" t="s">
        <v>167</v>
      </c>
      <c r="F716">
        <v>2</v>
      </c>
      <c r="I716" s="20" t="s">
        <v>168</v>
      </c>
      <c r="J716" t="s">
        <v>167</v>
      </c>
      <c r="K716">
        <v>55</v>
      </c>
      <c r="L716" s="20" t="s">
        <v>167</v>
      </c>
      <c r="O716" t="s">
        <v>167</v>
      </c>
      <c r="Q716" t="s">
        <v>167</v>
      </c>
      <c r="R716">
        <v>1630</v>
      </c>
      <c r="S716">
        <v>4270</v>
      </c>
      <c r="T716">
        <v>1780</v>
      </c>
    </row>
    <row r="717" spans="1:20" hidden="1" x14ac:dyDescent="0.3">
      <c r="A717" t="s">
        <v>235</v>
      </c>
      <c r="B717" t="s">
        <v>2318</v>
      </c>
      <c r="C717" t="s">
        <v>545</v>
      </c>
      <c r="D717">
        <v>5</v>
      </c>
      <c r="E717" t="s">
        <v>167</v>
      </c>
      <c r="F717">
        <v>1</v>
      </c>
      <c r="I717" s="20" t="s">
        <v>168</v>
      </c>
      <c r="K717">
        <v>55</v>
      </c>
      <c r="L717" s="20" t="s">
        <v>167</v>
      </c>
      <c r="O717" t="s">
        <v>167</v>
      </c>
      <c r="Q717" t="s">
        <v>167</v>
      </c>
      <c r="R717">
        <v>1630</v>
      </c>
      <c r="S717">
        <v>4270</v>
      </c>
      <c r="T717">
        <v>1780</v>
      </c>
    </row>
    <row r="718" spans="1:20" hidden="1" x14ac:dyDescent="0.3">
      <c r="A718" t="s">
        <v>235</v>
      </c>
      <c r="B718" t="s">
        <v>2318</v>
      </c>
      <c r="C718" t="s">
        <v>2334</v>
      </c>
      <c r="D718">
        <v>5</v>
      </c>
      <c r="E718" t="s">
        <v>167</v>
      </c>
      <c r="F718">
        <v>2</v>
      </c>
      <c r="I718" s="20" t="s">
        <v>168</v>
      </c>
      <c r="K718">
        <v>55</v>
      </c>
      <c r="L718" s="20">
        <v>2</v>
      </c>
      <c r="O718" t="s">
        <v>167</v>
      </c>
      <c r="Q718" t="s">
        <v>167</v>
      </c>
      <c r="R718">
        <v>1630</v>
      </c>
      <c r="S718">
        <v>4270</v>
      </c>
      <c r="T718">
        <v>1780</v>
      </c>
    </row>
    <row r="719" spans="1:20" hidden="1" x14ac:dyDescent="0.3">
      <c r="A719" t="s">
        <v>139</v>
      </c>
      <c r="B719" t="s">
        <v>2335</v>
      </c>
      <c r="C719" t="s">
        <v>2336</v>
      </c>
      <c r="D719">
        <v>5</v>
      </c>
      <c r="E719" t="s">
        <v>167</v>
      </c>
      <c r="F719">
        <v>2</v>
      </c>
      <c r="I719" s="20" t="s">
        <v>168</v>
      </c>
      <c r="J719" t="s">
        <v>167</v>
      </c>
      <c r="K719">
        <v>55</v>
      </c>
      <c r="L719" s="20">
        <v>2</v>
      </c>
      <c r="O719" t="s">
        <v>167</v>
      </c>
      <c r="P719" t="s">
        <v>167</v>
      </c>
      <c r="Q719" t="s">
        <v>167</v>
      </c>
      <c r="R719">
        <v>1665</v>
      </c>
      <c r="S719">
        <v>4270</v>
      </c>
      <c r="T719">
        <v>1780</v>
      </c>
    </row>
    <row r="720" spans="1:20" hidden="1" x14ac:dyDescent="0.3">
      <c r="A720" t="s">
        <v>139</v>
      </c>
      <c r="B720" t="s">
        <v>2335</v>
      </c>
      <c r="C720" t="s">
        <v>2341</v>
      </c>
      <c r="D720">
        <v>5</v>
      </c>
      <c r="E720" t="s">
        <v>167</v>
      </c>
      <c r="F720">
        <v>2</v>
      </c>
      <c r="I720" s="20" t="s">
        <v>168</v>
      </c>
      <c r="J720" t="s">
        <v>167</v>
      </c>
      <c r="K720">
        <v>50</v>
      </c>
      <c r="L720" s="20" t="s">
        <v>167</v>
      </c>
      <c r="M720" t="s">
        <v>167</v>
      </c>
      <c r="O720" t="s">
        <v>167</v>
      </c>
      <c r="Q720" t="s">
        <v>167</v>
      </c>
      <c r="R720">
        <v>1706</v>
      </c>
      <c r="S720">
        <v>4598</v>
      </c>
      <c r="T720">
        <v>1894</v>
      </c>
    </row>
    <row r="721" spans="1:20" hidden="1" x14ac:dyDescent="0.3">
      <c r="A721" t="s">
        <v>139</v>
      </c>
      <c r="B721" t="s">
        <v>2335</v>
      </c>
      <c r="C721" t="s">
        <v>2346</v>
      </c>
      <c r="D721">
        <v>5</v>
      </c>
      <c r="E721" t="s">
        <v>167</v>
      </c>
      <c r="F721">
        <v>2</v>
      </c>
      <c r="I721" s="20" t="s">
        <v>168</v>
      </c>
      <c r="J721" t="s">
        <v>167</v>
      </c>
      <c r="K721">
        <v>50</v>
      </c>
      <c r="L721" s="20" t="s">
        <v>167</v>
      </c>
      <c r="M721" t="s">
        <v>167</v>
      </c>
      <c r="O721" t="s">
        <v>167</v>
      </c>
      <c r="Q721" t="s">
        <v>167</v>
      </c>
      <c r="R721">
        <v>1706</v>
      </c>
      <c r="S721">
        <v>4598</v>
      </c>
      <c r="T721">
        <v>1894</v>
      </c>
    </row>
    <row r="722" spans="1:20" x14ac:dyDescent="0.3">
      <c r="A722" t="s">
        <v>785</v>
      </c>
      <c r="B722" t="s">
        <v>1584</v>
      </c>
      <c r="C722" t="s">
        <v>1611</v>
      </c>
      <c r="D722">
        <v>7</v>
      </c>
      <c r="E722" t="s">
        <v>167</v>
      </c>
      <c r="F722">
        <v>6</v>
      </c>
      <c r="G722" s="20">
        <v>16</v>
      </c>
      <c r="H722" t="s">
        <v>167</v>
      </c>
      <c r="I722" s="20" t="s">
        <v>598</v>
      </c>
      <c r="J722" t="s">
        <v>167</v>
      </c>
      <c r="K722">
        <v>50</v>
      </c>
      <c r="L722" s="20" t="s">
        <v>167</v>
      </c>
      <c r="M722" t="s">
        <v>167</v>
      </c>
      <c r="O722" t="s">
        <v>167</v>
      </c>
      <c r="Q722" t="s">
        <v>167</v>
      </c>
      <c r="R722">
        <v>1706</v>
      </c>
      <c r="S722">
        <v>4598</v>
      </c>
      <c r="T722">
        <v>1894</v>
      </c>
    </row>
    <row r="723" spans="1:20" hidden="1" x14ac:dyDescent="0.3">
      <c r="A723" t="s">
        <v>444</v>
      </c>
      <c r="B723" t="s">
        <v>2388</v>
      </c>
      <c r="C723" t="s">
        <v>2389</v>
      </c>
      <c r="D723">
        <v>5</v>
      </c>
      <c r="E723" t="s">
        <v>167</v>
      </c>
      <c r="F723">
        <v>7</v>
      </c>
      <c r="I723" s="20" t="s">
        <v>168</v>
      </c>
      <c r="K723">
        <v>50</v>
      </c>
      <c r="L723" s="20" t="s">
        <v>167</v>
      </c>
      <c r="M723" t="s">
        <v>167</v>
      </c>
      <c r="O723" t="s">
        <v>167</v>
      </c>
      <c r="Q723" t="s">
        <v>167</v>
      </c>
      <c r="R723">
        <v>1706</v>
      </c>
      <c r="S723">
        <v>4598</v>
      </c>
      <c r="T723">
        <v>1894</v>
      </c>
    </row>
    <row r="724" spans="1:20" hidden="1" x14ac:dyDescent="0.3">
      <c r="A724" t="s">
        <v>444</v>
      </c>
      <c r="B724" t="s">
        <v>2388</v>
      </c>
      <c r="C724" t="s">
        <v>446</v>
      </c>
      <c r="D724">
        <v>5</v>
      </c>
      <c r="E724" t="s">
        <v>167</v>
      </c>
      <c r="F724">
        <v>7</v>
      </c>
      <c r="I724" s="20" t="s">
        <v>168</v>
      </c>
      <c r="K724">
        <v>50</v>
      </c>
      <c r="L724" s="20" t="s">
        <v>167</v>
      </c>
      <c r="M724" t="s">
        <v>167</v>
      </c>
      <c r="O724" t="s">
        <v>167</v>
      </c>
      <c r="Q724" t="s">
        <v>167</v>
      </c>
      <c r="R724">
        <v>1706</v>
      </c>
      <c r="S724">
        <v>4598</v>
      </c>
      <c r="T724">
        <v>1894</v>
      </c>
    </row>
    <row r="725" spans="1:20" hidden="1" x14ac:dyDescent="0.3">
      <c r="A725" t="s">
        <v>444</v>
      </c>
      <c r="B725" t="s">
        <v>2388</v>
      </c>
      <c r="C725" t="s">
        <v>458</v>
      </c>
      <c r="D725">
        <v>5</v>
      </c>
      <c r="E725" t="s">
        <v>167</v>
      </c>
      <c r="F725">
        <v>7</v>
      </c>
      <c r="I725" s="20" t="s">
        <v>168</v>
      </c>
      <c r="J725" t="s">
        <v>167</v>
      </c>
      <c r="K725">
        <v>50</v>
      </c>
      <c r="L725" s="20" t="s">
        <v>167</v>
      </c>
      <c r="M725" t="s">
        <v>167</v>
      </c>
      <c r="O725" t="s">
        <v>167</v>
      </c>
      <c r="Q725" t="s">
        <v>167</v>
      </c>
      <c r="R725">
        <v>1706</v>
      </c>
      <c r="S725">
        <v>4598</v>
      </c>
      <c r="T725">
        <v>1894</v>
      </c>
    </row>
    <row r="726" spans="1:20" x14ac:dyDescent="0.3">
      <c r="A726" t="s">
        <v>785</v>
      </c>
      <c r="B726" t="s">
        <v>1584</v>
      </c>
      <c r="C726" t="s">
        <v>1613</v>
      </c>
      <c r="D726">
        <v>7</v>
      </c>
      <c r="E726" t="s">
        <v>167</v>
      </c>
      <c r="F726">
        <v>6</v>
      </c>
      <c r="G726" s="20">
        <v>16</v>
      </c>
      <c r="H726" t="s">
        <v>167</v>
      </c>
      <c r="I726" s="20" t="s">
        <v>598</v>
      </c>
      <c r="J726" t="s">
        <v>167</v>
      </c>
      <c r="K726">
        <v>70</v>
      </c>
      <c r="L726" s="20" t="s">
        <v>167</v>
      </c>
      <c r="M726" t="s">
        <v>167</v>
      </c>
      <c r="O726" t="s">
        <v>167</v>
      </c>
      <c r="P726" t="s">
        <v>167</v>
      </c>
      <c r="Q726" t="s">
        <v>167</v>
      </c>
      <c r="R726">
        <v>1464</v>
      </c>
      <c r="S726">
        <v>4907</v>
      </c>
      <c r="T726">
        <v>1860</v>
      </c>
    </row>
    <row r="727" spans="1:20" hidden="1" x14ac:dyDescent="0.3">
      <c r="A727" t="s">
        <v>898</v>
      </c>
      <c r="B727" t="s">
        <v>2253</v>
      </c>
      <c r="C727" t="s">
        <v>2263</v>
      </c>
      <c r="D727">
        <v>5</v>
      </c>
      <c r="F727">
        <v>8</v>
      </c>
      <c r="G727" s="20">
        <v>13.1</v>
      </c>
      <c r="H727" t="s">
        <v>167</v>
      </c>
      <c r="I727" s="20" t="s">
        <v>598</v>
      </c>
      <c r="J727" t="s">
        <v>167</v>
      </c>
      <c r="K727">
        <v>70</v>
      </c>
      <c r="L727" s="20" t="s">
        <v>167</v>
      </c>
      <c r="M727" t="s">
        <v>167</v>
      </c>
      <c r="O727" t="s">
        <v>167</v>
      </c>
      <c r="P727" t="s">
        <v>167</v>
      </c>
      <c r="Q727" t="s">
        <v>167</v>
      </c>
      <c r="R727">
        <v>1464</v>
      </c>
      <c r="S727">
        <v>4907</v>
      </c>
      <c r="T727">
        <v>1860</v>
      </c>
    </row>
    <row r="728" spans="1:20" hidden="1" x14ac:dyDescent="0.3">
      <c r="A728" t="s">
        <v>444</v>
      </c>
      <c r="B728" t="s">
        <v>2388</v>
      </c>
      <c r="C728" t="s">
        <v>815</v>
      </c>
      <c r="D728">
        <v>5</v>
      </c>
      <c r="E728" t="s">
        <v>167</v>
      </c>
      <c r="F728">
        <v>7</v>
      </c>
      <c r="I728" s="20" t="s">
        <v>168</v>
      </c>
      <c r="K728">
        <v>70</v>
      </c>
      <c r="L728" s="20" t="s">
        <v>167</v>
      </c>
      <c r="M728" t="s">
        <v>167</v>
      </c>
      <c r="N728" t="s">
        <v>167</v>
      </c>
      <c r="O728" t="s">
        <v>167</v>
      </c>
      <c r="P728" t="s">
        <v>167</v>
      </c>
      <c r="Q728" t="s">
        <v>167</v>
      </c>
      <c r="R728">
        <v>1464</v>
      </c>
      <c r="S728">
        <v>4907</v>
      </c>
      <c r="T728">
        <v>1860</v>
      </c>
    </row>
    <row r="729" spans="1:20" hidden="1" x14ac:dyDescent="0.3">
      <c r="A729" t="s">
        <v>444</v>
      </c>
      <c r="B729" t="s">
        <v>2388</v>
      </c>
      <c r="C729" t="s">
        <v>2401</v>
      </c>
      <c r="D729">
        <v>5</v>
      </c>
      <c r="E729" t="s">
        <v>167</v>
      </c>
      <c r="F729">
        <v>7</v>
      </c>
      <c r="I729" s="20" t="s">
        <v>168</v>
      </c>
      <c r="K729">
        <v>88</v>
      </c>
      <c r="L729" s="20" t="s">
        <v>167</v>
      </c>
      <c r="M729" t="s">
        <v>167</v>
      </c>
      <c r="O729" t="s">
        <v>167</v>
      </c>
      <c r="P729" t="s">
        <v>167</v>
      </c>
      <c r="Q729" t="s">
        <v>167</v>
      </c>
      <c r="R729">
        <v>1481</v>
      </c>
      <c r="S729">
        <v>5219</v>
      </c>
      <c r="T729">
        <v>2142</v>
      </c>
    </row>
    <row r="730" spans="1:20" hidden="1" x14ac:dyDescent="0.3">
      <c r="A730" t="s">
        <v>444</v>
      </c>
      <c r="B730" t="s">
        <v>2388</v>
      </c>
      <c r="C730" t="s">
        <v>818</v>
      </c>
      <c r="D730">
        <v>5</v>
      </c>
      <c r="E730" t="s">
        <v>167</v>
      </c>
      <c r="F730">
        <v>7</v>
      </c>
      <c r="I730" s="20" t="s">
        <v>168</v>
      </c>
      <c r="J730" t="s">
        <v>167</v>
      </c>
      <c r="K730">
        <v>88</v>
      </c>
      <c r="L730" s="20" t="s">
        <v>167</v>
      </c>
      <c r="M730" t="s">
        <v>167</v>
      </c>
      <c r="O730" t="s">
        <v>167</v>
      </c>
      <c r="P730" t="s">
        <v>167</v>
      </c>
      <c r="Q730" t="s">
        <v>167</v>
      </c>
      <c r="R730">
        <v>1481</v>
      </c>
      <c r="S730">
        <v>5219</v>
      </c>
      <c r="T730">
        <v>2142</v>
      </c>
    </row>
    <row r="731" spans="1:20" hidden="1" x14ac:dyDescent="0.3">
      <c r="A731" t="s">
        <v>785</v>
      </c>
      <c r="B731" t="s">
        <v>1584</v>
      </c>
      <c r="C731" t="s">
        <v>1614</v>
      </c>
      <c r="D731">
        <v>7</v>
      </c>
      <c r="E731" t="s">
        <v>167</v>
      </c>
      <c r="F731">
        <v>6</v>
      </c>
      <c r="G731" s="20">
        <v>16</v>
      </c>
      <c r="H731" t="s">
        <v>167</v>
      </c>
      <c r="I731" s="20" t="s">
        <v>598</v>
      </c>
      <c r="J731" t="s">
        <v>167</v>
      </c>
      <c r="K731">
        <v>70</v>
      </c>
      <c r="P731" t="s">
        <v>167</v>
      </c>
      <c r="R731">
        <v>1369</v>
      </c>
      <c r="S731">
        <v>4894</v>
      </c>
      <c r="T731">
        <v>1894</v>
      </c>
    </row>
    <row r="732" spans="1:20" hidden="1" x14ac:dyDescent="0.3">
      <c r="A732" t="s">
        <v>444</v>
      </c>
      <c r="B732" t="s">
        <v>2388</v>
      </c>
      <c r="C732" t="s">
        <v>2404</v>
      </c>
      <c r="D732">
        <v>5</v>
      </c>
      <c r="E732" t="s">
        <v>167</v>
      </c>
      <c r="F732">
        <v>7</v>
      </c>
      <c r="I732" s="20" t="s">
        <v>598</v>
      </c>
      <c r="J732" t="s">
        <v>167</v>
      </c>
      <c r="K732">
        <v>66</v>
      </c>
      <c r="L732" s="20" t="s">
        <v>167</v>
      </c>
      <c r="M732" t="s">
        <v>167</v>
      </c>
      <c r="N732" t="s">
        <v>167</v>
      </c>
      <c r="O732" t="s">
        <v>167</v>
      </c>
      <c r="P732" t="s">
        <v>167</v>
      </c>
      <c r="Q732" t="s">
        <v>167</v>
      </c>
      <c r="R732">
        <v>1538</v>
      </c>
      <c r="S732">
        <v>5091</v>
      </c>
      <c r="T732">
        <v>1902</v>
      </c>
    </row>
    <row r="733" spans="1:20" hidden="1" x14ac:dyDescent="0.3">
      <c r="A733" t="s">
        <v>444</v>
      </c>
      <c r="B733" t="s">
        <v>2388</v>
      </c>
      <c r="C733" t="s">
        <v>2405</v>
      </c>
      <c r="D733">
        <v>5</v>
      </c>
      <c r="E733" t="s">
        <v>167</v>
      </c>
      <c r="F733">
        <v>3</v>
      </c>
      <c r="I733" s="20" t="s">
        <v>168</v>
      </c>
      <c r="K733">
        <v>68</v>
      </c>
      <c r="L733" s="20" t="s">
        <v>167</v>
      </c>
      <c r="M733" t="s">
        <v>167</v>
      </c>
      <c r="N733" t="s">
        <v>167</v>
      </c>
      <c r="O733" t="s">
        <v>167</v>
      </c>
      <c r="P733" t="s">
        <v>167</v>
      </c>
      <c r="Q733" t="s">
        <v>167</v>
      </c>
      <c r="R733">
        <v>1473</v>
      </c>
      <c r="S733">
        <v>4956</v>
      </c>
      <c r="T733">
        <v>1903</v>
      </c>
    </row>
    <row r="734" spans="1:20" hidden="1" x14ac:dyDescent="0.3">
      <c r="A734" t="s">
        <v>444</v>
      </c>
      <c r="B734" t="s">
        <v>2388</v>
      </c>
      <c r="C734" t="s">
        <v>2406</v>
      </c>
      <c r="D734">
        <v>5</v>
      </c>
      <c r="E734" t="s">
        <v>167</v>
      </c>
      <c r="F734">
        <v>3</v>
      </c>
      <c r="I734" s="20" t="s">
        <v>168</v>
      </c>
      <c r="K734">
        <v>32</v>
      </c>
      <c r="L734" s="20" t="s">
        <v>167</v>
      </c>
      <c r="M734" t="s">
        <v>167</v>
      </c>
      <c r="O734" t="s">
        <v>167</v>
      </c>
      <c r="Q734" t="s">
        <v>167</v>
      </c>
      <c r="R734">
        <v>1675</v>
      </c>
      <c r="S734">
        <v>3655</v>
      </c>
      <c r="T734">
        <v>1620</v>
      </c>
    </row>
    <row r="735" spans="1:20" hidden="1" x14ac:dyDescent="0.3">
      <c r="A735" t="s">
        <v>444</v>
      </c>
      <c r="B735" t="s">
        <v>2388</v>
      </c>
      <c r="C735" t="s">
        <v>2408</v>
      </c>
      <c r="D735">
        <v>5</v>
      </c>
      <c r="E735" t="s">
        <v>167</v>
      </c>
      <c r="F735">
        <v>3</v>
      </c>
      <c r="I735" s="20" t="s">
        <v>168</v>
      </c>
      <c r="K735">
        <v>32</v>
      </c>
      <c r="L735" s="20" t="s">
        <v>167</v>
      </c>
      <c r="M735" t="s">
        <v>167</v>
      </c>
      <c r="O735" t="s">
        <v>167</v>
      </c>
      <c r="Q735" t="s">
        <v>167</v>
      </c>
      <c r="R735">
        <v>1675</v>
      </c>
      <c r="S735">
        <v>3655</v>
      </c>
      <c r="T735">
        <v>1620</v>
      </c>
    </row>
    <row r="736" spans="1:20" hidden="1" x14ac:dyDescent="0.3">
      <c r="A736" t="s">
        <v>444</v>
      </c>
      <c r="B736" t="s">
        <v>2388</v>
      </c>
      <c r="C736" t="s">
        <v>2409</v>
      </c>
      <c r="D736">
        <v>5</v>
      </c>
      <c r="E736" t="s">
        <v>167</v>
      </c>
      <c r="F736">
        <v>3</v>
      </c>
      <c r="I736" s="20" t="s">
        <v>168</v>
      </c>
      <c r="K736">
        <v>32</v>
      </c>
      <c r="L736" s="20" t="s">
        <v>167</v>
      </c>
      <c r="M736" t="s">
        <v>167</v>
      </c>
      <c r="O736" t="s">
        <v>167</v>
      </c>
      <c r="Q736" t="s">
        <v>167</v>
      </c>
      <c r="R736">
        <v>1620</v>
      </c>
      <c r="S736">
        <v>3655</v>
      </c>
      <c r="T736">
        <v>1675</v>
      </c>
    </row>
    <row r="737" spans="1:20" hidden="1" x14ac:dyDescent="0.3">
      <c r="A737" t="s">
        <v>444</v>
      </c>
      <c r="B737" t="s">
        <v>2388</v>
      </c>
      <c r="C737" t="s">
        <v>2410</v>
      </c>
      <c r="D737">
        <v>5</v>
      </c>
      <c r="E737" t="s">
        <v>167</v>
      </c>
      <c r="F737">
        <v>7</v>
      </c>
      <c r="I737" s="20" t="s">
        <v>598</v>
      </c>
      <c r="J737" t="s">
        <v>167</v>
      </c>
      <c r="K737">
        <v>32</v>
      </c>
      <c r="L737" s="20" t="s">
        <v>167</v>
      </c>
      <c r="M737" t="s">
        <v>167</v>
      </c>
      <c r="O737" t="s">
        <v>167</v>
      </c>
      <c r="Q737" t="s">
        <v>167</v>
      </c>
      <c r="R737">
        <v>1675</v>
      </c>
      <c r="S737">
        <v>3655</v>
      </c>
      <c r="T737">
        <v>1620</v>
      </c>
    </row>
    <row r="738" spans="1:20" x14ac:dyDescent="0.3">
      <c r="A738" t="s">
        <v>785</v>
      </c>
      <c r="B738" t="s">
        <v>1584</v>
      </c>
      <c r="C738" t="s">
        <v>1615</v>
      </c>
      <c r="D738">
        <v>7</v>
      </c>
      <c r="E738" t="s">
        <v>167</v>
      </c>
      <c r="F738">
        <v>6</v>
      </c>
      <c r="G738" s="20">
        <v>16</v>
      </c>
      <c r="H738" t="s">
        <v>167</v>
      </c>
      <c r="I738" s="20" t="s">
        <v>598</v>
      </c>
      <c r="J738" t="s">
        <v>167</v>
      </c>
      <c r="K738">
        <v>32</v>
      </c>
      <c r="L738" s="20" t="s">
        <v>167</v>
      </c>
      <c r="M738" t="s">
        <v>167</v>
      </c>
      <c r="O738" t="s">
        <v>167</v>
      </c>
      <c r="Q738" t="s">
        <v>167</v>
      </c>
      <c r="R738">
        <v>1675</v>
      </c>
      <c r="S738">
        <v>3655</v>
      </c>
      <c r="T738">
        <v>1620</v>
      </c>
    </row>
    <row r="739" spans="1:20" hidden="1" x14ac:dyDescent="0.3">
      <c r="A739" t="s">
        <v>865</v>
      </c>
      <c r="B739" t="s">
        <v>2411</v>
      </c>
      <c r="C739" t="s">
        <v>2419</v>
      </c>
      <c r="D739">
        <v>5</v>
      </c>
      <c r="E739" t="s">
        <v>167</v>
      </c>
      <c r="F739">
        <v>4</v>
      </c>
      <c r="I739" s="20" t="s">
        <v>598</v>
      </c>
      <c r="J739" t="s">
        <v>167</v>
      </c>
      <c r="K739">
        <v>32</v>
      </c>
      <c r="L739" s="20" t="s">
        <v>167</v>
      </c>
      <c r="M739" t="s">
        <v>167</v>
      </c>
      <c r="O739" t="s">
        <v>167</v>
      </c>
      <c r="Q739" t="s">
        <v>167</v>
      </c>
      <c r="R739">
        <v>1675</v>
      </c>
      <c r="S739">
        <v>3655</v>
      </c>
      <c r="T739">
        <v>1620</v>
      </c>
    </row>
    <row r="740" spans="1:20" hidden="1" x14ac:dyDescent="0.3">
      <c r="A740" t="s">
        <v>444</v>
      </c>
      <c r="B740" t="s">
        <v>1642</v>
      </c>
      <c r="C740" t="s">
        <v>1690</v>
      </c>
      <c r="D740">
        <v>7</v>
      </c>
      <c r="E740" t="s">
        <v>167</v>
      </c>
      <c r="F740">
        <v>7</v>
      </c>
      <c r="G740" s="20">
        <v>11.2</v>
      </c>
      <c r="H740" t="s">
        <v>167</v>
      </c>
      <c r="I740" s="20" t="s">
        <v>598</v>
      </c>
      <c r="J740" t="s">
        <v>167</v>
      </c>
      <c r="K740">
        <v>32</v>
      </c>
      <c r="L740" s="20" t="s">
        <v>167</v>
      </c>
      <c r="M740" t="s">
        <v>167</v>
      </c>
      <c r="O740" t="s">
        <v>167</v>
      </c>
      <c r="Q740" t="s">
        <v>167</v>
      </c>
      <c r="R740">
        <v>1675</v>
      </c>
      <c r="S740">
        <v>3655</v>
      </c>
      <c r="T740">
        <v>1620</v>
      </c>
    </row>
    <row r="741" spans="1:20" hidden="1" x14ac:dyDescent="0.3">
      <c r="A741" t="s">
        <v>679</v>
      </c>
      <c r="B741" t="s">
        <v>1769</v>
      </c>
      <c r="C741" t="s">
        <v>1782</v>
      </c>
      <c r="D741">
        <v>7</v>
      </c>
      <c r="E741" t="s">
        <v>167</v>
      </c>
      <c r="F741">
        <v>7</v>
      </c>
      <c r="G741" s="20">
        <v>9.3000000000000007</v>
      </c>
      <c r="H741" t="s">
        <v>167</v>
      </c>
      <c r="I741" s="20" t="s">
        <v>598</v>
      </c>
      <c r="J741" t="s">
        <v>167</v>
      </c>
      <c r="K741">
        <v>32</v>
      </c>
      <c r="L741" s="20" t="s">
        <v>167</v>
      </c>
      <c r="M741" t="s">
        <v>167</v>
      </c>
      <c r="O741" t="s">
        <v>167</v>
      </c>
      <c r="Q741" t="s">
        <v>167</v>
      </c>
      <c r="R741">
        <v>1675</v>
      </c>
      <c r="S741">
        <v>3655</v>
      </c>
      <c r="T741">
        <v>1620</v>
      </c>
    </row>
    <row r="742" spans="1:20" hidden="1" x14ac:dyDescent="0.3">
      <c r="A742" t="s">
        <v>679</v>
      </c>
      <c r="B742" t="s">
        <v>1769</v>
      </c>
      <c r="C742" t="s">
        <v>1788</v>
      </c>
      <c r="D742">
        <v>7</v>
      </c>
      <c r="E742" t="s">
        <v>167</v>
      </c>
      <c r="F742">
        <v>6</v>
      </c>
      <c r="G742" s="20">
        <v>9.3000000000000007</v>
      </c>
      <c r="H742" t="s">
        <v>167</v>
      </c>
      <c r="I742" s="20" t="s">
        <v>598</v>
      </c>
      <c r="J742" t="s">
        <v>167</v>
      </c>
      <c r="K742">
        <v>32</v>
      </c>
      <c r="L742" s="20" t="s">
        <v>167</v>
      </c>
      <c r="M742" t="s">
        <v>167</v>
      </c>
      <c r="O742" t="s">
        <v>167</v>
      </c>
      <c r="Q742" t="s">
        <v>167</v>
      </c>
      <c r="R742">
        <v>1675</v>
      </c>
      <c r="S742">
        <v>3655</v>
      </c>
      <c r="T742">
        <v>1620</v>
      </c>
    </row>
    <row r="743" spans="1:20" hidden="1" x14ac:dyDescent="0.3">
      <c r="A743" t="s">
        <v>679</v>
      </c>
      <c r="B743" t="s">
        <v>1769</v>
      </c>
      <c r="C743" t="s">
        <v>1770</v>
      </c>
      <c r="D743">
        <v>7</v>
      </c>
      <c r="E743" t="s">
        <v>167</v>
      </c>
      <c r="F743">
        <v>7</v>
      </c>
      <c r="G743" s="20">
        <v>7.7</v>
      </c>
      <c r="H743" t="s">
        <v>167</v>
      </c>
      <c r="I743" s="20" t="s">
        <v>598</v>
      </c>
      <c r="J743" t="s">
        <v>167</v>
      </c>
      <c r="K743">
        <v>32</v>
      </c>
      <c r="L743" s="20" t="s">
        <v>167</v>
      </c>
      <c r="M743" t="s">
        <v>167</v>
      </c>
      <c r="O743" t="s">
        <v>167</v>
      </c>
      <c r="Q743" t="s">
        <v>167</v>
      </c>
      <c r="R743">
        <v>1675</v>
      </c>
      <c r="S743">
        <v>3655</v>
      </c>
      <c r="T743">
        <v>1620</v>
      </c>
    </row>
    <row r="744" spans="1:20" hidden="1" x14ac:dyDescent="0.3">
      <c r="A744" t="s">
        <v>444</v>
      </c>
      <c r="B744" t="s">
        <v>968</v>
      </c>
      <c r="C744" t="s">
        <v>969</v>
      </c>
      <c r="D744">
        <v>7</v>
      </c>
      <c r="E744" t="s">
        <v>167</v>
      </c>
      <c r="F744">
        <v>7</v>
      </c>
      <c r="G744" s="20">
        <v>7</v>
      </c>
      <c r="H744" t="s">
        <v>167</v>
      </c>
      <c r="I744" s="20" t="s">
        <v>598</v>
      </c>
      <c r="J744" t="s">
        <v>167</v>
      </c>
      <c r="K744">
        <v>32</v>
      </c>
      <c r="L744" s="20" t="s">
        <v>167</v>
      </c>
      <c r="M744" t="s">
        <v>167</v>
      </c>
      <c r="O744" t="s">
        <v>167</v>
      </c>
      <c r="Q744" t="s">
        <v>167</v>
      </c>
      <c r="R744">
        <v>1675</v>
      </c>
      <c r="S744">
        <v>3655</v>
      </c>
      <c r="T744">
        <v>1620</v>
      </c>
    </row>
    <row r="745" spans="1:20" hidden="1" x14ac:dyDescent="0.3">
      <c r="A745" t="s">
        <v>444</v>
      </c>
      <c r="B745" t="s">
        <v>1885</v>
      </c>
      <c r="C745" t="s">
        <v>464</v>
      </c>
      <c r="D745">
        <v>7</v>
      </c>
      <c r="E745" t="s">
        <v>167</v>
      </c>
      <c r="F745">
        <v>8</v>
      </c>
      <c r="G745" s="20">
        <v>5.3</v>
      </c>
      <c r="H745" t="s">
        <v>167</v>
      </c>
      <c r="I745" s="20" t="s">
        <v>598</v>
      </c>
      <c r="J745" t="s">
        <v>167</v>
      </c>
      <c r="K745">
        <v>32</v>
      </c>
      <c r="L745" s="20" t="s">
        <v>167</v>
      </c>
      <c r="M745" t="s">
        <v>167</v>
      </c>
      <c r="O745" t="s">
        <v>167</v>
      </c>
      <c r="Q745" t="s">
        <v>167</v>
      </c>
      <c r="R745">
        <v>1675</v>
      </c>
      <c r="S745">
        <v>3655</v>
      </c>
      <c r="T745">
        <v>1620</v>
      </c>
    </row>
    <row r="746" spans="1:20" x14ac:dyDescent="0.3">
      <c r="A746" t="s">
        <v>785</v>
      </c>
      <c r="B746" t="s">
        <v>1584</v>
      </c>
      <c r="C746" t="s">
        <v>1601</v>
      </c>
      <c r="D746">
        <v>7</v>
      </c>
      <c r="E746" t="s">
        <v>167</v>
      </c>
      <c r="F746">
        <v>6</v>
      </c>
      <c r="G746" s="20">
        <v>16</v>
      </c>
      <c r="H746" t="s">
        <v>167</v>
      </c>
      <c r="I746" s="20" t="s">
        <v>168</v>
      </c>
      <c r="J746" t="s">
        <v>167</v>
      </c>
      <c r="K746">
        <v>32</v>
      </c>
      <c r="L746" s="20" t="s">
        <v>167</v>
      </c>
      <c r="M746" t="s">
        <v>167</v>
      </c>
      <c r="O746" t="s">
        <v>167</v>
      </c>
      <c r="Q746" t="s">
        <v>167</v>
      </c>
      <c r="R746">
        <v>1675</v>
      </c>
      <c r="S746">
        <v>3655</v>
      </c>
      <c r="T746">
        <v>1620</v>
      </c>
    </row>
    <row r="747" spans="1:20" x14ac:dyDescent="0.3">
      <c r="A747" t="s">
        <v>785</v>
      </c>
      <c r="B747" t="s">
        <v>1584</v>
      </c>
      <c r="C747" t="s">
        <v>1601</v>
      </c>
      <c r="D747">
        <v>7</v>
      </c>
      <c r="E747" t="s">
        <v>167</v>
      </c>
      <c r="F747">
        <v>6</v>
      </c>
      <c r="G747" s="20">
        <v>16</v>
      </c>
      <c r="H747" t="s">
        <v>167</v>
      </c>
      <c r="I747" s="20" t="s">
        <v>168</v>
      </c>
      <c r="J747" t="s">
        <v>167</v>
      </c>
      <c r="K747">
        <v>32</v>
      </c>
      <c r="L747" s="20" t="s">
        <v>167</v>
      </c>
      <c r="M747" t="s">
        <v>167</v>
      </c>
      <c r="O747" t="s">
        <v>167</v>
      </c>
      <c r="Q747" t="s">
        <v>167</v>
      </c>
      <c r="R747">
        <v>1675</v>
      </c>
      <c r="S747">
        <v>3655</v>
      </c>
      <c r="T747">
        <v>1620</v>
      </c>
    </row>
    <row r="748" spans="1:20" x14ac:dyDescent="0.3">
      <c r="A748" t="s">
        <v>444</v>
      </c>
      <c r="B748" t="s">
        <v>1642</v>
      </c>
      <c r="C748" t="s">
        <v>1664</v>
      </c>
      <c r="D748">
        <v>7</v>
      </c>
      <c r="E748" t="s">
        <v>167</v>
      </c>
      <c r="F748">
        <v>7</v>
      </c>
      <c r="G748" s="20">
        <v>12</v>
      </c>
      <c r="H748" t="s">
        <v>167</v>
      </c>
      <c r="I748" s="20" t="s">
        <v>168</v>
      </c>
      <c r="J748" t="s">
        <v>167</v>
      </c>
      <c r="K748">
        <v>35</v>
      </c>
      <c r="L748" s="20" t="s">
        <v>167</v>
      </c>
      <c r="M748" t="s">
        <v>167</v>
      </c>
      <c r="O748" t="s">
        <v>167</v>
      </c>
      <c r="Q748" t="s">
        <v>167</v>
      </c>
      <c r="R748">
        <v>1587</v>
      </c>
      <c r="S748">
        <v>3793</v>
      </c>
      <c r="T748">
        <v>1665</v>
      </c>
    </row>
    <row r="749" spans="1:20" hidden="1" x14ac:dyDescent="0.3">
      <c r="A749" t="s">
        <v>444</v>
      </c>
      <c r="B749" t="s">
        <v>1642</v>
      </c>
      <c r="C749" t="s">
        <v>1676</v>
      </c>
      <c r="D749">
        <v>7</v>
      </c>
      <c r="E749" t="s">
        <v>167</v>
      </c>
      <c r="F749">
        <v>7</v>
      </c>
      <c r="G749" s="20">
        <v>11.2</v>
      </c>
      <c r="H749" t="s">
        <v>167</v>
      </c>
      <c r="I749" s="20" t="s">
        <v>168</v>
      </c>
      <c r="J749" t="s">
        <v>167</v>
      </c>
      <c r="K749">
        <v>35</v>
      </c>
      <c r="L749" s="20" t="s">
        <v>167</v>
      </c>
      <c r="M749" t="s">
        <v>167</v>
      </c>
      <c r="O749" t="s">
        <v>167</v>
      </c>
      <c r="Q749" t="s">
        <v>167</v>
      </c>
      <c r="R749">
        <v>1587</v>
      </c>
      <c r="S749">
        <v>3793</v>
      </c>
      <c r="T749">
        <v>1665</v>
      </c>
    </row>
    <row r="750" spans="1:20" hidden="1" x14ac:dyDescent="0.3">
      <c r="A750" t="s">
        <v>235</v>
      </c>
      <c r="B750" t="s">
        <v>1499</v>
      </c>
      <c r="C750" t="s">
        <v>1500</v>
      </c>
      <c r="D750">
        <v>6</v>
      </c>
      <c r="E750" t="s">
        <v>167</v>
      </c>
      <c r="F750">
        <v>2</v>
      </c>
      <c r="I750" s="20" t="s">
        <v>168</v>
      </c>
      <c r="J750" t="s">
        <v>167</v>
      </c>
      <c r="K750">
        <v>35</v>
      </c>
      <c r="L750" s="20" t="s">
        <v>167</v>
      </c>
      <c r="M750" t="s">
        <v>167</v>
      </c>
      <c r="O750" t="s">
        <v>167</v>
      </c>
      <c r="Q750" t="s">
        <v>167</v>
      </c>
      <c r="R750">
        <v>1587</v>
      </c>
      <c r="S750">
        <v>3793</v>
      </c>
      <c r="T750">
        <v>1665</v>
      </c>
    </row>
    <row r="751" spans="1:20" hidden="1" x14ac:dyDescent="0.3">
      <c r="A751" t="s">
        <v>785</v>
      </c>
      <c r="B751" t="s">
        <v>2347</v>
      </c>
      <c r="C751" t="s">
        <v>2348</v>
      </c>
      <c r="D751">
        <v>7</v>
      </c>
      <c r="E751" t="s">
        <v>167</v>
      </c>
      <c r="G751" s="20">
        <v>13.8</v>
      </c>
      <c r="I751" s="20" t="s">
        <v>168</v>
      </c>
      <c r="K751">
        <v>60</v>
      </c>
      <c r="R751">
        <v>1870</v>
      </c>
      <c r="S751">
        <v>3985</v>
      </c>
      <c r="T751">
        <v>1850</v>
      </c>
    </row>
    <row r="752" spans="1:20" hidden="1" x14ac:dyDescent="0.3">
      <c r="A752" t="s">
        <v>235</v>
      </c>
      <c r="B752" t="s">
        <v>1499</v>
      </c>
      <c r="C752" t="s">
        <v>1509</v>
      </c>
      <c r="D752">
        <v>6</v>
      </c>
      <c r="E752" t="s">
        <v>167</v>
      </c>
      <c r="F752">
        <v>2</v>
      </c>
      <c r="I752" s="20" t="s">
        <v>168</v>
      </c>
      <c r="J752" t="s">
        <v>167</v>
      </c>
      <c r="K752">
        <v>60</v>
      </c>
      <c r="L752" s="20" t="s">
        <v>167</v>
      </c>
      <c r="O752" t="s">
        <v>167</v>
      </c>
      <c r="Q752" t="s">
        <v>167</v>
      </c>
      <c r="R752">
        <v>1870</v>
      </c>
      <c r="S752">
        <v>3985</v>
      </c>
      <c r="T752">
        <v>1850</v>
      </c>
    </row>
    <row r="753" spans="1:20" hidden="1" x14ac:dyDescent="0.3">
      <c r="A753" t="s">
        <v>235</v>
      </c>
      <c r="B753" t="s">
        <v>1499</v>
      </c>
      <c r="C753" t="s">
        <v>1510</v>
      </c>
      <c r="D753">
        <v>6</v>
      </c>
      <c r="E753" t="s">
        <v>167</v>
      </c>
      <c r="F753">
        <v>2</v>
      </c>
      <c r="I753" s="20" t="s">
        <v>168</v>
      </c>
      <c r="J753" t="s">
        <v>167</v>
      </c>
      <c r="K753">
        <v>60</v>
      </c>
      <c r="L753" s="20" t="s">
        <v>167</v>
      </c>
      <c r="O753" t="s">
        <v>167</v>
      </c>
      <c r="P753" t="s">
        <v>167</v>
      </c>
      <c r="Q753" t="s">
        <v>167</v>
      </c>
      <c r="R753">
        <v>1870</v>
      </c>
      <c r="S753">
        <v>3985</v>
      </c>
      <c r="T753">
        <v>1850</v>
      </c>
    </row>
    <row r="754" spans="1:20" hidden="1" x14ac:dyDescent="0.3">
      <c r="A754" t="s">
        <v>235</v>
      </c>
      <c r="B754" t="s">
        <v>1499</v>
      </c>
      <c r="C754" t="s">
        <v>1512</v>
      </c>
      <c r="D754">
        <v>6</v>
      </c>
      <c r="E754" t="s">
        <v>167</v>
      </c>
      <c r="F754">
        <v>2</v>
      </c>
      <c r="I754" s="20" t="s">
        <v>168</v>
      </c>
      <c r="J754" t="s">
        <v>167</v>
      </c>
      <c r="L754" s="20" t="s">
        <v>167</v>
      </c>
      <c r="O754" t="s">
        <v>167</v>
      </c>
      <c r="Q754" t="s">
        <v>167</v>
      </c>
      <c r="R754">
        <v>1870</v>
      </c>
      <c r="S754">
        <v>3985</v>
      </c>
      <c r="T754">
        <v>1850</v>
      </c>
    </row>
    <row r="755" spans="1:20" hidden="1" x14ac:dyDescent="0.3">
      <c r="A755" t="s">
        <v>193</v>
      </c>
      <c r="B755" t="s">
        <v>421</v>
      </c>
      <c r="C755" t="s">
        <v>422</v>
      </c>
      <c r="D755">
        <v>7</v>
      </c>
      <c r="E755" t="s">
        <v>167</v>
      </c>
      <c r="F755">
        <v>2</v>
      </c>
      <c r="I755" s="20" t="s">
        <v>168</v>
      </c>
      <c r="K755">
        <v>60</v>
      </c>
      <c r="L755" s="20" t="s">
        <v>167</v>
      </c>
      <c r="O755" t="s">
        <v>167</v>
      </c>
      <c r="Q755" t="s">
        <v>167</v>
      </c>
      <c r="R755">
        <v>1870</v>
      </c>
      <c r="S755">
        <v>3985</v>
      </c>
      <c r="T755">
        <v>1850</v>
      </c>
    </row>
    <row r="756" spans="1:20" hidden="1" x14ac:dyDescent="0.3">
      <c r="A756" t="s">
        <v>193</v>
      </c>
      <c r="B756" t="s">
        <v>421</v>
      </c>
      <c r="C756" t="s">
        <v>436</v>
      </c>
      <c r="D756">
        <v>7</v>
      </c>
      <c r="E756" t="s">
        <v>167</v>
      </c>
      <c r="F756">
        <v>2</v>
      </c>
      <c r="I756" s="20" t="s">
        <v>168</v>
      </c>
      <c r="J756" t="s">
        <v>167</v>
      </c>
      <c r="K756">
        <v>60</v>
      </c>
      <c r="L756" s="20" t="s">
        <v>167</v>
      </c>
      <c r="O756" t="s">
        <v>167</v>
      </c>
      <c r="P756" t="s">
        <v>167</v>
      </c>
      <c r="Q756" t="s">
        <v>167</v>
      </c>
      <c r="R756">
        <v>1870</v>
      </c>
      <c r="S756">
        <v>3985</v>
      </c>
      <c r="T756">
        <v>1850</v>
      </c>
    </row>
    <row r="757" spans="1:20" hidden="1" x14ac:dyDescent="0.3">
      <c r="A757" t="s">
        <v>139</v>
      </c>
      <c r="B757" t="s">
        <v>2358</v>
      </c>
      <c r="C757" t="s">
        <v>2359</v>
      </c>
      <c r="D757">
        <v>16</v>
      </c>
      <c r="E757" t="s">
        <v>167</v>
      </c>
      <c r="I757" s="20" t="s">
        <v>168</v>
      </c>
      <c r="K757">
        <v>60</v>
      </c>
      <c r="L757" s="20" t="s">
        <v>167</v>
      </c>
      <c r="M757" t="s">
        <v>167</v>
      </c>
      <c r="R757">
        <v>2670</v>
      </c>
      <c r="S757">
        <v>5458</v>
      </c>
      <c r="T757">
        <v>1905</v>
      </c>
    </row>
    <row r="758" spans="1:20" hidden="1" x14ac:dyDescent="0.3">
      <c r="A758" t="s">
        <v>193</v>
      </c>
      <c r="B758" t="s">
        <v>421</v>
      </c>
      <c r="C758" t="s">
        <v>438</v>
      </c>
      <c r="D758">
        <v>7</v>
      </c>
      <c r="E758" t="s">
        <v>167</v>
      </c>
      <c r="F758">
        <v>2</v>
      </c>
      <c r="I758" s="20" t="s">
        <v>168</v>
      </c>
      <c r="J758" t="s">
        <v>167</v>
      </c>
      <c r="L758" s="20" t="s">
        <v>167</v>
      </c>
      <c r="M758" t="s">
        <v>167</v>
      </c>
      <c r="N758" t="s">
        <v>167</v>
      </c>
      <c r="O758" t="s">
        <v>167</v>
      </c>
      <c r="P758" t="s">
        <v>167</v>
      </c>
      <c r="Q758" t="s">
        <v>167</v>
      </c>
      <c r="R758">
        <v>1570</v>
      </c>
      <c r="S758">
        <v>4180</v>
      </c>
      <c r="T758">
        <v>1800</v>
      </c>
    </row>
    <row r="759" spans="1:20" hidden="1" x14ac:dyDescent="0.3">
      <c r="A759" t="s">
        <v>193</v>
      </c>
      <c r="B759" t="s">
        <v>421</v>
      </c>
      <c r="C759" t="s">
        <v>440</v>
      </c>
      <c r="D759">
        <v>7</v>
      </c>
      <c r="E759" t="s">
        <v>167</v>
      </c>
      <c r="F759">
        <v>4</v>
      </c>
      <c r="I759" s="20" t="s">
        <v>168</v>
      </c>
      <c r="J759" t="s">
        <v>167</v>
      </c>
      <c r="K759">
        <v>50</v>
      </c>
      <c r="L759" s="20">
        <v>2</v>
      </c>
      <c r="M759" t="s">
        <v>167</v>
      </c>
      <c r="O759" t="s">
        <v>167</v>
      </c>
      <c r="P759" t="s">
        <v>167</v>
      </c>
      <c r="Q759" t="s">
        <v>167</v>
      </c>
      <c r="R759">
        <v>1455</v>
      </c>
      <c r="S759">
        <v>4885</v>
      </c>
      <c r="T759">
        <v>1840</v>
      </c>
    </row>
    <row r="760" spans="1:20" hidden="1" x14ac:dyDescent="0.3">
      <c r="A760" t="s">
        <v>785</v>
      </c>
      <c r="B760" t="s">
        <v>821</v>
      </c>
      <c r="C760" t="s">
        <v>831</v>
      </c>
      <c r="D760">
        <v>7</v>
      </c>
      <c r="E760" t="s">
        <v>167</v>
      </c>
      <c r="F760">
        <v>9</v>
      </c>
      <c r="H760" t="s">
        <v>167</v>
      </c>
      <c r="I760" s="20" t="s">
        <v>598</v>
      </c>
      <c r="J760" t="s">
        <v>167</v>
      </c>
      <c r="K760">
        <v>42</v>
      </c>
      <c r="L760" s="20" t="s">
        <v>167</v>
      </c>
      <c r="M760" t="s">
        <v>167</v>
      </c>
      <c r="O760" t="s">
        <v>167</v>
      </c>
      <c r="Q760" t="s">
        <v>167</v>
      </c>
      <c r="R760">
        <v>1495</v>
      </c>
      <c r="S760">
        <v>4425</v>
      </c>
      <c r="T760">
        <v>1730</v>
      </c>
    </row>
    <row r="761" spans="1:20" hidden="1" x14ac:dyDescent="0.3">
      <c r="A761" t="s">
        <v>785</v>
      </c>
      <c r="B761" t="s">
        <v>1522</v>
      </c>
      <c r="C761" t="s">
        <v>1523</v>
      </c>
      <c r="D761">
        <v>7</v>
      </c>
      <c r="E761" t="s">
        <v>167</v>
      </c>
      <c r="F761">
        <v>2</v>
      </c>
      <c r="I761" s="20" t="s">
        <v>168</v>
      </c>
      <c r="K761">
        <v>42</v>
      </c>
      <c r="L761" s="20" t="s">
        <v>167</v>
      </c>
      <c r="M761" t="s">
        <v>167</v>
      </c>
      <c r="O761" t="s">
        <v>167</v>
      </c>
      <c r="Q761" t="s">
        <v>167</v>
      </c>
      <c r="R761">
        <v>1495</v>
      </c>
      <c r="S761">
        <v>4425</v>
      </c>
      <c r="T761">
        <v>1730</v>
      </c>
    </row>
    <row r="762" spans="1:20" hidden="1" x14ac:dyDescent="0.3">
      <c r="A762" t="s">
        <v>785</v>
      </c>
      <c r="B762" t="s">
        <v>1522</v>
      </c>
      <c r="C762" t="s">
        <v>1530</v>
      </c>
      <c r="D762">
        <v>7</v>
      </c>
      <c r="E762" t="s">
        <v>167</v>
      </c>
      <c r="F762">
        <v>2</v>
      </c>
      <c r="I762" s="20" t="s">
        <v>168</v>
      </c>
      <c r="J762" t="s">
        <v>167</v>
      </c>
      <c r="K762">
        <v>42</v>
      </c>
      <c r="L762" s="20" t="s">
        <v>167</v>
      </c>
      <c r="M762" t="s">
        <v>167</v>
      </c>
      <c r="O762" t="s">
        <v>167</v>
      </c>
      <c r="P762" t="s">
        <v>167</v>
      </c>
      <c r="Q762" t="s">
        <v>167</v>
      </c>
      <c r="R762">
        <v>1495</v>
      </c>
      <c r="S762">
        <v>4425</v>
      </c>
      <c r="T762">
        <v>1730</v>
      </c>
    </row>
    <row r="763" spans="1:20" hidden="1" x14ac:dyDescent="0.3">
      <c r="A763" t="s">
        <v>785</v>
      </c>
      <c r="B763" t="s">
        <v>1522</v>
      </c>
      <c r="C763" t="s">
        <v>1531</v>
      </c>
      <c r="D763">
        <v>7</v>
      </c>
      <c r="E763" t="s">
        <v>167</v>
      </c>
      <c r="F763">
        <v>2</v>
      </c>
      <c r="I763" s="20" t="s">
        <v>168</v>
      </c>
      <c r="J763" t="s">
        <v>167</v>
      </c>
      <c r="K763">
        <v>42</v>
      </c>
      <c r="L763" s="20" t="s">
        <v>167</v>
      </c>
      <c r="M763" t="s">
        <v>167</v>
      </c>
      <c r="N763" t="s">
        <v>167</v>
      </c>
      <c r="O763" t="s">
        <v>167</v>
      </c>
      <c r="P763" t="s">
        <v>167</v>
      </c>
      <c r="Q763" t="s">
        <v>167</v>
      </c>
      <c r="R763">
        <v>1495</v>
      </c>
      <c r="S763">
        <v>4425</v>
      </c>
      <c r="T763">
        <v>1730</v>
      </c>
    </row>
    <row r="764" spans="1:20" hidden="1" x14ac:dyDescent="0.3">
      <c r="A764" t="s">
        <v>785</v>
      </c>
      <c r="B764" t="s">
        <v>1522</v>
      </c>
      <c r="C764" t="s">
        <v>1532</v>
      </c>
      <c r="D764">
        <v>7</v>
      </c>
      <c r="E764" t="s">
        <v>167</v>
      </c>
      <c r="F764">
        <v>2</v>
      </c>
      <c r="I764" s="20" t="s">
        <v>598</v>
      </c>
      <c r="J764" t="s">
        <v>167</v>
      </c>
      <c r="K764">
        <v>42</v>
      </c>
      <c r="L764" s="20" t="s">
        <v>167</v>
      </c>
      <c r="M764" t="s">
        <v>167</v>
      </c>
      <c r="O764" t="s">
        <v>167</v>
      </c>
      <c r="Q764" t="s">
        <v>167</v>
      </c>
      <c r="R764">
        <v>1495</v>
      </c>
      <c r="S764">
        <v>4425</v>
      </c>
      <c r="T764">
        <v>1730</v>
      </c>
    </row>
    <row r="765" spans="1:20" hidden="1" x14ac:dyDescent="0.3">
      <c r="A765" t="s">
        <v>785</v>
      </c>
      <c r="B765" t="s">
        <v>1584</v>
      </c>
      <c r="C765" t="s">
        <v>1585</v>
      </c>
      <c r="D765">
        <v>7</v>
      </c>
      <c r="E765" t="s">
        <v>167</v>
      </c>
      <c r="F765">
        <v>2</v>
      </c>
      <c r="H765" t="s">
        <v>167</v>
      </c>
      <c r="I765" s="20" t="s">
        <v>168</v>
      </c>
      <c r="J765" t="s">
        <v>167</v>
      </c>
      <c r="K765">
        <v>42</v>
      </c>
      <c r="L765" s="20" t="s">
        <v>167</v>
      </c>
      <c r="M765" t="s">
        <v>167</v>
      </c>
      <c r="O765" t="s">
        <v>167</v>
      </c>
      <c r="Q765" t="s">
        <v>167</v>
      </c>
      <c r="R765">
        <v>1495</v>
      </c>
      <c r="S765">
        <v>4425</v>
      </c>
      <c r="T765">
        <v>1730</v>
      </c>
    </row>
    <row r="766" spans="1:20" hidden="1" x14ac:dyDescent="0.3">
      <c r="A766" t="s">
        <v>785</v>
      </c>
      <c r="B766" t="s">
        <v>1584</v>
      </c>
      <c r="C766" t="s">
        <v>1585</v>
      </c>
      <c r="D766">
        <v>7</v>
      </c>
      <c r="E766" t="s">
        <v>167</v>
      </c>
      <c r="F766">
        <v>2</v>
      </c>
      <c r="H766" t="s">
        <v>167</v>
      </c>
      <c r="I766" s="20" t="s">
        <v>168</v>
      </c>
      <c r="J766" t="s">
        <v>167</v>
      </c>
      <c r="K766">
        <v>42</v>
      </c>
      <c r="L766" s="20" t="s">
        <v>167</v>
      </c>
      <c r="M766" t="s">
        <v>167</v>
      </c>
      <c r="O766" t="s">
        <v>167</v>
      </c>
      <c r="P766" t="s">
        <v>167</v>
      </c>
      <c r="Q766" t="s">
        <v>167</v>
      </c>
      <c r="R766">
        <v>1495</v>
      </c>
      <c r="S766">
        <v>4425</v>
      </c>
      <c r="T766">
        <v>1730</v>
      </c>
    </row>
    <row r="767" spans="1:20" hidden="1" x14ac:dyDescent="0.3">
      <c r="A767" t="s">
        <v>865</v>
      </c>
      <c r="B767" t="s">
        <v>1789</v>
      </c>
      <c r="C767" t="s">
        <v>1790</v>
      </c>
      <c r="D767">
        <v>7</v>
      </c>
      <c r="E767" t="s">
        <v>167</v>
      </c>
      <c r="F767">
        <v>9</v>
      </c>
      <c r="H767" t="s">
        <v>167</v>
      </c>
      <c r="I767" s="20" t="s">
        <v>598</v>
      </c>
      <c r="J767" t="s">
        <v>167</v>
      </c>
      <c r="K767">
        <v>42</v>
      </c>
      <c r="L767" s="20" t="s">
        <v>167</v>
      </c>
      <c r="M767" t="s">
        <v>167</v>
      </c>
      <c r="N767" t="s">
        <v>167</v>
      </c>
      <c r="O767" t="s">
        <v>167</v>
      </c>
      <c r="P767" t="s">
        <v>167</v>
      </c>
      <c r="Q767" t="s">
        <v>167</v>
      </c>
      <c r="R767">
        <v>1495</v>
      </c>
      <c r="S767">
        <v>4425</v>
      </c>
      <c r="T767">
        <v>1730</v>
      </c>
    </row>
    <row r="768" spans="1:20" hidden="1" x14ac:dyDescent="0.3">
      <c r="A768" t="s">
        <v>235</v>
      </c>
      <c r="B768" t="s">
        <v>1959</v>
      </c>
      <c r="C768" t="s">
        <v>274</v>
      </c>
      <c r="D768">
        <v>7</v>
      </c>
      <c r="E768" t="s">
        <v>167</v>
      </c>
      <c r="F768">
        <v>2</v>
      </c>
      <c r="I768" s="20" t="s">
        <v>168</v>
      </c>
      <c r="K768">
        <v>42</v>
      </c>
      <c r="L768" s="20" t="s">
        <v>167</v>
      </c>
      <c r="M768" t="s">
        <v>167</v>
      </c>
      <c r="O768" t="s">
        <v>167</v>
      </c>
      <c r="P768" t="s">
        <v>167</v>
      </c>
      <c r="Q768" t="s">
        <v>167</v>
      </c>
      <c r="R768">
        <v>1495</v>
      </c>
      <c r="S768">
        <v>4425</v>
      </c>
      <c r="T768">
        <v>1730</v>
      </c>
    </row>
    <row r="769" spans="1:20" hidden="1" x14ac:dyDescent="0.3">
      <c r="A769" t="s">
        <v>235</v>
      </c>
      <c r="B769" t="s">
        <v>1959</v>
      </c>
      <c r="C769" t="s">
        <v>394</v>
      </c>
      <c r="D769">
        <v>7</v>
      </c>
      <c r="E769" t="s">
        <v>167</v>
      </c>
      <c r="F769">
        <v>2</v>
      </c>
      <c r="I769" s="20" t="s">
        <v>168</v>
      </c>
      <c r="J769" t="s">
        <v>167</v>
      </c>
      <c r="K769">
        <v>42</v>
      </c>
      <c r="L769" s="20" t="s">
        <v>167</v>
      </c>
      <c r="M769" t="s">
        <v>167</v>
      </c>
      <c r="O769" t="s">
        <v>167</v>
      </c>
      <c r="Q769" t="s">
        <v>167</v>
      </c>
      <c r="R769">
        <v>1495</v>
      </c>
      <c r="S769">
        <v>4425</v>
      </c>
      <c r="T769">
        <v>1730</v>
      </c>
    </row>
    <row r="770" spans="1:20" hidden="1" x14ac:dyDescent="0.3">
      <c r="A770" t="s">
        <v>235</v>
      </c>
      <c r="B770" t="s">
        <v>1959</v>
      </c>
      <c r="C770" t="s">
        <v>1052</v>
      </c>
      <c r="D770">
        <v>7</v>
      </c>
      <c r="E770" t="s">
        <v>167</v>
      </c>
      <c r="F770">
        <v>2</v>
      </c>
      <c r="I770" s="20" t="s">
        <v>168</v>
      </c>
      <c r="J770" t="s">
        <v>167</v>
      </c>
      <c r="K770">
        <v>42</v>
      </c>
      <c r="L770" s="20" t="s">
        <v>167</v>
      </c>
      <c r="M770" t="s">
        <v>167</v>
      </c>
      <c r="O770" t="s">
        <v>167</v>
      </c>
      <c r="Q770" t="s">
        <v>167</v>
      </c>
      <c r="R770">
        <v>1495</v>
      </c>
      <c r="S770">
        <v>4425</v>
      </c>
      <c r="T770">
        <v>1730</v>
      </c>
    </row>
    <row r="771" spans="1:20" hidden="1" x14ac:dyDescent="0.3">
      <c r="A771" t="s">
        <v>235</v>
      </c>
      <c r="B771" t="s">
        <v>1959</v>
      </c>
      <c r="C771" t="s">
        <v>672</v>
      </c>
      <c r="D771">
        <v>7</v>
      </c>
      <c r="E771" t="s">
        <v>167</v>
      </c>
      <c r="F771">
        <v>2</v>
      </c>
      <c r="I771" s="20" t="s">
        <v>168</v>
      </c>
      <c r="J771" t="s">
        <v>167</v>
      </c>
      <c r="K771">
        <v>42</v>
      </c>
      <c r="L771" s="20" t="s">
        <v>167</v>
      </c>
      <c r="M771" t="s">
        <v>167</v>
      </c>
      <c r="O771" t="s">
        <v>167</v>
      </c>
      <c r="Q771" t="s">
        <v>167</v>
      </c>
      <c r="R771">
        <v>1495</v>
      </c>
      <c r="S771">
        <v>4425</v>
      </c>
      <c r="T771">
        <v>1730</v>
      </c>
    </row>
    <row r="772" spans="1:20" hidden="1" x14ac:dyDescent="0.3">
      <c r="A772" t="s">
        <v>235</v>
      </c>
      <c r="B772" t="s">
        <v>1959</v>
      </c>
      <c r="C772" t="s">
        <v>286</v>
      </c>
      <c r="D772">
        <v>7</v>
      </c>
      <c r="E772" t="s">
        <v>167</v>
      </c>
      <c r="F772">
        <v>2</v>
      </c>
      <c r="I772" s="20" t="s">
        <v>168</v>
      </c>
      <c r="J772" t="s">
        <v>167</v>
      </c>
      <c r="K772">
        <v>42</v>
      </c>
      <c r="L772" s="20" t="s">
        <v>167</v>
      </c>
      <c r="M772" t="s">
        <v>167</v>
      </c>
      <c r="O772" t="s">
        <v>167</v>
      </c>
      <c r="Q772" t="s">
        <v>167</v>
      </c>
      <c r="R772">
        <v>1495</v>
      </c>
      <c r="S772">
        <v>4425</v>
      </c>
      <c r="T772">
        <v>1730</v>
      </c>
    </row>
    <row r="773" spans="1:20" hidden="1" x14ac:dyDescent="0.3">
      <c r="A773" t="s">
        <v>235</v>
      </c>
      <c r="B773" t="s">
        <v>1959</v>
      </c>
      <c r="C773" t="s">
        <v>673</v>
      </c>
      <c r="D773">
        <v>7</v>
      </c>
      <c r="E773" t="s">
        <v>167</v>
      </c>
      <c r="F773">
        <v>2</v>
      </c>
      <c r="I773" s="20" t="s">
        <v>168</v>
      </c>
      <c r="J773" t="s">
        <v>167</v>
      </c>
      <c r="K773">
        <v>42</v>
      </c>
      <c r="L773" s="20" t="s">
        <v>167</v>
      </c>
      <c r="M773" t="s">
        <v>167</v>
      </c>
      <c r="O773" t="s">
        <v>167</v>
      </c>
      <c r="P773" t="s">
        <v>167</v>
      </c>
      <c r="Q773" t="s">
        <v>167</v>
      </c>
      <c r="R773">
        <v>1495</v>
      </c>
      <c r="S773">
        <v>4425</v>
      </c>
      <c r="T773">
        <v>1730</v>
      </c>
    </row>
    <row r="774" spans="1:20" hidden="1" x14ac:dyDescent="0.3">
      <c r="A774" t="s">
        <v>235</v>
      </c>
      <c r="B774" t="s">
        <v>1959</v>
      </c>
      <c r="C774" t="s">
        <v>1969</v>
      </c>
      <c r="D774">
        <v>7</v>
      </c>
      <c r="E774" t="s">
        <v>167</v>
      </c>
      <c r="F774">
        <v>2</v>
      </c>
      <c r="I774" s="20" t="s">
        <v>168</v>
      </c>
      <c r="J774" t="s">
        <v>167</v>
      </c>
      <c r="K774">
        <v>50</v>
      </c>
      <c r="L774" s="20" t="s">
        <v>167</v>
      </c>
      <c r="M774" t="s">
        <v>167</v>
      </c>
      <c r="O774" t="s">
        <v>167</v>
      </c>
      <c r="Q774" t="s">
        <v>167</v>
      </c>
      <c r="R774">
        <v>1476</v>
      </c>
      <c r="S774">
        <v>4670</v>
      </c>
      <c r="T774">
        <v>1814</v>
      </c>
    </row>
    <row r="775" spans="1:20" hidden="1" x14ac:dyDescent="0.3">
      <c r="A775" t="s">
        <v>235</v>
      </c>
      <c r="B775" t="s">
        <v>1959</v>
      </c>
      <c r="C775" t="s">
        <v>1975</v>
      </c>
      <c r="D775">
        <v>7</v>
      </c>
      <c r="E775" t="s">
        <v>167</v>
      </c>
      <c r="F775">
        <v>2</v>
      </c>
      <c r="I775" s="20" t="s">
        <v>168</v>
      </c>
      <c r="J775" t="s">
        <v>167</v>
      </c>
      <c r="K775">
        <v>50</v>
      </c>
      <c r="L775" s="20" t="s">
        <v>167</v>
      </c>
      <c r="M775" t="s">
        <v>167</v>
      </c>
      <c r="O775" t="s">
        <v>167</v>
      </c>
      <c r="Q775" t="s">
        <v>167</v>
      </c>
      <c r="R775">
        <v>1476</v>
      </c>
      <c r="S775">
        <v>4670</v>
      </c>
      <c r="T775">
        <v>1814</v>
      </c>
    </row>
    <row r="776" spans="1:20" hidden="1" x14ac:dyDescent="0.3">
      <c r="A776" t="s">
        <v>235</v>
      </c>
      <c r="B776" t="s">
        <v>1959</v>
      </c>
      <c r="C776" t="s">
        <v>1976</v>
      </c>
      <c r="D776">
        <v>7</v>
      </c>
      <c r="E776" t="s">
        <v>167</v>
      </c>
      <c r="F776">
        <v>2</v>
      </c>
      <c r="I776" s="20" t="s">
        <v>168</v>
      </c>
      <c r="J776" t="s">
        <v>167</v>
      </c>
      <c r="K776">
        <v>50</v>
      </c>
      <c r="L776" s="20" t="s">
        <v>167</v>
      </c>
      <c r="M776" t="s">
        <v>167</v>
      </c>
      <c r="O776" t="s">
        <v>167</v>
      </c>
      <c r="P776" t="s">
        <v>167</v>
      </c>
      <c r="Q776" t="s">
        <v>167</v>
      </c>
      <c r="R776">
        <v>1476</v>
      </c>
      <c r="S776">
        <v>4670</v>
      </c>
      <c r="T776">
        <v>1814</v>
      </c>
    </row>
    <row r="777" spans="1:20" hidden="1" x14ac:dyDescent="0.3">
      <c r="A777" t="s">
        <v>235</v>
      </c>
      <c r="B777" t="s">
        <v>1959</v>
      </c>
      <c r="C777" t="s">
        <v>1978</v>
      </c>
      <c r="D777">
        <v>7</v>
      </c>
      <c r="E777" t="s">
        <v>167</v>
      </c>
      <c r="F777">
        <v>2</v>
      </c>
      <c r="I777" s="20" t="s">
        <v>168</v>
      </c>
      <c r="J777" t="s">
        <v>167</v>
      </c>
      <c r="K777">
        <v>50</v>
      </c>
      <c r="L777" s="20" t="s">
        <v>167</v>
      </c>
      <c r="M777" t="s">
        <v>167</v>
      </c>
      <c r="O777" t="s">
        <v>167</v>
      </c>
      <c r="P777" t="s">
        <v>167</v>
      </c>
      <c r="Q777" t="s">
        <v>167</v>
      </c>
      <c r="R777">
        <v>1476</v>
      </c>
      <c r="S777">
        <v>4670</v>
      </c>
      <c r="T777">
        <v>1814</v>
      </c>
    </row>
    <row r="778" spans="1:20" hidden="1" x14ac:dyDescent="0.3">
      <c r="A778" t="s">
        <v>898</v>
      </c>
      <c r="B778" t="s">
        <v>2117</v>
      </c>
      <c r="C778" t="s">
        <v>2118</v>
      </c>
      <c r="D778">
        <v>7</v>
      </c>
      <c r="E778" t="s">
        <v>167</v>
      </c>
      <c r="F778">
        <v>9</v>
      </c>
      <c r="H778" t="s">
        <v>167</v>
      </c>
      <c r="I778" s="20" t="s">
        <v>598</v>
      </c>
      <c r="J778" t="s">
        <v>167</v>
      </c>
      <c r="K778">
        <v>50</v>
      </c>
      <c r="L778" s="20" t="s">
        <v>167</v>
      </c>
      <c r="M778" t="s">
        <v>167</v>
      </c>
      <c r="O778" t="s">
        <v>167</v>
      </c>
      <c r="P778" t="s">
        <v>167</v>
      </c>
      <c r="Q778" t="s">
        <v>167</v>
      </c>
      <c r="R778">
        <v>1476</v>
      </c>
      <c r="S778">
        <v>4670</v>
      </c>
      <c r="T778">
        <v>1814</v>
      </c>
    </row>
    <row r="779" spans="1:20" hidden="1" x14ac:dyDescent="0.3">
      <c r="A779" t="s">
        <v>898</v>
      </c>
      <c r="B779" t="s">
        <v>2117</v>
      </c>
      <c r="C779" t="s">
        <v>2123</v>
      </c>
      <c r="D779">
        <v>7</v>
      </c>
      <c r="E779" t="s">
        <v>167</v>
      </c>
      <c r="F779">
        <v>9</v>
      </c>
      <c r="H779" t="s">
        <v>167</v>
      </c>
      <c r="I779" s="20" t="s">
        <v>598</v>
      </c>
      <c r="J779" t="s">
        <v>167</v>
      </c>
      <c r="K779">
        <v>50</v>
      </c>
      <c r="L779" s="20" t="s">
        <v>167</v>
      </c>
      <c r="M779" t="s">
        <v>167</v>
      </c>
      <c r="O779" t="s">
        <v>167</v>
      </c>
      <c r="P779" t="s">
        <v>167</v>
      </c>
      <c r="Q779" t="s">
        <v>167</v>
      </c>
      <c r="R779">
        <v>1476</v>
      </c>
      <c r="S779">
        <v>4670</v>
      </c>
      <c r="T779">
        <v>1814</v>
      </c>
    </row>
    <row r="780" spans="1:20" hidden="1" x14ac:dyDescent="0.3">
      <c r="A780" t="s">
        <v>785</v>
      </c>
      <c r="B780" t="s">
        <v>1522</v>
      </c>
      <c r="C780" t="s">
        <v>1534</v>
      </c>
      <c r="D780">
        <v>8</v>
      </c>
      <c r="E780" t="s">
        <v>167</v>
      </c>
      <c r="F780">
        <v>2</v>
      </c>
      <c r="I780" s="20" t="s">
        <v>168</v>
      </c>
      <c r="K780">
        <v>50</v>
      </c>
      <c r="L780" s="20" t="s">
        <v>167</v>
      </c>
      <c r="M780" t="s">
        <v>167</v>
      </c>
      <c r="O780" t="s">
        <v>167</v>
      </c>
      <c r="P780" t="s">
        <v>167</v>
      </c>
      <c r="Q780" t="s">
        <v>167</v>
      </c>
      <c r="R780">
        <v>1476</v>
      </c>
      <c r="S780">
        <v>4670</v>
      </c>
      <c r="T780">
        <v>1814</v>
      </c>
    </row>
    <row r="781" spans="1:20" hidden="1" x14ac:dyDescent="0.3">
      <c r="A781" t="s">
        <v>785</v>
      </c>
      <c r="B781" t="s">
        <v>1522</v>
      </c>
      <c r="C781" t="s">
        <v>1535</v>
      </c>
      <c r="D781">
        <v>8</v>
      </c>
      <c r="E781" t="s">
        <v>167</v>
      </c>
      <c r="F781">
        <v>2</v>
      </c>
      <c r="I781" s="20" t="s">
        <v>168</v>
      </c>
      <c r="J781" t="s">
        <v>167</v>
      </c>
      <c r="K781">
        <v>50</v>
      </c>
      <c r="L781" s="20" t="s">
        <v>167</v>
      </c>
      <c r="M781" t="s">
        <v>167</v>
      </c>
      <c r="O781" t="s">
        <v>167</v>
      </c>
      <c r="P781" t="s">
        <v>167</v>
      </c>
      <c r="Q781" t="s">
        <v>167</v>
      </c>
      <c r="R781">
        <v>1476</v>
      </c>
      <c r="S781">
        <v>4670</v>
      </c>
      <c r="T781">
        <v>1814</v>
      </c>
    </row>
    <row r="782" spans="1:20" hidden="1" x14ac:dyDescent="0.3">
      <c r="A782" t="s">
        <v>785</v>
      </c>
      <c r="B782" t="s">
        <v>1522</v>
      </c>
      <c r="C782" t="s">
        <v>1536</v>
      </c>
      <c r="D782">
        <v>8</v>
      </c>
      <c r="E782" t="s">
        <v>167</v>
      </c>
      <c r="F782">
        <v>2</v>
      </c>
      <c r="I782" s="20" t="s">
        <v>168</v>
      </c>
      <c r="J782" t="s">
        <v>167</v>
      </c>
      <c r="K782">
        <v>50</v>
      </c>
      <c r="L782" s="20" t="s">
        <v>167</v>
      </c>
      <c r="M782" t="s">
        <v>167</v>
      </c>
      <c r="O782" t="s">
        <v>167</v>
      </c>
      <c r="P782" t="s">
        <v>167</v>
      </c>
      <c r="Q782" t="s">
        <v>167</v>
      </c>
      <c r="R782">
        <v>1476</v>
      </c>
      <c r="S782">
        <v>4670</v>
      </c>
      <c r="T782">
        <v>1814</v>
      </c>
    </row>
    <row r="783" spans="1:20" hidden="1" x14ac:dyDescent="0.3">
      <c r="A783" t="s">
        <v>785</v>
      </c>
      <c r="B783" t="s">
        <v>1522</v>
      </c>
      <c r="C783" t="s">
        <v>1537</v>
      </c>
      <c r="D783">
        <v>8</v>
      </c>
      <c r="E783" t="s">
        <v>167</v>
      </c>
      <c r="F783">
        <v>2</v>
      </c>
      <c r="I783" s="20" t="s">
        <v>598</v>
      </c>
      <c r="J783" t="s">
        <v>167</v>
      </c>
      <c r="K783">
        <v>50</v>
      </c>
      <c r="L783" s="20" t="s">
        <v>167</v>
      </c>
      <c r="M783" t="s">
        <v>167</v>
      </c>
      <c r="O783" t="s">
        <v>167</v>
      </c>
      <c r="P783" t="s">
        <v>167</v>
      </c>
      <c r="Q783" t="s">
        <v>167</v>
      </c>
      <c r="R783">
        <v>1476</v>
      </c>
      <c r="S783">
        <v>4670</v>
      </c>
      <c r="T783">
        <v>1814</v>
      </c>
    </row>
    <row r="784" spans="1:20" hidden="1" x14ac:dyDescent="0.3">
      <c r="A784" t="s">
        <v>785</v>
      </c>
      <c r="B784" t="s">
        <v>821</v>
      </c>
      <c r="C784" t="s">
        <v>822</v>
      </c>
      <c r="E784" t="s">
        <v>167</v>
      </c>
      <c r="F784">
        <v>2</v>
      </c>
      <c r="H784" t="s">
        <v>167</v>
      </c>
      <c r="I784" s="20" t="s">
        <v>598</v>
      </c>
      <c r="J784" t="s">
        <v>167</v>
      </c>
      <c r="K784">
        <v>50</v>
      </c>
      <c r="L784" s="20" t="s">
        <v>167</v>
      </c>
      <c r="M784" t="s">
        <v>167</v>
      </c>
      <c r="N784" t="s">
        <v>167</v>
      </c>
      <c r="O784" t="s">
        <v>167</v>
      </c>
      <c r="P784" t="s">
        <v>167</v>
      </c>
      <c r="Q784" t="s">
        <v>167</v>
      </c>
      <c r="R784">
        <v>1476</v>
      </c>
      <c r="S784">
        <v>4670</v>
      </c>
      <c r="T784">
        <v>1814</v>
      </c>
    </row>
    <row r="785" spans="1:20" hidden="1" x14ac:dyDescent="0.3">
      <c r="A785" t="s">
        <v>615</v>
      </c>
      <c r="B785" t="s">
        <v>844</v>
      </c>
      <c r="C785" t="s">
        <v>862</v>
      </c>
      <c r="E785" t="s">
        <v>167</v>
      </c>
      <c r="F785">
        <v>6</v>
      </c>
      <c r="H785" t="s">
        <v>167</v>
      </c>
      <c r="I785" s="20" t="s">
        <v>598</v>
      </c>
      <c r="K785">
        <v>50</v>
      </c>
      <c r="L785" s="20" t="s">
        <v>167</v>
      </c>
      <c r="M785" t="s">
        <v>167</v>
      </c>
      <c r="N785" t="s">
        <v>167</v>
      </c>
      <c r="O785" t="s">
        <v>167</v>
      </c>
      <c r="P785" t="s">
        <v>167</v>
      </c>
      <c r="Q785" t="s">
        <v>167</v>
      </c>
      <c r="R785">
        <v>1476</v>
      </c>
      <c r="S785">
        <v>4670</v>
      </c>
      <c r="T785">
        <v>1814</v>
      </c>
    </row>
    <row r="786" spans="1:20" hidden="1" x14ac:dyDescent="0.3">
      <c r="A786" t="s">
        <v>785</v>
      </c>
      <c r="B786" t="s">
        <v>2442</v>
      </c>
      <c r="C786" t="s">
        <v>2443</v>
      </c>
      <c r="D786">
        <v>5</v>
      </c>
      <c r="E786" t="s">
        <v>167</v>
      </c>
      <c r="G786" s="20">
        <v>18</v>
      </c>
      <c r="I786" s="20" t="s">
        <v>168</v>
      </c>
      <c r="K786">
        <v>50</v>
      </c>
      <c r="M786" t="s">
        <v>167</v>
      </c>
      <c r="R786">
        <v>1540</v>
      </c>
      <c r="S786">
        <v>4277</v>
      </c>
      <c r="T786">
        <v>1740</v>
      </c>
    </row>
    <row r="787" spans="1:20" hidden="1" x14ac:dyDescent="0.3">
      <c r="A787" t="s">
        <v>785</v>
      </c>
      <c r="B787" t="s">
        <v>2442</v>
      </c>
      <c r="C787" t="s">
        <v>2446</v>
      </c>
      <c r="D787">
        <v>5</v>
      </c>
      <c r="E787" t="s">
        <v>167</v>
      </c>
      <c r="G787" s="20">
        <v>18</v>
      </c>
      <c r="I787" s="20" t="s">
        <v>168</v>
      </c>
      <c r="K787">
        <v>50</v>
      </c>
      <c r="M787" t="s">
        <v>167</v>
      </c>
      <c r="R787">
        <v>1540</v>
      </c>
      <c r="S787">
        <v>4277</v>
      </c>
      <c r="T787">
        <v>1740</v>
      </c>
    </row>
    <row r="788" spans="1:20" hidden="1" x14ac:dyDescent="0.3">
      <c r="A788" t="s">
        <v>785</v>
      </c>
      <c r="B788" t="s">
        <v>2442</v>
      </c>
      <c r="C788" t="s">
        <v>2447</v>
      </c>
      <c r="D788">
        <v>5</v>
      </c>
      <c r="E788" t="s">
        <v>167</v>
      </c>
      <c r="G788" s="20">
        <v>18</v>
      </c>
      <c r="I788" s="20" t="s">
        <v>168</v>
      </c>
      <c r="K788">
        <v>50</v>
      </c>
      <c r="L788" s="20" t="s">
        <v>167</v>
      </c>
      <c r="M788" t="s">
        <v>167</v>
      </c>
      <c r="O788" t="s">
        <v>167</v>
      </c>
      <c r="Q788" t="s">
        <v>167</v>
      </c>
      <c r="R788">
        <v>1540</v>
      </c>
      <c r="S788">
        <v>4277</v>
      </c>
      <c r="T788">
        <v>1740</v>
      </c>
    </row>
  </sheetData>
  <autoFilter ref="A1:T788">
    <filterColumn colId="4">
      <customFilters>
        <customFilter operator="notEqual" val=" "/>
      </customFilters>
    </filterColumn>
    <filterColumn colId="5">
      <customFilters>
        <customFilter operator="greaterThan" val="2"/>
        <customFilter val="2"/>
      </customFilters>
    </filterColumn>
    <filterColumn colId="6">
      <customFilters>
        <customFilter operator="greaterThan" val="12"/>
        <customFilter val="12"/>
      </customFilters>
    </filterColumn>
    <filterColumn colId="7">
      <customFilters>
        <customFilter operator="notEqual" val=" "/>
      </customFilters>
    </filterColumn>
    <filterColumn colId="11">
      <customFilters>
        <customFilter operator="notEqual" val=" "/>
      </customFilters>
    </filterColumn>
    <filterColumn colId="12">
      <customFilters>
        <customFilter operator="notEqual" val=" "/>
      </customFilters>
    </filterColumn>
    <filterColumn colId="14">
      <customFilters>
        <customFilter operator="notEqual" val=" "/>
      </customFilters>
    </filterColumn>
    <filterColumn colId="16">
      <customFilters>
        <customFilter operator="notEqual" val=" "/>
      </custom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V11" sqref="V11"/>
    </sheetView>
  </sheetViews>
  <sheetFormatPr defaultRowHeight="14.4"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788"/>
  <sheetViews>
    <sheetView tabSelected="1" workbookViewId="0">
      <selection activeCell="N162" sqref="N162"/>
    </sheetView>
  </sheetViews>
  <sheetFormatPr defaultRowHeight="14.4" x14ac:dyDescent="0.3"/>
  <cols>
    <col min="1" max="1" width="10.6640625" bestFit="1" customWidth="1"/>
    <col min="2" max="2" width="16.33203125" bestFit="1" customWidth="1"/>
    <col min="3" max="3" width="16.44140625" bestFit="1" customWidth="1"/>
    <col min="4" max="4" width="19.44140625" bestFit="1" customWidth="1"/>
  </cols>
  <sheetData>
    <row r="1" spans="1:4" x14ac:dyDescent="0.3">
      <c r="A1" s="24" t="s">
        <v>1</v>
      </c>
      <c r="B1" s="24" t="s">
        <v>2</v>
      </c>
      <c r="C1" s="24" t="s">
        <v>16</v>
      </c>
      <c r="D1" s="24" t="s">
        <v>18</v>
      </c>
    </row>
    <row r="2" spans="1:4" hidden="1" x14ac:dyDescent="0.3">
      <c r="A2" t="s">
        <v>898</v>
      </c>
      <c r="B2" t="s">
        <v>2274</v>
      </c>
      <c r="C2" t="s">
        <v>954</v>
      </c>
      <c r="D2">
        <v>4.45</v>
      </c>
    </row>
    <row r="3" spans="1:4" hidden="1" x14ac:dyDescent="0.3">
      <c r="A3" t="s">
        <v>444</v>
      </c>
      <c r="B3" t="s">
        <v>1885</v>
      </c>
      <c r="C3" t="s">
        <v>833</v>
      </c>
      <c r="D3">
        <v>5.3</v>
      </c>
    </row>
    <row r="4" spans="1:4" hidden="1" x14ac:dyDescent="0.3">
      <c r="A4" t="s">
        <v>444</v>
      </c>
      <c r="B4" t="s">
        <v>968</v>
      </c>
      <c r="C4" t="s">
        <v>833</v>
      </c>
      <c r="D4">
        <v>7</v>
      </c>
    </row>
    <row r="5" spans="1:4" hidden="1" x14ac:dyDescent="0.3">
      <c r="A5" t="s">
        <v>898</v>
      </c>
      <c r="B5" t="s">
        <v>2127</v>
      </c>
      <c r="C5" t="s">
        <v>954</v>
      </c>
      <c r="D5">
        <v>7.32</v>
      </c>
    </row>
    <row r="6" spans="1:4" hidden="1" x14ac:dyDescent="0.3">
      <c r="A6" t="s">
        <v>679</v>
      </c>
      <c r="B6" t="s">
        <v>1769</v>
      </c>
      <c r="C6" t="s">
        <v>833</v>
      </c>
      <c r="D6">
        <v>7.7</v>
      </c>
    </row>
    <row r="7" spans="1:4" hidden="1" x14ac:dyDescent="0.3">
      <c r="A7" t="s">
        <v>444</v>
      </c>
      <c r="B7" t="s">
        <v>1738</v>
      </c>
      <c r="C7" t="s">
        <v>833</v>
      </c>
      <c r="D7">
        <v>7.8</v>
      </c>
    </row>
    <row r="8" spans="1:4" hidden="1" x14ac:dyDescent="0.3">
      <c r="A8" t="s">
        <v>444</v>
      </c>
      <c r="B8" t="s">
        <v>1738</v>
      </c>
      <c r="C8" t="s">
        <v>833</v>
      </c>
      <c r="D8">
        <v>7.8</v>
      </c>
    </row>
    <row r="9" spans="1:4" hidden="1" x14ac:dyDescent="0.3">
      <c r="A9" t="s">
        <v>785</v>
      </c>
      <c r="B9" t="s">
        <v>1538</v>
      </c>
      <c r="C9" t="s">
        <v>833</v>
      </c>
      <c r="D9">
        <v>8.1</v>
      </c>
    </row>
    <row r="10" spans="1:4" hidden="1" x14ac:dyDescent="0.3">
      <c r="A10" t="s">
        <v>898</v>
      </c>
      <c r="B10" t="s">
        <v>2253</v>
      </c>
      <c r="C10" t="s">
        <v>509</v>
      </c>
      <c r="D10">
        <v>8.4</v>
      </c>
    </row>
    <row r="11" spans="1:4" hidden="1" x14ac:dyDescent="0.3">
      <c r="A11" t="s">
        <v>679</v>
      </c>
      <c r="B11" t="s">
        <v>1769</v>
      </c>
      <c r="C11" t="s">
        <v>833</v>
      </c>
      <c r="D11">
        <v>9.3000000000000007</v>
      </c>
    </row>
    <row r="12" spans="1:4" hidden="1" x14ac:dyDescent="0.3">
      <c r="A12" t="s">
        <v>679</v>
      </c>
      <c r="B12" t="s">
        <v>1769</v>
      </c>
      <c r="C12" t="s">
        <v>833</v>
      </c>
      <c r="D12">
        <v>9.3000000000000007</v>
      </c>
    </row>
    <row r="13" spans="1:4" hidden="1" x14ac:dyDescent="0.3">
      <c r="A13" t="s">
        <v>785</v>
      </c>
      <c r="B13" t="s">
        <v>1243</v>
      </c>
      <c r="C13" t="s">
        <v>833</v>
      </c>
      <c r="D13">
        <v>9.4</v>
      </c>
    </row>
    <row r="14" spans="1:4" hidden="1" x14ac:dyDescent="0.3">
      <c r="A14" t="s">
        <v>785</v>
      </c>
      <c r="B14" t="s">
        <v>1538</v>
      </c>
      <c r="C14" t="s">
        <v>833</v>
      </c>
      <c r="D14">
        <v>9.4</v>
      </c>
    </row>
    <row r="15" spans="1:4" hidden="1" x14ac:dyDescent="0.3">
      <c r="A15" t="s">
        <v>785</v>
      </c>
      <c r="B15" t="s">
        <v>2172</v>
      </c>
      <c r="C15" t="s">
        <v>833</v>
      </c>
      <c r="D15">
        <v>9.4</v>
      </c>
    </row>
    <row r="16" spans="1:4" hidden="1" x14ac:dyDescent="0.3">
      <c r="A16" t="s">
        <v>785</v>
      </c>
      <c r="B16" t="s">
        <v>2172</v>
      </c>
      <c r="C16" t="s">
        <v>833</v>
      </c>
      <c r="D16">
        <v>9.4</v>
      </c>
    </row>
    <row r="17" spans="1:4" hidden="1" x14ac:dyDescent="0.3">
      <c r="A17" t="s">
        <v>785</v>
      </c>
      <c r="B17" t="s">
        <v>2172</v>
      </c>
      <c r="C17" t="s">
        <v>833</v>
      </c>
      <c r="D17">
        <v>9.4</v>
      </c>
    </row>
    <row r="18" spans="1:4" hidden="1" x14ac:dyDescent="0.3">
      <c r="A18" t="s">
        <v>444</v>
      </c>
      <c r="B18" t="s">
        <v>1694</v>
      </c>
      <c r="C18" t="s">
        <v>509</v>
      </c>
      <c r="D18">
        <v>9.5</v>
      </c>
    </row>
    <row r="19" spans="1:4" hidden="1" x14ac:dyDescent="0.3">
      <c r="A19" t="s">
        <v>444</v>
      </c>
      <c r="B19" t="s">
        <v>1694</v>
      </c>
      <c r="C19" t="s">
        <v>509</v>
      </c>
      <c r="D19">
        <v>9.5</v>
      </c>
    </row>
    <row r="20" spans="1:4" hidden="1" x14ac:dyDescent="0.3">
      <c r="A20" t="s">
        <v>444</v>
      </c>
      <c r="B20" t="s">
        <v>1694</v>
      </c>
      <c r="C20" t="s">
        <v>509</v>
      </c>
      <c r="D20">
        <v>9.5</v>
      </c>
    </row>
    <row r="21" spans="1:4" hidden="1" x14ac:dyDescent="0.3">
      <c r="A21" t="s">
        <v>444</v>
      </c>
      <c r="B21" t="s">
        <v>1694</v>
      </c>
      <c r="C21" t="s">
        <v>509</v>
      </c>
      <c r="D21">
        <v>9.5</v>
      </c>
    </row>
    <row r="22" spans="1:4" hidden="1" x14ac:dyDescent="0.3">
      <c r="A22" t="s">
        <v>679</v>
      </c>
      <c r="B22" t="s">
        <v>938</v>
      </c>
      <c r="C22" t="s">
        <v>940</v>
      </c>
      <c r="D22">
        <v>10</v>
      </c>
    </row>
    <row r="23" spans="1:4" hidden="1" x14ac:dyDescent="0.3">
      <c r="A23" t="s">
        <v>193</v>
      </c>
      <c r="B23" t="s">
        <v>1325</v>
      </c>
      <c r="C23" t="s">
        <v>833</v>
      </c>
      <c r="D23">
        <v>10</v>
      </c>
    </row>
    <row r="24" spans="1:4" hidden="1" x14ac:dyDescent="0.3">
      <c r="A24" t="s">
        <v>193</v>
      </c>
      <c r="B24" t="s">
        <v>1325</v>
      </c>
      <c r="C24" t="s">
        <v>833</v>
      </c>
      <c r="D24">
        <v>10</v>
      </c>
    </row>
    <row r="25" spans="1:4" hidden="1" x14ac:dyDescent="0.3">
      <c r="A25" t="s">
        <v>865</v>
      </c>
      <c r="B25" t="s">
        <v>1722</v>
      </c>
      <c r="C25" t="s">
        <v>509</v>
      </c>
      <c r="D25">
        <v>10.1</v>
      </c>
    </row>
    <row r="26" spans="1:4" hidden="1" x14ac:dyDescent="0.3">
      <c r="A26" t="s">
        <v>865</v>
      </c>
      <c r="B26" t="s">
        <v>1722</v>
      </c>
      <c r="C26" t="s">
        <v>509</v>
      </c>
      <c r="D26">
        <v>10.1</v>
      </c>
    </row>
    <row r="27" spans="1:4" hidden="1" x14ac:dyDescent="0.3">
      <c r="A27" t="s">
        <v>235</v>
      </c>
      <c r="B27" t="s">
        <v>1163</v>
      </c>
      <c r="C27" t="s">
        <v>833</v>
      </c>
      <c r="D27">
        <v>10.199999999999999</v>
      </c>
    </row>
    <row r="28" spans="1:4" hidden="1" x14ac:dyDescent="0.3">
      <c r="A28" t="s">
        <v>235</v>
      </c>
      <c r="B28" t="s">
        <v>1163</v>
      </c>
      <c r="C28" t="s">
        <v>833</v>
      </c>
      <c r="D28">
        <v>10.199999999999999</v>
      </c>
    </row>
    <row r="29" spans="1:4" hidden="1" x14ac:dyDescent="0.3">
      <c r="A29" t="s">
        <v>193</v>
      </c>
      <c r="B29" t="s">
        <v>1325</v>
      </c>
      <c r="C29" t="s">
        <v>833</v>
      </c>
      <c r="D29">
        <v>10.199999999999999</v>
      </c>
    </row>
    <row r="30" spans="1:4" hidden="1" x14ac:dyDescent="0.3">
      <c r="A30" t="s">
        <v>785</v>
      </c>
      <c r="B30" t="s">
        <v>2017</v>
      </c>
      <c r="C30" t="s">
        <v>833</v>
      </c>
      <c r="D30">
        <v>10.3</v>
      </c>
    </row>
    <row r="31" spans="1:4" hidden="1" x14ac:dyDescent="0.3">
      <c r="A31" t="s">
        <v>865</v>
      </c>
      <c r="B31" t="s">
        <v>1722</v>
      </c>
      <c r="C31" t="s">
        <v>509</v>
      </c>
      <c r="D31">
        <v>10.6</v>
      </c>
    </row>
    <row r="32" spans="1:4" hidden="1" x14ac:dyDescent="0.3">
      <c r="A32" t="s">
        <v>785</v>
      </c>
      <c r="B32" t="s">
        <v>2017</v>
      </c>
      <c r="C32" t="s">
        <v>833</v>
      </c>
      <c r="D32">
        <v>10.7</v>
      </c>
    </row>
    <row r="33" spans="1:4" hidden="1" x14ac:dyDescent="0.3">
      <c r="A33" t="s">
        <v>139</v>
      </c>
      <c r="B33" t="s">
        <v>2034</v>
      </c>
      <c r="C33" t="s">
        <v>833</v>
      </c>
      <c r="D33">
        <v>10.8</v>
      </c>
    </row>
    <row r="34" spans="1:4" hidden="1" x14ac:dyDescent="0.3">
      <c r="A34" t="s">
        <v>139</v>
      </c>
      <c r="B34" t="s">
        <v>2034</v>
      </c>
      <c r="C34" t="s">
        <v>833</v>
      </c>
      <c r="D34">
        <v>10.8</v>
      </c>
    </row>
    <row r="35" spans="1:4" hidden="1" x14ac:dyDescent="0.3">
      <c r="A35" t="s">
        <v>139</v>
      </c>
      <c r="B35" t="s">
        <v>2034</v>
      </c>
      <c r="C35" t="s">
        <v>833</v>
      </c>
      <c r="D35">
        <v>10.8</v>
      </c>
    </row>
    <row r="36" spans="1:4" hidden="1" x14ac:dyDescent="0.3">
      <c r="A36" t="s">
        <v>235</v>
      </c>
      <c r="B36" t="s">
        <v>236</v>
      </c>
      <c r="C36" t="s">
        <v>239</v>
      </c>
      <c r="D36">
        <v>11</v>
      </c>
    </row>
    <row r="37" spans="1:4" hidden="1" x14ac:dyDescent="0.3">
      <c r="A37" t="s">
        <v>785</v>
      </c>
      <c r="B37" t="s">
        <v>1618</v>
      </c>
      <c r="C37" t="s">
        <v>509</v>
      </c>
      <c r="D37">
        <v>11</v>
      </c>
    </row>
    <row r="38" spans="1:4" hidden="1" x14ac:dyDescent="0.3">
      <c r="A38" t="s">
        <v>785</v>
      </c>
      <c r="B38" t="s">
        <v>1618</v>
      </c>
      <c r="C38" t="s">
        <v>509</v>
      </c>
      <c r="D38">
        <v>11</v>
      </c>
    </row>
    <row r="39" spans="1:4" hidden="1" x14ac:dyDescent="0.3">
      <c r="A39" t="s">
        <v>785</v>
      </c>
      <c r="B39" t="s">
        <v>1618</v>
      </c>
      <c r="C39" t="s">
        <v>509</v>
      </c>
      <c r="D39">
        <v>11</v>
      </c>
    </row>
    <row r="40" spans="1:4" hidden="1" x14ac:dyDescent="0.3">
      <c r="A40" t="s">
        <v>444</v>
      </c>
      <c r="B40" t="s">
        <v>1642</v>
      </c>
      <c r="C40" t="s">
        <v>423</v>
      </c>
      <c r="D40">
        <v>11.2</v>
      </c>
    </row>
    <row r="41" spans="1:4" hidden="1" x14ac:dyDescent="0.3">
      <c r="A41" t="s">
        <v>444</v>
      </c>
      <c r="B41" t="s">
        <v>1642</v>
      </c>
      <c r="C41" t="s">
        <v>423</v>
      </c>
      <c r="D41">
        <v>11.2</v>
      </c>
    </row>
    <row r="42" spans="1:4" hidden="1" x14ac:dyDescent="0.3">
      <c r="A42" t="s">
        <v>444</v>
      </c>
      <c r="B42" t="s">
        <v>1642</v>
      </c>
      <c r="C42" t="s">
        <v>423</v>
      </c>
      <c r="D42">
        <v>11.2</v>
      </c>
    </row>
    <row r="43" spans="1:4" hidden="1" x14ac:dyDescent="0.3">
      <c r="A43" t="s">
        <v>444</v>
      </c>
      <c r="B43" t="s">
        <v>1642</v>
      </c>
      <c r="C43" t="s">
        <v>423</v>
      </c>
      <c r="D43">
        <v>11.2</v>
      </c>
    </row>
    <row r="44" spans="1:4" hidden="1" x14ac:dyDescent="0.3">
      <c r="A44" t="s">
        <v>444</v>
      </c>
      <c r="B44" t="s">
        <v>1642</v>
      </c>
      <c r="C44" t="s">
        <v>423</v>
      </c>
      <c r="D44">
        <v>11.2</v>
      </c>
    </row>
    <row r="45" spans="1:4" hidden="1" x14ac:dyDescent="0.3">
      <c r="A45" t="s">
        <v>444</v>
      </c>
      <c r="B45" t="s">
        <v>1642</v>
      </c>
      <c r="C45" t="s">
        <v>423</v>
      </c>
      <c r="D45">
        <v>11.2</v>
      </c>
    </row>
    <row r="46" spans="1:4" hidden="1" x14ac:dyDescent="0.3">
      <c r="A46" t="s">
        <v>444</v>
      </c>
      <c r="B46" t="s">
        <v>1642</v>
      </c>
      <c r="C46" t="s">
        <v>423</v>
      </c>
      <c r="D46">
        <v>11.2</v>
      </c>
    </row>
    <row r="47" spans="1:4" hidden="1" x14ac:dyDescent="0.3">
      <c r="A47" t="s">
        <v>444</v>
      </c>
      <c r="B47" t="s">
        <v>1642</v>
      </c>
      <c r="C47" t="s">
        <v>423</v>
      </c>
      <c r="D47">
        <v>11.2</v>
      </c>
    </row>
    <row r="48" spans="1:4" hidden="1" x14ac:dyDescent="0.3">
      <c r="A48" t="s">
        <v>865</v>
      </c>
      <c r="B48" t="s">
        <v>866</v>
      </c>
      <c r="C48" t="s">
        <v>509</v>
      </c>
      <c r="D48">
        <v>11.3</v>
      </c>
    </row>
    <row r="49" spans="1:4" hidden="1" x14ac:dyDescent="0.3">
      <c r="A49" t="s">
        <v>865</v>
      </c>
      <c r="B49" t="s">
        <v>1722</v>
      </c>
      <c r="C49" t="s">
        <v>509</v>
      </c>
      <c r="D49">
        <v>11.3</v>
      </c>
    </row>
    <row r="50" spans="1:4" hidden="1" x14ac:dyDescent="0.3">
      <c r="A50" t="s">
        <v>785</v>
      </c>
      <c r="B50" t="s">
        <v>2017</v>
      </c>
      <c r="C50" t="s">
        <v>833</v>
      </c>
      <c r="D50">
        <v>11.4</v>
      </c>
    </row>
    <row r="51" spans="1:4" hidden="1" x14ac:dyDescent="0.3">
      <c r="A51" t="s">
        <v>785</v>
      </c>
      <c r="B51" t="s">
        <v>2017</v>
      </c>
      <c r="C51" t="s">
        <v>833</v>
      </c>
      <c r="D51">
        <v>11.4</v>
      </c>
    </row>
    <row r="52" spans="1:4" hidden="1" x14ac:dyDescent="0.3">
      <c r="A52" t="s">
        <v>785</v>
      </c>
      <c r="B52" t="s">
        <v>2017</v>
      </c>
      <c r="C52" t="s">
        <v>833</v>
      </c>
      <c r="D52">
        <v>11.4</v>
      </c>
    </row>
    <row r="53" spans="1:4" hidden="1" x14ac:dyDescent="0.3">
      <c r="A53" t="s">
        <v>785</v>
      </c>
      <c r="B53" t="s">
        <v>1538</v>
      </c>
      <c r="C53" t="s">
        <v>833</v>
      </c>
      <c r="D53">
        <v>11.5</v>
      </c>
    </row>
    <row r="54" spans="1:4" hidden="1" x14ac:dyDescent="0.3">
      <c r="A54" t="s">
        <v>785</v>
      </c>
      <c r="B54" t="s">
        <v>1538</v>
      </c>
      <c r="C54" t="s">
        <v>833</v>
      </c>
      <c r="D54">
        <v>11.5</v>
      </c>
    </row>
    <row r="55" spans="1:4" hidden="1" x14ac:dyDescent="0.3">
      <c r="A55" t="s">
        <v>785</v>
      </c>
      <c r="B55" t="s">
        <v>1538</v>
      </c>
      <c r="C55" t="s">
        <v>833</v>
      </c>
      <c r="D55">
        <v>11.5</v>
      </c>
    </row>
    <row r="56" spans="1:4" hidden="1" x14ac:dyDescent="0.3">
      <c r="A56" t="s">
        <v>785</v>
      </c>
      <c r="B56" t="s">
        <v>1538</v>
      </c>
      <c r="C56" t="s">
        <v>833</v>
      </c>
      <c r="D56">
        <v>11.5</v>
      </c>
    </row>
    <row r="57" spans="1:4" hidden="1" x14ac:dyDescent="0.3">
      <c r="A57" t="s">
        <v>785</v>
      </c>
      <c r="B57" t="s">
        <v>1538</v>
      </c>
      <c r="C57" t="s">
        <v>833</v>
      </c>
      <c r="D57">
        <v>11.5</v>
      </c>
    </row>
    <row r="58" spans="1:4" hidden="1" x14ac:dyDescent="0.3">
      <c r="A58" t="s">
        <v>785</v>
      </c>
      <c r="B58" t="s">
        <v>1538</v>
      </c>
      <c r="C58" t="s">
        <v>833</v>
      </c>
      <c r="D58">
        <v>11.5</v>
      </c>
    </row>
    <row r="59" spans="1:4" hidden="1" x14ac:dyDescent="0.3">
      <c r="A59" t="s">
        <v>785</v>
      </c>
      <c r="B59" t="s">
        <v>1538</v>
      </c>
      <c r="C59" t="s">
        <v>833</v>
      </c>
      <c r="D59">
        <v>11.5</v>
      </c>
    </row>
    <row r="60" spans="1:4" hidden="1" x14ac:dyDescent="0.3">
      <c r="A60" t="s">
        <v>235</v>
      </c>
      <c r="B60" t="s">
        <v>236</v>
      </c>
      <c r="C60" t="s">
        <v>239</v>
      </c>
      <c r="D60">
        <v>12</v>
      </c>
    </row>
    <row r="61" spans="1:4" hidden="1" x14ac:dyDescent="0.3">
      <c r="A61" t="s">
        <v>235</v>
      </c>
      <c r="B61" t="s">
        <v>236</v>
      </c>
      <c r="C61" t="s">
        <v>239</v>
      </c>
      <c r="D61">
        <v>12</v>
      </c>
    </row>
    <row r="62" spans="1:4" hidden="1" x14ac:dyDescent="0.3">
      <c r="A62" t="s">
        <v>865</v>
      </c>
      <c r="B62" t="s">
        <v>1569</v>
      </c>
      <c r="C62" t="s">
        <v>509</v>
      </c>
      <c r="D62">
        <v>12</v>
      </c>
    </row>
    <row r="63" spans="1:4" hidden="1" x14ac:dyDescent="0.3">
      <c r="A63" t="s">
        <v>865</v>
      </c>
      <c r="B63" t="s">
        <v>1569</v>
      </c>
      <c r="C63" t="s">
        <v>509</v>
      </c>
      <c r="D63">
        <v>12</v>
      </c>
    </row>
    <row r="64" spans="1:4" hidden="1" x14ac:dyDescent="0.3">
      <c r="A64" t="s">
        <v>444</v>
      </c>
      <c r="B64" t="s">
        <v>1642</v>
      </c>
      <c r="C64" t="s">
        <v>423</v>
      </c>
      <c r="D64">
        <v>12</v>
      </c>
    </row>
    <row r="65" spans="1:4" hidden="1" x14ac:dyDescent="0.3">
      <c r="A65" t="s">
        <v>444</v>
      </c>
      <c r="B65" t="s">
        <v>1642</v>
      </c>
      <c r="C65" t="s">
        <v>423</v>
      </c>
      <c r="D65">
        <v>12</v>
      </c>
    </row>
    <row r="66" spans="1:4" hidden="1" x14ac:dyDescent="0.3">
      <c r="A66" t="s">
        <v>444</v>
      </c>
      <c r="B66" t="s">
        <v>1642</v>
      </c>
      <c r="C66" t="s">
        <v>423</v>
      </c>
      <c r="D66">
        <v>12</v>
      </c>
    </row>
    <row r="67" spans="1:4" hidden="1" x14ac:dyDescent="0.3">
      <c r="A67" t="s">
        <v>444</v>
      </c>
      <c r="B67" t="s">
        <v>1642</v>
      </c>
      <c r="C67" t="s">
        <v>423</v>
      </c>
      <c r="D67">
        <v>12</v>
      </c>
    </row>
    <row r="68" spans="1:4" hidden="1" x14ac:dyDescent="0.3">
      <c r="A68" t="s">
        <v>444</v>
      </c>
      <c r="B68" t="s">
        <v>1642</v>
      </c>
      <c r="C68" t="s">
        <v>423</v>
      </c>
      <c r="D68">
        <v>12</v>
      </c>
    </row>
    <row r="69" spans="1:4" hidden="1" x14ac:dyDescent="0.3">
      <c r="A69" t="s">
        <v>444</v>
      </c>
      <c r="B69" t="s">
        <v>1642</v>
      </c>
      <c r="C69" t="s">
        <v>423</v>
      </c>
      <c r="D69">
        <v>12</v>
      </c>
    </row>
    <row r="70" spans="1:4" hidden="1" x14ac:dyDescent="0.3">
      <c r="A70" t="s">
        <v>444</v>
      </c>
      <c r="B70" t="s">
        <v>1642</v>
      </c>
      <c r="C70" t="s">
        <v>423</v>
      </c>
      <c r="D70">
        <v>12</v>
      </c>
    </row>
    <row r="71" spans="1:4" hidden="1" x14ac:dyDescent="0.3">
      <c r="A71" t="s">
        <v>444</v>
      </c>
      <c r="B71" t="s">
        <v>1642</v>
      </c>
      <c r="C71" t="s">
        <v>423</v>
      </c>
      <c r="D71">
        <v>12</v>
      </c>
    </row>
    <row r="72" spans="1:4" hidden="1" x14ac:dyDescent="0.3">
      <c r="A72" t="s">
        <v>865</v>
      </c>
      <c r="B72" t="s">
        <v>2204</v>
      </c>
      <c r="C72" t="s">
        <v>509</v>
      </c>
      <c r="D72">
        <v>12</v>
      </c>
    </row>
    <row r="73" spans="1:4" hidden="1" x14ac:dyDescent="0.3">
      <c r="A73" t="s">
        <v>865</v>
      </c>
      <c r="B73" t="s">
        <v>2204</v>
      </c>
      <c r="C73" t="s">
        <v>509</v>
      </c>
      <c r="D73">
        <v>12</v>
      </c>
    </row>
    <row r="74" spans="1:4" hidden="1" x14ac:dyDescent="0.3">
      <c r="A74" t="s">
        <v>865</v>
      </c>
      <c r="B74" t="s">
        <v>2204</v>
      </c>
      <c r="C74" t="s">
        <v>509</v>
      </c>
      <c r="D74">
        <v>12</v>
      </c>
    </row>
    <row r="75" spans="1:4" hidden="1" x14ac:dyDescent="0.3">
      <c r="A75" t="s">
        <v>865</v>
      </c>
      <c r="B75" t="s">
        <v>2204</v>
      </c>
      <c r="C75" t="s">
        <v>509</v>
      </c>
      <c r="D75">
        <v>12</v>
      </c>
    </row>
    <row r="76" spans="1:4" hidden="1" x14ac:dyDescent="0.3">
      <c r="A76" t="s">
        <v>865</v>
      </c>
      <c r="B76" t="s">
        <v>2204</v>
      </c>
      <c r="C76" t="s">
        <v>509</v>
      </c>
      <c r="D76">
        <v>12</v>
      </c>
    </row>
    <row r="77" spans="1:4" hidden="1" x14ac:dyDescent="0.3">
      <c r="A77" t="s">
        <v>865</v>
      </c>
      <c r="B77" t="s">
        <v>2204</v>
      </c>
      <c r="C77" t="s">
        <v>509</v>
      </c>
      <c r="D77">
        <v>12</v>
      </c>
    </row>
    <row r="78" spans="1:4" hidden="1" x14ac:dyDescent="0.3">
      <c r="A78" t="s">
        <v>865</v>
      </c>
      <c r="B78" t="s">
        <v>2204</v>
      </c>
      <c r="C78" t="s">
        <v>509</v>
      </c>
      <c r="D78">
        <v>12</v>
      </c>
    </row>
    <row r="79" spans="1:4" hidden="1" x14ac:dyDescent="0.3">
      <c r="A79" t="s">
        <v>615</v>
      </c>
      <c r="B79" t="s">
        <v>1427</v>
      </c>
      <c r="C79" t="s">
        <v>509</v>
      </c>
      <c r="D79">
        <v>12.1</v>
      </c>
    </row>
    <row r="80" spans="1:4" hidden="1" x14ac:dyDescent="0.3">
      <c r="A80" t="s">
        <v>785</v>
      </c>
      <c r="B80" t="s">
        <v>2172</v>
      </c>
      <c r="C80" t="s">
        <v>833</v>
      </c>
      <c r="D80">
        <v>12.3</v>
      </c>
    </row>
    <row r="81" spans="1:4" hidden="1" x14ac:dyDescent="0.3">
      <c r="A81" t="s">
        <v>785</v>
      </c>
      <c r="B81" t="s">
        <v>2172</v>
      </c>
      <c r="C81" t="s">
        <v>833</v>
      </c>
      <c r="D81">
        <v>12.3</v>
      </c>
    </row>
    <row r="82" spans="1:4" hidden="1" x14ac:dyDescent="0.3">
      <c r="A82" t="s">
        <v>785</v>
      </c>
      <c r="B82" t="s">
        <v>1243</v>
      </c>
      <c r="C82" t="s">
        <v>833</v>
      </c>
      <c r="D82">
        <v>12.4</v>
      </c>
    </row>
    <row r="83" spans="1:4" hidden="1" x14ac:dyDescent="0.3">
      <c r="A83" t="s">
        <v>785</v>
      </c>
      <c r="B83" t="s">
        <v>1243</v>
      </c>
      <c r="C83" t="s">
        <v>833</v>
      </c>
      <c r="D83">
        <v>12.4</v>
      </c>
    </row>
    <row r="84" spans="1:4" hidden="1" x14ac:dyDescent="0.3">
      <c r="A84" t="s">
        <v>785</v>
      </c>
      <c r="B84" t="s">
        <v>1243</v>
      </c>
      <c r="C84" t="s">
        <v>833</v>
      </c>
      <c r="D84">
        <v>12.4</v>
      </c>
    </row>
    <row r="85" spans="1:4" hidden="1" x14ac:dyDescent="0.3">
      <c r="A85" t="s">
        <v>785</v>
      </c>
      <c r="B85" t="s">
        <v>1243</v>
      </c>
      <c r="C85" t="s">
        <v>833</v>
      </c>
      <c r="D85">
        <v>12.4</v>
      </c>
    </row>
    <row r="86" spans="1:4" hidden="1" x14ac:dyDescent="0.3">
      <c r="A86" t="s">
        <v>785</v>
      </c>
      <c r="B86" t="s">
        <v>1243</v>
      </c>
      <c r="C86" t="s">
        <v>833</v>
      </c>
      <c r="D86">
        <v>12.4</v>
      </c>
    </row>
    <row r="87" spans="1:4" hidden="1" x14ac:dyDescent="0.3">
      <c r="A87" t="s">
        <v>898</v>
      </c>
      <c r="B87" t="s">
        <v>953</v>
      </c>
      <c r="C87" t="s">
        <v>954</v>
      </c>
      <c r="D87">
        <v>12.5</v>
      </c>
    </row>
    <row r="88" spans="1:4" hidden="1" x14ac:dyDescent="0.3">
      <c r="A88" t="s">
        <v>444</v>
      </c>
      <c r="B88" t="s">
        <v>1738</v>
      </c>
      <c r="C88" t="s">
        <v>833</v>
      </c>
      <c r="D88">
        <v>12.55</v>
      </c>
    </row>
    <row r="89" spans="1:4" hidden="1" x14ac:dyDescent="0.3">
      <c r="A89" t="s">
        <v>444</v>
      </c>
      <c r="B89" t="s">
        <v>1738</v>
      </c>
      <c r="C89" t="s">
        <v>833</v>
      </c>
      <c r="D89">
        <v>12.55</v>
      </c>
    </row>
    <row r="90" spans="1:4" hidden="1" x14ac:dyDescent="0.3">
      <c r="A90" t="s">
        <v>444</v>
      </c>
      <c r="B90" t="s">
        <v>1738</v>
      </c>
      <c r="C90" t="s">
        <v>833</v>
      </c>
      <c r="D90">
        <v>12.55</v>
      </c>
    </row>
    <row r="91" spans="1:4" hidden="1" x14ac:dyDescent="0.3">
      <c r="A91" t="s">
        <v>444</v>
      </c>
      <c r="B91" t="s">
        <v>1738</v>
      </c>
      <c r="C91" t="s">
        <v>833</v>
      </c>
      <c r="D91">
        <v>12.55</v>
      </c>
    </row>
    <row r="92" spans="1:4" hidden="1" x14ac:dyDescent="0.3">
      <c r="A92" t="s">
        <v>444</v>
      </c>
      <c r="B92" t="s">
        <v>1738</v>
      </c>
      <c r="C92" t="s">
        <v>833</v>
      </c>
      <c r="D92">
        <v>12.55</v>
      </c>
    </row>
    <row r="93" spans="1:4" x14ac:dyDescent="0.3">
      <c r="A93" t="s">
        <v>235</v>
      </c>
      <c r="B93" t="s">
        <v>1108</v>
      </c>
      <c r="C93" t="s">
        <v>147</v>
      </c>
      <c r="D93">
        <v>12.6</v>
      </c>
    </row>
    <row r="94" spans="1:4" hidden="1" x14ac:dyDescent="0.3">
      <c r="A94" t="s">
        <v>785</v>
      </c>
      <c r="B94" t="s">
        <v>2347</v>
      </c>
      <c r="C94" t="s">
        <v>833</v>
      </c>
      <c r="D94">
        <v>12.8</v>
      </c>
    </row>
    <row r="95" spans="1:4" hidden="1" x14ac:dyDescent="0.3">
      <c r="A95" t="s">
        <v>785</v>
      </c>
      <c r="B95" t="s">
        <v>2347</v>
      </c>
      <c r="C95" t="s">
        <v>833</v>
      </c>
      <c r="D95">
        <v>12.8</v>
      </c>
    </row>
    <row r="96" spans="1:4" hidden="1" x14ac:dyDescent="0.3">
      <c r="A96" t="s">
        <v>235</v>
      </c>
      <c r="B96" t="s">
        <v>1897</v>
      </c>
      <c r="C96" t="s">
        <v>239</v>
      </c>
      <c r="D96">
        <v>13</v>
      </c>
    </row>
    <row r="97" spans="1:4" hidden="1" x14ac:dyDescent="0.3">
      <c r="A97" t="s">
        <v>235</v>
      </c>
      <c r="B97" t="s">
        <v>1897</v>
      </c>
      <c r="C97" t="s">
        <v>239</v>
      </c>
      <c r="D97">
        <v>13</v>
      </c>
    </row>
    <row r="98" spans="1:4" hidden="1" x14ac:dyDescent="0.3">
      <c r="A98" t="s">
        <v>319</v>
      </c>
      <c r="B98" t="s">
        <v>2059</v>
      </c>
      <c r="C98" t="s">
        <v>509</v>
      </c>
      <c r="D98">
        <v>13.1</v>
      </c>
    </row>
    <row r="99" spans="1:4" hidden="1" x14ac:dyDescent="0.3">
      <c r="A99" t="s">
        <v>319</v>
      </c>
      <c r="B99" t="s">
        <v>2059</v>
      </c>
      <c r="C99" t="s">
        <v>509</v>
      </c>
      <c r="D99">
        <v>13.1</v>
      </c>
    </row>
    <row r="100" spans="1:4" hidden="1" x14ac:dyDescent="0.3">
      <c r="A100" t="s">
        <v>319</v>
      </c>
      <c r="B100" t="s">
        <v>2059</v>
      </c>
      <c r="C100" t="s">
        <v>509</v>
      </c>
      <c r="D100">
        <v>13.1</v>
      </c>
    </row>
    <row r="101" spans="1:4" hidden="1" x14ac:dyDescent="0.3">
      <c r="A101" t="s">
        <v>319</v>
      </c>
      <c r="B101" t="s">
        <v>2059</v>
      </c>
      <c r="C101" t="s">
        <v>509</v>
      </c>
      <c r="D101">
        <v>13.1</v>
      </c>
    </row>
    <row r="102" spans="1:4" hidden="1" x14ac:dyDescent="0.3">
      <c r="A102" t="s">
        <v>898</v>
      </c>
      <c r="B102" t="s">
        <v>2253</v>
      </c>
      <c r="C102" t="s">
        <v>509</v>
      </c>
      <c r="D102">
        <v>13.1</v>
      </c>
    </row>
    <row r="103" spans="1:4" hidden="1" x14ac:dyDescent="0.3">
      <c r="A103" t="s">
        <v>139</v>
      </c>
      <c r="B103" t="s">
        <v>1143</v>
      </c>
      <c r="C103" t="s">
        <v>509</v>
      </c>
      <c r="D103">
        <v>13.2</v>
      </c>
    </row>
    <row r="104" spans="1:4" hidden="1" x14ac:dyDescent="0.3">
      <c r="A104" t="s">
        <v>139</v>
      </c>
      <c r="B104" t="s">
        <v>1143</v>
      </c>
      <c r="C104" t="s">
        <v>509</v>
      </c>
      <c r="D104">
        <v>13.2</v>
      </c>
    </row>
    <row r="105" spans="1:4" hidden="1" x14ac:dyDescent="0.3">
      <c r="A105" t="s">
        <v>139</v>
      </c>
      <c r="B105" t="s">
        <v>1143</v>
      </c>
      <c r="C105" t="s">
        <v>509</v>
      </c>
      <c r="D105">
        <v>13.2</v>
      </c>
    </row>
    <row r="106" spans="1:4" hidden="1" x14ac:dyDescent="0.3">
      <c r="A106" t="s">
        <v>139</v>
      </c>
      <c r="B106" t="s">
        <v>1143</v>
      </c>
      <c r="C106" t="s">
        <v>509</v>
      </c>
      <c r="D106">
        <v>13.2</v>
      </c>
    </row>
    <row r="107" spans="1:4" x14ac:dyDescent="0.3">
      <c r="A107" t="s">
        <v>319</v>
      </c>
      <c r="B107" t="s">
        <v>548</v>
      </c>
      <c r="C107" t="s">
        <v>147</v>
      </c>
      <c r="D107">
        <v>13.3</v>
      </c>
    </row>
    <row r="108" spans="1:4" x14ac:dyDescent="0.3">
      <c r="A108" t="s">
        <v>319</v>
      </c>
      <c r="B108" t="s">
        <v>548</v>
      </c>
      <c r="C108" t="s">
        <v>147</v>
      </c>
      <c r="D108">
        <v>13.3</v>
      </c>
    </row>
    <row r="109" spans="1:4" x14ac:dyDescent="0.3">
      <c r="A109" t="s">
        <v>319</v>
      </c>
      <c r="B109" t="s">
        <v>548</v>
      </c>
      <c r="C109" t="s">
        <v>147</v>
      </c>
      <c r="D109">
        <v>13.3</v>
      </c>
    </row>
    <row r="110" spans="1:4" x14ac:dyDescent="0.3">
      <c r="A110" t="s">
        <v>319</v>
      </c>
      <c r="B110" t="s">
        <v>548</v>
      </c>
      <c r="C110" t="s">
        <v>147</v>
      </c>
      <c r="D110">
        <v>13.3</v>
      </c>
    </row>
    <row r="111" spans="1:4" x14ac:dyDescent="0.3">
      <c r="A111" t="s">
        <v>319</v>
      </c>
      <c r="B111" t="s">
        <v>548</v>
      </c>
      <c r="C111" t="s">
        <v>147</v>
      </c>
      <c r="D111">
        <v>13.3</v>
      </c>
    </row>
    <row r="112" spans="1:4" x14ac:dyDescent="0.3">
      <c r="A112" t="s">
        <v>319</v>
      </c>
      <c r="B112" t="s">
        <v>548</v>
      </c>
      <c r="C112" t="s">
        <v>147</v>
      </c>
      <c r="D112">
        <v>13.3</v>
      </c>
    </row>
    <row r="113" spans="1:4" x14ac:dyDescent="0.3">
      <c r="A113" t="s">
        <v>319</v>
      </c>
      <c r="B113" t="s">
        <v>548</v>
      </c>
      <c r="C113" t="s">
        <v>147</v>
      </c>
      <c r="D113">
        <v>13.3</v>
      </c>
    </row>
    <row r="114" spans="1:4" hidden="1" x14ac:dyDescent="0.3">
      <c r="A114" t="s">
        <v>319</v>
      </c>
      <c r="B114" t="s">
        <v>2070</v>
      </c>
      <c r="C114" t="s">
        <v>833</v>
      </c>
      <c r="D114">
        <v>13.3</v>
      </c>
    </row>
    <row r="115" spans="1:4" hidden="1" x14ac:dyDescent="0.3">
      <c r="A115" t="s">
        <v>319</v>
      </c>
      <c r="B115" t="s">
        <v>2070</v>
      </c>
      <c r="C115" t="s">
        <v>833</v>
      </c>
      <c r="D115">
        <v>13.3</v>
      </c>
    </row>
    <row r="116" spans="1:4" hidden="1" x14ac:dyDescent="0.3">
      <c r="A116" t="s">
        <v>319</v>
      </c>
      <c r="B116" t="s">
        <v>2070</v>
      </c>
      <c r="C116" t="s">
        <v>833</v>
      </c>
      <c r="D116">
        <v>13.3</v>
      </c>
    </row>
    <row r="117" spans="1:4" hidden="1" x14ac:dyDescent="0.3">
      <c r="A117" t="s">
        <v>319</v>
      </c>
      <c r="B117" t="s">
        <v>2070</v>
      </c>
      <c r="C117" t="s">
        <v>833</v>
      </c>
      <c r="D117">
        <v>13.3</v>
      </c>
    </row>
    <row r="118" spans="1:4" hidden="1" x14ac:dyDescent="0.3">
      <c r="A118" t="s">
        <v>898</v>
      </c>
      <c r="B118" t="s">
        <v>980</v>
      </c>
      <c r="C118" t="s">
        <v>509</v>
      </c>
      <c r="D118">
        <v>13.5</v>
      </c>
    </row>
    <row r="119" spans="1:4" hidden="1" x14ac:dyDescent="0.3">
      <c r="A119" t="s">
        <v>898</v>
      </c>
      <c r="B119" t="s">
        <v>980</v>
      </c>
      <c r="C119" t="s">
        <v>509</v>
      </c>
      <c r="D119">
        <v>13.5</v>
      </c>
    </row>
    <row r="120" spans="1:4" hidden="1" x14ac:dyDescent="0.3">
      <c r="A120" t="s">
        <v>898</v>
      </c>
      <c r="B120" t="s">
        <v>980</v>
      </c>
      <c r="C120" t="s">
        <v>509</v>
      </c>
      <c r="D120">
        <v>13.5</v>
      </c>
    </row>
    <row r="121" spans="1:4" hidden="1" x14ac:dyDescent="0.3">
      <c r="A121" t="s">
        <v>444</v>
      </c>
      <c r="B121" t="s">
        <v>765</v>
      </c>
      <c r="C121" t="s">
        <v>509</v>
      </c>
      <c r="D121">
        <v>13.6</v>
      </c>
    </row>
    <row r="122" spans="1:4" hidden="1" x14ac:dyDescent="0.3">
      <c r="A122" t="s">
        <v>444</v>
      </c>
      <c r="B122" t="s">
        <v>765</v>
      </c>
      <c r="C122" t="s">
        <v>509</v>
      </c>
      <c r="D122">
        <v>13.6</v>
      </c>
    </row>
    <row r="123" spans="1:4" hidden="1" x14ac:dyDescent="0.3">
      <c r="A123" t="s">
        <v>444</v>
      </c>
      <c r="B123" t="s">
        <v>765</v>
      </c>
      <c r="C123" t="s">
        <v>509</v>
      </c>
      <c r="D123">
        <v>13.6</v>
      </c>
    </row>
    <row r="124" spans="1:4" hidden="1" x14ac:dyDescent="0.3">
      <c r="A124" t="s">
        <v>444</v>
      </c>
      <c r="B124" t="s">
        <v>765</v>
      </c>
      <c r="C124" t="s">
        <v>509</v>
      </c>
      <c r="D124">
        <v>13.6</v>
      </c>
    </row>
    <row r="125" spans="1:4" hidden="1" x14ac:dyDescent="0.3">
      <c r="A125" t="s">
        <v>444</v>
      </c>
      <c r="B125" t="s">
        <v>765</v>
      </c>
      <c r="C125" t="s">
        <v>509</v>
      </c>
      <c r="D125">
        <v>13.6</v>
      </c>
    </row>
    <row r="126" spans="1:4" hidden="1" x14ac:dyDescent="0.3">
      <c r="A126" t="s">
        <v>785</v>
      </c>
      <c r="B126" t="s">
        <v>2347</v>
      </c>
      <c r="C126" t="s">
        <v>833</v>
      </c>
      <c r="D126">
        <v>13.8</v>
      </c>
    </row>
    <row r="127" spans="1:4" hidden="1" x14ac:dyDescent="0.3">
      <c r="A127" t="s">
        <v>785</v>
      </c>
      <c r="B127" t="s">
        <v>2347</v>
      </c>
      <c r="C127" t="s">
        <v>833</v>
      </c>
      <c r="D127">
        <v>13.8</v>
      </c>
    </row>
    <row r="128" spans="1:4" hidden="1" x14ac:dyDescent="0.3">
      <c r="A128" t="s">
        <v>785</v>
      </c>
      <c r="B128" t="s">
        <v>2347</v>
      </c>
      <c r="C128" t="s">
        <v>833</v>
      </c>
      <c r="D128">
        <v>13.8</v>
      </c>
    </row>
    <row r="129" spans="1:4" hidden="1" x14ac:dyDescent="0.3">
      <c r="A129" t="s">
        <v>785</v>
      </c>
      <c r="B129" t="s">
        <v>2347</v>
      </c>
      <c r="C129" t="s">
        <v>833</v>
      </c>
      <c r="D129">
        <v>13.8</v>
      </c>
    </row>
    <row r="130" spans="1:4" hidden="1" x14ac:dyDescent="0.3">
      <c r="A130" t="s">
        <v>139</v>
      </c>
      <c r="B130" t="s">
        <v>2034</v>
      </c>
      <c r="C130" t="s">
        <v>833</v>
      </c>
      <c r="D130">
        <v>13.93</v>
      </c>
    </row>
    <row r="131" spans="1:4" x14ac:dyDescent="0.3">
      <c r="A131" t="s">
        <v>235</v>
      </c>
      <c r="B131" t="s">
        <v>273</v>
      </c>
      <c r="C131" t="s">
        <v>147</v>
      </c>
      <c r="D131">
        <v>14</v>
      </c>
    </row>
    <row r="132" spans="1:4" x14ac:dyDescent="0.3">
      <c r="A132" t="s">
        <v>235</v>
      </c>
      <c r="B132" t="s">
        <v>273</v>
      </c>
      <c r="C132" t="s">
        <v>147</v>
      </c>
      <c r="D132">
        <v>14</v>
      </c>
    </row>
    <row r="133" spans="1:4" x14ac:dyDescent="0.3">
      <c r="A133" t="s">
        <v>235</v>
      </c>
      <c r="B133" t="s">
        <v>273</v>
      </c>
      <c r="C133" t="s">
        <v>147</v>
      </c>
      <c r="D133">
        <v>14</v>
      </c>
    </row>
    <row r="134" spans="1:4" x14ac:dyDescent="0.3">
      <c r="A134" t="s">
        <v>235</v>
      </c>
      <c r="B134" t="s">
        <v>273</v>
      </c>
      <c r="C134" t="s">
        <v>147</v>
      </c>
      <c r="D134">
        <v>14</v>
      </c>
    </row>
    <row r="135" spans="1:4" x14ac:dyDescent="0.3">
      <c r="A135" t="s">
        <v>615</v>
      </c>
      <c r="B135" t="s">
        <v>616</v>
      </c>
      <c r="C135" t="s">
        <v>147</v>
      </c>
      <c r="D135">
        <v>14</v>
      </c>
    </row>
    <row r="136" spans="1:4" x14ac:dyDescent="0.3">
      <c r="A136" t="s">
        <v>615</v>
      </c>
      <c r="B136" t="s">
        <v>616</v>
      </c>
      <c r="C136" t="s">
        <v>147</v>
      </c>
      <c r="D136">
        <v>14</v>
      </c>
    </row>
    <row r="137" spans="1:4" x14ac:dyDescent="0.3">
      <c r="A137" t="s">
        <v>615</v>
      </c>
      <c r="B137" t="s">
        <v>616</v>
      </c>
      <c r="C137" t="s">
        <v>147</v>
      </c>
      <c r="D137">
        <v>14</v>
      </c>
    </row>
    <row r="138" spans="1:4" hidden="1" x14ac:dyDescent="0.3">
      <c r="A138" t="s">
        <v>319</v>
      </c>
      <c r="B138" t="s">
        <v>1356</v>
      </c>
      <c r="C138" t="s">
        <v>509</v>
      </c>
      <c r="D138">
        <v>14</v>
      </c>
    </row>
    <row r="139" spans="1:4" hidden="1" x14ac:dyDescent="0.3">
      <c r="A139" t="s">
        <v>319</v>
      </c>
      <c r="B139" t="s">
        <v>1356</v>
      </c>
      <c r="C139" t="s">
        <v>509</v>
      </c>
      <c r="D139">
        <v>14</v>
      </c>
    </row>
    <row r="140" spans="1:4" hidden="1" x14ac:dyDescent="0.3">
      <c r="A140" t="s">
        <v>139</v>
      </c>
      <c r="B140" t="s">
        <v>1623</v>
      </c>
      <c r="C140" t="s">
        <v>833</v>
      </c>
      <c r="D140">
        <v>14</v>
      </c>
    </row>
    <row r="141" spans="1:4" hidden="1" x14ac:dyDescent="0.3">
      <c r="A141" t="s">
        <v>139</v>
      </c>
      <c r="B141" t="s">
        <v>1623</v>
      </c>
      <c r="C141" t="s">
        <v>833</v>
      </c>
      <c r="D141">
        <v>14</v>
      </c>
    </row>
    <row r="142" spans="1:4" hidden="1" x14ac:dyDescent="0.3">
      <c r="A142" t="s">
        <v>139</v>
      </c>
      <c r="B142" t="s">
        <v>1623</v>
      </c>
      <c r="C142" t="s">
        <v>833</v>
      </c>
      <c r="D142">
        <v>14</v>
      </c>
    </row>
    <row r="143" spans="1:4" hidden="1" x14ac:dyDescent="0.3">
      <c r="A143" t="s">
        <v>139</v>
      </c>
      <c r="B143" t="s">
        <v>1623</v>
      </c>
      <c r="C143" t="s">
        <v>833</v>
      </c>
      <c r="D143">
        <v>14</v>
      </c>
    </row>
    <row r="144" spans="1:4" hidden="1" x14ac:dyDescent="0.3">
      <c r="A144" t="s">
        <v>139</v>
      </c>
      <c r="B144" t="s">
        <v>1623</v>
      </c>
      <c r="C144" t="s">
        <v>833</v>
      </c>
      <c r="D144">
        <v>14</v>
      </c>
    </row>
    <row r="145" spans="1:4" hidden="1" x14ac:dyDescent="0.3">
      <c r="A145" t="s">
        <v>139</v>
      </c>
      <c r="B145" t="s">
        <v>1623</v>
      </c>
      <c r="C145" t="s">
        <v>833</v>
      </c>
      <c r="D145">
        <v>14</v>
      </c>
    </row>
    <row r="146" spans="1:4" hidden="1" x14ac:dyDescent="0.3">
      <c r="A146" t="s">
        <v>139</v>
      </c>
      <c r="B146" t="s">
        <v>1623</v>
      </c>
      <c r="C146" t="s">
        <v>833</v>
      </c>
      <c r="D146">
        <v>14</v>
      </c>
    </row>
    <row r="147" spans="1:4" hidden="1" x14ac:dyDescent="0.3">
      <c r="A147" t="s">
        <v>865</v>
      </c>
      <c r="B147" t="s">
        <v>2204</v>
      </c>
      <c r="C147" t="s">
        <v>509</v>
      </c>
      <c r="D147">
        <v>14.5</v>
      </c>
    </row>
    <row r="148" spans="1:4" hidden="1" x14ac:dyDescent="0.3">
      <c r="A148" t="s">
        <v>865</v>
      </c>
      <c r="B148" t="s">
        <v>2204</v>
      </c>
      <c r="C148" t="s">
        <v>509</v>
      </c>
      <c r="D148">
        <v>14.5</v>
      </c>
    </row>
    <row r="149" spans="1:4" hidden="1" x14ac:dyDescent="0.3">
      <c r="A149" t="s">
        <v>865</v>
      </c>
      <c r="B149" t="s">
        <v>2204</v>
      </c>
      <c r="C149" t="s">
        <v>509</v>
      </c>
      <c r="D149">
        <v>14.5</v>
      </c>
    </row>
    <row r="150" spans="1:4" hidden="1" x14ac:dyDescent="0.3">
      <c r="A150" t="s">
        <v>235</v>
      </c>
      <c r="B150" t="s">
        <v>530</v>
      </c>
      <c r="C150" t="s">
        <v>509</v>
      </c>
      <c r="D150">
        <v>14.6</v>
      </c>
    </row>
    <row r="151" spans="1:4" x14ac:dyDescent="0.3">
      <c r="A151" t="s">
        <v>444</v>
      </c>
      <c r="B151" t="s">
        <v>778</v>
      </c>
      <c r="C151" t="s">
        <v>147</v>
      </c>
      <c r="D151">
        <v>15</v>
      </c>
    </row>
    <row r="152" spans="1:4" x14ac:dyDescent="0.3">
      <c r="A152" t="s">
        <v>319</v>
      </c>
      <c r="B152" t="s">
        <v>1285</v>
      </c>
      <c r="C152" t="s">
        <v>147</v>
      </c>
      <c r="D152">
        <v>15</v>
      </c>
    </row>
    <row r="153" spans="1:4" x14ac:dyDescent="0.3">
      <c r="A153" t="s">
        <v>319</v>
      </c>
      <c r="B153" t="s">
        <v>1285</v>
      </c>
      <c r="C153" t="s">
        <v>147</v>
      </c>
      <c r="D153">
        <v>15</v>
      </c>
    </row>
    <row r="154" spans="1:4" x14ac:dyDescent="0.3">
      <c r="A154" t="s">
        <v>319</v>
      </c>
      <c r="B154" t="s">
        <v>1285</v>
      </c>
      <c r="C154" t="s">
        <v>147</v>
      </c>
      <c r="D154">
        <v>15</v>
      </c>
    </row>
    <row r="155" spans="1:4" hidden="1" x14ac:dyDescent="0.3">
      <c r="A155" t="s">
        <v>898</v>
      </c>
      <c r="B155" t="s">
        <v>2253</v>
      </c>
      <c r="C155" t="s">
        <v>509</v>
      </c>
      <c r="D155">
        <v>15.01</v>
      </c>
    </row>
    <row r="156" spans="1:4" x14ac:dyDescent="0.3">
      <c r="A156" t="s">
        <v>235</v>
      </c>
      <c r="B156" t="s">
        <v>398</v>
      </c>
      <c r="C156" t="s">
        <v>147</v>
      </c>
      <c r="D156">
        <v>15.1</v>
      </c>
    </row>
    <row r="157" spans="1:4" x14ac:dyDescent="0.3">
      <c r="A157" t="s">
        <v>444</v>
      </c>
      <c r="B157" t="s">
        <v>445</v>
      </c>
      <c r="C157" t="s">
        <v>147</v>
      </c>
      <c r="D157">
        <v>15.1</v>
      </c>
    </row>
    <row r="158" spans="1:4" x14ac:dyDescent="0.3">
      <c r="A158" t="s">
        <v>444</v>
      </c>
      <c r="B158" t="s">
        <v>445</v>
      </c>
      <c r="C158" t="s">
        <v>147</v>
      </c>
      <c r="D158">
        <v>15.1</v>
      </c>
    </row>
    <row r="159" spans="1:4" x14ac:dyDescent="0.3">
      <c r="A159" t="s">
        <v>444</v>
      </c>
      <c r="B159" t="s">
        <v>445</v>
      </c>
      <c r="C159" t="s">
        <v>147</v>
      </c>
      <c r="D159">
        <v>15.1</v>
      </c>
    </row>
    <row r="160" spans="1:4" x14ac:dyDescent="0.3">
      <c r="A160" t="s">
        <v>444</v>
      </c>
      <c r="B160" t="s">
        <v>445</v>
      </c>
      <c r="C160" t="s">
        <v>147</v>
      </c>
      <c r="D160">
        <v>15.1</v>
      </c>
    </row>
    <row r="161" spans="1:4" x14ac:dyDescent="0.3">
      <c r="A161" t="s">
        <v>444</v>
      </c>
      <c r="B161" t="s">
        <v>445</v>
      </c>
      <c r="C161" t="s">
        <v>147</v>
      </c>
      <c r="D161">
        <v>15.1</v>
      </c>
    </row>
    <row r="162" spans="1:4" x14ac:dyDescent="0.3">
      <c r="A162" t="s">
        <v>444</v>
      </c>
      <c r="B162" t="s">
        <v>445</v>
      </c>
      <c r="C162" t="s">
        <v>147</v>
      </c>
      <c r="D162">
        <v>15.1</v>
      </c>
    </row>
    <row r="163" spans="1:4" x14ac:dyDescent="0.3">
      <c r="A163" t="s">
        <v>444</v>
      </c>
      <c r="B163" t="s">
        <v>445</v>
      </c>
      <c r="C163" t="s">
        <v>147</v>
      </c>
      <c r="D163">
        <v>15.1</v>
      </c>
    </row>
    <row r="164" spans="1:4" hidden="1" x14ac:dyDescent="0.3">
      <c r="A164" t="s">
        <v>865</v>
      </c>
      <c r="B164" t="s">
        <v>866</v>
      </c>
      <c r="C164" t="s">
        <v>509</v>
      </c>
      <c r="D164">
        <v>15.1</v>
      </c>
    </row>
    <row r="165" spans="1:4" hidden="1" x14ac:dyDescent="0.3">
      <c r="A165" t="s">
        <v>865</v>
      </c>
      <c r="B165" t="s">
        <v>890</v>
      </c>
      <c r="C165" t="s">
        <v>833</v>
      </c>
      <c r="D165">
        <v>15.1</v>
      </c>
    </row>
    <row r="166" spans="1:4" hidden="1" x14ac:dyDescent="0.3">
      <c r="A166" t="s">
        <v>865</v>
      </c>
      <c r="B166" t="s">
        <v>890</v>
      </c>
      <c r="C166" t="s">
        <v>833</v>
      </c>
      <c r="D166">
        <v>15.1</v>
      </c>
    </row>
    <row r="167" spans="1:4" hidden="1" x14ac:dyDescent="0.3">
      <c r="A167" t="s">
        <v>865</v>
      </c>
      <c r="B167" t="s">
        <v>890</v>
      </c>
      <c r="C167" t="s">
        <v>833</v>
      </c>
      <c r="D167">
        <v>15.1</v>
      </c>
    </row>
    <row r="168" spans="1:4" hidden="1" x14ac:dyDescent="0.3">
      <c r="A168" t="s">
        <v>865</v>
      </c>
      <c r="B168" t="s">
        <v>1722</v>
      </c>
      <c r="C168" t="s">
        <v>509</v>
      </c>
      <c r="D168">
        <v>15.1</v>
      </c>
    </row>
    <row r="169" spans="1:4" hidden="1" x14ac:dyDescent="0.3">
      <c r="A169" t="s">
        <v>865</v>
      </c>
      <c r="B169" t="s">
        <v>1722</v>
      </c>
      <c r="C169" t="s">
        <v>509</v>
      </c>
      <c r="D169">
        <v>15.1</v>
      </c>
    </row>
    <row r="170" spans="1:4" hidden="1" x14ac:dyDescent="0.3">
      <c r="A170" t="s">
        <v>865</v>
      </c>
      <c r="B170" t="s">
        <v>1722</v>
      </c>
      <c r="C170" t="s">
        <v>509</v>
      </c>
      <c r="D170">
        <v>15.1</v>
      </c>
    </row>
    <row r="171" spans="1:4" hidden="1" x14ac:dyDescent="0.3">
      <c r="A171" t="s">
        <v>444</v>
      </c>
      <c r="B171" t="s">
        <v>2110</v>
      </c>
      <c r="C171" t="s">
        <v>509</v>
      </c>
      <c r="D171">
        <v>15.1</v>
      </c>
    </row>
    <row r="172" spans="1:4" hidden="1" x14ac:dyDescent="0.3">
      <c r="A172" t="s">
        <v>319</v>
      </c>
      <c r="B172" t="s">
        <v>2219</v>
      </c>
      <c r="C172" t="s">
        <v>833</v>
      </c>
      <c r="D172">
        <v>15.29</v>
      </c>
    </row>
    <row r="173" spans="1:4" hidden="1" x14ac:dyDescent="0.3">
      <c r="A173" t="s">
        <v>319</v>
      </c>
      <c r="B173" t="s">
        <v>2219</v>
      </c>
      <c r="C173" t="s">
        <v>833</v>
      </c>
      <c r="D173">
        <v>15.29</v>
      </c>
    </row>
    <row r="174" spans="1:4" hidden="1" x14ac:dyDescent="0.3">
      <c r="A174" t="s">
        <v>319</v>
      </c>
      <c r="B174" t="s">
        <v>2219</v>
      </c>
      <c r="C174" t="s">
        <v>833</v>
      </c>
      <c r="D174">
        <v>15.29</v>
      </c>
    </row>
    <row r="175" spans="1:4" hidden="1" x14ac:dyDescent="0.3">
      <c r="A175" t="s">
        <v>319</v>
      </c>
      <c r="B175" t="s">
        <v>2219</v>
      </c>
      <c r="C175" t="s">
        <v>833</v>
      </c>
      <c r="D175">
        <v>15.29</v>
      </c>
    </row>
    <row r="176" spans="1:4" hidden="1" x14ac:dyDescent="0.3">
      <c r="A176" t="s">
        <v>319</v>
      </c>
      <c r="B176" t="s">
        <v>2219</v>
      </c>
      <c r="C176" t="s">
        <v>833</v>
      </c>
      <c r="D176">
        <v>15.29</v>
      </c>
    </row>
    <row r="177" spans="1:4" hidden="1" x14ac:dyDescent="0.3">
      <c r="A177" t="s">
        <v>319</v>
      </c>
      <c r="B177" t="s">
        <v>2219</v>
      </c>
      <c r="C177" t="s">
        <v>833</v>
      </c>
      <c r="D177">
        <v>15.29</v>
      </c>
    </row>
    <row r="178" spans="1:4" hidden="1" x14ac:dyDescent="0.3">
      <c r="A178" t="s">
        <v>319</v>
      </c>
      <c r="B178" t="s">
        <v>2219</v>
      </c>
      <c r="C178" t="s">
        <v>833</v>
      </c>
      <c r="D178">
        <v>15.29</v>
      </c>
    </row>
    <row r="179" spans="1:4" hidden="1" x14ac:dyDescent="0.3">
      <c r="A179" t="s">
        <v>319</v>
      </c>
      <c r="B179" t="s">
        <v>2219</v>
      </c>
      <c r="C179" t="s">
        <v>833</v>
      </c>
      <c r="D179">
        <v>15.29</v>
      </c>
    </row>
    <row r="180" spans="1:4" hidden="1" x14ac:dyDescent="0.3">
      <c r="A180" t="s">
        <v>615</v>
      </c>
      <c r="B180" t="s">
        <v>714</v>
      </c>
      <c r="C180" t="s">
        <v>509</v>
      </c>
      <c r="D180">
        <v>15.3</v>
      </c>
    </row>
    <row r="181" spans="1:4" hidden="1" x14ac:dyDescent="0.3">
      <c r="A181" t="s">
        <v>615</v>
      </c>
      <c r="B181" t="s">
        <v>714</v>
      </c>
      <c r="C181" t="s">
        <v>509</v>
      </c>
      <c r="D181">
        <v>15.3</v>
      </c>
    </row>
    <row r="182" spans="1:4" hidden="1" x14ac:dyDescent="0.3">
      <c r="A182" t="s">
        <v>615</v>
      </c>
      <c r="B182" t="s">
        <v>714</v>
      </c>
      <c r="C182" t="s">
        <v>509</v>
      </c>
      <c r="D182">
        <v>15.3</v>
      </c>
    </row>
    <row r="183" spans="1:4" hidden="1" x14ac:dyDescent="0.3">
      <c r="A183" t="s">
        <v>615</v>
      </c>
      <c r="B183" t="s">
        <v>714</v>
      </c>
      <c r="C183" t="s">
        <v>509</v>
      </c>
      <c r="D183">
        <v>15.3</v>
      </c>
    </row>
    <row r="184" spans="1:4" hidden="1" x14ac:dyDescent="0.3">
      <c r="A184" t="s">
        <v>615</v>
      </c>
      <c r="B184" t="s">
        <v>714</v>
      </c>
      <c r="C184" t="s">
        <v>509</v>
      </c>
      <c r="D184">
        <v>15.3</v>
      </c>
    </row>
    <row r="185" spans="1:4" x14ac:dyDescent="0.3">
      <c r="A185" t="s">
        <v>785</v>
      </c>
      <c r="B185" t="s">
        <v>1075</v>
      </c>
      <c r="C185" t="s">
        <v>147</v>
      </c>
      <c r="D185">
        <v>15.5</v>
      </c>
    </row>
    <row r="186" spans="1:4" x14ac:dyDescent="0.3">
      <c r="A186" t="s">
        <v>785</v>
      </c>
      <c r="B186" t="s">
        <v>1075</v>
      </c>
      <c r="C186" t="s">
        <v>147</v>
      </c>
      <c r="D186">
        <v>15.5</v>
      </c>
    </row>
    <row r="187" spans="1:4" x14ac:dyDescent="0.3">
      <c r="A187" t="s">
        <v>785</v>
      </c>
      <c r="B187" t="s">
        <v>1075</v>
      </c>
      <c r="C187" t="s">
        <v>147</v>
      </c>
      <c r="D187">
        <v>15.5</v>
      </c>
    </row>
    <row r="188" spans="1:4" x14ac:dyDescent="0.3">
      <c r="A188" t="s">
        <v>785</v>
      </c>
      <c r="B188" t="s">
        <v>1075</v>
      </c>
      <c r="C188" t="s">
        <v>147</v>
      </c>
      <c r="D188">
        <v>15.5</v>
      </c>
    </row>
    <row r="189" spans="1:4" x14ac:dyDescent="0.3">
      <c r="A189" t="s">
        <v>785</v>
      </c>
      <c r="B189" t="s">
        <v>1075</v>
      </c>
      <c r="C189" t="s">
        <v>147</v>
      </c>
      <c r="D189">
        <v>15.5</v>
      </c>
    </row>
    <row r="190" spans="1:4" x14ac:dyDescent="0.3">
      <c r="A190" t="s">
        <v>785</v>
      </c>
      <c r="B190" t="s">
        <v>1075</v>
      </c>
      <c r="C190" t="s">
        <v>147</v>
      </c>
      <c r="D190">
        <v>15.5</v>
      </c>
    </row>
    <row r="191" spans="1:4" x14ac:dyDescent="0.3">
      <c r="A191" t="s">
        <v>785</v>
      </c>
      <c r="B191" t="s">
        <v>1075</v>
      </c>
      <c r="C191" t="s">
        <v>147</v>
      </c>
      <c r="D191">
        <v>15.5</v>
      </c>
    </row>
    <row r="192" spans="1:4" x14ac:dyDescent="0.3">
      <c r="A192" t="s">
        <v>785</v>
      </c>
      <c r="B192" t="s">
        <v>1075</v>
      </c>
      <c r="C192" t="s">
        <v>147</v>
      </c>
      <c r="D192">
        <v>15.5</v>
      </c>
    </row>
    <row r="193" spans="1:4" x14ac:dyDescent="0.3">
      <c r="A193" t="s">
        <v>785</v>
      </c>
      <c r="B193" t="s">
        <v>1075</v>
      </c>
      <c r="C193" t="s">
        <v>147</v>
      </c>
      <c r="D193">
        <v>15.5</v>
      </c>
    </row>
    <row r="194" spans="1:4" x14ac:dyDescent="0.3">
      <c r="A194" t="s">
        <v>785</v>
      </c>
      <c r="B194" t="s">
        <v>1075</v>
      </c>
      <c r="C194" t="s">
        <v>147</v>
      </c>
      <c r="D194">
        <v>15.5</v>
      </c>
    </row>
    <row r="195" spans="1:4" x14ac:dyDescent="0.3">
      <c r="A195" t="s">
        <v>785</v>
      </c>
      <c r="B195" t="s">
        <v>1075</v>
      </c>
      <c r="C195" t="s">
        <v>147</v>
      </c>
      <c r="D195">
        <v>15.5</v>
      </c>
    </row>
    <row r="196" spans="1:4" hidden="1" x14ac:dyDescent="0.3">
      <c r="A196" t="s">
        <v>319</v>
      </c>
      <c r="B196" t="s">
        <v>2158</v>
      </c>
      <c r="C196" t="s">
        <v>509</v>
      </c>
      <c r="D196">
        <v>15.7</v>
      </c>
    </row>
    <row r="197" spans="1:4" hidden="1" x14ac:dyDescent="0.3">
      <c r="A197" t="s">
        <v>319</v>
      </c>
      <c r="B197" t="s">
        <v>2158</v>
      </c>
      <c r="C197" t="s">
        <v>509</v>
      </c>
      <c r="D197">
        <v>15.7</v>
      </c>
    </row>
    <row r="198" spans="1:4" hidden="1" x14ac:dyDescent="0.3">
      <c r="A198" t="s">
        <v>319</v>
      </c>
      <c r="B198" t="s">
        <v>2158</v>
      </c>
      <c r="C198" t="s">
        <v>509</v>
      </c>
      <c r="D198">
        <v>15.7</v>
      </c>
    </row>
    <row r="199" spans="1:4" hidden="1" x14ac:dyDescent="0.3">
      <c r="A199" t="s">
        <v>319</v>
      </c>
      <c r="B199" t="s">
        <v>2158</v>
      </c>
      <c r="C199" t="s">
        <v>509</v>
      </c>
      <c r="D199">
        <v>15.7</v>
      </c>
    </row>
    <row r="200" spans="1:4" hidden="1" x14ac:dyDescent="0.3">
      <c r="A200" t="s">
        <v>319</v>
      </c>
      <c r="B200" t="s">
        <v>2158</v>
      </c>
      <c r="C200" t="s">
        <v>509</v>
      </c>
      <c r="D200">
        <v>15.7</v>
      </c>
    </row>
    <row r="201" spans="1:4" hidden="1" x14ac:dyDescent="0.3">
      <c r="A201" t="s">
        <v>898</v>
      </c>
      <c r="B201" t="s">
        <v>1800</v>
      </c>
      <c r="C201" t="s">
        <v>1802</v>
      </c>
      <c r="D201">
        <v>15.71</v>
      </c>
    </row>
    <row r="202" spans="1:4" hidden="1" x14ac:dyDescent="0.3">
      <c r="A202" t="s">
        <v>898</v>
      </c>
      <c r="B202" t="s">
        <v>899</v>
      </c>
      <c r="C202" t="s">
        <v>833</v>
      </c>
      <c r="D202">
        <v>16</v>
      </c>
    </row>
    <row r="203" spans="1:4" hidden="1" x14ac:dyDescent="0.3">
      <c r="A203" t="s">
        <v>898</v>
      </c>
      <c r="B203" t="s">
        <v>899</v>
      </c>
      <c r="C203" t="s">
        <v>833</v>
      </c>
      <c r="D203">
        <v>16</v>
      </c>
    </row>
    <row r="204" spans="1:4" hidden="1" x14ac:dyDescent="0.3">
      <c r="A204" t="s">
        <v>898</v>
      </c>
      <c r="B204" t="s">
        <v>899</v>
      </c>
      <c r="C204" t="s">
        <v>833</v>
      </c>
      <c r="D204">
        <v>16</v>
      </c>
    </row>
    <row r="205" spans="1:4" hidden="1" x14ac:dyDescent="0.3">
      <c r="A205" t="s">
        <v>193</v>
      </c>
      <c r="B205" t="s">
        <v>1325</v>
      </c>
      <c r="C205" t="s">
        <v>833</v>
      </c>
      <c r="D205">
        <v>16</v>
      </c>
    </row>
    <row r="206" spans="1:4" hidden="1" x14ac:dyDescent="0.3">
      <c r="A206" t="s">
        <v>193</v>
      </c>
      <c r="B206" t="s">
        <v>1325</v>
      </c>
      <c r="C206" t="s">
        <v>833</v>
      </c>
      <c r="D206">
        <v>16</v>
      </c>
    </row>
    <row r="207" spans="1:4" hidden="1" x14ac:dyDescent="0.3">
      <c r="A207" t="s">
        <v>193</v>
      </c>
      <c r="B207" t="s">
        <v>1325</v>
      </c>
      <c r="C207" t="s">
        <v>833</v>
      </c>
      <c r="D207">
        <v>16</v>
      </c>
    </row>
    <row r="208" spans="1:4" hidden="1" x14ac:dyDescent="0.3">
      <c r="A208" t="s">
        <v>193</v>
      </c>
      <c r="B208" t="s">
        <v>1325</v>
      </c>
      <c r="C208" t="s">
        <v>833</v>
      </c>
      <c r="D208">
        <v>16</v>
      </c>
    </row>
    <row r="209" spans="1:4" hidden="1" x14ac:dyDescent="0.3">
      <c r="A209" t="s">
        <v>193</v>
      </c>
      <c r="B209" t="s">
        <v>1325</v>
      </c>
      <c r="C209" t="s">
        <v>833</v>
      </c>
      <c r="D209">
        <v>16</v>
      </c>
    </row>
    <row r="210" spans="1:4" hidden="1" x14ac:dyDescent="0.3">
      <c r="A210" t="s">
        <v>193</v>
      </c>
      <c r="B210" t="s">
        <v>1325</v>
      </c>
      <c r="C210" t="s">
        <v>833</v>
      </c>
      <c r="D210">
        <v>16</v>
      </c>
    </row>
    <row r="211" spans="1:4" hidden="1" x14ac:dyDescent="0.3">
      <c r="A211" t="s">
        <v>785</v>
      </c>
      <c r="B211" t="s">
        <v>1584</v>
      </c>
      <c r="C211" t="s">
        <v>833</v>
      </c>
      <c r="D211">
        <v>16</v>
      </c>
    </row>
    <row r="212" spans="1:4" hidden="1" x14ac:dyDescent="0.3">
      <c r="A212" t="s">
        <v>785</v>
      </c>
      <c r="B212" t="s">
        <v>1584</v>
      </c>
      <c r="C212" t="s">
        <v>833</v>
      </c>
      <c r="D212">
        <v>16</v>
      </c>
    </row>
    <row r="213" spans="1:4" hidden="1" x14ac:dyDescent="0.3">
      <c r="A213" t="s">
        <v>785</v>
      </c>
      <c r="B213" t="s">
        <v>1584</v>
      </c>
      <c r="C213" t="s">
        <v>833</v>
      </c>
      <c r="D213">
        <v>16</v>
      </c>
    </row>
    <row r="214" spans="1:4" hidden="1" x14ac:dyDescent="0.3">
      <c r="A214" t="s">
        <v>785</v>
      </c>
      <c r="B214" t="s">
        <v>1584</v>
      </c>
      <c r="C214" t="s">
        <v>833</v>
      </c>
      <c r="D214">
        <v>16</v>
      </c>
    </row>
    <row r="215" spans="1:4" hidden="1" x14ac:dyDescent="0.3">
      <c r="A215" t="s">
        <v>785</v>
      </c>
      <c r="B215" t="s">
        <v>1584</v>
      </c>
      <c r="C215" t="s">
        <v>833</v>
      </c>
      <c r="D215">
        <v>16</v>
      </c>
    </row>
    <row r="216" spans="1:4" hidden="1" x14ac:dyDescent="0.3">
      <c r="A216" t="s">
        <v>785</v>
      </c>
      <c r="B216" t="s">
        <v>1584</v>
      </c>
      <c r="C216" t="s">
        <v>833</v>
      </c>
      <c r="D216">
        <v>16</v>
      </c>
    </row>
    <row r="217" spans="1:4" hidden="1" x14ac:dyDescent="0.3">
      <c r="A217" t="s">
        <v>785</v>
      </c>
      <c r="B217" t="s">
        <v>1584</v>
      </c>
      <c r="C217" t="s">
        <v>833</v>
      </c>
      <c r="D217">
        <v>16</v>
      </c>
    </row>
    <row r="218" spans="1:4" hidden="1" x14ac:dyDescent="0.3">
      <c r="A218" t="s">
        <v>785</v>
      </c>
      <c r="B218" t="s">
        <v>1584</v>
      </c>
      <c r="C218" t="s">
        <v>833</v>
      </c>
      <c r="D218">
        <v>16</v>
      </c>
    </row>
    <row r="219" spans="1:4" hidden="1" x14ac:dyDescent="0.3">
      <c r="A219" t="s">
        <v>785</v>
      </c>
      <c r="B219" t="s">
        <v>1584</v>
      </c>
      <c r="C219" t="s">
        <v>833</v>
      </c>
      <c r="D219">
        <v>16</v>
      </c>
    </row>
    <row r="220" spans="1:4" hidden="1" x14ac:dyDescent="0.3">
      <c r="A220" t="s">
        <v>785</v>
      </c>
      <c r="B220" t="s">
        <v>1584</v>
      </c>
      <c r="C220" t="s">
        <v>833</v>
      </c>
      <c r="D220">
        <v>16</v>
      </c>
    </row>
    <row r="221" spans="1:4" hidden="1" x14ac:dyDescent="0.3">
      <c r="A221" t="s">
        <v>785</v>
      </c>
      <c r="B221" t="s">
        <v>1584</v>
      </c>
      <c r="C221" t="s">
        <v>833</v>
      </c>
      <c r="D221">
        <v>16</v>
      </c>
    </row>
    <row r="222" spans="1:4" hidden="1" x14ac:dyDescent="0.3">
      <c r="A222" t="s">
        <v>785</v>
      </c>
      <c r="B222" t="s">
        <v>1584</v>
      </c>
      <c r="C222" t="s">
        <v>833</v>
      </c>
      <c r="D222">
        <v>16</v>
      </c>
    </row>
    <row r="223" spans="1:4" hidden="1" x14ac:dyDescent="0.3">
      <c r="A223" t="s">
        <v>785</v>
      </c>
      <c r="B223" t="s">
        <v>1584</v>
      </c>
      <c r="C223" t="s">
        <v>833</v>
      </c>
      <c r="D223">
        <v>16</v>
      </c>
    </row>
    <row r="224" spans="1:4" hidden="1" x14ac:dyDescent="0.3">
      <c r="A224" t="s">
        <v>785</v>
      </c>
      <c r="B224" t="s">
        <v>1584</v>
      </c>
      <c r="C224" t="s">
        <v>833</v>
      </c>
      <c r="D224">
        <v>16</v>
      </c>
    </row>
    <row r="225" spans="1:4" hidden="1" x14ac:dyDescent="0.3">
      <c r="A225" t="s">
        <v>785</v>
      </c>
      <c r="B225" t="s">
        <v>1584</v>
      </c>
      <c r="C225" t="s">
        <v>833</v>
      </c>
      <c r="D225">
        <v>16</v>
      </c>
    </row>
    <row r="226" spans="1:4" hidden="1" x14ac:dyDescent="0.3">
      <c r="A226" t="s">
        <v>785</v>
      </c>
      <c r="B226" t="s">
        <v>1584</v>
      </c>
      <c r="C226" t="s">
        <v>833</v>
      </c>
      <c r="D226">
        <v>16</v>
      </c>
    </row>
    <row r="227" spans="1:4" hidden="1" x14ac:dyDescent="0.3">
      <c r="A227" t="s">
        <v>785</v>
      </c>
      <c r="B227" t="s">
        <v>1584</v>
      </c>
      <c r="C227" t="s">
        <v>833</v>
      </c>
      <c r="D227">
        <v>16</v>
      </c>
    </row>
    <row r="228" spans="1:4" hidden="1" x14ac:dyDescent="0.3">
      <c r="A228" t="s">
        <v>785</v>
      </c>
      <c r="B228" t="s">
        <v>1584</v>
      </c>
      <c r="C228" t="s">
        <v>833</v>
      </c>
      <c r="D228">
        <v>16</v>
      </c>
    </row>
    <row r="229" spans="1:4" hidden="1" x14ac:dyDescent="0.3">
      <c r="A229" t="s">
        <v>785</v>
      </c>
      <c r="B229" t="s">
        <v>1584</v>
      </c>
      <c r="C229" t="s">
        <v>833</v>
      </c>
      <c r="D229">
        <v>16</v>
      </c>
    </row>
    <row r="230" spans="1:4" hidden="1" x14ac:dyDescent="0.3">
      <c r="A230" t="s">
        <v>235</v>
      </c>
      <c r="B230" t="s">
        <v>530</v>
      </c>
      <c r="C230" t="s">
        <v>509</v>
      </c>
      <c r="D230">
        <v>16.3</v>
      </c>
    </row>
    <row r="231" spans="1:4" hidden="1" x14ac:dyDescent="0.3">
      <c r="A231" t="s">
        <v>235</v>
      </c>
      <c r="B231" t="s">
        <v>658</v>
      </c>
      <c r="C231" t="s">
        <v>509</v>
      </c>
      <c r="D231">
        <v>16.3</v>
      </c>
    </row>
    <row r="232" spans="1:4" hidden="1" x14ac:dyDescent="0.3">
      <c r="A232" t="s">
        <v>235</v>
      </c>
      <c r="B232" t="s">
        <v>658</v>
      </c>
      <c r="C232" t="s">
        <v>509</v>
      </c>
      <c r="D232">
        <v>16.3</v>
      </c>
    </row>
    <row r="233" spans="1:4" hidden="1" x14ac:dyDescent="0.3">
      <c r="A233" t="s">
        <v>235</v>
      </c>
      <c r="B233" t="s">
        <v>658</v>
      </c>
      <c r="C233" t="s">
        <v>509</v>
      </c>
      <c r="D233">
        <v>16.3</v>
      </c>
    </row>
    <row r="234" spans="1:4" hidden="1" x14ac:dyDescent="0.3">
      <c r="A234" t="s">
        <v>235</v>
      </c>
      <c r="B234" t="s">
        <v>658</v>
      </c>
      <c r="C234" t="s">
        <v>509</v>
      </c>
      <c r="D234">
        <v>16.3</v>
      </c>
    </row>
    <row r="235" spans="1:4" hidden="1" x14ac:dyDescent="0.3">
      <c r="A235" t="s">
        <v>235</v>
      </c>
      <c r="B235" t="s">
        <v>658</v>
      </c>
      <c r="C235" t="s">
        <v>509</v>
      </c>
      <c r="D235">
        <v>16.3</v>
      </c>
    </row>
    <row r="236" spans="1:4" hidden="1" x14ac:dyDescent="0.3">
      <c r="A236" t="s">
        <v>235</v>
      </c>
      <c r="B236" t="s">
        <v>658</v>
      </c>
      <c r="C236" t="s">
        <v>509</v>
      </c>
      <c r="D236">
        <v>16.3</v>
      </c>
    </row>
    <row r="237" spans="1:4" hidden="1" x14ac:dyDescent="0.3">
      <c r="A237" t="s">
        <v>235</v>
      </c>
      <c r="B237" t="s">
        <v>658</v>
      </c>
      <c r="C237" t="s">
        <v>509</v>
      </c>
      <c r="D237">
        <v>16.3</v>
      </c>
    </row>
    <row r="238" spans="1:4" hidden="1" x14ac:dyDescent="0.3">
      <c r="A238" t="s">
        <v>319</v>
      </c>
      <c r="B238" t="s">
        <v>2070</v>
      </c>
      <c r="C238" t="s">
        <v>833</v>
      </c>
      <c r="D238">
        <v>16.38</v>
      </c>
    </row>
    <row r="239" spans="1:4" hidden="1" x14ac:dyDescent="0.3">
      <c r="A239" t="s">
        <v>319</v>
      </c>
      <c r="B239" t="s">
        <v>2070</v>
      </c>
      <c r="C239" t="s">
        <v>833</v>
      </c>
      <c r="D239">
        <v>16.38</v>
      </c>
    </row>
    <row r="240" spans="1:4" hidden="1" x14ac:dyDescent="0.3">
      <c r="A240" t="s">
        <v>319</v>
      </c>
      <c r="B240" t="s">
        <v>2070</v>
      </c>
      <c r="C240" t="s">
        <v>833</v>
      </c>
      <c r="D240">
        <v>16.38</v>
      </c>
    </row>
    <row r="241" spans="1:4" hidden="1" x14ac:dyDescent="0.3">
      <c r="A241" t="s">
        <v>319</v>
      </c>
      <c r="B241" t="s">
        <v>2070</v>
      </c>
      <c r="C241" t="s">
        <v>833</v>
      </c>
      <c r="D241">
        <v>16.38</v>
      </c>
    </row>
    <row r="242" spans="1:4" x14ac:dyDescent="0.3">
      <c r="A242" t="s">
        <v>444</v>
      </c>
      <c r="B242" t="s">
        <v>778</v>
      </c>
      <c r="C242" t="s">
        <v>147</v>
      </c>
      <c r="D242">
        <v>16.78</v>
      </c>
    </row>
    <row r="243" spans="1:4" x14ac:dyDescent="0.3">
      <c r="A243" t="s">
        <v>444</v>
      </c>
      <c r="B243" t="s">
        <v>778</v>
      </c>
      <c r="C243" t="s">
        <v>147</v>
      </c>
      <c r="D243">
        <v>16.78</v>
      </c>
    </row>
    <row r="244" spans="1:4" x14ac:dyDescent="0.3">
      <c r="A244" t="s">
        <v>615</v>
      </c>
      <c r="B244" t="s">
        <v>616</v>
      </c>
      <c r="C244" t="s">
        <v>147</v>
      </c>
      <c r="D244">
        <v>17</v>
      </c>
    </row>
    <row r="245" spans="1:4" x14ac:dyDescent="0.3">
      <c r="A245" t="s">
        <v>615</v>
      </c>
      <c r="B245" t="s">
        <v>1427</v>
      </c>
      <c r="C245" t="s">
        <v>147</v>
      </c>
      <c r="D245">
        <v>17</v>
      </c>
    </row>
    <row r="246" spans="1:4" x14ac:dyDescent="0.3">
      <c r="A246" t="s">
        <v>679</v>
      </c>
      <c r="B246" t="s">
        <v>1911</v>
      </c>
      <c r="C246" t="s">
        <v>147</v>
      </c>
      <c r="D246">
        <v>17</v>
      </c>
    </row>
    <row r="247" spans="1:4" hidden="1" x14ac:dyDescent="0.3">
      <c r="A247" t="s">
        <v>319</v>
      </c>
      <c r="B247" t="s">
        <v>2219</v>
      </c>
      <c r="C247" t="s">
        <v>833</v>
      </c>
      <c r="D247">
        <v>17.010000000000002</v>
      </c>
    </row>
    <row r="248" spans="1:4" hidden="1" x14ac:dyDescent="0.3">
      <c r="A248" t="s">
        <v>319</v>
      </c>
      <c r="B248" t="s">
        <v>2219</v>
      </c>
      <c r="C248" t="s">
        <v>833</v>
      </c>
      <c r="D248">
        <v>17.010000000000002</v>
      </c>
    </row>
    <row r="249" spans="1:4" hidden="1" x14ac:dyDescent="0.3">
      <c r="A249" t="s">
        <v>319</v>
      </c>
      <c r="B249" t="s">
        <v>2219</v>
      </c>
      <c r="C249" t="s">
        <v>833</v>
      </c>
      <c r="D249">
        <v>17.010000000000002</v>
      </c>
    </row>
    <row r="250" spans="1:4" hidden="1" x14ac:dyDescent="0.3">
      <c r="A250" t="s">
        <v>319</v>
      </c>
      <c r="B250" t="s">
        <v>2219</v>
      </c>
      <c r="C250" t="s">
        <v>833</v>
      </c>
      <c r="D250">
        <v>17.010000000000002</v>
      </c>
    </row>
    <row r="251" spans="1:4" hidden="1" x14ac:dyDescent="0.3">
      <c r="A251" t="s">
        <v>319</v>
      </c>
      <c r="B251" t="s">
        <v>2219</v>
      </c>
      <c r="C251" t="s">
        <v>833</v>
      </c>
      <c r="D251">
        <v>17.010000000000002</v>
      </c>
    </row>
    <row r="252" spans="1:4" hidden="1" x14ac:dyDescent="0.3">
      <c r="A252" t="s">
        <v>319</v>
      </c>
      <c r="B252" t="s">
        <v>2219</v>
      </c>
      <c r="C252" t="s">
        <v>833</v>
      </c>
      <c r="D252">
        <v>17.010000000000002</v>
      </c>
    </row>
    <row r="253" spans="1:4" x14ac:dyDescent="0.3">
      <c r="A253" t="s">
        <v>139</v>
      </c>
      <c r="B253" t="s">
        <v>477</v>
      </c>
      <c r="C253" t="s">
        <v>147</v>
      </c>
      <c r="D253">
        <v>17.57</v>
      </c>
    </row>
    <row r="254" spans="1:4" x14ac:dyDescent="0.3">
      <c r="A254" t="s">
        <v>139</v>
      </c>
      <c r="B254" t="s">
        <v>477</v>
      </c>
      <c r="C254" t="s">
        <v>147</v>
      </c>
      <c r="D254">
        <v>17.57</v>
      </c>
    </row>
    <row r="255" spans="1:4" x14ac:dyDescent="0.3">
      <c r="A255" t="s">
        <v>139</v>
      </c>
      <c r="B255" t="s">
        <v>477</v>
      </c>
      <c r="C255" t="s">
        <v>147</v>
      </c>
      <c r="D255">
        <v>17.57</v>
      </c>
    </row>
    <row r="256" spans="1:4" x14ac:dyDescent="0.3">
      <c r="A256" t="s">
        <v>139</v>
      </c>
      <c r="B256" t="s">
        <v>477</v>
      </c>
      <c r="C256" t="s">
        <v>147</v>
      </c>
      <c r="D256">
        <v>17.57</v>
      </c>
    </row>
    <row r="257" spans="1:4" x14ac:dyDescent="0.3">
      <c r="A257" t="s">
        <v>785</v>
      </c>
      <c r="B257" t="s">
        <v>786</v>
      </c>
      <c r="C257" t="s">
        <v>147</v>
      </c>
      <c r="D257">
        <v>18</v>
      </c>
    </row>
    <row r="258" spans="1:4" x14ac:dyDescent="0.3">
      <c r="A258" t="s">
        <v>785</v>
      </c>
      <c r="B258" t="s">
        <v>786</v>
      </c>
      <c r="C258" t="s">
        <v>147</v>
      </c>
      <c r="D258">
        <v>18</v>
      </c>
    </row>
    <row r="259" spans="1:4" x14ac:dyDescent="0.3">
      <c r="A259" t="s">
        <v>785</v>
      </c>
      <c r="B259" t="s">
        <v>786</v>
      </c>
      <c r="C259" t="s">
        <v>147</v>
      </c>
      <c r="D259">
        <v>18</v>
      </c>
    </row>
    <row r="260" spans="1:4" hidden="1" x14ac:dyDescent="0.3">
      <c r="A260" t="s">
        <v>865</v>
      </c>
      <c r="B260" t="s">
        <v>1569</v>
      </c>
      <c r="C260" t="s">
        <v>509</v>
      </c>
      <c r="D260">
        <v>18</v>
      </c>
    </row>
    <row r="261" spans="1:4" hidden="1" x14ac:dyDescent="0.3">
      <c r="A261" t="s">
        <v>865</v>
      </c>
      <c r="B261" t="s">
        <v>1569</v>
      </c>
      <c r="C261" t="s">
        <v>509</v>
      </c>
      <c r="D261">
        <v>18</v>
      </c>
    </row>
    <row r="262" spans="1:4" hidden="1" x14ac:dyDescent="0.3">
      <c r="A262" t="s">
        <v>898</v>
      </c>
      <c r="B262" t="s">
        <v>1800</v>
      </c>
      <c r="C262" t="s">
        <v>1802</v>
      </c>
      <c r="D262">
        <v>18</v>
      </c>
    </row>
    <row r="263" spans="1:4" hidden="1" x14ac:dyDescent="0.3">
      <c r="A263" t="s">
        <v>898</v>
      </c>
      <c r="B263" t="s">
        <v>1800</v>
      </c>
      <c r="C263" t="s">
        <v>1813</v>
      </c>
      <c r="D263">
        <v>18</v>
      </c>
    </row>
    <row r="264" spans="1:4" hidden="1" x14ac:dyDescent="0.3">
      <c r="A264" t="s">
        <v>898</v>
      </c>
      <c r="B264" t="s">
        <v>1800</v>
      </c>
      <c r="C264" t="s">
        <v>1813</v>
      </c>
      <c r="D264">
        <v>18</v>
      </c>
    </row>
    <row r="265" spans="1:4" x14ac:dyDescent="0.3">
      <c r="A265" t="s">
        <v>235</v>
      </c>
      <c r="B265" t="s">
        <v>2138</v>
      </c>
      <c r="C265" t="s">
        <v>147</v>
      </c>
      <c r="D265">
        <v>18</v>
      </c>
    </row>
    <row r="266" spans="1:4" x14ac:dyDescent="0.3">
      <c r="A266" t="s">
        <v>235</v>
      </c>
      <c r="B266" t="s">
        <v>2138</v>
      </c>
      <c r="C266" t="s">
        <v>147</v>
      </c>
      <c r="D266">
        <v>18</v>
      </c>
    </row>
    <row r="267" spans="1:4" hidden="1" x14ac:dyDescent="0.3">
      <c r="A267" t="s">
        <v>865</v>
      </c>
      <c r="B267" t="s">
        <v>2204</v>
      </c>
      <c r="C267" t="s">
        <v>509</v>
      </c>
      <c r="D267">
        <v>18</v>
      </c>
    </row>
    <row r="268" spans="1:4" hidden="1" x14ac:dyDescent="0.3">
      <c r="A268" t="s">
        <v>865</v>
      </c>
      <c r="B268" t="s">
        <v>2204</v>
      </c>
      <c r="C268" t="s">
        <v>509</v>
      </c>
      <c r="D268">
        <v>18</v>
      </c>
    </row>
    <row r="269" spans="1:4" hidden="1" x14ac:dyDescent="0.3">
      <c r="A269" t="s">
        <v>865</v>
      </c>
      <c r="B269" t="s">
        <v>2204</v>
      </c>
      <c r="C269" t="s">
        <v>509</v>
      </c>
      <c r="D269">
        <v>18</v>
      </c>
    </row>
    <row r="270" spans="1:4" hidden="1" x14ac:dyDescent="0.3">
      <c r="A270" t="s">
        <v>865</v>
      </c>
      <c r="B270" t="s">
        <v>2204</v>
      </c>
      <c r="C270" t="s">
        <v>509</v>
      </c>
      <c r="D270">
        <v>18</v>
      </c>
    </row>
    <row r="271" spans="1:4" hidden="1" x14ac:dyDescent="0.3">
      <c r="A271" t="s">
        <v>785</v>
      </c>
      <c r="B271" t="s">
        <v>2442</v>
      </c>
      <c r="C271" t="s">
        <v>509</v>
      </c>
      <c r="D271">
        <v>18</v>
      </c>
    </row>
    <row r="272" spans="1:4" hidden="1" x14ac:dyDescent="0.3">
      <c r="A272" t="s">
        <v>785</v>
      </c>
      <c r="B272" t="s">
        <v>2442</v>
      </c>
      <c r="C272" t="s">
        <v>509</v>
      </c>
      <c r="D272">
        <v>18</v>
      </c>
    </row>
    <row r="273" spans="1:4" hidden="1" x14ac:dyDescent="0.3">
      <c r="A273" t="s">
        <v>785</v>
      </c>
      <c r="B273" t="s">
        <v>2442</v>
      </c>
      <c r="C273" t="s">
        <v>509</v>
      </c>
      <c r="D273">
        <v>18</v>
      </c>
    </row>
    <row r="274" spans="1:4" x14ac:dyDescent="0.3">
      <c r="A274" t="s">
        <v>444</v>
      </c>
      <c r="B274" t="s">
        <v>778</v>
      </c>
      <c r="C274" t="s">
        <v>147</v>
      </c>
      <c r="D274">
        <v>18.100000000000001</v>
      </c>
    </row>
    <row r="275" spans="1:4" x14ac:dyDescent="0.3">
      <c r="A275" t="s">
        <v>444</v>
      </c>
      <c r="B275" t="s">
        <v>778</v>
      </c>
      <c r="C275" t="s">
        <v>147</v>
      </c>
      <c r="D275">
        <v>18.100000000000001</v>
      </c>
    </row>
    <row r="276" spans="1:4" x14ac:dyDescent="0.3">
      <c r="A276" t="s">
        <v>444</v>
      </c>
      <c r="B276" t="s">
        <v>778</v>
      </c>
      <c r="C276" t="s">
        <v>147</v>
      </c>
      <c r="D276">
        <v>18.100000000000001</v>
      </c>
    </row>
    <row r="277" spans="1:4" hidden="1" x14ac:dyDescent="0.3">
      <c r="A277" t="s">
        <v>444</v>
      </c>
      <c r="B277" t="s">
        <v>1694</v>
      </c>
      <c r="C277" t="s">
        <v>509</v>
      </c>
      <c r="D277">
        <v>18.2</v>
      </c>
    </row>
    <row r="278" spans="1:4" x14ac:dyDescent="0.3">
      <c r="A278" t="s">
        <v>319</v>
      </c>
      <c r="B278" t="s">
        <v>548</v>
      </c>
      <c r="C278" t="s">
        <v>147</v>
      </c>
      <c r="D278">
        <v>18.399999999999999</v>
      </c>
    </row>
    <row r="279" spans="1:4" x14ac:dyDescent="0.3">
      <c r="A279" t="s">
        <v>319</v>
      </c>
      <c r="B279" t="s">
        <v>548</v>
      </c>
      <c r="C279" t="s">
        <v>147</v>
      </c>
      <c r="D279">
        <v>18.399999999999999</v>
      </c>
    </row>
    <row r="280" spans="1:4" x14ac:dyDescent="0.3">
      <c r="A280" t="s">
        <v>319</v>
      </c>
      <c r="B280" t="s">
        <v>548</v>
      </c>
      <c r="C280" t="s">
        <v>147</v>
      </c>
      <c r="D280">
        <v>18.399999999999999</v>
      </c>
    </row>
    <row r="281" spans="1:4" x14ac:dyDescent="0.3">
      <c r="A281" t="s">
        <v>319</v>
      </c>
      <c r="B281" t="s">
        <v>548</v>
      </c>
      <c r="C281" t="s">
        <v>147</v>
      </c>
      <c r="D281">
        <v>18.399999999999999</v>
      </c>
    </row>
    <row r="282" spans="1:4" x14ac:dyDescent="0.3">
      <c r="A282" t="s">
        <v>319</v>
      </c>
      <c r="B282" t="s">
        <v>548</v>
      </c>
      <c r="C282" t="s">
        <v>147</v>
      </c>
      <c r="D282">
        <v>18.399999999999999</v>
      </c>
    </row>
    <row r="283" spans="1:4" hidden="1" x14ac:dyDescent="0.3">
      <c r="A283" t="s">
        <v>444</v>
      </c>
      <c r="B283" t="s">
        <v>1694</v>
      </c>
      <c r="C283" t="s">
        <v>509</v>
      </c>
      <c r="D283">
        <v>18.399999999999999</v>
      </c>
    </row>
    <row r="284" spans="1:4" hidden="1" x14ac:dyDescent="0.3">
      <c r="A284" t="s">
        <v>785</v>
      </c>
      <c r="B284" t="s">
        <v>1513</v>
      </c>
      <c r="C284" t="s">
        <v>833</v>
      </c>
      <c r="D284">
        <v>18.489999999999998</v>
      </c>
    </row>
    <row r="285" spans="1:4" hidden="1" x14ac:dyDescent="0.3">
      <c r="A285" t="s">
        <v>785</v>
      </c>
      <c r="B285" t="s">
        <v>1513</v>
      </c>
      <c r="C285" t="s">
        <v>833</v>
      </c>
      <c r="D285">
        <v>18.489999999999998</v>
      </c>
    </row>
    <row r="286" spans="1:4" hidden="1" x14ac:dyDescent="0.3">
      <c r="A286" t="s">
        <v>785</v>
      </c>
      <c r="B286" t="s">
        <v>1513</v>
      </c>
      <c r="C286" t="s">
        <v>833</v>
      </c>
      <c r="D286">
        <v>18.489999999999998</v>
      </c>
    </row>
    <row r="287" spans="1:4" hidden="1" x14ac:dyDescent="0.3">
      <c r="A287" t="s">
        <v>785</v>
      </c>
      <c r="B287" t="s">
        <v>1983</v>
      </c>
      <c r="C287" t="s">
        <v>833</v>
      </c>
      <c r="D287">
        <v>18.489999999999998</v>
      </c>
    </row>
    <row r="288" spans="1:4" hidden="1" x14ac:dyDescent="0.3">
      <c r="A288" t="s">
        <v>785</v>
      </c>
      <c r="B288" t="s">
        <v>1983</v>
      </c>
      <c r="C288" t="s">
        <v>833</v>
      </c>
      <c r="D288">
        <v>18.489999999999998</v>
      </c>
    </row>
    <row r="289" spans="1:4" hidden="1" x14ac:dyDescent="0.3">
      <c r="A289" t="s">
        <v>785</v>
      </c>
      <c r="B289" t="s">
        <v>1983</v>
      </c>
      <c r="C289" t="s">
        <v>833</v>
      </c>
      <c r="D289">
        <v>18.489999999999998</v>
      </c>
    </row>
    <row r="290" spans="1:4" hidden="1" x14ac:dyDescent="0.3">
      <c r="A290" t="s">
        <v>785</v>
      </c>
      <c r="B290" t="s">
        <v>1983</v>
      </c>
      <c r="C290" t="s">
        <v>833</v>
      </c>
      <c r="D290">
        <v>18.489999999999998</v>
      </c>
    </row>
    <row r="291" spans="1:4" hidden="1" x14ac:dyDescent="0.3">
      <c r="A291" t="s">
        <v>785</v>
      </c>
      <c r="B291" t="s">
        <v>1983</v>
      </c>
      <c r="C291" t="s">
        <v>833</v>
      </c>
      <c r="D291">
        <v>18.489999999999998</v>
      </c>
    </row>
    <row r="292" spans="1:4" hidden="1" x14ac:dyDescent="0.3">
      <c r="A292" t="s">
        <v>785</v>
      </c>
      <c r="B292" t="s">
        <v>1983</v>
      </c>
      <c r="C292" t="s">
        <v>833</v>
      </c>
      <c r="D292">
        <v>18.489999999999998</v>
      </c>
    </row>
    <row r="293" spans="1:4" hidden="1" x14ac:dyDescent="0.3">
      <c r="A293" t="s">
        <v>785</v>
      </c>
      <c r="B293" t="s">
        <v>1983</v>
      </c>
      <c r="C293" t="s">
        <v>833</v>
      </c>
      <c r="D293">
        <v>18.489999999999998</v>
      </c>
    </row>
    <row r="294" spans="1:4" x14ac:dyDescent="0.3">
      <c r="A294" t="s">
        <v>319</v>
      </c>
      <c r="B294" t="s">
        <v>1060</v>
      </c>
      <c r="C294" t="s">
        <v>147</v>
      </c>
      <c r="D294">
        <v>18.899999999999999</v>
      </c>
    </row>
    <row r="295" spans="1:4" x14ac:dyDescent="0.3">
      <c r="A295" t="s">
        <v>319</v>
      </c>
      <c r="B295" t="s">
        <v>1060</v>
      </c>
      <c r="C295" t="s">
        <v>147</v>
      </c>
      <c r="D295">
        <v>18.899999999999999</v>
      </c>
    </row>
    <row r="296" spans="1:4" x14ac:dyDescent="0.3">
      <c r="A296" t="s">
        <v>319</v>
      </c>
      <c r="B296" t="s">
        <v>1946</v>
      </c>
      <c r="C296" t="s">
        <v>147</v>
      </c>
      <c r="D296">
        <v>18.899999999999999</v>
      </c>
    </row>
    <row r="297" spans="1:4" x14ac:dyDescent="0.3">
      <c r="A297" t="s">
        <v>319</v>
      </c>
      <c r="B297" t="s">
        <v>1946</v>
      </c>
      <c r="C297" t="s">
        <v>147</v>
      </c>
      <c r="D297">
        <v>18.899999999999999</v>
      </c>
    </row>
    <row r="298" spans="1:4" x14ac:dyDescent="0.3">
      <c r="A298" t="s">
        <v>319</v>
      </c>
      <c r="B298" t="s">
        <v>1946</v>
      </c>
      <c r="C298" t="s">
        <v>147</v>
      </c>
      <c r="D298">
        <v>18.899999999999999</v>
      </c>
    </row>
    <row r="299" spans="1:4" x14ac:dyDescent="0.3">
      <c r="A299" t="s">
        <v>319</v>
      </c>
      <c r="B299" t="s">
        <v>1946</v>
      </c>
      <c r="C299" t="s">
        <v>147</v>
      </c>
      <c r="D299">
        <v>18.899999999999999</v>
      </c>
    </row>
    <row r="300" spans="1:4" x14ac:dyDescent="0.3">
      <c r="A300" t="s">
        <v>319</v>
      </c>
      <c r="B300" t="s">
        <v>1946</v>
      </c>
      <c r="C300" t="s">
        <v>147</v>
      </c>
      <c r="D300">
        <v>18.899999999999999</v>
      </c>
    </row>
    <row r="301" spans="1:4" x14ac:dyDescent="0.3">
      <c r="A301" t="s">
        <v>235</v>
      </c>
      <c r="B301" t="s">
        <v>273</v>
      </c>
      <c r="C301" t="s">
        <v>147</v>
      </c>
      <c r="D301">
        <v>19</v>
      </c>
    </row>
    <row r="302" spans="1:4" x14ac:dyDescent="0.3">
      <c r="A302" t="s">
        <v>615</v>
      </c>
      <c r="B302" t="s">
        <v>616</v>
      </c>
      <c r="C302" t="s">
        <v>147</v>
      </c>
      <c r="D302">
        <v>19</v>
      </c>
    </row>
    <row r="303" spans="1:4" x14ac:dyDescent="0.3">
      <c r="A303" t="s">
        <v>615</v>
      </c>
      <c r="B303" t="s">
        <v>616</v>
      </c>
      <c r="C303" t="s">
        <v>147</v>
      </c>
      <c r="D303">
        <v>19</v>
      </c>
    </row>
    <row r="304" spans="1:4" x14ac:dyDescent="0.3">
      <c r="A304" t="s">
        <v>615</v>
      </c>
      <c r="B304" t="s">
        <v>616</v>
      </c>
      <c r="C304" t="s">
        <v>147</v>
      </c>
      <c r="D304">
        <v>19</v>
      </c>
    </row>
    <row r="305" spans="1:4" x14ac:dyDescent="0.3">
      <c r="A305" t="s">
        <v>615</v>
      </c>
      <c r="B305" t="s">
        <v>616</v>
      </c>
      <c r="C305" t="s">
        <v>147</v>
      </c>
      <c r="D305">
        <v>19</v>
      </c>
    </row>
    <row r="306" spans="1:4" x14ac:dyDescent="0.3">
      <c r="A306" t="s">
        <v>615</v>
      </c>
      <c r="B306" t="s">
        <v>1427</v>
      </c>
      <c r="C306" t="s">
        <v>147</v>
      </c>
      <c r="D306">
        <v>19</v>
      </c>
    </row>
    <row r="307" spans="1:4" hidden="1" x14ac:dyDescent="0.3">
      <c r="A307" t="s">
        <v>319</v>
      </c>
      <c r="B307" t="s">
        <v>2158</v>
      </c>
      <c r="C307" t="s">
        <v>509</v>
      </c>
      <c r="D307">
        <v>19</v>
      </c>
    </row>
    <row r="308" spans="1:4" hidden="1" x14ac:dyDescent="0.3">
      <c r="A308" t="s">
        <v>319</v>
      </c>
      <c r="B308" t="s">
        <v>2158</v>
      </c>
      <c r="C308" t="s">
        <v>509</v>
      </c>
      <c r="D308">
        <v>19</v>
      </c>
    </row>
    <row r="309" spans="1:4" hidden="1" x14ac:dyDescent="0.3">
      <c r="A309" t="s">
        <v>319</v>
      </c>
      <c r="B309" t="s">
        <v>2158</v>
      </c>
      <c r="C309" t="s">
        <v>509</v>
      </c>
      <c r="D309">
        <v>19</v>
      </c>
    </row>
    <row r="310" spans="1:4" hidden="1" x14ac:dyDescent="0.3">
      <c r="A310" t="s">
        <v>319</v>
      </c>
      <c r="B310" t="s">
        <v>2158</v>
      </c>
      <c r="C310" t="s">
        <v>509</v>
      </c>
      <c r="D310">
        <v>19</v>
      </c>
    </row>
    <row r="311" spans="1:4" hidden="1" x14ac:dyDescent="0.3">
      <c r="A311" t="s">
        <v>139</v>
      </c>
      <c r="B311" t="s">
        <v>1143</v>
      </c>
      <c r="C311" t="s">
        <v>509</v>
      </c>
      <c r="D311">
        <v>19.2</v>
      </c>
    </row>
    <row r="312" spans="1:4" hidden="1" x14ac:dyDescent="0.3">
      <c r="A312" t="s">
        <v>139</v>
      </c>
      <c r="B312" t="s">
        <v>1143</v>
      </c>
      <c r="C312" t="s">
        <v>509</v>
      </c>
      <c r="D312">
        <v>19.2</v>
      </c>
    </row>
    <row r="313" spans="1:4" hidden="1" x14ac:dyDescent="0.3">
      <c r="A313" t="s">
        <v>139</v>
      </c>
      <c r="B313" t="s">
        <v>1143</v>
      </c>
      <c r="C313" t="s">
        <v>509</v>
      </c>
      <c r="D313">
        <v>19.2</v>
      </c>
    </row>
    <row r="314" spans="1:4" hidden="1" x14ac:dyDescent="0.3">
      <c r="A314" t="s">
        <v>139</v>
      </c>
      <c r="B314" t="s">
        <v>1143</v>
      </c>
      <c r="C314" t="s">
        <v>509</v>
      </c>
      <c r="D314">
        <v>19.2</v>
      </c>
    </row>
    <row r="315" spans="1:4" hidden="1" x14ac:dyDescent="0.3">
      <c r="A315" t="s">
        <v>139</v>
      </c>
      <c r="B315" t="s">
        <v>1143</v>
      </c>
      <c r="C315" t="s">
        <v>509</v>
      </c>
      <c r="D315">
        <v>19.2</v>
      </c>
    </row>
    <row r="316" spans="1:4" hidden="1" x14ac:dyDescent="0.3">
      <c r="A316" t="s">
        <v>139</v>
      </c>
      <c r="B316" t="s">
        <v>1143</v>
      </c>
      <c r="C316" t="s">
        <v>509</v>
      </c>
      <c r="D316">
        <v>19.2</v>
      </c>
    </row>
    <row r="317" spans="1:4" hidden="1" x14ac:dyDescent="0.3">
      <c r="A317" t="s">
        <v>139</v>
      </c>
      <c r="B317" t="s">
        <v>1143</v>
      </c>
      <c r="C317" t="s">
        <v>509</v>
      </c>
      <c r="D317">
        <v>19.2</v>
      </c>
    </row>
    <row r="318" spans="1:4" hidden="1" x14ac:dyDescent="0.3">
      <c r="A318" t="s">
        <v>319</v>
      </c>
      <c r="B318" t="s">
        <v>1356</v>
      </c>
      <c r="C318" t="s">
        <v>509</v>
      </c>
      <c r="D318">
        <v>19.899999999999999</v>
      </c>
    </row>
    <row r="319" spans="1:4" hidden="1" x14ac:dyDescent="0.3">
      <c r="A319" t="s">
        <v>319</v>
      </c>
      <c r="B319" t="s">
        <v>1356</v>
      </c>
      <c r="C319" t="s">
        <v>509</v>
      </c>
      <c r="D319">
        <v>19.899999999999999</v>
      </c>
    </row>
    <row r="320" spans="1:4" hidden="1" x14ac:dyDescent="0.3">
      <c r="A320" t="s">
        <v>235</v>
      </c>
      <c r="B320" t="s">
        <v>1272</v>
      </c>
      <c r="C320" t="s">
        <v>833</v>
      </c>
      <c r="D320">
        <v>20</v>
      </c>
    </row>
    <row r="321" spans="1:4" hidden="1" x14ac:dyDescent="0.3">
      <c r="A321" t="s">
        <v>235</v>
      </c>
      <c r="B321" t="s">
        <v>1272</v>
      </c>
      <c r="C321" t="s">
        <v>833</v>
      </c>
      <c r="D321">
        <v>20</v>
      </c>
    </row>
    <row r="322" spans="1:4" hidden="1" x14ac:dyDescent="0.3">
      <c r="A322" t="s">
        <v>235</v>
      </c>
      <c r="B322" t="s">
        <v>1272</v>
      </c>
      <c r="C322" t="s">
        <v>833</v>
      </c>
      <c r="D322">
        <v>20</v>
      </c>
    </row>
    <row r="323" spans="1:4" hidden="1" x14ac:dyDescent="0.3">
      <c r="A323" t="s">
        <v>235</v>
      </c>
      <c r="B323" t="s">
        <v>1272</v>
      </c>
      <c r="C323" t="s">
        <v>833</v>
      </c>
      <c r="D323">
        <v>20</v>
      </c>
    </row>
    <row r="324" spans="1:4" hidden="1" x14ac:dyDescent="0.3">
      <c r="A324" t="s">
        <v>235</v>
      </c>
      <c r="B324" t="s">
        <v>1272</v>
      </c>
      <c r="C324" t="s">
        <v>833</v>
      </c>
      <c r="D324">
        <v>20</v>
      </c>
    </row>
    <row r="325" spans="1:4" hidden="1" x14ac:dyDescent="0.3">
      <c r="A325" t="s">
        <v>235</v>
      </c>
      <c r="B325" t="s">
        <v>1272</v>
      </c>
      <c r="C325" t="s">
        <v>833</v>
      </c>
      <c r="D325">
        <v>20</v>
      </c>
    </row>
    <row r="326" spans="1:4" hidden="1" x14ac:dyDescent="0.3">
      <c r="A326" t="s">
        <v>235</v>
      </c>
      <c r="B326" t="s">
        <v>1272</v>
      </c>
      <c r="C326" t="s">
        <v>833</v>
      </c>
      <c r="D326">
        <v>20</v>
      </c>
    </row>
    <row r="327" spans="1:4" hidden="1" x14ac:dyDescent="0.3">
      <c r="A327" t="s">
        <v>235</v>
      </c>
      <c r="B327" t="s">
        <v>1272</v>
      </c>
      <c r="C327" t="s">
        <v>833</v>
      </c>
      <c r="D327">
        <v>20</v>
      </c>
    </row>
    <row r="328" spans="1:4" hidden="1" x14ac:dyDescent="0.3">
      <c r="A328" t="s">
        <v>235</v>
      </c>
      <c r="B328" t="s">
        <v>1272</v>
      </c>
      <c r="C328" t="s">
        <v>833</v>
      </c>
      <c r="D328">
        <v>20</v>
      </c>
    </row>
    <row r="329" spans="1:4" x14ac:dyDescent="0.3">
      <c r="A329" t="s">
        <v>444</v>
      </c>
      <c r="B329" t="s">
        <v>445</v>
      </c>
      <c r="C329" t="s">
        <v>147</v>
      </c>
      <c r="D329">
        <v>20.3</v>
      </c>
    </row>
    <row r="330" spans="1:4" x14ac:dyDescent="0.3">
      <c r="A330" t="s">
        <v>444</v>
      </c>
      <c r="B330" t="s">
        <v>445</v>
      </c>
      <c r="C330" t="s">
        <v>147</v>
      </c>
      <c r="D330">
        <v>20.3</v>
      </c>
    </row>
    <row r="331" spans="1:4" x14ac:dyDescent="0.3">
      <c r="A331" t="s">
        <v>444</v>
      </c>
      <c r="B331" t="s">
        <v>445</v>
      </c>
      <c r="C331" t="s">
        <v>147</v>
      </c>
      <c r="D331">
        <v>20.3</v>
      </c>
    </row>
    <row r="332" spans="1:4" x14ac:dyDescent="0.3">
      <c r="A332" t="s">
        <v>444</v>
      </c>
      <c r="B332" t="s">
        <v>445</v>
      </c>
      <c r="C332" t="s">
        <v>147</v>
      </c>
      <c r="D332">
        <v>20.3</v>
      </c>
    </row>
    <row r="333" spans="1:4" x14ac:dyDescent="0.3">
      <c r="A333" t="s">
        <v>444</v>
      </c>
      <c r="B333" t="s">
        <v>445</v>
      </c>
      <c r="C333" t="s">
        <v>147</v>
      </c>
      <c r="D333">
        <v>20.3</v>
      </c>
    </row>
    <row r="334" spans="1:4" x14ac:dyDescent="0.3">
      <c r="A334" t="s">
        <v>444</v>
      </c>
      <c r="B334" t="s">
        <v>445</v>
      </c>
      <c r="C334" t="s">
        <v>147</v>
      </c>
      <c r="D334">
        <v>20.3</v>
      </c>
    </row>
    <row r="335" spans="1:4" x14ac:dyDescent="0.3">
      <c r="A335" t="s">
        <v>444</v>
      </c>
      <c r="B335" t="s">
        <v>445</v>
      </c>
      <c r="C335" t="s">
        <v>147</v>
      </c>
      <c r="D335">
        <v>20.3</v>
      </c>
    </row>
    <row r="336" spans="1:4" hidden="1" x14ac:dyDescent="0.3">
      <c r="A336" t="s">
        <v>444</v>
      </c>
      <c r="B336" t="s">
        <v>765</v>
      </c>
      <c r="C336" t="s">
        <v>509</v>
      </c>
      <c r="D336">
        <v>20.3</v>
      </c>
    </row>
    <row r="337" spans="1:4" hidden="1" x14ac:dyDescent="0.3">
      <c r="A337" t="s">
        <v>444</v>
      </c>
      <c r="B337" t="s">
        <v>765</v>
      </c>
      <c r="C337" t="s">
        <v>509</v>
      </c>
      <c r="D337">
        <v>20.3</v>
      </c>
    </row>
    <row r="338" spans="1:4" hidden="1" x14ac:dyDescent="0.3">
      <c r="A338" t="s">
        <v>444</v>
      </c>
      <c r="B338" t="s">
        <v>765</v>
      </c>
      <c r="C338" t="s">
        <v>509</v>
      </c>
      <c r="D338">
        <v>20.32</v>
      </c>
    </row>
    <row r="339" spans="1:4" hidden="1" x14ac:dyDescent="0.3">
      <c r="A339" t="s">
        <v>444</v>
      </c>
      <c r="B339" t="s">
        <v>765</v>
      </c>
      <c r="C339" t="s">
        <v>509</v>
      </c>
      <c r="D339">
        <v>20.32</v>
      </c>
    </row>
    <row r="340" spans="1:4" hidden="1" x14ac:dyDescent="0.3">
      <c r="A340" t="s">
        <v>444</v>
      </c>
      <c r="B340" t="s">
        <v>765</v>
      </c>
      <c r="C340" t="s">
        <v>509</v>
      </c>
      <c r="D340">
        <v>20.32</v>
      </c>
    </row>
    <row r="341" spans="1:4" x14ac:dyDescent="0.3">
      <c r="A341" t="s">
        <v>319</v>
      </c>
      <c r="B341" t="s">
        <v>2144</v>
      </c>
      <c r="C341" t="s">
        <v>147</v>
      </c>
      <c r="D341">
        <v>20.7</v>
      </c>
    </row>
    <row r="342" spans="1:4" x14ac:dyDescent="0.3">
      <c r="A342" t="s">
        <v>235</v>
      </c>
      <c r="B342" t="s">
        <v>398</v>
      </c>
      <c r="C342" t="s">
        <v>147</v>
      </c>
      <c r="D342">
        <v>20.89</v>
      </c>
    </row>
    <row r="343" spans="1:4" x14ac:dyDescent="0.3">
      <c r="A343" t="s">
        <v>235</v>
      </c>
      <c r="B343" t="s">
        <v>398</v>
      </c>
      <c r="C343" t="s">
        <v>147</v>
      </c>
      <c r="D343">
        <v>20.89</v>
      </c>
    </row>
    <row r="344" spans="1:4" x14ac:dyDescent="0.3">
      <c r="A344" t="s">
        <v>235</v>
      </c>
      <c r="B344" t="s">
        <v>398</v>
      </c>
      <c r="C344" t="s">
        <v>147</v>
      </c>
      <c r="D344">
        <v>20.89</v>
      </c>
    </row>
    <row r="345" spans="1:4" x14ac:dyDescent="0.3">
      <c r="A345" t="s">
        <v>235</v>
      </c>
      <c r="B345" t="s">
        <v>398</v>
      </c>
      <c r="C345" t="s">
        <v>147</v>
      </c>
      <c r="D345">
        <v>20.89</v>
      </c>
    </row>
    <row r="346" spans="1:4" x14ac:dyDescent="0.3">
      <c r="A346" t="s">
        <v>235</v>
      </c>
      <c r="B346" t="s">
        <v>398</v>
      </c>
      <c r="C346" t="s">
        <v>147</v>
      </c>
      <c r="D346">
        <v>20.89</v>
      </c>
    </row>
    <row r="347" spans="1:4" x14ac:dyDescent="0.3">
      <c r="A347" t="s">
        <v>235</v>
      </c>
      <c r="B347" t="s">
        <v>398</v>
      </c>
      <c r="C347" t="s">
        <v>147</v>
      </c>
      <c r="D347">
        <v>20.89</v>
      </c>
    </row>
    <row r="348" spans="1:4" hidden="1" x14ac:dyDescent="0.3">
      <c r="A348" t="s">
        <v>193</v>
      </c>
      <c r="B348" t="s">
        <v>1406</v>
      </c>
      <c r="C348" t="s">
        <v>423</v>
      </c>
      <c r="D348">
        <v>21.04</v>
      </c>
    </row>
    <row r="349" spans="1:4" hidden="1" x14ac:dyDescent="0.3">
      <c r="A349" t="s">
        <v>193</v>
      </c>
      <c r="B349" t="s">
        <v>1406</v>
      </c>
      <c r="C349" t="s">
        <v>423</v>
      </c>
      <c r="D349">
        <v>21.04</v>
      </c>
    </row>
    <row r="350" spans="1:4" hidden="1" x14ac:dyDescent="0.3">
      <c r="A350" t="s">
        <v>193</v>
      </c>
      <c r="B350" t="s">
        <v>1406</v>
      </c>
      <c r="C350" t="s">
        <v>423</v>
      </c>
      <c r="D350">
        <v>21.04</v>
      </c>
    </row>
    <row r="351" spans="1:4" hidden="1" x14ac:dyDescent="0.3">
      <c r="A351" t="s">
        <v>193</v>
      </c>
      <c r="B351" t="s">
        <v>1406</v>
      </c>
      <c r="C351" t="s">
        <v>423</v>
      </c>
      <c r="D351">
        <v>21.04</v>
      </c>
    </row>
    <row r="352" spans="1:4" hidden="1" x14ac:dyDescent="0.3">
      <c r="A352" t="s">
        <v>193</v>
      </c>
      <c r="B352" t="s">
        <v>1406</v>
      </c>
      <c r="C352" t="s">
        <v>423</v>
      </c>
      <c r="D352">
        <v>21.04</v>
      </c>
    </row>
    <row r="353" spans="1:4" hidden="1" x14ac:dyDescent="0.3">
      <c r="A353" t="s">
        <v>193</v>
      </c>
      <c r="B353" t="s">
        <v>1406</v>
      </c>
      <c r="C353" t="s">
        <v>423</v>
      </c>
      <c r="D353">
        <v>21.04</v>
      </c>
    </row>
    <row r="354" spans="1:4" hidden="1" x14ac:dyDescent="0.3">
      <c r="A354" t="s">
        <v>193</v>
      </c>
      <c r="B354" t="s">
        <v>1406</v>
      </c>
      <c r="C354" t="s">
        <v>423</v>
      </c>
      <c r="D354">
        <v>21.04</v>
      </c>
    </row>
    <row r="355" spans="1:4" x14ac:dyDescent="0.3">
      <c r="A355" t="s">
        <v>319</v>
      </c>
      <c r="B355" t="s">
        <v>1285</v>
      </c>
      <c r="C355" t="s">
        <v>147</v>
      </c>
      <c r="D355">
        <v>21.19</v>
      </c>
    </row>
    <row r="356" spans="1:4" hidden="1" x14ac:dyDescent="0.3">
      <c r="A356" t="s">
        <v>319</v>
      </c>
      <c r="B356" t="s">
        <v>2219</v>
      </c>
      <c r="C356" t="s">
        <v>833</v>
      </c>
      <c r="D356">
        <v>21.38</v>
      </c>
    </row>
    <row r="357" spans="1:4" hidden="1" x14ac:dyDescent="0.3">
      <c r="A357" t="s">
        <v>319</v>
      </c>
      <c r="B357" t="s">
        <v>2219</v>
      </c>
      <c r="C357" t="s">
        <v>833</v>
      </c>
      <c r="D357">
        <v>21.38</v>
      </c>
    </row>
    <row r="358" spans="1:4" hidden="1" x14ac:dyDescent="0.3">
      <c r="A358" t="s">
        <v>319</v>
      </c>
      <c r="B358" t="s">
        <v>2219</v>
      </c>
      <c r="C358" t="s">
        <v>833</v>
      </c>
      <c r="D358">
        <v>21.38</v>
      </c>
    </row>
    <row r="359" spans="1:4" x14ac:dyDescent="0.3">
      <c r="A359" t="s">
        <v>235</v>
      </c>
      <c r="B359" t="s">
        <v>1923</v>
      </c>
      <c r="C359" t="s">
        <v>147</v>
      </c>
      <c r="D359">
        <v>21.4</v>
      </c>
    </row>
    <row r="360" spans="1:4" x14ac:dyDescent="0.3">
      <c r="A360" t="s">
        <v>235</v>
      </c>
      <c r="B360" t="s">
        <v>1923</v>
      </c>
      <c r="C360" t="s">
        <v>147</v>
      </c>
      <c r="D360">
        <v>21.4</v>
      </c>
    </row>
    <row r="361" spans="1:4" x14ac:dyDescent="0.3">
      <c r="A361" t="s">
        <v>235</v>
      </c>
      <c r="B361" t="s">
        <v>1923</v>
      </c>
      <c r="C361" t="s">
        <v>147</v>
      </c>
      <c r="D361">
        <v>21.4</v>
      </c>
    </row>
    <row r="362" spans="1:4" x14ac:dyDescent="0.3">
      <c r="A362" t="s">
        <v>235</v>
      </c>
      <c r="B362" t="s">
        <v>1923</v>
      </c>
      <c r="C362" t="s">
        <v>147</v>
      </c>
      <c r="D362">
        <v>21.4</v>
      </c>
    </row>
    <row r="363" spans="1:4" x14ac:dyDescent="0.3">
      <c r="A363" t="s">
        <v>235</v>
      </c>
      <c r="B363" t="s">
        <v>1923</v>
      </c>
      <c r="C363" t="s">
        <v>147</v>
      </c>
      <c r="D363">
        <v>21.4</v>
      </c>
    </row>
    <row r="364" spans="1:4" x14ac:dyDescent="0.3">
      <c r="A364" t="s">
        <v>235</v>
      </c>
      <c r="B364" t="s">
        <v>1923</v>
      </c>
      <c r="C364" t="s">
        <v>147</v>
      </c>
      <c r="D364">
        <v>21.4</v>
      </c>
    </row>
    <row r="365" spans="1:4" x14ac:dyDescent="0.3">
      <c r="A365" t="s">
        <v>235</v>
      </c>
      <c r="B365" t="s">
        <v>1923</v>
      </c>
      <c r="C365" t="s">
        <v>147</v>
      </c>
      <c r="D365">
        <v>21.4</v>
      </c>
    </row>
    <row r="366" spans="1:4" x14ac:dyDescent="0.3">
      <c r="A366" t="s">
        <v>235</v>
      </c>
      <c r="B366" t="s">
        <v>1923</v>
      </c>
      <c r="C366" t="s">
        <v>147</v>
      </c>
      <c r="D366">
        <v>21.4</v>
      </c>
    </row>
    <row r="367" spans="1:4" x14ac:dyDescent="0.3">
      <c r="A367" t="s">
        <v>235</v>
      </c>
      <c r="B367" t="s">
        <v>1923</v>
      </c>
      <c r="C367" t="s">
        <v>147</v>
      </c>
      <c r="D367">
        <v>21.4</v>
      </c>
    </row>
    <row r="368" spans="1:4" x14ac:dyDescent="0.3">
      <c r="A368" t="s">
        <v>235</v>
      </c>
      <c r="B368" t="s">
        <v>1979</v>
      </c>
      <c r="C368" t="s">
        <v>147</v>
      </c>
      <c r="D368">
        <v>21.4</v>
      </c>
    </row>
    <row r="369" spans="1:4" hidden="1" x14ac:dyDescent="0.3">
      <c r="A369" t="s">
        <v>235</v>
      </c>
      <c r="B369" t="s">
        <v>2178</v>
      </c>
      <c r="C369" t="s">
        <v>509</v>
      </c>
      <c r="D369">
        <v>21.56</v>
      </c>
    </row>
    <row r="370" spans="1:4" x14ac:dyDescent="0.3">
      <c r="A370" t="s">
        <v>785</v>
      </c>
      <c r="B370" t="s">
        <v>1075</v>
      </c>
      <c r="C370" t="s">
        <v>147</v>
      </c>
      <c r="D370">
        <v>22.25</v>
      </c>
    </row>
    <row r="371" spans="1:4" x14ac:dyDescent="0.3">
      <c r="A371" t="s">
        <v>785</v>
      </c>
      <c r="B371" t="s">
        <v>1075</v>
      </c>
      <c r="C371" t="s">
        <v>147</v>
      </c>
      <c r="D371">
        <v>22.25</v>
      </c>
    </row>
    <row r="372" spans="1:4" x14ac:dyDescent="0.3">
      <c r="A372" t="s">
        <v>785</v>
      </c>
      <c r="B372" t="s">
        <v>1075</v>
      </c>
      <c r="C372" t="s">
        <v>147</v>
      </c>
      <c r="D372">
        <v>22.25</v>
      </c>
    </row>
    <row r="373" spans="1:4" x14ac:dyDescent="0.3">
      <c r="A373" t="s">
        <v>785</v>
      </c>
      <c r="B373" t="s">
        <v>1075</v>
      </c>
      <c r="C373" t="s">
        <v>147</v>
      </c>
      <c r="D373">
        <v>22.25</v>
      </c>
    </row>
    <row r="374" spans="1:4" x14ac:dyDescent="0.3">
      <c r="A374" t="s">
        <v>785</v>
      </c>
      <c r="B374" t="s">
        <v>1075</v>
      </c>
      <c r="C374" t="s">
        <v>147</v>
      </c>
      <c r="D374">
        <v>22.25</v>
      </c>
    </row>
    <row r="375" spans="1:4" x14ac:dyDescent="0.3">
      <c r="A375" t="s">
        <v>785</v>
      </c>
      <c r="B375" t="s">
        <v>1075</v>
      </c>
      <c r="C375" t="s">
        <v>147</v>
      </c>
      <c r="D375">
        <v>22.25</v>
      </c>
    </row>
    <row r="376" spans="1:4" x14ac:dyDescent="0.3">
      <c r="A376" t="s">
        <v>785</v>
      </c>
      <c r="B376" t="s">
        <v>1075</v>
      </c>
      <c r="C376" t="s">
        <v>147</v>
      </c>
      <c r="D376">
        <v>22.25</v>
      </c>
    </row>
    <row r="377" spans="1:4" x14ac:dyDescent="0.3">
      <c r="A377" t="s">
        <v>785</v>
      </c>
      <c r="B377" t="s">
        <v>1075</v>
      </c>
      <c r="C377" t="s">
        <v>147</v>
      </c>
      <c r="D377">
        <v>22.25</v>
      </c>
    </row>
    <row r="378" spans="1:4" x14ac:dyDescent="0.3">
      <c r="A378" t="s">
        <v>785</v>
      </c>
      <c r="B378" t="s">
        <v>1075</v>
      </c>
      <c r="C378" t="s">
        <v>147</v>
      </c>
      <c r="D378">
        <v>22.25</v>
      </c>
    </row>
    <row r="379" spans="1:4" x14ac:dyDescent="0.3">
      <c r="A379" t="s">
        <v>785</v>
      </c>
      <c r="B379" t="s">
        <v>1075</v>
      </c>
      <c r="C379" t="s">
        <v>147</v>
      </c>
      <c r="D379">
        <v>22.25</v>
      </c>
    </row>
    <row r="380" spans="1:4" x14ac:dyDescent="0.3">
      <c r="A380" t="s">
        <v>785</v>
      </c>
      <c r="B380" t="s">
        <v>1075</v>
      </c>
      <c r="C380" t="s">
        <v>147</v>
      </c>
      <c r="D380">
        <v>22.25</v>
      </c>
    </row>
    <row r="381" spans="1:4" x14ac:dyDescent="0.3">
      <c r="A381" t="s">
        <v>139</v>
      </c>
      <c r="B381" t="s">
        <v>477</v>
      </c>
      <c r="C381" t="s">
        <v>147</v>
      </c>
      <c r="D381">
        <v>22.95</v>
      </c>
    </row>
    <row r="382" spans="1:4" x14ac:dyDescent="0.3">
      <c r="A382" t="s">
        <v>139</v>
      </c>
      <c r="B382" t="s">
        <v>477</v>
      </c>
      <c r="C382" t="s">
        <v>147</v>
      </c>
      <c r="D382">
        <v>22.95</v>
      </c>
    </row>
    <row r="383" spans="1:4" x14ac:dyDescent="0.3">
      <c r="A383" t="s">
        <v>139</v>
      </c>
      <c r="B383" t="s">
        <v>477</v>
      </c>
      <c r="C383" t="s">
        <v>147</v>
      </c>
      <c r="D383">
        <v>22.95</v>
      </c>
    </row>
    <row r="384" spans="1:4" x14ac:dyDescent="0.3">
      <c r="A384" t="s">
        <v>139</v>
      </c>
      <c r="B384" t="s">
        <v>477</v>
      </c>
      <c r="C384" t="s">
        <v>147</v>
      </c>
      <c r="D384">
        <v>22.95</v>
      </c>
    </row>
    <row r="385" spans="1:4" x14ac:dyDescent="0.3">
      <c r="A385" t="s">
        <v>235</v>
      </c>
      <c r="B385" t="s">
        <v>300</v>
      </c>
      <c r="C385" t="s">
        <v>147</v>
      </c>
      <c r="D385">
        <v>23</v>
      </c>
    </row>
    <row r="386" spans="1:4" x14ac:dyDescent="0.3">
      <c r="A386" t="s">
        <v>235</v>
      </c>
      <c r="B386" t="s">
        <v>391</v>
      </c>
      <c r="C386" t="s">
        <v>147</v>
      </c>
      <c r="D386">
        <v>23</v>
      </c>
    </row>
    <row r="387" spans="1:4" x14ac:dyDescent="0.3">
      <c r="A387" t="s">
        <v>235</v>
      </c>
      <c r="B387" t="s">
        <v>391</v>
      </c>
      <c r="C387" t="s">
        <v>147</v>
      </c>
      <c r="D387">
        <v>23</v>
      </c>
    </row>
    <row r="388" spans="1:4" x14ac:dyDescent="0.3">
      <c r="A388" t="s">
        <v>235</v>
      </c>
      <c r="B388" t="s">
        <v>391</v>
      </c>
      <c r="C388" t="s">
        <v>147</v>
      </c>
      <c r="D388">
        <v>23</v>
      </c>
    </row>
    <row r="389" spans="1:4" x14ac:dyDescent="0.3">
      <c r="A389" t="s">
        <v>235</v>
      </c>
      <c r="B389" t="s">
        <v>391</v>
      </c>
      <c r="C389" t="s">
        <v>147</v>
      </c>
      <c r="D389">
        <v>23</v>
      </c>
    </row>
    <row r="390" spans="1:4" x14ac:dyDescent="0.3">
      <c r="A390" t="s">
        <v>235</v>
      </c>
      <c r="B390" t="s">
        <v>391</v>
      </c>
      <c r="C390" t="s">
        <v>147</v>
      </c>
      <c r="D390">
        <v>23</v>
      </c>
    </row>
    <row r="391" spans="1:4" x14ac:dyDescent="0.3">
      <c r="A391" t="s">
        <v>235</v>
      </c>
      <c r="B391" t="s">
        <v>391</v>
      </c>
      <c r="C391" t="s">
        <v>147</v>
      </c>
      <c r="D391">
        <v>23</v>
      </c>
    </row>
    <row r="392" spans="1:4" x14ac:dyDescent="0.3">
      <c r="A392" t="s">
        <v>235</v>
      </c>
      <c r="B392" t="s">
        <v>391</v>
      </c>
      <c r="C392" t="s">
        <v>147</v>
      </c>
      <c r="D392">
        <v>23</v>
      </c>
    </row>
    <row r="393" spans="1:4" x14ac:dyDescent="0.3">
      <c r="A393" t="s">
        <v>235</v>
      </c>
      <c r="B393" t="s">
        <v>391</v>
      </c>
      <c r="C393" t="s">
        <v>147</v>
      </c>
      <c r="D393">
        <v>23</v>
      </c>
    </row>
    <row r="394" spans="1:4" x14ac:dyDescent="0.3">
      <c r="A394" t="s">
        <v>235</v>
      </c>
      <c r="B394" t="s">
        <v>1051</v>
      </c>
      <c r="C394" t="s">
        <v>147</v>
      </c>
      <c r="D394">
        <v>23</v>
      </c>
    </row>
    <row r="395" spans="1:4" x14ac:dyDescent="0.3">
      <c r="A395" t="s">
        <v>235</v>
      </c>
      <c r="B395" t="s">
        <v>1051</v>
      </c>
      <c r="C395" t="s">
        <v>147</v>
      </c>
      <c r="D395">
        <v>23</v>
      </c>
    </row>
    <row r="396" spans="1:4" x14ac:dyDescent="0.3">
      <c r="A396" t="s">
        <v>235</v>
      </c>
      <c r="B396" t="s">
        <v>1051</v>
      </c>
      <c r="C396" t="s">
        <v>147</v>
      </c>
      <c r="D396">
        <v>23</v>
      </c>
    </row>
    <row r="397" spans="1:4" x14ac:dyDescent="0.3">
      <c r="A397" t="s">
        <v>235</v>
      </c>
      <c r="B397" t="s">
        <v>1051</v>
      </c>
      <c r="C397" t="s">
        <v>147</v>
      </c>
      <c r="D397">
        <v>23</v>
      </c>
    </row>
    <row r="398" spans="1:4" x14ac:dyDescent="0.3">
      <c r="A398" t="s">
        <v>235</v>
      </c>
      <c r="B398" t="s">
        <v>1051</v>
      </c>
      <c r="C398" t="s">
        <v>147</v>
      </c>
      <c r="D398">
        <v>23</v>
      </c>
    </row>
    <row r="399" spans="1:4" x14ac:dyDescent="0.3">
      <c r="A399" t="s">
        <v>235</v>
      </c>
      <c r="B399" t="s">
        <v>1051</v>
      </c>
      <c r="C399" t="s">
        <v>147</v>
      </c>
      <c r="D399">
        <v>23</v>
      </c>
    </row>
    <row r="400" spans="1:4" x14ac:dyDescent="0.3">
      <c r="A400" t="s">
        <v>235</v>
      </c>
      <c r="B400" t="s">
        <v>1051</v>
      </c>
      <c r="C400" t="s">
        <v>147</v>
      </c>
      <c r="D400">
        <v>23</v>
      </c>
    </row>
    <row r="401" spans="1:4" x14ac:dyDescent="0.3">
      <c r="A401" t="s">
        <v>235</v>
      </c>
      <c r="B401" t="s">
        <v>1051</v>
      </c>
      <c r="C401" t="s">
        <v>147</v>
      </c>
      <c r="D401">
        <v>23</v>
      </c>
    </row>
    <row r="402" spans="1:4" x14ac:dyDescent="0.3">
      <c r="A402" t="s">
        <v>235</v>
      </c>
      <c r="B402" t="s">
        <v>1051</v>
      </c>
      <c r="C402" t="s">
        <v>147</v>
      </c>
      <c r="D402">
        <v>23</v>
      </c>
    </row>
    <row r="403" spans="1:4" x14ac:dyDescent="0.3">
      <c r="A403" t="s">
        <v>235</v>
      </c>
      <c r="B403" t="s">
        <v>1051</v>
      </c>
      <c r="C403" t="s">
        <v>147</v>
      </c>
      <c r="D403">
        <v>23</v>
      </c>
    </row>
    <row r="404" spans="1:4" x14ac:dyDescent="0.3">
      <c r="A404" t="s">
        <v>139</v>
      </c>
      <c r="B404" t="s">
        <v>140</v>
      </c>
      <c r="C404" t="s">
        <v>147</v>
      </c>
      <c r="D404">
        <v>23.6</v>
      </c>
    </row>
    <row r="405" spans="1:4" x14ac:dyDescent="0.3">
      <c r="A405" t="s">
        <v>139</v>
      </c>
      <c r="B405" t="s">
        <v>140</v>
      </c>
      <c r="C405" t="s">
        <v>147</v>
      </c>
      <c r="D405">
        <v>23.6</v>
      </c>
    </row>
    <row r="406" spans="1:4" x14ac:dyDescent="0.3">
      <c r="A406" t="s">
        <v>139</v>
      </c>
      <c r="B406" t="s">
        <v>140</v>
      </c>
      <c r="C406" t="s">
        <v>147</v>
      </c>
      <c r="D406">
        <v>23.6</v>
      </c>
    </row>
    <row r="407" spans="1:4" x14ac:dyDescent="0.3">
      <c r="A407" t="s">
        <v>139</v>
      </c>
      <c r="B407" t="s">
        <v>140</v>
      </c>
      <c r="C407" t="s">
        <v>147</v>
      </c>
      <c r="D407">
        <v>23.6</v>
      </c>
    </row>
    <row r="408" spans="1:4" x14ac:dyDescent="0.3">
      <c r="A408" t="s">
        <v>139</v>
      </c>
      <c r="B408" t="s">
        <v>140</v>
      </c>
      <c r="C408" t="s">
        <v>147</v>
      </c>
      <c r="D408">
        <v>23.6</v>
      </c>
    </row>
    <row r="409" spans="1:4" hidden="1" x14ac:dyDescent="0.3">
      <c r="A409" t="s">
        <v>235</v>
      </c>
      <c r="B409" t="s">
        <v>1995</v>
      </c>
      <c r="C409" t="s">
        <v>682</v>
      </c>
      <c r="D409">
        <v>23.65</v>
      </c>
    </row>
    <row r="410" spans="1:4" hidden="1" x14ac:dyDescent="0.3">
      <c r="A410" t="s">
        <v>235</v>
      </c>
      <c r="B410" t="s">
        <v>1995</v>
      </c>
      <c r="C410" t="s">
        <v>682</v>
      </c>
      <c r="D410">
        <v>23.65</v>
      </c>
    </row>
    <row r="411" spans="1:4" hidden="1" x14ac:dyDescent="0.3">
      <c r="A411" t="s">
        <v>235</v>
      </c>
      <c r="B411" t="s">
        <v>1995</v>
      </c>
      <c r="C411" t="s">
        <v>682</v>
      </c>
      <c r="D411">
        <v>23.65</v>
      </c>
    </row>
    <row r="412" spans="1:4" hidden="1" x14ac:dyDescent="0.3">
      <c r="A412" t="s">
        <v>235</v>
      </c>
      <c r="B412" t="s">
        <v>1995</v>
      </c>
      <c r="C412" t="s">
        <v>682</v>
      </c>
      <c r="D412">
        <v>23.65</v>
      </c>
    </row>
    <row r="413" spans="1:4" x14ac:dyDescent="0.3">
      <c r="A413" t="s">
        <v>139</v>
      </c>
      <c r="B413" t="s">
        <v>360</v>
      </c>
      <c r="C413" t="s">
        <v>147</v>
      </c>
      <c r="D413">
        <v>23.84</v>
      </c>
    </row>
    <row r="414" spans="1:4" x14ac:dyDescent="0.3">
      <c r="A414" t="s">
        <v>139</v>
      </c>
      <c r="B414" t="s">
        <v>360</v>
      </c>
      <c r="C414" t="s">
        <v>147</v>
      </c>
      <c r="D414">
        <v>23.84</v>
      </c>
    </row>
    <row r="415" spans="1:4" x14ac:dyDescent="0.3">
      <c r="A415" t="s">
        <v>139</v>
      </c>
      <c r="B415" t="s">
        <v>360</v>
      </c>
      <c r="C415" t="s">
        <v>147</v>
      </c>
      <c r="D415">
        <v>23.84</v>
      </c>
    </row>
    <row r="416" spans="1:4" x14ac:dyDescent="0.3">
      <c r="A416" t="s">
        <v>139</v>
      </c>
      <c r="B416" t="s">
        <v>360</v>
      </c>
      <c r="C416" t="s">
        <v>147</v>
      </c>
      <c r="D416">
        <v>23.84</v>
      </c>
    </row>
    <row r="417" spans="1:4" x14ac:dyDescent="0.3">
      <c r="A417" t="s">
        <v>139</v>
      </c>
      <c r="B417" t="s">
        <v>360</v>
      </c>
      <c r="C417" t="s">
        <v>147</v>
      </c>
      <c r="D417">
        <v>23.84</v>
      </c>
    </row>
    <row r="418" spans="1:4" x14ac:dyDescent="0.3">
      <c r="A418" t="s">
        <v>139</v>
      </c>
      <c r="B418" t="s">
        <v>360</v>
      </c>
      <c r="C418" t="s">
        <v>147</v>
      </c>
      <c r="D418">
        <v>23.84</v>
      </c>
    </row>
    <row r="419" spans="1:4" x14ac:dyDescent="0.3">
      <c r="A419" t="s">
        <v>139</v>
      </c>
      <c r="B419" t="s">
        <v>360</v>
      </c>
      <c r="C419" t="s">
        <v>147</v>
      </c>
      <c r="D419">
        <v>23.84</v>
      </c>
    </row>
    <row r="420" spans="1:4" x14ac:dyDescent="0.3">
      <c r="A420" t="s">
        <v>319</v>
      </c>
      <c r="B420" t="s">
        <v>1060</v>
      </c>
      <c r="C420" t="s">
        <v>147</v>
      </c>
      <c r="D420">
        <v>24</v>
      </c>
    </row>
    <row r="421" spans="1:4" x14ac:dyDescent="0.3">
      <c r="A421" t="s">
        <v>319</v>
      </c>
      <c r="B421" t="s">
        <v>1060</v>
      </c>
      <c r="C421" t="s">
        <v>147</v>
      </c>
      <c r="D421">
        <v>24</v>
      </c>
    </row>
    <row r="422" spans="1:4" hidden="1" x14ac:dyDescent="0.3">
      <c r="A422" t="s">
        <v>139</v>
      </c>
      <c r="B422" t="s">
        <v>1134</v>
      </c>
      <c r="C422" t="s">
        <v>509</v>
      </c>
      <c r="D422">
        <v>24.12</v>
      </c>
    </row>
    <row r="423" spans="1:4" hidden="1" x14ac:dyDescent="0.3">
      <c r="A423" t="s">
        <v>139</v>
      </c>
      <c r="B423" t="s">
        <v>1134</v>
      </c>
      <c r="C423" t="s">
        <v>509</v>
      </c>
      <c r="D423">
        <v>24.12</v>
      </c>
    </row>
    <row r="424" spans="1:4" hidden="1" x14ac:dyDescent="0.3">
      <c r="A424" t="s">
        <v>139</v>
      </c>
      <c r="B424" t="s">
        <v>1134</v>
      </c>
      <c r="C424" t="s">
        <v>509</v>
      </c>
      <c r="D424">
        <v>24.12</v>
      </c>
    </row>
    <row r="425" spans="1:4" hidden="1" x14ac:dyDescent="0.3">
      <c r="A425" t="s">
        <v>139</v>
      </c>
      <c r="B425" t="s">
        <v>1134</v>
      </c>
      <c r="C425" t="s">
        <v>509</v>
      </c>
      <c r="D425">
        <v>24.12</v>
      </c>
    </row>
    <row r="426" spans="1:4" hidden="1" x14ac:dyDescent="0.3">
      <c r="A426" t="s">
        <v>139</v>
      </c>
      <c r="B426" t="s">
        <v>1134</v>
      </c>
      <c r="C426" t="s">
        <v>509</v>
      </c>
      <c r="D426">
        <v>24.12</v>
      </c>
    </row>
    <row r="427" spans="1:4" hidden="1" x14ac:dyDescent="0.3">
      <c r="A427" t="s">
        <v>139</v>
      </c>
      <c r="B427" t="s">
        <v>1134</v>
      </c>
      <c r="C427" t="s">
        <v>509</v>
      </c>
      <c r="D427">
        <v>24.12</v>
      </c>
    </row>
    <row r="428" spans="1:4" x14ac:dyDescent="0.3">
      <c r="A428" t="s">
        <v>193</v>
      </c>
      <c r="B428" t="s">
        <v>194</v>
      </c>
      <c r="C428" t="s">
        <v>147</v>
      </c>
      <c r="D428">
        <v>25.17</v>
      </c>
    </row>
    <row r="429" spans="1:4" x14ac:dyDescent="0.3">
      <c r="A429" t="s">
        <v>193</v>
      </c>
      <c r="B429" t="s">
        <v>194</v>
      </c>
      <c r="C429" t="s">
        <v>147</v>
      </c>
      <c r="D429">
        <v>25.17</v>
      </c>
    </row>
    <row r="430" spans="1:4" x14ac:dyDescent="0.3">
      <c r="A430" t="s">
        <v>193</v>
      </c>
      <c r="B430" t="s">
        <v>194</v>
      </c>
      <c r="C430" t="s">
        <v>147</v>
      </c>
      <c r="D430">
        <v>25.17</v>
      </c>
    </row>
    <row r="431" spans="1:4" x14ac:dyDescent="0.3">
      <c r="A431" t="s">
        <v>193</v>
      </c>
      <c r="B431" t="s">
        <v>194</v>
      </c>
      <c r="C431" t="s">
        <v>147</v>
      </c>
      <c r="D431">
        <v>25.17</v>
      </c>
    </row>
    <row r="432" spans="1:4" x14ac:dyDescent="0.3">
      <c r="A432" t="s">
        <v>193</v>
      </c>
      <c r="B432" t="s">
        <v>194</v>
      </c>
      <c r="C432" t="s">
        <v>147</v>
      </c>
      <c r="D432">
        <v>25.17</v>
      </c>
    </row>
    <row r="433" spans="1:4" x14ac:dyDescent="0.3">
      <c r="A433" t="s">
        <v>193</v>
      </c>
      <c r="B433" t="s">
        <v>194</v>
      </c>
      <c r="C433" t="s">
        <v>147</v>
      </c>
      <c r="D433">
        <v>25.17</v>
      </c>
    </row>
    <row r="434" spans="1:4" x14ac:dyDescent="0.3">
      <c r="A434" t="s">
        <v>193</v>
      </c>
      <c r="B434" t="s">
        <v>194</v>
      </c>
      <c r="C434" t="s">
        <v>147</v>
      </c>
      <c r="D434">
        <v>25.17</v>
      </c>
    </row>
    <row r="435" spans="1:4" x14ac:dyDescent="0.3">
      <c r="A435" t="s">
        <v>193</v>
      </c>
      <c r="B435" t="s">
        <v>194</v>
      </c>
      <c r="C435" t="s">
        <v>147</v>
      </c>
      <c r="D435">
        <v>25.17</v>
      </c>
    </row>
    <row r="436" spans="1:4" x14ac:dyDescent="0.3">
      <c r="A436" t="s">
        <v>193</v>
      </c>
      <c r="B436" t="s">
        <v>194</v>
      </c>
      <c r="C436" t="s">
        <v>147</v>
      </c>
      <c r="D436">
        <v>25.17</v>
      </c>
    </row>
    <row r="437" spans="1:4" x14ac:dyDescent="0.3">
      <c r="A437" t="s">
        <v>193</v>
      </c>
      <c r="B437" t="s">
        <v>194</v>
      </c>
      <c r="C437" t="s">
        <v>147</v>
      </c>
      <c r="D437">
        <v>25.17</v>
      </c>
    </row>
    <row r="438" spans="1:4" x14ac:dyDescent="0.3">
      <c r="A438" t="s">
        <v>193</v>
      </c>
      <c r="B438" t="s">
        <v>194</v>
      </c>
      <c r="C438" t="s">
        <v>147</v>
      </c>
      <c r="D438">
        <v>25.17</v>
      </c>
    </row>
    <row r="439" spans="1:4" x14ac:dyDescent="0.3">
      <c r="A439" t="s">
        <v>193</v>
      </c>
      <c r="B439" t="s">
        <v>194</v>
      </c>
      <c r="C439" t="s">
        <v>147</v>
      </c>
      <c r="D439">
        <v>25.17</v>
      </c>
    </row>
    <row r="440" spans="1:4" hidden="1" x14ac:dyDescent="0.3">
      <c r="A440" t="s">
        <v>235</v>
      </c>
      <c r="B440" t="s">
        <v>2178</v>
      </c>
      <c r="C440" t="s">
        <v>509</v>
      </c>
      <c r="D440">
        <v>26.32</v>
      </c>
    </row>
    <row r="441" spans="1:4" hidden="1" x14ac:dyDescent="0.3">
      <c r="A441" t="s">
        <v>235</v>
      </c>
      <c r="B441" t="s">
        <v>2178</v>
      </c>
      <c r="C441" t="s">
        <v>509</v>
      </c>
      <c r="D441">
        <v>26.32</v>
      </c>
    </row>
    <row r="442" spans="1:4" hidden="1" x14ac:dyDescent="0.3">
      <c r="A442" t="s">
        <v>235</v>
      </c>
      <c r="B442" t="s">
        <v>2178</v>
      </c>
      <c r="C442" t="s">
        <v>509</v>
      </c>
      <c r="D442">
        <v>26.82</v>
      </c>
    </row>
    <row r="443" spans="1:4" x14ac:dyDescent="0.3">
      <c r="A443" t="s">
        <v>235</v>
      </c>
      <c r="B443" t="s">
        <v>1923</v>
      </c>
      <c r="C443" t="s">
        <v>147</v>
      </c>
      <c r="D443">
        <v>27.39</v>
      </c>
    </row>
    <row r="444" spans="1:4" x14ac:dyDescent="0.3">
      <c r="A444" t="s">
        <v>235</v>
      </c>
      <c r="B444" t="s">
        <v>1923</v>
      </c>
      <c r="C444" t="s">
        <v>147</v>
      </c>
      <c r="D444">
        <v>27.39</v>
      </c>
    </row>
    <row r="445" spans="1:4" x14ac:dyDescent="0.3">
      <c r="A445" t="s">
        <v>235</v>
      </c>
      <c r="B445" t="s">
        <v>1923</v>
      </c>
      <c r="C445" t="s">
        <v>147</v>
      </c>
      <c r="D445">
        <v>27.39</v>
      </c>
    </row>
    <row r="446" spans="1:4" x14ac:dyDescent="0.3">
      <c r="A446" t="s">
        <v>235</v>
      </c>
      <c r="B446" t="s">
        <v>1923</v>
      </c>
      <c r="C446" t="s">
        <v>147</v>
      </c>
      <c r="D446">
        <v>27.39</v>
      </c>
    </row>
    <row r="447" spans="1:4" hidden="1" x14ac:dyDescent="0.3">
      <c r="A447" t="s">
        <v>235</v>
      </c>
      <c r="B447" t="s">
        <v>2178</v>
      </c>
      <c r="C447" t="s">
        <v>509</v>
      </c>
      <c r="D447">
        <v>28.09</v>
      </c>
    </row>
    <row r="448" spans="1:4" hidden="1" x14ac:dyDescent="0.3">
      <c r="A448" t="s">
        <v>235</v>
      </c>
      <c r="B448" t="s">
        <v>2178</v>
      </c>
      <c r="C448" t="s">
        <v>509</v>
      </c>
      <c r="D448">
        <v>28.09</v>
      </c>
    </row>
    <row r="449" spans="1:4" hidden="1" x14ac:dyDescent="0.3">
      <c r="A449" t="s">
        <v>235</v>
      </c>
      <c r="B449" t="s">
        <v>2178</v>
      </c>
      <c r="C449" t="s">
        <v>509</v>
      </c>
      <c r="D449">
        <v>28.09</v>
      </c>
    </row>
    <row r="450" spans="1:4" hidden="1" x14ac:dyDescent="0.3">
      <c r="A450" t="s">
        <v>235</v>
      </c>
      <c r="B450" t="s">
        <v>2178</v>
      </c>
      <c r="C450" t="s">
        <v>509</v>
      </c>
      <c r="D450">
        <v>28.09</v>
      </c>
    </row>
    <row r="451" spans="1:4" hidden="1" x14ac:dyDescent="0.3">
      <c r="A451" t="s">
        <v>235</v>
      </c>
      <c r="B451" t="s">
        <v>658</v>
      </c>
      <c r="C451" t="s">
        <v>509</v>
      </c>
      <c r="D451">
        <v>28.4</v>
      </c>
    </row>
    <row r="452" spans="1:4" hidden="1" x14ac:dyDescent="0.3">
      <c r="A452" t="s">
        <v>235</v>
      </c>
      <c r="B452" t="s">
        <v>658</v>
      </c>
      <c r="C452" t="s">
        <v>509</v>
      </c>
      <c r="D452">
        <v>28.4</v>
      </c>
    </row>
    <row r="453" spans="1:4" hidden="1" x14ac:dyDescent="0.3">
      <c r="A453" t="s">
        <v>235</v>
      </c>
      <c r="B453" t="s">
        <v>658</v>
      </c>
      <c r="C453" t="s">
        <v>509</v>
      </c>
      <c r="D453">
        <v>28.4</v>
      </c>
    </row>
    <row r="454" spans="1:4" hidden="1" x14ac:dyDescent="0.3">
      <c r="A454" t="s">
        <v>235</v>
      </c>
      <c r="B454" t="s">
        <v>658</v>
      </c>
      <c r="C454" t="s">
        <v>509</v>
      </c>
      <c r="D454">
        <v>28.4</v>
      </c>
    </row>
    <row r="455" spans="1:4" hidden="1" x14ac:dyDescent="0.3">
      <c r="A455" t="s">
        <v>235</v>
      </c>
      <c r="B455" t="s">
        <v>658</v>
      </c>
      <c r="C455" t="s">
        <v>509</v>
      </c>
      <c r="D455">
        <v>28.4</v>
      </c>
    </row>
    <row r="456" spans="1:4" hidden="1" x14ac:dyDescent="0.3">
      <c r="A456" t="s">
        <v>235</v>
      </c>
      <c r="B456" t="s">
        <v>658</v>
      </c>
      <c r="C456" t="s">
        <v>509</v>
      </c>
      <c r="D456">
        <v>28.4</v>
      </c>
    </row>
    <row r="457" spans="1:4" hidden="1" x14ac:dyDescent="0.3">
      <c r="A457" t="s">
        <v>235</v>
      </c>
      <c r="B457" t="s">
        <v>658</v>
      </c>
      <c r="C457" t="s">
        <v>509</v>
      </c>
      <c r="D457">
        <v>28.4</v>
      </c>
    </row>
    <row r="458" spans="1:4" x14ac:dyDescent="0.3">
      <c r="A458" t="s">
        <v>785</v>
      </c>
      <c r="B458" t="s">
        <v>1458</v>
      </c>
      <c r="C458" t="s">
        <v>147</v>
      </c>
      <c r="D458">
        <v>80</v>
      </c>
    </row>
    <row r="459" spans="1:4" x14ac:dyDescent="0.3">
      <c r="A459" t="s">
        <v>785</v>
      </c>
      <c r="B459" t="s">
        <v>1458</v>
      </c>
      <c r="C459" t="s">
        <v>147</v>
      </c>
      <c r="D459">
        <v>80</v>
      </c>
    </row>
    <row r="460" spans="1:4" x14ac:dyDescent="0.3">
      <c r="A460" t="s">
        <v>139</v>
      </c>
      <c r="B460" t="s">
        <v>140</v>
      </c>
      <c r="C460" t="s">
        <v>147</v>
      </c>
    </row>
    <row r="461" spans="1:4" hidden="1" x14ac:dyDescent="0.3">
      <c r="A461" t="s">
        <v>235</v>
      </c>
      <c r="B461" t="s">
        <v>236</v>
      </c>
      <c r="C461" t="s">
        <v>239</v>
      </c>
    </row>
    <row r="462" spans="1:4" hidden="1" x14ac:dyDescent="0.3">
      <c r="A462" t="s">
        <v>235</v>
      </c>
      <c r="B462" t="s">
        <v>236</v>
      </c>
      <c r="C462" t="s">
        <v>239</v>
      </c>
    </row>
    <row r="463" spans="1:4" x14ac:dyDescent="0.3">
      <c r="A463" t="s">
        <v>235</v>
      </c>
      <c r="B463" t="s">
        <v>273</v>
      </c>
      <c r="C463" t="s">
        <v>147</v>
      </c>
    </row>
    <row r="464" spans="1:4" x14ac:dyDescent="0.3">
      <c r="A464" t="s">
        <v>235</v>
      </c>
      <c r="B464" t="s">
        <v>300</v>
      </c>
      <c r="C464" t="s">
        <v>147</v>
      </c>
    </row>
    <row r="465" spans="1:3" x14ac:dyDescent="0.3">
      <c r="A465" t="s">
        <v>319</v>
      </c>
      <c r="B465" t="s">
        <v>320</v>
      </c>
      <c r="C465" t="s">
        <v>147</v>
      </c>
    </row>
    <row r="466" spans="1:3" x14ac:dyDescent="0.3">
      <c r="A466" t="s">
        <v>319</v>
      </c>
      <c r="B466" t="s">
        <v>320</v>
      </c>
      <c r="C466" t="s">
        <v>147</v>
      </c>
    </row>
    <row r="467" spans="1:3" x14ac:dyDescent="0.3">
      <c r="A467" t="s">
        <v>319</v>
      </c>
      <c r="B467" t="s">
        <v>320</v>
      </c>
      <c r="C467" t="s">
        <v>147</v>
      </c>
    </row>
    <row r="468" spans="1:3" x14ac:dyDescent="0.3">
      <c r="A468" t="s">
        <v>319</v>
      </c>
      <c r="B468" t="s">
        <v>320</v>
      </c>
      <c r="C468" t="s">
        <v>147</v>
      </c>
    </row>
    <row r="469" spans="1:3" x14ac:dyDescent="0.3">
      <c r="A469" t="s">
        <v>319</v>
      </c>
      <c r="B469" t="s">
        <v>320</v>
      </c>
      <c r="C469" t="s">
        <v>147</v>
      </c>
    </row>
    <row r="470" spans="1:3" x14ac:dyDescent="0.3">
      <c r="A470" t="s">
        <v>319</v>
      </c>
      <c r="B470" t="s">
        <v>320</v>
      </c>
      <c r="C470" t="s">
        <v>147</v>
      </c>
    </row>
    <row r="471" spans="1:3" x14ac:dyDescent="0.3">
      <c r="A471" t="s">
        <v>319</v>
      </c>
      <c r="B471" t="s">
        <v>320</v>
      </c>
      <c r="C471" t="s">
        <v>147</v>
      </c>
    </row>
    <row r="472" spans="1:3" x14ac:dyDescent="0.3">
      <c r="A472" t="s">
        <v>319</v>
      </c>
      <c r="B472" t="s">
        <v>320</v>
      </c>
      <c r="C472" t="s">
        <v>147</v>
      </c>
    </row>
    <row r="473" spans="1:3" x14ac:dyDescent="0.3">
      <c r="A473" t="s">
        <v>139</v>
      </c>
      <c r="B473" t="s">
        <v>360</v>
      </c>
      <c r="C473" t="s">
        <v>147</v>
      </c>
    </row>
    <row r="474" spans="1:3" hidden="1" x14ac:dyDescent="0.3">
      <c r="A474" t="s">
        <v>193</v>
      </c>
      <c r="B474" t="s">
        <v>421</v>
      </c>
      <c r="C474" t="s">
        <v>423</v>
      </c>
    </row>
    <row r="475" spans="1:3" hidden="1" x14ac:dyDescent="0.3">
      <c r="A475" t="s">
        <v>193</v>
      </c>
      <c r="B475" t="s">
        <v>421</v>
      </c>
      <c r="C475" t="s">
        <v>423</v>
      </c>
    </row>
    <row r="476" spans="1:3" hidden="1" x14ac:dyDescent="0.3">
      <c r="A476" t="s">
        <v>193</v>
      </c>
      <c r="B476" t="s">
        <v>421</v>
      </c>
      <c r="C476" t="s">
        <v>423</v>
      </c>
    </row>
    <row r="477" spans="1:3" hidden="1" x14ac:dyDescent="0.3">
      <c r="A477" t="s">
        <v>193</v>
      </c>
      <c r="B477" t="s">
        <v>421</v>
      </c>
      <c r="C477" t="s">
        <v>423</v>
      </c>
    </row>
    <row r="478" spans="1:3" hidden="1" x14ac:dyDescent="0.3">
      <c r="A478" t="s">
        <v>319</v>
      </c>
      <c r="B478" t="s">
        <v>506</v>
      </c>
      <c r="C478" t="s">
        <v>509</v>
      </c>
    </row>
    <row r="479" spans="1:3" hidden="1" x14ac:dyDescent="0.3">
      <c r="A479" t="s">
        <v>319</v>
      </c>
      <c r="B479" t="s">
        <v>506</v>
      </c>
      <c r="C479" t="s">
        <v>509</v>
      </c>
    </row>
    <row r="480" spans="1:3" hidden="1" x14ac:dyDescent="0.3">
      <c r="A480" t="s">
        <v>319</v>
      </c>
      <c r="B480" t="s">
        <v>506</v>
      </c>
      <c r="C480" t="s">
        <v>509</v>
      </c>
    </row>
    <row r="481" spans="1:3" hidden="1" x14ac:dyDescent="0.3">
      <c r="A481" t="s">
        <v>319</v>
      </c>
      <c r="B481" t="s">
        <v>506</v>
      </c>
      <c r="C481" t="s">
        <v>509</v>
      </c>
    </row>
    <row r="482" spans="1:3" hidden="1" x14ac:dyDescent="0.3">
      <c r="A482" t="s">
        <v>319</v>
      </c>
      <c r="B482" t="s">
        <v>506</v>
      </c>
      <c r="C482" t="s">
        <v>509</v>
      </c>
    </row>
    <row r="483" spans="1:3" hidden="1" x14ac:dyDescent="0.3">
      <c r="A483" t="s">
        <v>319</v>
      </c>
      <c r="B483" t="s">
        <v>506</v>
      </c>
      <c r="C483" t="s">
        <v>509</v>
      </c>
    </row>
    <row r="484" spans="1:3" hidden="1" x14ac:dyDescent="0.3">
      <c r="A484" t="s">
        <v>235</v>
      </c>
      <c r="B484" t="s">
        <v>530</v>
      </c>
      <c r="C484" t="s">
        <v>509</v>
      </c>
    </row>
    <row r="485" spans="1:3" hidden="1" x14ac:dyDescent="0.3">
      <c r="A485" t="s">
        <v>319</v>
      </c>
      <c r="B485" t="s">
        <v>588</v>
      </c>
      <c r="C485" t="s">
        <v>509</v>
      </c>
    </row>
    <row r="486" spans="1:3" hidden="1" x14ac:dyDescent="0.3">
      <c r="A486" t="s">
        <v>319</v>
      </c>
      <c r="B486" t="s">
        <v>588</v>
      </c>
      <c r="C486" t="s">
        <v>509</v>
      </c>
    </row>
    <row r="487" spans="1:3" hidden="1" x14ac:dyDescent="0.3">
      <c r="A487" t="s">
        <v>319</v>
      </c>
      <c r="B487" t="s">
        <v>588</v>
      </c>
      <c r="C487" t="s">
        <v>509</v>
      </c>
    </row>
    <row r="488" spans="1:3" hidden="1" x14ac:dyDescent="0.3">
      <c r="A488" t="s">
        <v>319</v>
      </c>
      <c r="B488" t="s">
        <v>588</v>
      </c>
      <c r="C488" t="s">
        <v>509</v>
      </c>
    </row>
    <row r="489" spans="1:3" hidden="1" x14ac:dyDescent="0.3">
      <c r="A489" t="s">
        <v>319</v>
      </c>
      <c r="B489" t="s">
        <v>588</v>
      </c>
      <c r="C489" t="s">
        <v>509</v>
      </c>
    </row>
    <row r="490" spans="1:3" hidden="1" x14ac:dyDescent="0.3">
      <c r="A490" t="s">
        <v>319</v>
      </c>
      <c r="B490" t="s">
        <v>588</v>
      </c>
      <c r="C490" t="s">
        <v>509</v>
      </c>
    </row>
    <row r="491" spans="1:3" hidden="1" x14ac:dyDescent="0.3">
      <c r="A491" t="s">
        <v>319</v>
      </c>
      <c r="B491" t="s">
        <v>588</v>
      </c>
      <c r="C491" t="s">
        <v>509</v>
      </c>
    </row>
    <row r="492" spans="1:3" hidden="1" x14ac:dyDescent="0.3">
      <c r="A492" t="s">
        <v>319</v>
      </c>
      <c r="B492" t="s">
        <v>588</v>
      </c>
      <c r="C492" t="s">
        <v>509</v>
      </c>
    </row>
    <row r="493" spans="1:3" hidden="1" x14ac:dyDescent="0.3">
      <c r="A493" t="s">
        <v>319</v>
      </c>
      <c r="B493" t="s">
        <v>588</v>
      </c>
      <c r="C493" t="s">
        <v>509</v>
      </c>
    </row>
    <row r="494" spans="1:3" hidden="1" x14ac:dyDescent="0.3">
      <c r="A494" t="s">
        <v>319</v>
      </c>
      <c r="B494" t="s">
        <v>588</v>
      </c>
      <c r="C494" t="s">
        <v>509</v>
      </c>
    </row>
    <row r="495" spans="1:3" hidden="1" x14ac:dyDescent="0.3">
      <c r="A495" t="s">
        <v>319</v>
      </c>
      <c r="B495" t="s">
        <v>588</v>
      </c>
      <c r="C495" t="s">
        <v>509</v>
      </c>
    </row>
    <row r="496" spans="1:3" hidden="1" x14ac:dyDescent="0.3">
      <c r="A496" t="s">
        <v>319</v>
      </c>
      <c r="B496" t="s">
        <v>588</v>
      </c>
      <c r="C496" t="s">
        <v>509</v>
      </c>
    </row>
    <row r="497" spans="1:3" hidden="1" x14ac:dyDescent="0.3">
      <c r="A497" t="s">
        <v>679</v>
      </c>
      <c r="B497" t="s">
        <v>680</v>
      </c>
      <c r="C497" t="s">
        <v>682</v>
      </c>
    </row>
    <row r="498" spans="1:3" x14ac:dyDescent="0.3">
      <c r="A498" t="s">
        <v>679</v>
      </c>
      <c r="B498" t="s">
        <v>680</v>
      </c>
      <c r="C498" t="s">
        <v>147</v>
      </c>
    </row>
    <row r="499" spans="1:3" x14ac:dyDescent="0.3">
      <c r="A499" t="s">
        <v>679</v>
      </c>
      <c r="B499" t="s">
        <v>680</v>
      </c>
      <c r="C499" t="s">
        <v>147</v>
      </c>
    </row>
    <row r="500" spans="1:3" x14ac:dyDescent="0.3">
      <c r="A500" t="s">
        <v>679</v>
      </c>
      <c r="B500" t="s">
        <v>680</v>
      </c>
      <c r="C500" t="s">
        <v>147</v>
      </c>
    </row>
    <row r="501" spans="1:3" x14ac:dyDescent="0.3">
      <c r="A501" t="s">
        <v>679</v>
      </c>
      <c r="B501" t="s">
        <v>680</v>
      </c>
      <c r="C501" t="s">
        <v>147</v>
      </c>
    </row>
    <row r="502" spans="1:3" x14ac:dyDescent="0.3">
      <c r="A502" t="s">
        <v>679</v>
      </c>
      <c r="B502" t="s">
        <v>680</v>
      </c>
      <c r="C502" t="s">
        <v>147</v>
      </c>
    </row>
    <row r="503" spans="1:3" hidden="1" x14ac:dyDescent="0.3">
      <c r="A503" t="s">
        <v>679</v>
      </c>
      <c r="B503" t="s">
        <v>680</v>
      </c>
      <c r="C503" t="s">
        <v>682</v>
      </c>
    </row>
    <row r="504" spans="1:3" hidden="1" x14ac:dyDescent="0.3">
      <c r="A504" t="s">
        <v>679</v>
      </c>
      <c r="B504" t="s">
        <v>680</v>
      </c>
      <c r="C504" t="s">
        <v>682</v>
      </c>
    </row>
    <row r="505" spans="1:3" hidden="1" x14ac:dyDescent="0.3">
      <c r="A505" t="s">
        <v>615</v>
      </c>
      <c r="B505" t="s">
        <v>714</v>
      </c>
      <c r="C505" t="s">
        <v>509</v>
      </c>
    </row>
    <row r="506" spans="1:3" hidden="1" x14ac:dyDescent="0.3">
      <c r="A506" t="s">
        <v>615</v>
      </c>
      <c r="B506" t="s">
        <v>714</v>
      </c>
      <c r="C506" t="s">
        <v>509</v>
      </c>
    </row>
    <row r="507" spans="1:3" hidden="1" x14ac:dyDescent="0.3">
      <c r="A507" t="s">
        <v>615</v>
      </c>
      <c r="B507" t="s">
        <v>714</v>
      </c>
      <c r="C507" t="s">
        <v>509</v>
      </c>
    </row>
    <row r="508" spans="1:3" hidden="1" x14ac:dyDescent="0.3">
      <c r="A508" t="s">
        <v>679</v>
      </c>
      <c r="B508" t="s">
        <v>739</v>
      </c>
      <c r="C508" t="s">
        <v>509</v>
      </c>
    </row>
    <row r="509" spans="1:3" hidden="1" x14ac:dyDescent="0.3">
      <c r="A509" t="s">
        <v>679</v>
      </c>
      <c r="B509" t="s">
        <v>739</v>
      </c>
      <c r="C509" t="s">
        <v>509</v>
      </c>
    </row>
    <row r="510" spans="1:3" hidden="1" x14ac:dyDescent="0.3">
      <c r="A510" t="s">
        <v>679</v>
      </c>
      <c r="B510" t="s">
        <v>739</v>
      </c>
      <c r="C510" t="s">
        <v>509</v>
      </c>
    </row>
    <row r="511" spans="1:3" hidden="1" x14ac:dyDescent="0.3">
      <c r="A511" t="s">
        <v>679</v>
      </c>
      <c r="B511" t="s">
        <v>739</v>
      </c>
      <c r="C511" t="s">
        <v>509</v>
      </c>
    </row>
    <row r="512" spans="1:3" hidden="1" x14ac:dyDescent="0.3">
      <c r="A512" t="s">
        <v>679</v>
      </c>
      <c r="B512" t="s">
        <v>739</v>
      </c>
      <c r="C512" t="s">
        <v>509</v>
      </c>
    </row>
    <row r="513" spans="1:3" hidden="1" x14ac:dyDescent="0.3">
      <c r="A513" t="s">
        <v>679</v>
      </c>
      <c r="B513" t="s">
        <v>739</v>
      </c>
      <c r="C513" t="s">
        <v>509</v>
      </c>
    </row>
    <row r="514" spans="1:3" hidden="1" x14ac:dyDescent="0.3">
      <c r="A514" t="s">
        <v>679</v>
      </c>
      <c r="B514" t="s">
        <v>739</v>
      </c>
      <c r="C514" t="s">
        <v>509</v>
      </c>
    </row>
    <row r="515" spans="1:3" hidden="1" x14ac:dyDescent="0.3">
      <c r="A515" t="s">
        <v>679</v>
      </c>
      <c r="B515" t="s">
        <v>739</v>
      </c>
      <c r="C515" t="s">
        <v>509</v>
      </c>
    </row>
    <row r="516" spans="1:3" hidden="1" x14ac:dyDescent="0.3">
      <c r="A516" t="s">
        <v>679</v>
      </c>
      <c r="B516" t="s">
        <v>739</v>
      </c>
      <c r="C516" t="s">
        <v>509</v>
      </c>
    </row>
    <row r="517" spans="1:3" hidden="1" x14ac:dyDescent="0.3">
      <c r="A517" t="s">
        <v>679</v>
      </c>
      <c r="B517" t="s">
        <v>739</v>
      </c>
      <c r="C517" t="s">
        <v>509</v>
      </c>
    </row>
    <row r="518" spans="1:3" hidden="1" x14ac:dyDescent="0.3">
      <c r="A518" t="s">
        <v>679</v>
      </c>
      <c r="B518" t="s">
        <v>739</v>
      </c>
      <c r="C518" t="s">
        <v>509</v>
      </c>
    </row>
    <row r="519" spans="1:3" hidden="1" x14ac:dyDescent="0.3">
      <c r="A519" t="s">
        <v>679</v>
      </c>
      <c r="B519" t="s">
        <v>739</v>
      </c>
      <c r="C519" t="s">
        <v>509</v>
      </c>
    </row>
    <row r="520" spans="1:3" hidden="1" x14ac:dyDescent="0.3">
      <c r="A520" t="s">
        <v>679</v>
      </c>
      <c r="B520" t="s">
        <v>739</v>
      </c>
      <c r="C520" t="s">
        <v>509</v>
      </c>
    </row>
    <row r="521" spans="1:3" x14ac:dyDescent="0.3">
      <c r="A521" t="s">
        <v>444</v>
      </c>
      <c r="B521" t="s">
        <v>801</v>
      </c>
      <c r="C521" t="s">
        <v>147</v>
      </c>
    </row>
    <row r="522" spans="1:3" x14ac:dyDescent="0.3">
      <c r="A522" t="s">
        <v>444</v>
      </c>
      <c r="B522" t="s">
        <v>801</v>
      </c>
      <c r="C522" t="s">
        <v>147</v>
      </c>
    </row>
    <row r="523" spans="1:3" x14ac:dyDescent="0.3">
      <c r="A523" t="s">
        <v>444</v>
      </c>
      <c r="B523" t="s">
        <v>801</v>
      </c>
      <c r="C523" t="s">
        <v>147</v>
      </c>
    </row>
    <row r="524" spans="1:3" x14ac:dyDescent="0.3">
      <c r="A524" t="s">
        <v>444</v>
      </c>
      <c r="B524" t="s">
        <v>801</v>
      </c>
      <c r="C524" t="s">
        <v>147</v>
      </c>
    </row>
    <row r="525" spans="1:3" x14ac:dyDescent="0.3">
      <c r="A525" t="s">
        <v>444</v>
      </c>
      <c r="B525" t="s">
        <v>801</v>
      </c>
      <c r="C525" t="s">
        <v>147</v>
      </c>
    </row>
    <row r="526" spans="1:3" hidden="1" x14ac:dyDescent="0.3">
      <c r="A526" t="s">
        <v>785</v>
      </c>
      <c r="B526" t="s">
        <v>821</v>
      </c>
    </row>
    <row r="527" spans="1:3" hidden="1" x14ac:dyDescent="0.3">
      <c r="A527" t="s">
        <v>785</v>
      </c>
      <c r="B527" t="s">
        <v>821</v>
      </c>
      <c r="C527" t="s">
        <v>833</v>
      </c>
    </row>
    <row r="528" spans="1:3" hidden="1" x14ac:dyDescent="0.3">
      <c r="A528" t="s">
        <v>615</v>
      </c>
      <c r="B528" t="s">
        <v>844</v>
      </c>
      <c r="C528" t="s">
        <v>833</v>
      </c>
    </row>
    <row r="529" spans="1:3" hidden="1" x14ac:dyDescent="0.3">
      <c r="A529" t="s">
        <v>615</v>
      </c>
      <c r="B529" t="s">
        <v>844</v>
      </c>
      <c r="C529" t="s">
        <v>833</v>
      </c>
    </row>
    <row r="530" spans="1:3" hidden="1" x14ac:dyDescent="0.3">
      <c r="A530" t="s">
        <v>898</v>
      </c>
      <c r="B530" t="s">
        <v>918</v>
      </c>
      <c r="C530" t="s">
        <v>833</v>
      </c>
    </row>
    <row r="531" spans="1:3" hidden="1" x14ac:dyDescent="0.3">
      <c r="A531" t="s">
        <v>898</v>
      </c>
      <c r="B531" t="s">
        <v>918</v>
      </c>
      <c r="C531" t="s">
        <v>833</v>
      </c>
    </row>
    <row r="532" spans="1:3" hidden="1" x14ac:dyDescent="0.3">
      <c r="A532" t="s">
        <v>898</v>
      </c>
      <c r="B532" t="s">
        <v>918</v>
      </c>
      <c r="C532" t="s">
        <v>833</v>
      </c>
    </row>
    <row r="533" spans="1:3" hidden="1" x14ac:dyDescent="0.3">
      <c r="A533" t="s">
        <v>898</v>
      </c>
      <c r="B533" t="s">
        <v>980</v>
      </c>
      <c r="C533" t="s">
        <v>509</v>
      </c>
    </row>
    <row r="534" spans="1:3" hidden="1" x14ac:dyDescent="0.3">
      <c r="A534" t="s">
        <v>898</v>
      </c>
      <c r="B534" t="s">
        <v>980</v>
      </c>
      <c r="C534" t="s">
        <v>509</v>
      </c>
    </row>
    <row r="535" spans="1:3" hidden="1" x14ac:dyDescent="0.3">
      <c r="A535" t="s">
        <v>898</v>
      </c>
      <c r="B535" t="s">
        <v>980</v>
      </c>
      <c r="C535" t="s">
        <v>509</v>
      </c>
    </row>
    <row r="536" spans="1:3" x14ac:dyDescent="0.3">
      <c r="A536" t="s">
        <v>235</v>
      </c>
      <c r="B536" t="s">
        <v>1019</v>
      </c>
      <c r="C536" t="s">
        <v>147</v>
      </c>
    </row>
    <row r="537" spans="1:3" x14ac:dyDescent="0.3">
      <c r="A537" t="s">
        <v>235</v>
      </c>
      <c r="B537" t="s">
        <v>1019</v>
      </c>
      <c r="C537" t="s">
        <v>147</v>
      </c>
    </row>
    <row r="538" spans="1:3" x14ac:dyDescent="0.3">
      <c r="A538" t="s">
        <v>235</v>
      </c>
      <c r="B538" t="s">
        <v>1019</v>
      </c>
      <c r="C538" t="s">
        <v>147</v>
      </c>
    </row>
    <row r="539" spans="1:3" x14ac:dyDescent="0.3">
      <c r="A539" t="s">
        <v>235</v>
      </c>
      <c r="B539" t="s">
        <v>1019</v>
      </c>
      <c r="C539" t="s">
        <v>147</v>
      </c>
    </row>
    <row r="540" spans="1:3" x14ac:dyDescent="0.3">
      <c r="A540" t="s">
        <v>235</v>
      </c>
      <c r="B540" t="s">
        <v>1019</v>
      </c>
      <c r="C540" t="s">
        <v>147</v>
      </c>
    </row>
    <row r="541" spans="1:3" x14ac:dyDescent="0.3">
      <c r="A541" t="s">
        <v>235</v>
      </c>
      <c r="B541" t="s">
        <v>1019</v>
      </c>
      <c r="C541" t="s">
        <v>147</v>
      </c>
    </row>
    <row r="542" spans="1:3" x14ac:dyDescent="0.3">
      <c r="A542" t="s">
        <v>235</v>
      </c>
      <c r="B542" t="s">
        <v>1019</v>
      </c>
      <c r="C542" t="s">
        <v>147</v>
      </c>
    </row>
    <row r="543" spans="1:3" x14ac:dyDescent="0.3">
      <c r="A543" t="s">
        <v>235</v>
      </c>
      <c r="B543" t="s">
        <v>1019</v>
      </c>
      <c r="C543" t="s">
        <v>147</v>
      </c>
    </row>
    <row r="544" spans="1:3" x14ac:dyDescent="0.3">
      <c r="A544" t="s">
        <v>235</v>
      </c>
      <c r="B544" t="s">
        <v>1039</v>
      </c>
      <c r="C544" t="s">
        <v>147</v>
      </c>
    </row>
    <row r="545" spans="1:3" x14ac:dyDescent="0.3">
      <c r="A545" t="s">
        <v>235</v>
      </c>
      <c r="B545" t="s">
        <v>1039</v>
      </c>
      <c r="C545" t="s">
        <v>147</v>
      </c>
    </row>
    <row r="546" spans="1:3" x14ac:dyDescent="0.3">
      <c r="A546" t="s">
        <v>235</v>
      </c>
      <c r="B546" t="s">
        <v>1039</v>
      </c>
      <c r="C546" t="s">
        <v>147</v>
      </c>
    </row>
    <row r="547" spans="1:3" x14ac:dyDescent="0.3">
      <c r="A547" t="s">
        <v>235</v>
      </c>
      <c r="B547" t="s">
        <v>1039</v>
      </c>
      <c r="C547" t="s">
        <v>147</v>
      </c>
    </row>
    <row r="548" spans="1:3" x14ac:dyDescent="0.3">
      <c r="A548" t="s">
        <v>235</v>
      </c>
      <c r="B548" t="s">
        <v>1039</v>
      </c>
      <c r="C548" t="s">
        <v>147</v>
      </c>
    </row>
    <row r="549" spans="1:3" x14ac:dyDescent="0.3">
      <c r="A549" t="s">
        <v>235</v>
      </c>
      <c r="B549" t="s">
        <v>1039</v>
      </c>
      <c r="C549" t="s">
        <v>147</v>
      </c>
    </row>
    <row r="550" spans="1:3" x14ac:dyDescent="0.3">
      <c r="A550" t="s">
        <v>235</v>
      </c>
      <c r="B550" t="s">
        <v>1039</v>
      </c>
      <c r="C550" t="s">
        <v>147</v>
      </c>
    </row>
    <row r="551" spans="1:3" x14ac:dyDescent="0.3">
      <c r="A551" t="s">
        <v>235</v>
      </c>
      <c r="B551" t="s">
        <v>1039</v>
      </c>
      <c r="C551" t="s">
        <v>147</v>
      </c>
    </row>
    <row r="552" spans="1:3" x14ac:dyDescent="0.3">
      <c r="A552" t="s">
        <v>235</v>
      </c>
      <c r="B552" t="s">
        <v>1039</v>
      </c>
      <c r="C552" t="s">
        <v>147</v>
      </c>
    </row>
    <row r="553" spans="1:3" x14ac:dyDescent="0.3">
      <c r="A553" t="s">
        <v>235</v>
      </c>
      <c r="B553" t="s">
        <v>1039</v>
      </c>
      <c r="C553" t="s">
        <v>147</v>
      </c>
    </row>
    <row r="554" spans="1:3" x14ac:dyDescent="0.3">
      <c r="A554" t="s">
        <v>235</v>
      </c>
      <c r="B554" t="s">
        <v>1051</v>
      </c>
      <c r="C554" t="s">
        <v>147</v>
      </c>
    </row>
    <row r="555" spans="1:3" x14ac:dyDescent="0.3">
      <c r="A555" t="s">
        <v>319</v>
      </c>
      <c r="B555" t="s">
        <v>1060</v>
      </c>
      <c r="C555" t="s">
        <v>147</v>
      </c>
    </row>
    <row r="556" spans="1:3" x14ac:dyDescent="0.3">
      <c r="A556" t="s">
        <v>319</v>
      </c>
      <c r="B556" t="s">
        <v>1060</v>
      </c>
      <c r="C556" t="s">
        <v>147</v>
      </c>
    </row>
    <row r="557" spans="1:3" x14ac:dyDescent="0.3">
      <c r="A557" t="s">
        <v>235</v>
      </c>
      <c r="B557" t="s">
        <v>1108</v>
      </c>
      <c r="C557" t="s">
        <v>147</v>
      </c>
    </row>
    <row r="558" spans="1:3" x14ac:dyDescent="0.3">
      <c r="A558" t="s">
        <v>235</v>
      </c>
      <c r="B558" t="s">
        <v>1108</v>
      </c>
      <c r="C558" t="s">
        <v>147</v>
      </c>
    </row>
    <row r="559" spans="1:3" x14ac:dyDescent="0.3">
      <c r="A559" t="s">
        <v>235</v>
      </c>
      <c r="B559" t="s">
        <v>1108</v>
      </c>
      <c r="C559" t="s">
        <v>147</v>
      </c>
    </row>
    <row r="560" spans="1:3" x14ac:dyDescent="0.3">
      <c r="A560" t="s">
        <v>235</v>
      </c>
      <c r="B560" t="s">
        <v>1108</v>
      </c>
      <c r="C560" t="s">
        <v>147</v>
      </c>
    </row>
    <row r="561" spans="1:3" x14ac:dyDescent="0.3">
      <c r="A561" t="s">
        <v>235</v>
      </c>
      <c r="B561" t="s">
        <v>1108</v>
      </c>
      <c r="C561" t="s">
        <v>147</v>
      </c>
    </row>
    <row r="562" spans="1:3" x14ac:dyDescent="0.3">
      <c r="A562" t="s">
        <v>235</v>
      </c>
      <c r="B562" t="s">
        <v>1108</v>
      </c>
      <c r="C562" t="s">
        <v>147</v>
      </c>
    </row>
    <row r="563" spans="1:3" x14ac:dyDescent="0.3">
      <c r="A563" t="s">
        <v>235</v>
      </c>
      <c r="B563" t="s">
        <v>1108</v>
      </c>
      <c r="C563" t="s">
        <v>147</v>
      </c>
    </row>
    <row r="564" spans="1:3" x14ac:dyDescent="0.3">
      <c r="A564" t="s">
        <v>235</v>
      </c>
      <c r="B564" t="s">
        <v>1108</v>
      </c>
      <c r="C564" t="s">
        <v>147</v>
      </c>
    </row>
    <row r="565" spans="1:3" x14ac:dyDescent="0.3">
      <c r="A565" t="s">
        <v>235</v>
      </c>
      <c r="B565" t="s">
        <v>1108</v>
      </c>
      <c r="C565" t="s">
        <v>147</v>
      </c>
    </row>
    <row r="566" spans="1:3" x14ac:dyDescent="0.3">
      <c r="A566" t="s">
        <v>235</v>
      </c>
      <c r="B566" t="s">
        <v>1108</v>
      </c>
      <c r="C566" t="s">
        <v>147</v>
      </c>
    </row>
    <row r="567" spans="1:3" x14ac:dyDescent="0.3">
      <c r="A567" t="s">
        <v>235</v>
      </c>
      <c r="B567" t="s">
        <v>1108</v>
      </c>
      <c r="C567" t="s">
        <v>147</v>
      </c>
    </row>
    <row r="568" spans="1:3" x14ac:dyDescent="0.3">
      <c r="A568" t="s">
        <v>235</v>
      </c>
      <c r="B568" t="s">
        <v>1108</v>
      </c>
      <c r="C568" t="s">
        <v>147</v>
      </c>
    </row>
    <row r="569" spans="1:3" x14ac:dyDescent="0.3">
      <c r="A569" t="s">
        <v>235</v>
      </c>
      <c r="B569" t="s">
        <v>1108</v>
      </c>
      <c r="C569" t="s">
        <v>147</v>
      </c>
    </row>
    <row r="570" spans="1:3" x14ac:dyDescent="0.3">
      <c r="A570" t="s">
        <v>139</v>
      </c>
      <c r="B570" t="s">
        <v>1121</v>
      </c>
      <c r="C570" t="s">
        <v>147</v>
      </c>
    </row>
    <row r="571" spans="1:3" x14ac:dyDescent="0.3">
      <c r="A571" t="s">
        <v>139</v>
      </c>
      <c r="B571" t="s">
        <v>1121</v>
      </c>
      <c r="C571" t="s">
        <v>147</v>
      </c>
    </row>
    <row r="572" spans="1:3" x14ac:dyDescent="0.3">
      <c r="A572" t="s">
        <v>139</v>
      </c>
      <c r="B572" t="s">
        <v>1121</v>
      </c>
      <c r="C572" t="s">
        <v>147</v>
      </c>
    </row>
    <row r="573" spans="1:3" x14ac:dyDescent="0.3">
      <c r="A573" t="s">
        <v>139</v>
      </c>
      <c r="B573" t="s">
        <v>1121</v>
      </c>
      <c r="C573" t="s">
        <v>147</v>
      </c>
    </row>
    <row r="574" spans="1:3" x14ac:dyDescent="0.3">
      <c r="A574" t="s">
        <v>139</v>
      </c>
      <c r="B574" t="s">
        <v>1121</v>
      </c>
      <c r="C574" t="s">
        <v>147</v>
      </c>
    </row>
    <row r="575" spans="1:3" x14ac:dyDescent="0.3">
      <c r="A575" t="s">
        <v>139</v>
      </c>
      <c r="B575" t="s">
        <v>1121</v>
      </c>
      <c r="C575" t="s">
        <v>147</v>
      </c>
    </row>
    <row r="576" spans="1:3" x14ac:dyDescent="0.3">
      <c r="A576" t="s">
        <v>139</v>
      </c>
      <c r="B576" t="s">
        <v>1121</v>
      </c>
      <c r="C576" t="s">
        <v>147</v>
      </c>
    </row>
    <row r="577" spans="1:3" x14ac:dyDescent="0.3">
      <c r="A577" t="s">
        <v>139</v>
      </c>
      <c r="B577" t="s">
        <v>1121</v>
      </c>
      <c r="C577" t="s">
        <v>147</v>
      </c>
    </row>
    <row r="578" spans="1:3" x14ac:dyDescent="0.3">
      <c r="A578" t="s">
        <v>139</v>
      </c>
      <c r="B578" t="s">
        <v>1121</v>
      </c>
      <c r="C578" t="s">
        <v>147</v>
      </c>
    </row>
    <row r="579" spans="1:3" x14ac:dyDescent="0.3">
      <c r="A579" t="s">
        <v>139</v>
      </c>
      <c r="B579" t="s">
        <v>1121</v>
      </c>
      <c r="C579" t="s">
        <v>147</v>
      </c>
    </row>
    <row r="580" spans="1:3" hidden="1" x14ac:dyDescent="0.3">
      <c r="A580" t="s">
        <v>319</v>
      </c>
      <c r="B580" t="s">
        <v>1178</v>
      </c>
      <c r="C580" t="s">
        <v>833</v>
      </c>
    </row>
    <row r="581" spans="1:3" hidden="1" x14ac:dyDescent="0.3">
      <c r="A581" t="s">
        <v>319</v>
      </c>
      <c r="B581" t="s">
        <v>1178</v>
      </c>
      <c r="C581" t="s">
        <v>833</v>
      </c>
    </row>
    <row r="582" spans="1:3" hidden="1" x14ac:dyDescent="0.3">
      <c r="A582" t="s">
        <v>319</v>
      </c>
      <c r="B582" t="s">
        <v>1178</v>
      </c>
      <c r="C582" t="s">
        <v>833</v>
      </c>
    </row>
    <row r="583" spans="1:3" hidden="1" x14ac:dyDescent="0.3">
      <c r="A583" t="s">
        <v>319</v>
      </c>
      <c r="B583" t="s">
        <v>1178</v>
      </c>
      <c r="C583" t="s">
        <v>833</v>
      </c>
    </row>
    <row r="584" spans="1:3" hidden="1" x14ac:dyDescent="0.3">
      <c r="A584" t="s">
        <v>319</v>
      </c>
      <c r="B584" t="s">
        <v>1178</v>
      </c>
      <c r="C584" t="s">
        <v>833</v>
      </c>
    </row>
    <row r="585" spans="1:3" hidden="1" x14ac:dyDescent="0.3">
      <c r="A585" t="s">
        <v>319</v>
      </c>
      <c r="B585" t="s">
        <v>1178</v>
      </c>
      <c r="C585" t="s">
        <v>833</v>
      </c>
    </row>
    <row r="586" spans="1:3" hidden="1" x14ac:dyDescent="0.3">
      <c r="A586" t="s">
        <v>319</v>
      </c>
      <c r="B586" t="s">
        <v>1178</v>
      </c>
      <c r="C586" t="s">
        <v>833</v>
      </c>
    </row>
    <row r="587" spans="1:3" hidden="1" x14ac:dyDescent="0.3">
      <c r="A587" t="s">
        <v>319</v>
      </c>
      <c r="B587" t="s">
        <v>1178</v>
      </c>
      <c r="C587" t="s">
        <v>833</v>
      </c>
    </row>
    <row r="588" spans="1:3" hidden="1" x14ac:dyDescent="0.3">
      <c r="A588" t="s">
        <v>319</v>
      </c>
      <c r="B588" t="s">
        <v>1178</v>
      </c>
      <c r="C588" t="s">
        <v>833</v>
      </c>
    </row>
    <row r="589" spans="1:3" hidden="1" x14ac:dyDescent="0.3">
      <c r="A589" t="s">
        <v>319</v>
      </c>
      <c r="B589" t="s">
        <v>1178</v>
      </c>
      <c r="C589" t="s">
        <v>833</v>
      </c>
    </row>
    <row r="590" spans="1:3" hidden="1" x14ac:dyDescent="0.3">
      <c r="A590" t="s">
        <v>319</v>
      </c>
      <c r="B590" t="s">
        <v>1178</v>
      </c>
      <c r="C590" t="s">
        <v>833</v>
      </c>
    </row>
    <row r="591" spans="1:3" hidden="1" x14ac:dyDescent="0.3">
      <c r="A591" t="s">
        <v>319</v>
      </c>
      <c r="B591" t="s">
        <v>1178</v>
      </c>
      <c r="C591" t="s">
        <v>833</v>
      </c>
    </row>
    <row r="592" spans="1:3" hidden="1" x14ac:dyDescent="0.3">
      <c r="A592" t="s">
        <v>319</v>
      </c>
      <c r="B592" t="s">
        <v>1178</v>
      </c>
      <c r="C592" t="s">
        <v>833</v>
      </c>
    </row>
    <row r="593" spans="1:3" hidden="1" x14ac:dyDescent="0.3">
      <c r="A593" t="s">
        <v>139</v>
      </c>
      <c r="B593" t="s">
        <v>1217</v>
      </c>
      <c r="C593" t="s">
        <v>833</v>
      </c>
    </row>
    <row r="594" spans="1:3" hidden="1" x14ac:dyDescent="0.3">
      <c r="A594" t="s">
        <v>139</v>
      </c>
      <c r="B594" t="s">
        <v>1217</v>
      </c>
      <c r="C594" t="s">
        <v>833</v>
      </c>
    </row>
    <row r="595" spans="1:3" hidden="1" x14ac:dyDescent="0.3">
      <c r="A595" t="s">
        <v>139</v>
      </c>
      <c r="B595" t="s">
        <v>1217</v>
      </c>
      <c r="C595" t="s">
        <v>833</v>
      </c>
    </row>
    <row r="596" spans="1:3" hidden="1" x14ac:dyDescent="0.3">
      <c r="A596" t="s">
        <v>139</v>
      </c>
      <c r="B596" t="s">
        <v>1217</v>
      </c>
      <c r="C596" t="s">
        <v>833</v>
      </c>
    </row>
    <row r="597" spans="1:3" hidden="1" x14ac:dyDescent="0.3">
      <c r="A597" t="s">
        <v>139</v>
      </c>
      <c r="B597" t="s">
        <v>1217</v>
      </c>
      <c r="C597" t="s">
        <v>833</v>
      </c>
    </row>
    <row r="598" spans="1:3" hidden="1" x14ac:dyDescent="0.3">
      <c r="A598" t="s">
        <v>139</v>
      </c>
      <c r="B598" t="s">
        <v>1217</v>
      </c>
      <c r="C598" t="s">
        <v>833</v>
      </c>
    </row>
    <row r="599" spans="1:3" hidden="1" x14ac:dyDescent="0.3">
      <c r="A599" t="s">
        <v>139</v>
      </c>
      <c r="B599" t="s">
        <v>1217</v>
      </c>
      <c r="C599" t="s">
        <v>833</v>
      </c>
    </row>
    <row r="600" spans="1:3" hidden="1" x14ac:dyDescent="0.3">
      <c r="A600" t="s">
        <v>139</v>
      </c>
      <c r="B600" t="s">
        <v>1217</v>
      </c>
      <c r="C600" t="s">
        <v>833</v>
      </c>
    </row>
    <row r="601" spans="1:3" hidden="1" x14ac:dyDescent="0.3">
      <c r="A601" t="s">
        <v>139</v>
      </c>
      <c r="B601" t="s">
        <v>1217</v>
      </c>
      <c r="C601" t="s">
        <v>833</v>
      </c>
    </row>
    <row r="602" spans="1:3" hidden="1" x14ac:dyDescent="0.3">
      <c r="A602" t="s">
        <v>139</v>
      </c>
      <c r="B602" t="s">
        <v>1217</v>
      </c>
      <c r="C602" t="s">
        <v>833</v>
      </c>
    </row>
    <row r="603" spans="1:3" hidden="1" x14ac:dyDescent="0.3">
      <c r="A603" t="s">
        <v>139</v>
      </c>
      <c r="B603" t="s">
        <v>1217</v>
      </c>
      <c r="C603" t="s">
        <v>833</v>
      </c>
    </row>
    <row r="604" spans="1:3" hidden="1" x14ac:dyDescent="0.3">
      <c r="A604" t="s">
        <v>139</v>
      </c>
      <c r="B604" t="s">
        <v>1217</v>
      </c>
      <c r="C604" t="s">
        <v>833</v>
      </c>
    </row>
    <row r="605" spans="1:3" hidden="1" x14ac:dyDescent="0.3">
      <c r="A605" t="s">
        <v>139</v>
      </c>
      <c r="B605" t="s">
        <v>1217</v>
      </c>
      <c r="C605" t="s">
        <v>833</v>
      </c>
    </row>
    <row r="606" spans="1:3" hidden="1" x14ac:dyDescent="0.3">
      <c r="A606" t="s">
        <v>139</v>
      </c>
      <c r="B606" t="s">
        <v>1217</v>
      </c>
      <c r="C606" t="s">
        <v>833</v>
      </c>
    </row>
    <row r="607" spans="1:3" hidden="1" x14ac:dyDescent="0.3">
      <c r="A607" t="s">
        <v>139</v>
      </c>
      <c r="B607" t="s">
        <v>1217</v>
      </c>
      <c r="C607" t="s">
        <v>833</v>
      </c>
    </row>
    <row r="608" spans="1:3" hidden="1" x14ac:dyDescent="0.3">
      <c r="A608" t="s">
        <v>139</v>
      </c>
      <c r="B608" t="s">
        <v>1217</v>
      </c>
      <c r="C608" t="s">
        <v>833</v>
      </c>
    </row>
    <row r="609" spans="1:3" hidden="1" x14ac:dyDescent="0.3">
      <c r="A609" t="s">
        <v>139</v>
      </c>
      <c r="B609" t="s">
        <v>1217</v>
      </c>
      <c r="C609" t="s">
        <v>833</v>
      </c>
    </row>
    <row r="610" spans="1:3" hidden="1" x14ac:dyDescent="0.3">
      <c r="A610" t="s">
        <v>139</v>
      </c>
      <c r="B610" t="s">
        <v>1217</v>
      </c>
      <c r="C610" t="s">
        <v>833</v>
      </c>
    </row>
    <row r="611" spans="1:3" hidden="1" x14ac:dyDescent="0.3">
      <c r="A611" t="s">
        <v>139</v>
      </c>
      <c r="B611" t="s">
        <v>1217</v>
      </c>
      <c r="C611" t="s">
        <v>833</v>
      </c>
    </row>
    <row r="612" spans="1:3" hidden="1" x14ac:dyDescent="0.3">
      <c r="A612" t="s">
        <v>139</v>
      </c>
      <c r="B612" t="s">
        <v>1217</v>
      </c>
      <c r="C612" t="s">
        <v>833</v>
      </c>
    </row>
    <row r="613" spans="1:3" hidden="1" x14ac:dyDescent="0.3">
      <c r="A613" t="s">
        <v>139</v>
      </c>
      <c r="B613" t="s">
        <v>1217</v>
      </c>
      <c r="C613" t="s">
        <v>833</v>
      </c>
    </row>
    <row r="614" spans="1:3" hidden="1" x14ac:dyDescent="0.3">
      <c r="A614" t="s">
        <v>139</v>
      </c>
      <c r="B614" t="s">
        <v>1217</v>
      </c>
      <c r="C614" t="s">
        <v>833</v>
      </c>
    </row>
    <row r="615" spans="1:3" hidden="1" x14ac:dyDescent="0.3">
      <c r="A615" t="s">
        <v>139</v>
      </c>
      <c r="B615" t="s">
        <v>1217</v>
      </c>
      <c r="C615" t="s">
        <v>833</v>
      </c>
    </row>
    <row r="616" spans="1:3" hidden="1" x14ac:dyDescent="0.3">
      <c r="A616" t="s">
        <v>139</v>
      </c>
      <c r="B616" t="s">
        <v>1217</v>
      </c>
      <c r="C616" t="s">
        <v>833</v>
      </c>
    </row>
    <row r="617" spans="1:3" hidden="1" x14ac:dyDescent="0.3">
      <c r="A617" t="s">
        <v>679</v>
      </c>
      <c r="B617" t="s">
        <v>1295</v>
      </c>
      <c r="C617" t="s">
        <v>833</v>
      </c>
    </row>
    <row r="618" spans="1:3" hidden="1" x14ac:dyDescent="0.3">
      <c r="A618" t="s">
        <v>679</v>
      </c>
      <c r="B618" t="s">
        <v>1295</v>
      </c>
      <c r="C618" t="s">
        <v>833</v>
      </c>
    </row>
    <row r="619" spans="1:3" hidden="1" x14ac:dyDescent="0.3">
      <c r="A619" t="s">
        <v>679</v>
      </c>
      <c r="B619" t="s">
        <v>1295</v>
      </c>
      <c r="C619" t="s">
        <v>833</v>
      </c>
    </row>
    <row r="620" spans="1:3" hidden="1" x14ac:dyDescent="0.3">
      <c r="A620" t="s">
        <v>679</v>
      </c>
      <c r="B620" t="s">
        <v>1295</v>
      </c>
      <c r="C620" t="s">
        <v>833</v>
      </c>
    </row>
    <row r="621" spans="1:3" hidden="1" x14ac:dyDescent="0.3">
      <c r="A621" t="s">
        <v>679</v>
      </c>
      <c r="B621" t="s">
        <v>1295</v>
      </c>
      <c r="C621" t="s">
        <v>833</v>
      </c>
    </row>
    <row r="622" spans="1:3" hidden="1" x14ac:dyDescent="0.3">
      <c r="A622" t="s">
        <v>679</v>
      </c>
      <c r="B622" t="s">
        <v>1295</v>
      </c>
      <c r="C622" t="s">
        <v>833</v>
      </c>
    </row>
    <row r="623" spans="1:3" hidden="1" x14ac:dyDescent="0.3">
      <c r="A623" t="s">
        <v>679</v>
      </c>
      <c r="B623" t="s">
        <v>1295</v>
      </c>
      <c r="C623" t="s">
        <v>833</v>
      </c>
    </row>
    <row r="624" spans="1:3" hidden="1" x14ac:dyDescent="0.3">
      <c r="A624" t="s">
        <v>679</v>
      </c>
      <c r="B624" t="s">
        <v>1295</v>
      </c>
      <c r="C624" t="s">
        <v>833</v>
      </c>
    </row>
    <row r="625" spans="1:3" hidden="1" x14ac:dyDescent="0.3">
      <c r="A625" t="s">
        <v>679</v>
      </c>
      <c r="B625" t="s">
        <v>1295</v>
      </c>
      <c r="C625" t="s">
        <v>833</v>
      </c>
    </row>
    <row r="626" spans="1:3" hidden="1" x14ac:dyDescent="0.3">
      <c r="A626" t="s">
        <v>679</v>
      </c>
      <c r="B626" t="s">
        <v>1295</v>
      </c>
      <c r="C626" t="s">
        <v>833</v>
      </c>
    </row>
    <row r="627" spans="1:3" hidden="1" x14ac:dyDescent="0.3">
      <c r="A627" t="s">
        <v>679</v>
      </c>
      <c r="B627" t="s">
        <v>1295</v>
      </c>
      <c r="C627" t="s">
        <v>833</v>
      </c>
    </row>
    <row r="628" spans="1:3" hidden="1" x14ac:dyDescent="0.3">
      <c r="A628" t="s">
        <v>679</v>
      </c>
      <c r="B628" t="s">
        <v>1295</v>
      </c>
      <c r="C628" t="s">
        <v>833</v>
      </c>
    </row>
    <row r="629" spans="1:3" hidden="1" x14ac:dyDescent="0.3">
      <c r="A629" t="s">
        <v>319</v>
      </c>
      <c r="B629" t="s">
        <v>1356</v>
      </c>
      <c r="C629" t="s">
        <v>509</v>
      </c>
    </row>
    <row r="630" spans="1:3" hidden="1" x14ac:dyDescent="0.3">
      <c r="A630" t="s">
        <v>319</v>
      </c>
      <c r="B630" t="s">
        <v>1356</v>
      </c>
      <c r="C630" t="s">
        <v>509</v>
      </c>
    </row>
    <row r="631" spans="1:3" hidden="1" x14ac:dyDescent="0.3">
      <c r="A631" t="s">
        <v>319</v>
      </c>
      <c r="B631" t="s">
        <v>1356</v>
      </c>
      <c r="C631" t="s">
        <v>509</v>
      </c>
    </row>
    <row r="632" spans="1:3" hidden="1" x14ac:dyDescent="0.3">
      <c r="A632" t="s">
        <v>319</v>
      </c>
      <c r="B632" t="s">
        <v>1356</v>
      </c>
      <c r="C632" t="s">
        <v>509</v>
      </c>
    </row>
    <row r="633" spans="1:3" hidden="1" x14ac:dyDescent="0.3">
      <c r="A633" t="s">
        <v>319</v>
      </c>
      <c r="B633" t="s">
        <v>1356</v>
      </c>
      <c r="C633" t="s">
        <v>509</v>
      </c>
    </row>
    <row r="634" spans="1:3" hidden="1" x14ac:dyDescent="0.3">
      <c r="A634" t="s">
        <v>319</v>
      </c>
      <c r="B634" t="s">
        <v>1356</v>
      </c>
      <c r="C634" t="s">
        <v>509</v>
      </c>
    </row>
    <row r="635" spans="1:3" hidden="1" x14ac:dyDescent="0.3">
      <c r="A635" t="s">
        <v>319</v>
      </c>
      <c r="B635" t="s">
        <v>1356</v>
      </c>
      <c r="C635" t="s">
        <v>509</v>
      </c>
    </row>
    <row r="636" spans="1:3" hidden="1" x14ac:dyDescent="0.3">
      <c r="A636" t="s">
        <v>319</v>
      </c>
      <c r="B636" t="s">
        <v>1356</v>
      </c>
      <c r="C636" t="s">
        <v>509</v>
      </c>
    </row>
    <row r="637" spans="1:3" hidden="1" x14ac:dyDescent="0.3">
      <c r="A637" t="s">
        <v>319</v>
      </c>
      <c r="B637" t="s">
        <v>1356</v>
      </c>
      <c r="C637" t="s">
        <v>509</v>
      </c>
    </row>
    <row r="638" spans="1:3" hidden="1" x14ac:dyDescent="0.3">
      <c r="A638" t="s">
        <v>785</v>
      </c>
      <c r="B638" t="s">
        <v>1388</v>
      </c>
      <c r="C638" t="s">
        <v>833</v>
      </c>
    </row>
    <row r="639" spans="1:3" hidden="1" x14ac:dyDescent="0.3">
      <c r="A639" t="s">
        <v>785</v>
      </c>
      <c r="B639" t="s">
        <v>1388</v>
      </c>
      <c r="C639" t="s">
        <v>833</v>
      </c>
    </row>
    <row r="640" spans="1:3" hidden="1" x14ac:dyDescent="0.3">
      <c r="A640" t="s">
        <v>785</v>
      </c>
      <c r="B640" t="s">
        <v>1388</v>
      </c>
      <c r="C640" t="s">
        <v>833</v>
      </c>
    </row>
    <row r="641" spans="1:3" hidden="1" x14ac:dyDescent="0.3">
      <c r="A641" t="s">
        <v>785</v>
      </c>
      <c r="B641" t="s">
        <v>1388</v>
      </c>
      <c r="C641" t="s">
        <v>833</v>
      </c>
    </row>
    <row r="642" spans="1:3" hidden="1" x14ac:dyDescent="0.3">
      <c r="A642" t="s">
        <v>785</v>
      </c>
      <c r="B642" t="s">
        <v>1388</v>
      </c>
      <c r="C642" t="s">
        <v>833</v>
      </c>
    </row>
    <row r="643" spans="1:3" hidden="1" x14ac:dyDescent="0.3">
      <c r="A643" t="s">
        <v>785</v>
      </c>
      <c r="B643" t="s">
        <v>1388</v>
      </c>
      <c r="C643" t="s">
        <v>833</v>
      </c>
    </row>
    <row r="644" spans="1:3" hidden="1" x14ac:dyDescent="0.3">
      <c r="A644" t="s">
        <v>785</v>
      </c>
      <c r="B644" t="s">
        <v>1388</v>
      </c>
      <c r="C644" t="s">
        <v>833</v>
      </c>
    </row>
    <row r="645" spans="1:3" hidden="1" x14ac:dyDescent="0.3">
      <c r="A645" t="s">
        <v>785</v>
      </c>
      <c r="B645" t="s">
        <v>1388</v>
      </c>
      <c r="C645" t="s">
        <v>833</v>
      </c>
    </row>
    <row r="646" spans="1:3" hidden="1" x14ac:dyDescent="0.3">
      <c r="A646" t="s">
        <v>785</v>
      </c>
      <c r="B646" t="s">
        <v>1388</v>
      </c>
      <c r="C646" t="s">
        <v>833</v>
      </c>
    </row>
    <row r="647" spans="1:3" hidden="1" x14ac:dyDescent="0.3">
      <c r="A647" t="s">
        <v>785</v>
      </c>
      <c r="B647" t="s">
        <v>1388</v>
      </c>
      <c r="C647" t="s">
        <v>833</v>
      </c>
    </row>
    <row r="648" spans="1:3" hidden="1" x14ac:dyDescent="0.3">
      <c r="A648" t="s">
        <v>785</v>
      </c>
      <c r="B648" t="s">
        <v>1388</v>
      </c>
      <c r="C648" t="s">
        <v>833</v>
      </c>
    </row>
    <row r="649" spans="1:3" hidden="1" x14ac:dyDescent="0.3">
      <c r="A649" t="s">
        <v>615</v>
      </c>
      <c r="B649" t="s">
        <v>1427</v>
      </c>
      <c r="C649" t="s">
        <v>509</v>
      </c>
    </row>
    <row r="650" spans="1:3" hidden="1" x14ac:dyDescent="0.3">
      <c r="A650" t="s">
        <v>615</v>
      </c>
      <c r="B650" t="s">
        <v>1427</v>
      </c>
      <c r="C650" t="s">
        <v>509</v>
      </c>
    </row>
    <row r="651" spans="1:3" hidden="1" x14ac:dyDescent="0.3">
      <c r="A651" t="s">
        <v>615</v>
      </c>
      <c r="B651" t="s">
        <v>1427</v>
      </c>
      <c r="C651" t="s">
        <v>509</v>
      </c>
    </row>
    <row r="652" spans="1:3" hidden="1" x14ac:dyDescent="0.3">
      <c r="A652" t="s">
        <v>615</v>
      </c>
      <c r="B652" t="s">
        <v>1427</v>
      </c>
      <c r="C652" t="s">
        <v>509</v>
      </c>
    </row>
    <row r="653" spans="1:3" hidden="1" x14ac:dyDescent="0.3">
      <c r="A653" t="s">
        <v>615</v>
      </c>
      <c r="B653" t="s">
        <v>1427</v>
      </c>
      <c r="C653" t="s">
        <v>509</v>
      </c>
    </row>
    <row r="654" spans="1:3" hidden="1" x14ac:dyDescent="0.3">
      <c r="A654" t="s">
        <v>615</v>
      </c>
      <c r="B654" t="s">
        <v>1427</v>
      </c>
      <c r="C654" t="s">
        <v>509</v>
      </c>
    </row>
    <row r="655" spans="1:3" hidden="1" x14ac:dyDescent="0.3">
      <c r="A655" t="s">
        <v>615</v>
      </c>
      <c r="B655" t="s">
        <v>1427</v>
      </c>
      <c r="C655" t="s">
        <v>509</v>
      </c>
    </row>
    <row r="656" spans="1:3" hidden="1" x14ac:dyDescent="0.3">
      <c r="A656" t="s">
        <v>615</v>
      </c>
      <c r="B656" t="s">
        <v>1427</v>
      </c>
      <c r="C656" t="s">
        <v>509</v>
      </c>
    </row>
    <row r="657" spans="1:3" hidden="1" x14ac:dyDescent="0.3">
      <c r="A657" t="s">
        <v>615</v>
      </c>
      <c r="B657" t="s">
        <v>1427</v>
      </c>
      <c r="C657" t="s">
        <v>509</v>
      </c>
    </row>
    <row r="658" spans="1:3" hidden="1" x14ac:dyDescent="0.3">
      <c r="A658" t="s">
        <v>139</v>
      </c>
      <c r="B658" t="s">
        <v>1474</v>
      </c>
      <c r="C658" t="s">
        <v>509</v>
      </c>
    </row>
    <row r="659" spans="1:3" hidden="1" x14ac:dyDescent="0.3">
      <c r="A659" t="s">
        <v>139</v>
      </c>
      <c r="B659" t="s">
        <v>1474</v>
      </c>
      <c r="C659" t="s">
        <v>509</v>
      </c>
    </row>
    <row r="660" spans="1:3" hidden="1" x14ac:dyDescent="0.3">
      <c r="A660" t="s">
        <v>139</v>
      </c>
      <c r="B660" t="s">
        <v>1474</v>
      </c>
      <c r="C660" t="s">
        <v>509</v>
      </c>
    </row>
    <row r="661" spans="1:3" hidden="1" x14ac:dyDescent="0.3">
      <c r="A661" t="s">
        <v>785</v>
      </c>
      <c r="B661" t="s">
        <v>1483</v>
      </c>
      <c r="C661" t="s">
        <v>833</v>
      </c>
    </row>
    <row r="662" spans="1:3" hidden="1" x14ac:dyDescent="0.3">
      <c r="A662" t="s">
        <v>785</v>
      </c>
      <c r="B662" t="s">
        <v>1483</v>
      </c>
      <c r="C662" t="s">
        <v>833</v>
      </c>
    </row>
    <row r="663" spans="1:3" hidden="1" x14ac:dyDescent="0.3">
      <c r="A663" t="s">
        <v>785</v>
      </c>
      <c r="B663" t="s">
        <v>1483</v>
      </c>
      <c r="C663" t="s">
        <v>833</v>
      </c>
    </row>
    <row r="664" spans="1:3" hidden="1" x14ac:dyDescent="0.3">
      <c r="A664" t="s">
        <v>235</v>
      </c>
      <c r="B664" t="s">
        <v>1499</v>
      </c>
      <c r="C664" t="s">
        <v>239</v>
      </c>
    </row>
    <row r="665" spans="1:3" hidden="1" x14ac:dyDescent="0.3">
      <c r="A665" t="s">
        <v>235</v>
      </c>
      <c r="B665" t="s">
        <v>1499</v>
      </c>
      <c r="C665" t="s">
        <v>239</v>
      </c>
    </row>
    <row r="666" spans="1:3" hidden="1" x14ac:dyDescent="0.3">
      <c r="A666" t="s">
        <v>235</v>
      </c>
      <c r="B666" t="s">
        <v>1499</v>
      </c>
      <c r="C666" t="s">
        <v>239</v>
      </c>
    </row>
    <row r="667" spans="1:3" hidden="1" x14ac:dyDescent="0.3">
      <c r="A667" t="s">
        <v>235</v>
      </c>
      <c r="B667" t="s">
        <v>1499</v>
      </c>
      <c r="C667" t="s">
        <v>239</v>
      </c>
    </row>
    <row r="668" spans="1:3" hidden="1" x14ac:dyDescent="0.3">
      <c r="A668" t="s">
        <v>785</v>
      </c>
      <c r="B668" t="s">
        <v>1522</v>
      </c>
      <c r="C668" t="s">
        <v>239</v>
      </c>
    </row>
    <row r="669" spans="1:3" hidden="1" x14ac:dyDescent="0.3">
      <c r="A669" t="s">
        <v>785</v>
      </c>
      <c r="B669" t="s">
        <v>1522</v>
      </c>
      <c r="C669" t="s">
        <v>239</v>
      </c>
    </row>
    <row r="670" spans="1:3" hidden="1" x14ac:dyDescent="0.3">
      <c r="A670" t="s">
        <v>785</v>
      </c>
      <c r="B670" t="s">
        <v>1522</v>
      </c>
      <c r="C670" t="s">
        <v>239</v>
      </c>
    </row>
    <row r="671" spans="1:3" hidden="1" x14ac:dyDescent="0.3">
      <c r="A671" t="s">
        <v>785</v>
      </c>
      <c r="B671" t="s">
        <v>1522</v>
      </c>
      <c r="C671" t="s">
        <v>239</v>
      </c>
    </row>
    <row r="672" spans="1:3" hidden="1" x14ac:dyDescent="0.3">
      <c r="A672" t="s">
        <v>785</v>
      </c>
      <c r="B672" t="s">
        <v>1522</v>
      </c>
      <c r="C672" t="s">
        <v>239</v>
      </c>
    </row>
    <row r="673" spans="1:3" hidden="1" x14ac:dyDescent="0.3">
      <c r="A673" t="s">
        <v>785</v>
      </c>
      <c r="B673" t="s">
        <v>1522</v>
      </c>
      <c r="C673" t="s">
        <v>239</v>
      </c>
    </row>
    <row r="674" spans="1:3" hidden="1" x14ac:dyDescent="0.3">
      <c r="A674" t="s">
        <v>785</v>
      </c>
      <c r="B674" t="s">
        <v>1522</v>
      </c>
      <c r="C674" t="s">
        <v>239</v>
      </c>
    </row>
    <row r="675" spans="1:3" hidden="1" x14ac:dyDescent="0.3">
      <c r="A675" t="s">
        <v>785</v>
      </c>
      <c r="B675" t="s">
        <v>1522</v>
      </c>
      <c r="C675" t="s">
        <v>239</v>
      </c>
    </row>
    <row r="676" spans="1:3" hidden="1" x14ac:dyDescent="0.3">
      <c r="A676" t="s">
        <v>785</v>
      </c>
      <c r="B676" t="s">
        <v>1584</v>
      </c>
      <c r="C676" t="s">
        <v>833</v>
      </c>
    </row>
    <row r="677" spans="1:3" hidden="1" x14ac:dyDescent="0.3">
      <c r="A677" t="s">
        <v>785</v>
      </c>
      <c r="B677" t="s">
        <v>1584</v>
      </c>
      <c r="C677" t="s">
        <v>833</v>
      </c>
    </row>
    <row r="678" spans="1:3" hidden="1" x14ac:dyDescent="0.3">
      <c r="A678" t="s">
        <v>865</v>
      </c>
      <c r="B678" t="s">
        <v>1789</v>
      </c>
      <c r="C678" t="s">
        <v>833</v>
      </c>
    </row>
    <row r="679" spans="1:3" hidden="1" x14ac:dyDescent="0.3">
      <c r="A679" t="s">
        <v>898</v>
      </c>
      <c r="B679" t="s">
        <v>1800</v>
      </c>
      <c r="C679" t="s">
        <v>833</v>
      </c>
    </row>
    <row r="680" spans="1:3" hidden="1" x14ac:dyDescent="0.3">
      <c r="A680" t="s">
        <v>898</v>
      </c>
      <c r="B680" t="s">
        <v>1831</v>
      </c>
      <c r="C680" t="s">
        <v>509</v>
      </c>
    </row>
    <row r="681" spans="1:3" hidden="1" x14ac:dyDescent="0.3">
      <c r="A681" t="s">
        <v>898</v>
      </c>
      <c r="B681" t="s">
        <v>1831</v>
      </c>
      <c r="C681" t="s">
        <v>509</v>
      </c>
    </row>
    <row r="682" spans="1:3" hidden="1" x14ac:dyDescent="0.3">
      <c r="A682" t="s">
        <v>898</v>
      </c>
      <c r="B682" t="s">
        <v>1831</v>
      </c>
      <c r="C682" t="s">
        <v>509</v>
      </c>
    </row>
    <row r="683" spans="1:3" hidden="1" x14ac:dyDescent="0.3">
      <c r="A683" t="s">
        <v>898</v>
      </c>
      <c r="B683" t="s">
        <v>1848</v>
      </c>
      <c r="C683" t="s">
        <v>833</v>
      </c>
    </row>
    <row r="684" spans="1:3" hidden="1" x14ac:dyDescent="0.3">
      <c r="A684" t="s">
        <v>898</v>
      </c>
      <c r="B684" t="s">
        <v>1848</v>
      </c>
      <c r="C684" t="s">
        <v>833</v>
      </c>
    </row>
    <row r="685" spans="1:3" hidden="1" x14ac:dyDescent="0.3">
      <c r="A685" t="s">
        <v>898</v>
      </c>
      <c r="B685" t="s">
        <v>1848</v>
      </c>
      <c r="C685" t="s">
        <v>833</v>
      </c>
    </row>
    <row r="686" spans="1:3" hidden="1" x14ac:dyDescent="0.3">
      <c r="A686" t="s">
        <v>898</v>
      </c>
      <c r="B686" t="s">
        <v>1866</v>
      </c>
      <c r="C686" t="s">
        <v>1868</v>
      </c>
    </row>
    <row r="687" spans="1:3" hidden="1" x14ac:dyDescent="0.3">
      <c r="A687" t="s">
        <v>898</v>
      </c>
      <c r="B687" t="s">
        <v>1866</v>
      </c>
      <c r="C687" t="s">
        <v>1868</v>
      </c>
    </row>
    <row r="688" spans="1:3" x14ac:dyDescent="0.3">
      <c r="A688" t="s">
        <v>679</v>
      </c>
      <c r="B688" t="s">
        <v>1911</v>
      </c>
      <c r="C688" t="s">
        <v>147</v>
      </c>
    </row>
    <row r="689" spans="1:3" x14ac:dyDescent="0.3">
      <c r="A689" t="s">
        <v>679</v>
      </c>
      <c r="B689" t="s">
        <v>1911</v>
      </c>
      <c r="C689" t="s">
        <v>147</v>
      </c>
    </row>
    <row r="690" spans="1:3" x14ac:dyDescent="0.3">
      <c r="A690" t="s">
        <v>679</v>
      </c>
      <c r="B690" t="s">
        <v>1911</v>
      </c>
      <c r="C690" t="s">
        <v>147</v>
      </c>
    </row>
    <row r="691" spans="1:3" x14ac:dyDescent="0.3">
      <c r="A691" t="s">
        <v>679</v>
      </c>
      <c r="B691" t="s">
        <v>1911</v>
      </c>
      <c r="C691" t="s">
        <v>147</v>
      </c>
    </row>
    <row r="692" spans="1:3" x14ac:dyDescent="0.3">
      <c r="A692" t="s">
        <v>679</v>
      </c>
      <c r="B692" t="s">
        <v>1911</v>
      </c>
      <c r="C692" t="s">
        <v>147</v>
      </c>
    </row>
    <row r="693" spans="1:3" x14ac:dyDescent="0.3">
      <c r="A693" t="s">
        <v>319</v>
      </c>
      <c r="B693" t="s">
        <v>1946</v>
      </c>
      <c r="C693" t="s">
        <v>147</v>
      </c>
    </row>
    <row r="694" spans="1:3" hidden="1" x14ac:dyDescent="0.3">
      <c r="A694" t="s">
        <v>235</v>
      </c>
      <c r="B694" t="s">
        <v>1959</v>
      </c>
      <c r="C694" t="s">
        <v>239</v>
      </c>
    </row>
    <row r="695" spans="1:3" hidden="1" x14ac:dyDescent="0.3">
      <c r="A695" t="s">
        <v>235</v>
      </c>
      <c r="B695" t="s">
        <v>1959</v>
      </c>
      <c r="C695" t="s">
        <v>239</v>
      </c>
    </row>
    <row r="696" spans="1:3" hidden="1" x14ac:dyDescent="0.3">
      <c r="A696" t="s">
        <v>235</v>
      </c>
      <c r="B696" t="s">
        <v>1959</v>
      </c>
      <c r="C696" t="s">
        <v>423</v>
      </c>
    </row>
    <row r="697" spans="1:3" hidden="1" x14ac:dyDescent="0.3">
      <c r="A697" t="s">
        <v>235</v>
      </c>
      <c r="B697" t="s">
        <v>1959</v>
      </c>
      <c r="C697" t="s">
        <v>423</v>
      </c>
    </row>
    <row r="698" spans="1:3" hidden="1" x14ac:dyDescent="0.3">
      <c r="A698" t="s">
        <v>235</v>
      </c>
      <c r="B698" t="s">
        <v>1959</v>
      </c>
      <c r="C698" t="s">
        <v>423</v>
      </c>
    </row>
    <row r="699" spans="1:3" hidden="1" x14ac:dyDescent="0.3">
      <c r="A699" t="s">
        <v>235</v>
      </c>
      <c r="B699" t="s">
        <v>1959</v>
      </c>
      <c r="C699" t="s">
        <v>239</v>
      </c>
    </row>
    <row r="700" spans="1:3" hidden="1" x14ac:dyDescent="0.3">
      <c r="A700" t="s">
        <v>235</v>
      </c>
      <c r="B700" t="s">
        <v>1959</v>
      </c>
      <c r="C700" t="s">
        <v>239</v>
      </c>
    </row>
    <row r="701" spans="1:3" hidden="1" x14ac:dyDescent="0.3">
      <c r="A701" t="s">
        <v>235</v>
      </c>
      <c r="B701" t="s">
        <v>1959</v>
      </c>
      <c r="C701" t="s">
        <v>239</v>
      </c>
    </row>
    <row r="702" spans="1:3" hidden="1" x14ac:dyDescent="0.3">
      <c r="A702" t="s">
        <v>235</v>
      </c>
      <c r="B702" t="s">
        <v>1959</v>
      </c>
      <c r="C702" t="s">
        <v>239</v>
      </c>
    </row>
    <row r="703" spans="1:3" hidden="1" x14ac:dyDescent="0.3">
      <c r="A703" t="s">
        <v>235</v>
      </c>
      <c r="B703" t="s">
        <v>1959</v>
      </c>
      <c r="C703" t="s">
        <v>423</v>
      </c>
    </row>
    <row r="704" spans="1:3" hidden="1" x14ac:dyDescent="0.3">
      <c r="A704" t="s">
        <v>193</v>
      </c>
      <c r="B704" t="s">
        <v>2007</v>
      </c>
      <c r="C704" t="s">
        <v>833</v>
      </c>
    </row>
    <row r="705" spans="1:3" hidden="1" x14ac:dyDescent="0.3">
      <c r="A705" t="s">
        <v>193</v>
      </c>
      <c r="B705" t="s">
        <v>2007</v>
      </c>
      <c r="C705" t="s">
        <v>833</v>
      </c>
    </row>
    <row r="706" spans="1:3" hidden="1" x14ac:dyDescent="0.3">
      <c r="A706" t="s">
        <v>193</v>
      </c>
      <c r="B706" t="s">
        <v>2007</v>
      </c>
      <c r="C706" t="s">
        <v>833</v>
      </c>
    </row>
    <row r="707" spans="1:3" hidden="1" x14ac:dyDescent="0.3">
      <c r="A707" t="s">
        <v>193</v>
      </c>
      <c r="B707" t="s">
        <v>2007</v>
      </c>
      <c r="C707" t="s">
        <v>833</v>
      </c>
    </row>
    <row r="708" spans="1:3" hidden="1" x14ac:dyDescent="0.3">
      <c r="A708" t="s">
        <v>139</v>
      </c>
      <c r="B708" t="s">
        <v>2049</v>
      </c>
      <c r="C708" t="s">
        <v>833</v>
      </c>
    </row>
    <row r="709" spans="1:3" hidden="1" x14ac:dyDescent="0.3">
      <c r="A709" t="s">
        <v>139</v>
      </c>
      <c r="B709" t="s">
        <v>2049</v>
      </c>
      <c r="C709" t="s">
        <v>833</v>
      </c>
    </row>
    <row r="710" spans="1:3" hidden="1" x14ac:dyDescent="0.3">
      <c r="A710" t="s">
        <v>139</v>
      </c>
      <c r="B710" t="s">
        <v>2049</v>
      </c>
      <c r="C710" t="s">
        <v>833</v>
      </c>
    </row>
    <row r="711" spans="1:3" hidden="1" x14ac:dyDescent="0.3">
      <c r="A711" t="s">
        <v>615</v>
      </c>
      <c r="B711" t="s">
        <v>2094</v>
      </c>
      <c r="C711" t="s">
        <v>509</v>
      </c>
    </row>
    <row r="712" spans="1:3" hidden="1" x14ac:dyDescent="0.3">
      <c r="A712" t="s">
        <v>615</v>
      </c>
      <c r="B712" t="s">
        <v>2094</v>
      </c>
      <c r="C712" t="s">
        <v>509</v>
      </c>
    </row>
    <row r="713" spans="1:3" hidden="1" x14ac:dyDescent="0.3">
      <c r="A713" t="s">
        <v>615</v>
      </c>
      <c r="B713" t="s">
        <v>2094</v>
      </c>
      <c r="C713" t="s">
        <v>509</v>
      </c>
    </row>
    <row r="714" spans="1:3" hidden="1" x14ac:dyDescent="0.3">
      <c r="A714" t="s">
        <v>615</v>
      </c>
      <c r="B714" t="s">
        <v>2094</v>
      </c>
      <c r="C714" t="s">
        <v>509</v>
      </c>
    </row>
    <row r="715" spans="1:3" hidden="1" x14ac:dyDescent="0.3">
      <c r="A715" t="s">
        <v>898</v>
      </c>
      <c r="B715" t="s">
        <v>2117</v>
      </c>
      <c r="C715" t="s">
        <v>833</v>
      </c>
    </row>
    <row r="716" spans="1:3" hidden="1" x14ac:dyDescent="0.3">
      <c r="A716" t="s">
        <v>898</v>
      </c>
      <c r="B716" t="s">
        <v>2117</v>
      </c>
      <c r="C716" t="s">
        <v>833</v>
      </c>
    </row>
    <row r="717" spans="1:3" x14ac:dyDescent="0.3">
      <c r="A717" t="s">
        <v>319</v>
      </c>
      <c r="B717" t="s">
        <v>2144</v>
      </c>
      <c r="C717" t="s">
        <v>147</v>
      </c>
    </row>
    <row r="718" spans="1:3" x14ac:dyDescent="0.3">
      <c r="A718" t="s">
        <v>319</v>
      </c>
      <c r="B718" t="s">
        <v>2144</v>
      </c>
      <c r="C718" t="s">
        <v>147</v>
      </c>
    </row>
    <row r="719" spans="1:3" x14ac:dyDescent="0.3">
      <c r="A719" t="s">
        <v>319</v>
      </c>
      <c r="B719" t="s">
        <v>2144</v>
      </c>
      <c r="C719" t="s">
        <v>147</v>
      </c>
    </row>
    <row r="720" spans="1:3" x14ac:dyDescent="0.3">
      <c r="A720" t="s">
        <v>319</v>
      </c>
      <c r="B720" t="s">
        <v>2144</v>
      </c>
      <c r="C720" t="s">
        <v>147</v>
      </c>
    </row>
    <row r="721" spans="1:3" x14ac:dyDescent="0.3">
      <c r="A721" t="s">
        <v>319</v>
      </c>
      <c r="B721" t="s">
        <v>2144</v>
      </c>
      <c r="C721" t="s">
        <v>147</v>
      </c>
    </row>
    <row r="722" spans="1:3" x14ac:dyDescent="0.3">
      <c r="A722" t="s">
        <v>319</v>
      </c>
      <c r="B722" t="s">
        <v>2144</v>
      </c>
      <c r="C722" t="s">
        <v>147</v>
      </c>
    </row>
    <row r="723" spans="1:3" x14ac:dyDescent="0.3">
      <c r="A723" t="s">
        <v>319</v>
      </c>
      <c r="B723" t="s">
        <v>2144</v>
      </c>
      <c r="C723" t="s">
        <v>147</v>
      </c>
    </row>
    <row r="724" spans="1:3" x14ac:dyDescent="0.3">
      <c r="A724" t="s">
        <v>319</v>
      </c>
      <c r="B724" t="s">
        <v>2144</v>
      </c>
      <c r="C724" t="s">
        <v>147</v>
      </c>
    </row>
    <row r="725" spans="1:3" x14ac:dyDescent="0.3">
      <c r="A725" t="s">
        <v>319</v>
      </c>
      <c r="B725" t="s">
        <v>2144</v>
      </c>
      <c r="C725" t="s">
        <v>147</v>
      </c>
    </row>
    <row r="726" spans="1:3" hidden="1" x14ac:dyDescent="0.3">
      <c r="A726" t="s">
        <v>235</v>
      </c>
      <c r="B726" t="s">
        <v>2178</v>
      </c>
      <c r="C726" t="s">
        <v>509</v>
      </c>
    </row>
    <row r="727" spans="1:3" hidden="1" x14ac:dyDescent="0.3">
      <c r="A727" t="s">
        <v>235</v>
      </c>
      <c r="B727" t="s">
        <v>2178</v>
      </c>
      <c r="C727" t="s">
        <v>509</v>
      </c>
    </row>
    <row r="728" spans="1:3" hidden="1" x14ac:dyDescent="0.3">
      <c r="A728" t="s">
        <v>235</v>
      </c>
      <c r="B728" t="s">
        <v>2178</v>
      </c>
      <c r="C728" t="s">
        <v>509</v>
      </c>
    </row>
    <row r="729" spans="1:3" hidden="1" x14ac:dyDescent="0.3">
      <c r="A729" t="s">
        <v>235</v>
      </c>
      <c r="B729" t="s">
        <v>2178</v>
      </c>
      <c r="C729" t="s">
        <v>509</v>
      </c>
    </row>
    <row r="730" spans="1:3" hidden="1" x14ac:dyDescent="0.3">
      <c r="A730" t="s">
        <v>235</v>
      </c>
      <c r="B730" t="s">
        <v>2178</v>
      </c>
      <c r="C730" t="s">
        <v>509</v>
      </c>
    </row>
    <row r="731" spans="1:3" hidden="1" x14ac:dyDescent="0.3">
      <c r="A731" t="s">
        <v>235</v>
      </c>
      <c r="B731" t="s">
        <v>2178</v>
      </c>
      <c r="C731" t="s">
        <v>509</v>
      </c>
    </row>
    <row r="732" spans="1:3" hidden="1" x14ac:dyDescent="0.3">
      <c r="A732" t="s">
        <v>319</v>
      </c>
      <c r="B732" t="s">
        <v>2219</v>
      </c>
      <c r="C732" t="s">
        <v>833</v>
      </c>
    </row>
    <row r="733" spans="1:3" hidden="1" x14ac:dyDescent="0.3">
      <c r="A733" t="s">
        <v>139</v>
      </c>
      <c r="B733" t="s">
        <v>2244</v>
      </c>
      <c r="C733" t="s">
        <v>833</v>
      </c>
    </row>
    <row r="734" spans="1:3" hidden="1" x14ac:dyDescent="0.3">
      <c r="A734" t="s">
        <v>139</v>
      </c>
      <c r="B734" t="s">
        <v>2244</v>
      </c>
      <c r="C734" t="s">
        <v>833</v>
      </c>
    </row>
    <row r="735" spans="1:3" x14ac:dyDescent="0.3">
      <c r="A735" t="s">
        <v>139</v>
      </c>
      <c r="B735" t="s">
        <v>2244</v>
      </c>
      <c r="C735" t="s">
        <v>147</v>
      </c>
    </row>
    <row r="736" spans="1:3" x14ac:dyDescent="0.3">
      <c r="A736" t="s">
        <v>139</v>
      </c>
      <c r="B736" t="s">
        <v>2244</v>
      </c>
      <c r="C736" t="s">
        <v>147</v>
      </c>
    </row>
    <row r="737" spans="1:3" x14ac:dyDescent="0.3">
      <c r="A737" t="s">
        <v>139</v>
      </c>
      <c r="B737" t="s">
        <v>2244</v>
      </c>
      <c r="C737" t="s">
        <v>147</v>
      </c>
    </row>
    <row r="738" spans="1:3" x14ac:dyDescent="0.3">
      <c r="A738" t="s">
        <v>139</v>
      </c>
      <c r="B738" t="s">
        <v>2244</v>
      </c>
      <c r="C738" t="s">
        <v>147</v>
      </c>
    </row>
    <row r="739" spans="1:3" hidden="1" x14ac:dyDescent="0.3">
      <c r="A739" t="s">
        <v>898</v>
      </c>
      <c r="B739" t="s">
        <v>2274</v>
      </c>
      <c r="C739" t="s">
        <v>509</v>
      </c>
    </row>
    <row r="740" spans="1:3" hidden="1" x14ac:dyDescent="0.3">
      <c r="A740" t="s">
        <v>898</v>
      </c>
      <c r="B740" t="s">
        <v>2274</v>
      </c>
      <c r="C740" t="s">
        <v>509</v>
      </c>
    </row>
    <row r="741" spans="1:3" hidden="1" x14ac:dyDescent="0.3">
      <c r="A741" t="s">
        <v>898</v>
      </c>
      <c r="B741" t="s">
        <v>2274</v>
      </c>
      <c r="C741" t="s">
        <v>509</v>
      </c>
    </row>
    <row r="742" spans="1:3" hidden="1" x14ac:dyDescent="0.3">
      <c r="A742" t="s">
        <v>898</v>
      </c>
      <c r="B742" t="s">
        <v>2302</v>
      </c>
      <c r="C742" t="s">
        <v>509</v>
      </c>
    </row>
    <row r="743" spans="1:3" x14ac:dyDescent="0.3">
      <c r="A743" t="s">
        <v>235</v>
      </c>
      <c r="B743" t="s">
        <v>2318</v>
      </c>
      <c r="C743" t="s">
        <v>147</v>
      </c>
    </row>
    <row r="744" spans="1:3" x14ac:dyDescent="0.3">
      <c r="A744" t="s">
        <v>235</v>
      </c>
      <c r="B744" t="s">
        <v>2318</v>
      </c>
      <c r="C744" t="s">
        <v>147</v>
      </c>
    </row>
    <row r="745" spans="1:3" x14ac:dyDescent="0.3">
      <c r="A745" t="s">
        <v>235</v>
      </c>
      <c r="B745" t="s">
        <v>2318</v>
      </c>
      <c r="C745" t="s">
        <v>147</v>
      </c>
    </row>
    <row r="746" spans="1:3" x14ac:dyDescent="0.3">
      <c r="A746" t="s">
        <v>235</v>
      </c>
      <c r="B746" t="s">
        <v>2318</v>
      </c>
      <c r="C746" t="s">
        <v>147</v>
      </c>
    </row>
    <row r="747" spans="1:3" x14ac:dyDescent="0.3">
      <c r="A747" t="s">
        <v>235</v>
      </c>
      <c r="B747" t="s">
        <v>2318</v>
      </c>
      <c r="C747" t="s">
        <v>147</v>
      </c>
    </row>
    <row r="748" spans="1:3" x14ac:dyDescent="0.3">
      <c r="A748" t="s">
        <v>235</v>
      </c>
      <c r="B748" t="s">
        <v>2318</v>
      </c>
      <c r="C748" t="s">
        <v>147</v>
      </c>
    </row>
    <row r="749" spans="1:3" x14ac:dyDescent="0.3">
      <c r="A749" t="s">
        <v>235</v>
      </c>
      <c r="B749" t="s">
        <v>2318</v>
      </c>
      <c r="C749" t="s">
        <v>147</v>
      </c>
    </row>
    <row r="750" spans="1:3" x14ac:dyDescent="0.3">
      <c r="A750" t="s">
        <v>235</v>
      </c>
      <c r="B750" t="s">
        <v>2318</v>
      </c>
      <c r="C750" t="s">
        <v>147</v>
      </c>
    </row>
    <row r="751" spans="1:3" x14ac:dyDescent="0.3">
      <c r="A751" t="s">
        <v>235</v>
      </c>
      <c r="B751" t="s">
        <v>2318</v>
      </c>
      <c r="C751" t="s">
        <v>147</v>
      </c>
    </row>
    <row r="752" spans="1:3" x14ac:dyDescent="0.3">
      <c r="A752" t="s">
        <v>235</v>
      </c>
      <c r="B752" t="s">
        <v>2318</v>
      </c>
      <c r="C752" t="s">
        <v>147</v>
      </c>
    </row>
    <row r="753" spans="1:3" x14ac:dyDescent="0.3">
      <c r="A753" t="s">
        <v>235</v>
      </c>
      <c r="B753" t="s">
        <v>2318</v>
      </c>
      <c r="C753" t="s">
        <v>147</v>
      </c>
    </row>
    <row r="754" spans="1:3" x14ac:dyDescent="0.3">
      <c r="A754" t="s">
        <v>235</v>
      </c>
      <c r="B754" t="s">
        <v>2318</v>
      </c>
      <c r="C754" t="s">
        <v>147</v>
      </c>
    </row>
    <row r="755" spans="1:3" x14ac:dyDescent="0.3">
      <c r="A755" t="s">
        <v>235</v>
      </c>
      <c r="B755" t="s">
        <v>2318</v>
      </c>
      <c r="C755" t="s">
        <v>147</v>
      </c>
    </row>
    <row r="756" spans="1:3" x14ac:dyDescent="0.3">
      <c r="A756" t="s">
        <v>235</v>
      </c>
      <c r="B756" t="s">
        <v>2318</v>
      </c>
      <c r="C756" t="s">
        <v>147</v>
      </c>
    </row>
    <row r="757" spans="1:3" hidden="1" x14ac:dyDescent="0.3">
      <c r="A757" t="s">
        <v>139</v>
      </c>
      <c r="B757" t="s">
        <v>2335</v>
      </c>
      <c r="C757" t="s">
        <v>682</v>
      </c>
    </row>
    <row r="758" spans="1:3" hidden="1" x14ac:dyDescent="0.3">
      <c r="A758" t="s">
        <v>139</v>
      </c>
      <c r="B758" t="s">
        <v>2335</v>
      </c>
      <c r="C758" t="s">
        <v>682</v>
      </c>
    </row>
    <row r="759" spans="1:3" hidden="1" x14ac:dyDescent="0.3">
      <c r="A759" t="s">
        <v>139</v>
      </c>
      <c r="B759" t="s">
        <v>2335</v>
      </c>
      <c r="C759" t="s">
        <v>682</v>
      </c>
    </row>
    <row r="760" spans="1:3" hidden="1" x14ac:dyDescent="0.3">
      <c r="A760" t="s">
        <v>139</v>
      </c>
      <c r="B760" t="s">
        <v>2358</v>
      </c>
      <c r="C760" t="s">
        <v>423</v>
      </c>
    </row>
    <row r="761" spans="1:3" hidden="1" x14ac:dyDescent="0.3">
      <c r="A761" t="s">
        <v>319</v>
      </c>
      <c r="B761" t="s">
        <v>2367</v>
      </c>
      <c r="C761" t="s">
        <v>833</v>
      </c>
    </row>
    <row r="762" spans="1:3" hidden="1" x14ac:dyDescent="0.3">
      <c r="A762" t="s">
        <v>444</v>
      </c>
      <c r="B762" t="s">
        <v>2377</v>
      </c>
      <c r="C762" t="s">
        <v>509</v>
      </c>
    </row>
    <row r="763" spans="1:3" hidden="1" x14ac:dyDescent="0.3">
      <c r="A763" t="s">
        <v>444</v>
      </c>
      <c r="B763" t="s">
        <v>2388</v>
      </c>
      <c r="C763" t="s">
        <v>509</v>
      </c>
    </row>
    <row r="764" spans="1:3" hidden="1" x14ac:dyDescent="0.3">
      <c r="A764" t="s">
        <v>444</v>
      </c>
      <c r="B764" t="s">
        <v>2388</v>
      </c>
      <c r="C764" t="s">
        <v>509</v>
      </c>
    </row>
    <row r="765" spans="1:3" hidden="1" x14ac:dyDescent="0.3">
      <c r="A765" t="s">
        <v>444</v>
      </c>
      <c r="B765" t="s">
        <v>2388</v>
      </c>
      <c r="C765" t="s">
        <v>509</v>
      </c>
    </row>
    <row r="766" spans="1:3" hidden="1" x14ac:dyDescent="0.3">
      <c r="A766" t="s">
        <v>444</v>
      </c>
      <c r="B766" t="s">
        <v>2388</v>
      </c>
      <c r="C766" t="s">
        <v>509</v>
      </c>
    </row>
    <row r="767" spans="1:3" hidden="1" x14ac:dyDescent="0.3">
      <c r="A767" t="s">
        <v>444</v>
      </c>
      <c r="B767" t="s">
        <v>2388</v>
      </c>
      <c r="C767" t="s">
        <v>509</v>
      </c>
    </row>
    <row r="768" spans="1:3" hidden="1" x14ac:dyDescent="0.3">
      <c r="A768" t="s">
        <v>444</v>
      </c>
      <c r="B768" t="s">
        <v>2388</v>
      </c>
      <c r="C768" t="s">
        <v>509</v>
      </c>
    </row>
    <row r="769" spans="1:3" hidden="1" x14ac:dyDescent="0.3">
      <c r="A769" t="s">
        <v>444</v>
      </c>
      <c r="B769" t="s">
        <v>2388</v>
      </c>
      <c r="C769" t="s">
        <v>509</v>
      </c>
    </row>
    <row r="770" spans="1:3" hidden="1" x14ac:dyDescent="0.3">
      <c r="A770" t="s">
        <v>444</v>
      </c>
      <c r="B770" t="s">
        <v>2388</v>
      </c>
      <c r="C770" t="s">
        <v>509</v>
      </c>
    </row>
    <row r="771" spans="1:3" hidden="1" x14ac:dyDescent="0.3">
      <c r="A771" t="s">
        <v>444</v>
      </c>
      <c r="B771" t="s">
        <v>2388</v>
      </c>
      <c r="C771" t="s">
        <v>509</v>
      </c>
    </row>
    <row r="772" spans="1:3" hidden="1" x14ac:dyDescent="0.3">
      <c r="A772" t="s">
        <v>444</v>
      </c>
      <c r="B772" t="s">
        <v>2388</v>
      </c>
      <c r="C772" t="s">
        <v>509</v>
      </c>
    </row>
    <row r="773" spans="1:3" hidden="1" x14ac:dyDescent="0.3">
      <c r="A773" t="s">
        <v>444</v>
      </c>
      <c r="B773" t="s">
        <v>2388</v>
      </c>
      <c r="C773" t="s">
        <v>509</v>
      </c>
    </row>
    <row r="774" spans="1:3" hidden="1" x14ac:dyDescent="0.3">
      <c r="A774" t="s">
        <v>444</v>
      </c>
      <c r="B774" t="s">
        <v>2388</v>
      </c>
      <c r="C774" t="s">
        <v>509</v>
      </c>
    </row>
    <row r="775" spans="1:3" hidden="1" x14ac:dyDescent="0.3">
      <c r="A775" t="s">
        <v>444</v>
      </c>
      <c r="B775" t="s">
        <v>2388</v>
      </c>
      <c r="C775" t="s">
        <v>509</v>
      </c>
    </row>
    <row r="776" spans="1:3" hidden="1" x14ac:dyDescent="0.3">
      <c r="A776" t="s">
        <v>444</v>
      </c>
      <c r="B776" t="s">
        <v>2388</v>
      </c>
      <c r="C776" t="s">
        <v>509</v>
      </c>
    </row>
    <row r="777" spans="1:3" hidden="1" x14ac:dyDescent="0.3">
      <c r="A777" t="s">
        <v>865</v>
      </c>
      <c r="B777" t="s">
        <v>2411</v>
      </c>
      <c r="C777" t="s">
        <v>509</v>
      </c>
    </row>
    <row r="778" spans="1:3" hidden="1" x14ac:dyDescent="0.3">
      <c r="A778" t="s">
        <v>865</v>
      </c>
      <c r="B778" t="s">
        <v>2411</v>
      </c>
      <c r="C778" t="s">
        <v>509</v>
      </c>
    </row>
    <row r="779" spans="1:3" hidden="1" x14ac:dyDescent="0.3">
      <c r="A779" t="s">
        <v>865</v>
      </c>
      <c r="B779" t="s">
        <v>2411</v>
      </c>
      <c r="C779" t="s">
        <v>509</v>
      </c>
    </row>
    <row r="780" spans="1:3" hidden="1" x14ac:dyDescent="0.3">
      <c r="A780" t="s">
        <v>865</v>
      </c>
      <c r="B780" t="s">
        <v>2411</v>
      </c>
      <c r="C780" t="s">
        <v>509</v>
      </c>
    </row>
    <row r="781" spans="1:3" hidden="1" x14ac:dyDescent="0.3">
      <c r="A781" t="s">
        <v>865</v>
      </c>
      <c r="B781" t="s">
        <v>2411</v>
      </c>
      <c r="C781" t="s">
        <v>509</v>
      </c>
    </row>
    <row r="782" spans="1:3" hidden="1" x14ac:dyDescent="0.3">
      <c r="A782" t="s">
        <v>865</v>
      </c>
      <c r="B782" t="s">
        <v>2411</v>
      </c>
      <c r="C782" t="s">
        <v>509</v>
      </c>
    </row>
    <row r="783" spans="1:3" hidden="1" x14ac:dyDescent="0.3">
      <c r="A783" t="s">
        <v>865</v>
      </c>
      <c r="B783" t="s">
        <v>2411</v>
      </c>
      <c r="C783" t="s">
        <v>509</v>
      </c>
    </row>
    <row r="784" spans="1:3" hidden="1" x14ac:dyDescent="0.3">
      <c r="A784" t="s">
        <v>865</v>
      </c>
      <c r="B784" t="s">
        <v>2411</v>
      </c>
      <c r="C784" t="s">
        <v>509</v>
      </c>
    </row>
    <row r="785" spans="1:3" hidden="1" x14ac:dyDescent="0.3">
      <c r="A785" t="s">
        <v>865</v>
      </c>
      <c r="B785" t="s">
        <v>2411</v>
      </c>
      <c r="C785" t="s">
        <v>509</v>
      </c>
    </row>
    <row r="786" spans="1:3" hidden="1" x14ac:dyDescent="0.3">
      <c r="A786" t="s">
        <v>865</v>
      </c>
      <c r="B786" t="s">
        <v>2411</v>
      </c>
      <c r="C786" t="s">
        <v>509</v>
      </c>
    </row>
    <row r="787" spans="1:3" hidden="1" x14ac:dyDescent="0.3">
      <c r="A787" t="s">
        <v>865</v>
      </c>
      <c r="B787" t="s">
        <v>2411</v>
      </c>
      <c r="C787" t="s">
        <v>509</v>
      </c>
    </row>
    <row r="788" spans="1:3" hidden="1" x14ac:dyDescent="0.3">
      <c r="A788" t="s">
        <v>865</v>
      </c>
      <c r="B788" t="s">
        <v>2411</v>
      </c>
      <c r="C788" t="s">
        <v>509</v>
      </c>
    </row>
  </sheetData>
  <autoFilter ref="A1:D788">
    <filterColumn colId="2">
      <filters>
        <filter val="Hatchback"/>
      </filters>
    </filterColumn>
    <sortState ref="A2:D788">
      <sortCondition ref="D1:D788"/>
    </sortState>
  </autoFilter>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
  <sheetViews>
    <sheetView workbookViewId="0">
      <selection activeCell="Y22" sqref="Y22"/>
    </sheetView>
  </sheetViews>
  <sheetFormatPr defaultRowHeight="14.4" x14ac:dyDescent="0.3"/>
  <sheetData>
    <row r="1" spans="1:20" ht="72" x14ac:dyDescent="0.3">
      <c r="A1" s="10" t="s">
        <v>1</v>
      </c>
      <c r="B1" s="10" t="s">
        <v>2</v>
      </c>
      <c r="C1" s="10" t="s">
        <v>3</v>
      </c>
      <c r="D1" s="10" t="s">
        <v>43</v>
      </c>
      <c r="E1" s="10" t="s">
        <v>59</v>
      </c>
      <c r="F1" s="10" t="s">
        <v>100</v>
      </c>
      <c r="G1" s="21" t="s">
        <v>18</v>
      </c>
      <c r="H1" s="10" t="s">
        <v>132</v>
      </c>
      <c r="I1" s="21" t="s">
        <v>44</v>
      </c>
      <c r="J1" s="10" t="s">
        <v>54</v>
      </c>
      <c r="K1" s="22" t="s">
        <v>11</v>
      </c>
      <c r="L1" s="21" t="s">
        <v>49</v>
      </c>
      <c r="M1" s="21" t="s">
        <v>62</v>
      </c>
      <c r="N1" s="23" t="s">
        <v>108</v>
      </c>
      <c r="O1" s="21" t="s">
        <v>91</v>
      </c>
      <c r="P1" s="23" t="s">
        <v>133</v>
      </c>
      <c r="Q1" s="21" t="s">
        <v>97</v>
      </c>
      <c r="R1" s="21" t="s">
        <v>13</v>
      </c>
      <c r="S1" s="21" t="s">
        <v>14</v>
      </c>
      <c r="T1" s="21" t="s">
        <v>15</v>
      </c>
    </row>
    <row r="2" spans="1:20" x14ac:dyDescent="0.3">
      <c r="A2" t="s">
        <v>898</v>
      </c>
      <c r="B2" t="s">
        <v>980</v>
      </c>
      <c r="C2" t="s">
        <v>996</v>
      </c>
      <c r="D2">
        <v>4</v>
      </c>
      <c r="E2" t="s">
        <v>167</v>
      </c>
      <c r="F2">
        <v>8</v>
      </c>
      <c r="G2" s="20">
        <v>13.5</v>
      </c>
      <c r="H2" t="s">
        <v>167</v>
      </c>
      <c r="I2" s="20" t="s">
        <v>598</v>
      </c>
      <c r="J2" t="s">
        <v>167</v>
      </c>
      <c r="K2">
        <v>71</v>
      </c>
      <c r="L2" s="20" t="s">
        <v>167</v>
      </c>
      <c r="M2" t="s">
        <v>167</v>
      </c>
      <c r="O2" t="s">
        <v>167</v>
      </c>
      <c r="P2" t="s">
        <v>167</v>
      </c>
      <c r="Q2" t="s">
        <v>167</v>
      </c>
      <c r="R2">
        <v>1672</v>
      </c>
      <c r="S2">
        <v>4486</v>
      </c>
      <c r="T2">
        <v>1839</v>
      </c>
    </row>
    <row r="3" spans="1:20" x14ac:dyDescent="0.3">
      <c r="A3" t="s">
        <v>898</v>
      </c>
      <c r="B3" t="s">
        <v>980</v>
      </c>
      <c r="C3" t="s">
        <v>998</v>
      </c>
      <c r="D3">
        <v>4</v>
      </c>
      <c r="E3" t="s">
        <v>167</v>
      </c>
      <c r="F3">
        <v>8</v>
      </c>
      <c r="G3" s="20">
        <v>13.5</v>
      </c>
      <c r="H3" t="s">
        <v>167</v>
      </c>
      <c r="I3" s="20" t="s">
        <v>598</v>
      </c>
      <c r="J3" t="s">
        <v>167</v>
      </c>
      <c r="K3">
        <v>66</v>
      </c>
      <c r="L3" s="20">
        <v>3</v>
      </c>
      <c r="M3" t="s">
        <v>167</v>
      </c>
      <c r="O3" t="s">
        <v>167</v>
      </c>
      <c r="P3" t="s">
        <v>167</v>
      </c>
      <c r="Q3" t="s">
        <v>167</v>
      </c>
      <c r="R3">
        <v>1483</v>
      </c>
      <c r="S3">
        <v>4861</v>
      </c>
      <c r="T3">
        <v>1864</v>
      </c>
    </row>
    <row r="4" spans="1:20" x14ac:dyDescent="0.3">
      <c r="A4" t="s">
        <v>898</v>
      </c>
      <c r="B4" t="s">
        <v>1800</v>
      </c>
      <c r="C4" t="s">
        <v>1812</v>
      </c>
      <c r="D4">
        <v>5</v>
      </c>
      <c r="E4" t="s">
        <v>167</v>
      </c>
      <c r="F4">
        <v>6</v>
      </c>
      <c r="G4" s="20">
        <v>18</v>
      </c>
      <c r="H4" t="s">
        <v>167</v>
      </c>
      <c r="I4" s="20" t="s">
        <v>598</v>
      </c>
      <c r="J4" t="s">
        <v>167</v>
      </c>
      <c r="K4">
        <v>27</v>
      </c>
      <c r="L4" s="20" t="s">
        <v>167</v>
      </c>
      <c r="M4" t="s">
        <v>167</v>
      </c>
      <c r="N4" t="s">
        <v>167</v>
      </c>
      <c r="O4" t="s">
        <v>167</v>
      </c>
      <c r="Q4" t="s">
        <v>167</v>
      </c>
      <c r="R4">
        <v>1549</v>
      </c>
      <c r="S4">
        <v>3565</v>
      </c>
      <c r="T4">
        <v>1520</v>
      </c>
    </row>
    <row r="5" spans="1:20" x14ac:dyDescent="0.3">
      <c r="A5" t="s">
        <v>898</v>
      </c>
      <c r="B5" t="s">
        <v>899</v>
      </c>
      <c r="C5" t="s">
        <v>917</v>
      </c>
      <c r="D5">
        <v>5</v>
      </c>
      <c r="E5" t="s">
        <v>167</v>
      </c>
      <c r="F5">
        <v>6</v>
      </c>
      <c r="G5" s="20">
        <v>16</v>
      </c>
      <c r="H5" t="s">
        <v>167</v>
      </c>
      <c r="I5" s="20" t="s">
        <v>598</v>
      </c>
      <c r="J5" t="s">
        <v>167</v>
      </c>
      <c r="K5">
        <v>35</v>
      </c>
      <c r="L5" s="20">
        <v>1</v>
      </c>
      <c r="M5" t="s">
        <v>167</v>
      </c>
      <c r="O5" t="s">
        <v>167</v>
      </c>
      <c r="Q5" t="s">
        <v>167</v>
      </c>
      <c r="R5">
        <v>1655</v>
      </c>
      <c r="S5">
        <v>3700</v>
      </c>
      <c r="T5">
        <v>1735</v>
      </c>
    </row>
    <row r="6" spans="1:20" x14ac:dyDescent="0.3">
      <c r="A6" t="s">
        <v>615</v>
      </c>
      <c r="B6" t="s">
        <v>714</v>
      </c>
      <c r="C6" t="s">
        <v>722</v>
      </c>
      <c r="D6">
        <v>5</v>
      </c>
      <c r="E6" t="s">
        <v>167</v>
      </c>
      <c r="F6">
        <v>2</v>
      </c>
      <c r="G6" s="20">
        <v>15.3</v>
      </c>
      <c r="H6" t="s">
        <v>167</v>
      </c>
      <c r="I6" s="20" t="s">
        <v>168</v>
      </c>
      <c r="J6" t="s">
        <v>167</v>
      </c>
      <c r="K6">
        <v>35</v>
      </c>
      <c r="L6" s="20">
        <v>1</v>
      </c>
      <c r="M6" t="s">
        <v>167</v>
      </c>
      <c r="O6" t="s">
        <v>167</v>
      </c>
      <c r="Q6" t="s">
        <v>167</v>
      </c>
      <c r="R6">
        <v>1655</v>
      </c>
      <c r="S6">
        <v>3700</v>
      </c>
      <c r="T6">
        <v>1735</v>
      </c>
    </row>
    <row r="7" spans="1:20" x14ac:dyDescent="0.3">
      <c r="A7" t="s">
        <v>319</v>
      </c>
      <c r="B7" t="s">
        <v>2070</v>
      </c>
      <c r="C7" t="s">
        <v>2076</v>
      </c>
      <c r="D7">
        <v>5</v>
      </c>
      <c r="E7" t="s">
        <v>167</v>
      </c>
      <c r="F7">
        <v>2</v>
      </c>
      <c r="G7" s="20">
        <v>13.3</v>
      </c>
      <c r="H7" t="s">
        <v>167</v>
      </c>
      <c r="I7" s="20" t="s">
        <v>168</v>
      </c>
      <c r="J7" t="s">
        <v>167</v>
      </c>
      <c r="K7">
        <v>35</v>
      </c>
      <c r="L7" s="20">
        <v>1</v>
      </c>
      <c r="M7" t="s">
        <v>167</v>
      </c>
      <c r="O7" t="s">
        <v>167</v>
      </c>
      <c r="Q7" t="s">
        <v>167</v>
      </c>
      <c r="R7">
        <v>1655</v>
      </c>
      <c r="S7">
        <v>3700</v>
      </c>
      <c r="T7">
        <v>1735</v>
      </c>
    </row>
    <row r="8" spans="1:20" x14ac:dyDescent="0.3">
      <c r="A8" t="s">
        <v>898</v>
      </c>
      <c r="B8" t="s">
        <v>1800</v>
      </c>
      <c r="C8" t="s">
        <v>1827</v>
      </c>
      <c r="D8">
        <v>5</v>
      </c>
      <c r="E8" t="s">
        <v>167</v>
      </c>
      <c r="F8">
        <v>6</v>
      </c>
      <c r="G8" s="20">
        <v>15.71</v>
      </c>
      <c r="H8" t="s">
        <v>167</v>
      </c>
      <c r="I8" s="20" t="s">
        <v>598</v>
      </c>
      <c r="J8" t="s">
        <v>167</v>
      </c>
      <c r="K8">
        <v>35</v>
      </c>
      <c r="L8" s="20">
        <v>1</v>
      </c>
      <c r="M8" t="s">
        <v>167</v>
      </c>
      <c r="O8" t="s">
        <v>167</v>
      </c>
      <c r="Q8" t="s">
        <v>167</v>
      </c>
      <c r="R8">
        <v>1655</v>
      </c>
      <c r="S8">
        <v>3700</v>
      </c>
      <c r="T8">
        <v>1735</v>
      </c>
    </row>
    <row r="9" spans="1:20" x14ac:dyDescent="0.3">
      <c r="A9" t="s">
        <v>319</v>
      </c>
      <c r="B9" t="s">
        <v>2059</v>
      </c>
      <c r="C9" t="s">
        <v>2060</v>
      </c>
      <c r="D9">
        <v>5</v>
      </c>
      <c r="E9" t="s">
        <v>167</v>
      </c>
      <c r="F9">
        <v>6</v>
      </c>
      <c r="G9" s="20">
        <v>13.1</v>
      </c>
      <c r="H9" t="s">
        <v>167</v>
      </c>
      <c r="I9" s="20" t="s">
        <v>168</v>
      </c>
      <c r="J9" t="s">
        <v>167</v>
      </c>
      <c r="K9">
        <v>37</v>
      </c>
      <c r="L9" s="20" t="s">
        <v>167</v>
      </c>
      <c r="M9" t="s">
        <v>167</v>
      </c>
      <c r="O9" t="s">
        <v>167</v>
      </c>
      <c r="Q9" t="s">
        <v>167</v>
      </c>
      <c r="R9">
        <v>1530</v>
      </c>
      <c r="S9">
        <v>3840</v>
      </c>
      <c r="T9">
        <v>1735</v>
      </c>
    </row>
    <row r="10" spans="1:20" x14ac:dyDescent="0.3">
      <c r="A10" t="s">
        <v>865</v>
      </c>
      <c r="B10" t="s">
        <v>866</v>
      </c>
      <c r="C10" t="s">
        <v>881</v>
      </c>
      <c r="D10">
        <v>5</v>
      </c>
      <c r="E10" t="s">
        <v>167</v>
      </c>
      <c r="F10">
        <v>8</v>
      </c>
      <c r="G10" s="20">
        <v>15.1</v>
      </c>
      <c r="H10" t="s">
        <v>167</v>
      </c>
      <c r="I10" s="20" t="s">
        <v>598</v>
      </c>
      <c r="J10" t="s">
        <v>167</v>
      </c>
      <c r="K10">
        <v>37</v>
      </c>
      <c r="L10" s="20" t="s">
        <v>167</v>
      </c>
      <c r="M10" t="s">
        <v>167</v>
      </c>
      <c r="N10" t="s">
        <v>167</v>
      </c>
      <c r="O10" t="s">
        <v>167</v>
      </c>
      <c r="P10" t="s">
        <v>167</v>
      </c>
      <c r="Q10" t="s">
        <v>167</v>
      </c>
      <c r="R10">
        <v>1523</v>
      </c>
      <c r="S10">
        <v>3990</v>
      </c>
      <c r="T10">
        <v>1755</v>
      </c>
    </row>
    <row r="11" spans="1:20" x14ac:dyDescent="0.3">
      <c r="A11" t="s">
        <v>865</v>
      </c>
      <c r="B11" t="s">
        <v>890</v>
      </c>
      <c r="C11" t="s">
        <v>891</v>
      </c>
      <c r="D11">
        <v>5</v>
      </c>
      <c r="E11" t="s">
        <v>167</v>
      </c>
      <c r="F11">
        <v>8</v>
      </c>
      <c r="G11" s="20">
        <v>15.1</v>
      </c>
      <c r="H11" t="s">
        <v>167</v>
      </c>
      <c r="I11" s="20" t="s">
        <v>598</v>
      </c>
      <c r="J11" t="s">
        <v>167</v>
      </c>
      <c r="K11">
        <v>35</v>
      </c>
      <c r="L11" s="20" t="s">
        <v>167</v>
      </c>
      <c r="M11" t="s">
        <v>167</v>
      </c>
      <c r="O11" t="s">
        <v>167</v>
      </c>
      <c r="Q11" t="s">
        <v>167</v>
      </c>
      <c r="R11">
        <v>1537</v>
      </c>
      <c r="S11">
        <v>3992</v>
      </c>
      <c r="T11">
        <v>1677</v>
      </c>
    </row>
    <row r="12" spans="1:20" x14ac:dyDescent="0.3">
      <c r="A12" t="s">
        <v>865</v>
      </c>
      <c r="B12" t="s">
        <v>890</v>
      </c>
      <c r="C12" t="s">
        <v>893</v>
      </c>
      <c r="D12">
        <v>5</v>
      </c>
      <c r="E12" t="s">
        <v>167</v>
      </c>
      <c r="F12">
        <v>9</v>
      </c>
      <c r="G12" s="20">
        <v>15.1</v>
      </c>
      <c r="H12" t="s">
        <v>167</v>
      </c>
      <c r="I12" s="20" t="s">
        <v>598</v>
      </c>
      <c r="J12" t="s">
        <v>167</v>
      </c>
      <c r="K12">
        <v>35</v>
      </c>
      <c r="L12" s="20" t="s">
        <v>167</v>
      </c>
      <c r="M12" t="s">
        <v>167</v>
      </c>
      <c r="N12" t="s">
        <v>167</v>
      </c>
      <c r="O12" t="s">
        <v>167</v>
      </c>
      <c r="Q12" t="s">
        <v>167</v>
      </c>
      <c r="R12">
        <v>1537</v>
      </c>
      <c r="S12">
        <v>3992</v>
      </c>
      <c r="T12">
        <v>1677</v>
      </c>
    </row>
    <row r="13" spans="1:20" x14ac:dyDescent="0.3">
      <c r="A13" t="s">
        <v>865</v>
      </c>
      <c r="B13" t="s">
        <v>890</v>
      </c>
      <c r="C13" t="s">
        <v>896</v>
      </c>
      <c r="D13">
        <v>5</v>
      </c>
      <c r="E13" t="s">
        <v>167</v>
      </c>
      <c r="F13">
        <v>9</v>
      </c>
      <c r="G13" s="20">
        <v>15.1</v>
      </c>
      <c r="H13" t="s">
        <v>167</v>
      </c>
      <c r="I13" s="20" t="s">
        <v>598</v>
      </c>
      <c r="J13" t="s">
        <v>167</v>
      </c>
      <c r="K13">
        <v>35</v>
      </c>
      <c r="L13" s="20" t="s">
        <v>167</v>
      </c>
      <c r="M13" t="s">
        <v>167</v>
      </c>
      <c r="O13" t="s">
        <v>167</v>
      </c>
      <c r="Q13" t="s">
        <v>167</v>
      </c>
      <c r="R13">
        <v>1537</v>
      </c>
      <c r="S13">
        <v>3992</v>
      </c>
      <c r="T13">
        <v>1677</v>
      </c>
    </row>
    <row r="14" spans="1:20" x14ac:dyDescent="0.3">
      <c r="A14" t="s">
        <v>865</v>
      </c>
      <c r="B14" t="s">
        <v>1722</v>
      </c>
      <c r="C14" t="s">
        <v>1732</v>
      </c>
      <c r="D14">
        <v>5</v>
      </c>
      <c r="E14" t="s">
        <v>167</v>
      </c>
      <c r="F14">
        <v>8</v>
      </c>
      <c r="G14" s="20">
        <v>15.1</v>
      </c>
      <c r="H14" t="s">
        <v>167</v>
      </c>
      <c r="I14" s="20" t="s">
        <v>598</v>
      </c>
      <c r="J14" t="s">
        <v>167</v>
      </c>
      <c r="K14">
        <v>35</v>
      </c>
      <c r="L14" s="20" t="s">
        <v>167</v>
      </c>
      <c r="M14" t="s">
        <v>167</v>
      </c>
      <c r="N14" t="s">
        <v>167</v>
      </c>
      <c r="O14" t="s">
        <v>167</v>
      </c>
      <c r="Q14" t="s">
        <v>167</v>
      </c>
      <c r="R14">
        <v>1537</v>
      </c>
      <c r="S14">
        <v>3992</v>
      </c>
      <c r="T14">
        <v>1677</v>
      </c>
    </row>
    <row r="15" spans="1:20" x14ac:dyDescent="0.3">
      <c r="A15" t="s">
        <v>865</v>
      </c>
      <c r="B15" t="s">
        <v>1722</v>
      </c>
      <c r="C15" t="s">
        <v>1734</v>
      </c>
      <c r="D15">
        <v>5</v>
      </c>
      <c r="E15" t="s">
        <v>167</v>
      </c>
      <c r="F15">
        <v>8</v>
      </c>
      <c r="G15" s="20">
        <v>15.1</v>
      </c>
      <c r="H15" t="s">
        <v>167</v>
      </c>
      <c r="I15" s="20" t="s">
        <v>598</v>
      </c>
      <c r="J15" t="s">
        <v>167</v>
      </c>
      <c r="K15">
        <v>44</v>
      </c>
      <c r="L15" s="20" t="s">
        <v>167</v>
      </c>
      <c r="M15" t="s">
        <v>167</v>
      </c>
      <c r="O15" t="s">
        <v>167</v>
      </c>
      <c r="Q15" t="s">
        <v>167</v>
      </c>
      <c r="R15">
        <v>1570</v>
      </c>
      <c r="S15">
        <v>3995</v>
      </c>
      <c r="T15">
        <v>1706</v>
      </c>
    </row>
    <row r="16" spans="1:20" x14ac:dyDescent="0.3">
      <c r="A16" t="s">
        <v>865</v>
      </c>
      <c r="B16" t="s">
        <v>1722</v>
      </c>
      <c r="C16" t="s">
        <v>1737</v>
      </c>
      <c r="D16">
        <v>5</v>
      </c>
      <c r="E16" t="s">
        <v>167</v>
      </c>
      <c r="F16">
        <v>8</v>
      </c>
      <c r="G16" s="20">
        <v>15.1</v>
      </c>
      <c r="H16" t="s">
        <v>167</v>
      </c>
      <c r="I16" s="20" t="s">
        <v>598</v>
      </c>
      <c r="J16" t="s">
        <v>167</v>
      </c>
      <c r="K16">
        <v>44</v>
      </c>
      <c r="L16" s="20" t="s">
        <v>167</v>
      </c>
      <c r="M16" t="s">
        <v>167</v>
      </c>
      <c r="O16" t="s">
        <v>167</v>
      </c>
      <c r="Q16" t="s">
        <v>167</v>
      </c>
      <c r="R16">
        <v>1570</v>
      </c>
      <c r="S16">
        <v>3995</v>
      </c>
      <c r="T16">
        <v>1706</v>
      </c>
    </row>
    <row r="17" spans="1:20" x14ac:dyDescent="0.3">
      <c r="A17" t="s">
        <v>444</v>
      </c>
      <c r="B17" t="s">
        <v>2110</v>
      </c>
      <c r="C17" t="s">
        <v>2111</v>
      </c>
      <c r="D17">
        <v>5</v>
      </c>
      <c r="E17" t="s">
        <v>167</v>
      </c>
      <c r="F17">
        <v>7</v>
      </c>
      <c r="G17" s="20">
        <v>15.1</v>
      </c>
      <c r="H17" t="s">
        <v>167</v>
      </c>
      <c r="I17" s="20" t="s">
        <v>598</v>
      </c>
      <c r="J17" t="s">
        <v>167</v>
      </c>
      <c r="K17">
        <v>44</v>
      </c>
      <c r="L17" s="20" t="s">
        <v>167</v>
      </c>
      <c r="M17" t="s">
        <v>167</v>
      </c>
      <c r="O17" t="s">
        <v>167</v>
      </c>
      <c r="Q17" t="s">
        <v>167</v>
      </c>
      <c r="R17">
        <v>1570</v>
      </c>
      <c r="S17">
        <v>3995</v>
      </c>
      <c r="T17">
        <v>1706</v>
      </c>
    </row>
    <row r="18" spans="1:20" x14ac:dyDescent="0.3">
      <c r="A18" t="s">
        <v>898</v>
      </c>
      <c r="B18" t="s">
        <v>2253</v>
      </c>
      <c r="C18" t="s">
        <v>2269</v>
      </c>
      <c r="D18">
        <v>5</v>
      </c>
      <c r="E18" t="s">
        <v>167</v>
      </c>
      <c r="F18">
        <v>8</v>
      </c>
      <c r="G18" s="20">
        <v>15.01</v>
      </c>
      <c r="H18" t="s">
        <v>167</v>
      </c>
      <c r="I18" s="20" t="s">
        <v>598</v>
      </c>
      <c r="J18" t="s">
        <v>167</v>
      </c>
      <c r="K18">
        <v>44</v>
      </c>
      <c r="L18" s="20" t="s">
        <v>167</v>
      </c>
      <c r="M18" t="s">
        <v>167</v>
      </c>
      <c r="O18" t="s">
        <v>167</v>
      </c>
      <c r="Q18" t="s">
        <v>167</v>
      </c>
      <c r="R18">
        <v>1570</v>
      </c>
      <c r="S18">
        <v>3995</v>
      </c>
      <c r="T18">
        <v>1706</v>
      </c>
    </row>
    <row r="19" spans="1:20" x14ac:dyDescent="0.3">
      <c r="A19" t="s">
        <v>319</v>
      </c>
      <c r="B19" t="s">
        <v>2059</v>
      </c>
      <c r="C19" t="s">
        <v>2066</v>
      </c>
      <c r="D19">
        <v>5</v>
      </c>
      <c r="E19" t="s">
        <v>167</v>
      </c>
      <c r="F19">
        <v>6</v>
      </c>
      <c r="G19" s="20">
        <v>13.1</v>
      </c>
      <c r="H19" t="s">
        <v>167</v>
      </c>
      <c r="I19" s="20" t="s">
        <v>168</v>
      </c>
      <c r="J19" t="s">
        <v>167</v>
      </c>
      <c r="K19">
        <v>44</v>
      </c>
      <c r="L19" s="20" t="s">
        <v>167</v>
      </c>
      <c r="M19" t="s">
        <v>167</v>
      </c>
      <c r="O19" t="s">
        <v>167</v>
      </c>
      <c r="Q19" t="s">
        <v>167</v>
      </c>
      <c r="R19">
        <v>1607</v>
      </c>
      <c r="S19">
        <v>3994</v>
      </c>
      <c r="T19">
        <v>1811</v>
      </c>
    </row>
    <row r="20" spans="1:20" x14ac:dyDescent="0.3">
      <c r="A20" t="s">
        <v>319</v>
      </c>
      <c r="B20" t="s">
        <v>2059</v>
      </c>
      <c r="C20" t="s">
        <v>2068</v>
      </c>
      <c r="D20">
        <v>5</v>
      </c>
      <c r="E20" t="s">
        <v>167</v>
      </c>
      <c r="F20">
        <v>6</v>
      </c>
      <c r="G20" s="20">
        <v>13.1</v>
      </c>
      <c r="H20" t="s">
        <v>167</v>
      </c>
      <c r="I20" s="20" t="s">
        <v>168</v>
      </c>
      <c r="J20" t="s">
        <v>167</v>
      </c>
      <c r="K20">
        <v>44</v>
      </c>
      <c r="L20" s="20" t="s">
        <v>167</v>
      </c>
      <c r="M20" t="s">
        <v>167</v>
      </c>
      <c r="O20" t="s">
        <v>167</v>
      </c>
      <c r="Q20" t="s">
        <v>167</v>
      </c>
      <c r="R20">
        <v>1607</v>
      </c>
      <c r="S20">
        <v>3994</v>
      </c>
      <c r="T20">
        <v>1811</v>
      </c>
    </row>
    <row r="21" spans="1:20" x14ac:dyDescent="0.3">
      <c r="A21" t="s">
        <v>319</v>
      </c>
      <c r="B21" t="s">
        <v>2070</v>
      </c>
      <c r="C21" t="s">
        <v>2084</v>
      </c>
      <c r="D21">
        <v>5</v>
      </c>
      <c r="E21" t="s">
        <v>167</v>
      </c>
      <c r="F21">
        <v>6</v>
      </c>
      <c r="G21" s="20">
        <v>13.3</v>
      </c>
      <c r="H21" t="s">
        <v>167</v>
      </c>
      <c r="I21" s="20" t="s">
        <v>598</v>
      </c>
      <c r="J21" t="s">
        <v>167</v>
      </c>
      <c r="K21">
        <v>44</v>
      </c>
      <c r="L21" s="20" t="s">
        <v>167</v>
      </c>
      <c r="M21" t="s">
        <v>167</v>
      </c>
      <c r="O21" t="s">
        <v>167</v>
      </c>
      <c r="Q21" t="s">
        <v>167</v>
      </c>
      <c r="R21">
        <v>1607</v>
      </c>
      <c r="S21">
        <v>3994</v>
      </c>
      <c r="T21">
        <v>1811</v>
      </c>
    </row>
    <row r="22" spans="1:20" x14ac:dyDescent="0.3">
      <c r="A22" t="s">
        <v>319</v>
      </c>
      <c r="B22" t="s">
        <v>2070</v>
      </c>
      <c r="C22" t="s">
        <v>2088</v>
      </c>
      <c r="D22">
        <v>5</v>
      </c>
      <c r="E22" t="s">
        <v>167</v>
      </c>
      <c r="F22">
        <v>6</v>
      </c>
      <c r="G22" s="20">
        <v>13.3</v>
      </c>
      <c r="H22" t="s">
        <v>167</v>
      </c>
      <c r="I22" s="20" t="s">
        <v>598</v>
      </c>
      <c r="J22" t="s">
        <v>167</v>
      </c>
      <c r="K22">
        <v>44</v>
      </c>
      <c r="L22" s="20" t="s">
        <v>167</v>
      </c>
      <c r="M22" t="s">
        <v>167</v>
      </c>
      <c r="O22" t="s">
        <v>167</v>
      </c>
      <c r="Q22" t="s">
        <v>167</v>
      </c>
      <c r="R22">
        <v>1607</v>
      </c>
      <c r="S22">
        <v>3994</v>
      </c>
      <c r="T22">
        <v>1811</v>
      </c>
    </row>
    <row r="23" spans="1:20" x14ac:dyDescent="0.3">
      <c r="A23" t="s">
        <v>319</v>
      </c>
      <c r="B23" t="s">
        <v>2059</v>
      </c>
      <c r="C23" t="s">
        <v>2069</v>
      </c>
      <c r="D23">
        <v>5</v>
      </c>
      <c r="E23" t="s">
        <v>167</v>
      </c>
      <c r="F23">
        <v>6</v>
      </c>
      <c r="G23" s="20">
        <v>13.1</v>
      </c>
      <c r="H23" t="s">
        <v>167</v>
      </c>
      <c r="I23" s="20" t="s">
        <v>598</v>
      </c>
      <c r="J23" t="s">
        <v>167</v>
      </c>
      <c r="K23">
        <v>48</v>
      </c>
      <c r="L23" s="20" t="s">
        <v>167</v>
      </c>
      <c r="M23" t="s">
        <v>167</v>
      </c>
      <c r="O23" t="s">
        <v>167</v>
      </c>
      <c r="Q23" t="s">
        <v>167</v>
      </c>
      <c r="R23">
        <v>1640</v>
      </c>
      <c r="S23">
        <v>3995</v>
      </c>
      <c r="T23">
        <v>1790</v>
      </c>
    </row>
    <row r="24" spans="1:20" x14ac:dyDescent="0.3">
      <c r="A24" t="s">
        <v>139</v>
      </c>
      <c r="B24" t="s">
        <v>1623</v>
      </c>
      <c r="C24" t="s">
        <v>1633</v>
      </c>
      <c r="D24">
        <v>6</v>
      </c>
      <c r="E24" t="s">
        <v>167</v>
      </c>
      <c r="F24">
        <v>6</v>
      </c>
      <c r="G24" s="20">
        <v>14</v>
      </c>
      <c r="H24" t="s">
        <v>167</v>
      </c>
      <c r="I24" s="20" t="s">
        <v>168</v>
      </c>
      <c r="J24" t="s">
        <v>167</v>
      </c>
      <c r="K24">
        <v>43</v>
      </c>
      <c r="L24" s="20" t="s">
        <v>167</v>
      </c>
      <c r="M24" t="s">
        <v>167</v>
      </c>
      <c r="O24" t="s">
        <v>167</v>
      </c>
      <c r="Q24" t="s">
        <v>167</v>
      </c>
      <c r="R24">
        <v>1520</v>
      </c>
      <c r="S24">
        <v>3995</v>
      </c>
      <c r="T24">
        <v>1660</v>
      </c>
    </row>
    <row r="25" spans="1:20" x14ac:dyDescent="0.3">
      <c r="A25" t="s">
        <v>139</v>
      </c>
      <c r="B25" t="s">
        <v>1623</v>
      </c>
      <c r="C25" t="s">
        <v>1636</v>
      </c>
      <c r="D25">
        <v>6</v>
      </c>
      <c r="E25" t="s">
        <v>167</v>
      </c>
      <c r="F25">
        <v>6</v>
      </c>
      <c r="G25" s="20">
        <v>14</v>
      </c>
      <c r="H25" t="s">
        <v>167</v>
      </c>
      <c r="I25" s="20" t="s">
        <v>168</v>
      </c>
      <c r="J25" t="s">
        <v>167</v>
      </c>
      <c r="K25">
        <v>43</v>
      </c>
      <c r="L25" s="20" t="s">
        <v>167</v>
      </c>
      <c r="M25" t="s">
        <v>167</v>
      </c>
      <c r="O25" t="s">
        <v>167</v>
      </c>
      <c r="P25" t="s">
        <v>167</v>
      </c>
      <c r="Q25" t="s">
        <v>167</v>
      </c>
      <c r="R25">
        <v>1485</v>
      </c>
      <c r="S25">
        <v>4490</v>
      </c>
      <c r="T25">
        <v>1730</v>
      </c>
    </row>
    <row r="26" spans="1:20" x14ac:dyDescent="0.3">
      <c r="A26" t="s">
        <v>139</v>
      </c>
      <c r="B26" t="s">
        <v>1623</v>
      </c>
      <c r="C26" t="s">
        <v>1637</v>
      </c>
      <c r="D26">
        <v>6</v>
      </c>
      <c r="E26" t="s">
        <v>167</v>
      </c>
      <c r="F26">
        <v>6</v>
      </c>
      <c r="G26" s="20">
        <v>14</v>
      </c>
      <c r="H26" t="s">
        <v>167</v>
      </c>
      <c r="I26" s="20" t="s">
        <v>168</v>
      </c>
      <c r="J26" t="s">
        <v>167</v>
      </c>
      <c r="K26">
        <v>43</v>
      </c>
      <c r="L26" s="20">
        <v>2</v>
      </c>
      <c r="M26" t="s">
        <v>167</v>
      </c>
      <c r="O26" t="s">
        <v>167</v>
      </c>
      <c r="Q26" t="s">
        <v>167</v>
      </c>
      <c r="R26">
        <v>1485</v>
      </c>
      <c r="S26">
        <v>4490</v>
      </c>
      <c r="T26">
        <v>1730</v>
      </c>
    </row>
    <row r="27" spans="1:20" x14ac:dyDescent="0.3">
      <c r="A27" t="s">
        <v>785</v>
      </c>
      <c r="B27" t="s">
        <v>1584</v>
      </c>
      <c r="C27" t="s">
        <v>1604</v>
      </c>
      <c r="D27">
        <v>7</v>
      </c>
      <c r="E27" t="s">
        <v>167</v>
      </c>
      <c r="F27">
        <v>2</v>
      </c>
      <c r="G27" s="20">
        <v>16</v>
      </c>
      <c r="H27" t="s">
        <v>167</v>
      </c>
      <c r="I27" s="20" t="s">
        <v>598</v>
      </c>
      <c r="J27" t="s">
        <v>167</v>
      </c>
      <c r="K27">
        <v>43</v>
      </c>
      <c r="L27" s="20">
        <v>2</v>
      </c>
      <c r="M27" t="s">
        <v>167</v>
      </c>
      <c r="O27" t="s">
        <v>167</v>
      </c>
      <c r="P27" t="s">
        <v>167</v>
      </c>
      <c r="Q27" t="s">
        <v>167</v>
      </c>
      <c r="R27">
        <v>1485</v>
      </c>
      <c r="S27">
        <v>4490</v>
      </c>
      <c r="T27">
        <v>1730</v>
      </c>
    </row>
    <row r="28" spans="1:20" x14ac:dyDescent="0.3">
      <c r="A28" t="s">
        <v>785</v>
      </c>
      <c r="B28" t="s">
        <v>1584</v>
      </c>
      <c r="C28" t="s">
        <v>1606</v>
      </c>
      <c r="D28">
        <v>7</v>
      </c>
      <c r="E28" t="s">
        <v>167</v>
      </c>
      <c r="F28">
        <v>2</v>
      </c>
      <c r="G28" s="20">
        <v>16</v>
      </c>
      <c r="H28" t="s">
        <v>167</v>
      </c>
      <c r="I28" s="20" t="s">
        <v>598</v>
      </c>
      <c r="J28" t="s">
        <v>167</v>
      </c>
      <c r="K28">
        <v>43</v>
      </c>
      <c r="L28" s="20" t="s">
        <v>167</v>
      </c>
      <c r="M28" t="s">
        <v>167</v>
      </c>
      <c r="O28" t="s">
        <v>167</v>
      </c>
      <c r="P28" t="s">
        <v>167</v>
      </c>
      <c r="Q28" t="s">
        <v>167</v>
      </c>
      <c r="R28">
        <v>1485</v>
      </c>
      <c r="S28">
        <v>4490</v>
      </c>
      <c r="T28">
        <v>1730</v>
      </c>
    </row>
    <row r="29" spans="1:20" x14ac:dyDescent="0.3">
      <c r="A29" t="s">
        <v>785</v>
      </c>
      <c r="B29" t="s">
        <v>1584</v>
      </c>
      <c r="C29" t="s">
        <v>1608</v>
      </c>
      <c r="D29">
        <v>7</v>
      </c>
      <c r="E29" t="s">
        <v>167</v>
      </c>
      <c r="F29">
        <v>6</v>
      </c>
      <c r="G29" s="20">
        <v>16</v>
      </c>
      <c r="H29" t="s">
        <v>167</v>
      </c>
      <c r="I29" s="20" t="s">
        <v>598</v>
      </c>
      <c r="J29" t="s">
        <v>167</v>
      </c>
      <c r="K29">
        <v>43</v>
      </c>
      <c r="L29" s="20">
        <v>2</v>
      </c>
      <c r="M29" t="s">
        <v>167</v>
      </c>
      <c r="O29" t="s">
        <v>167</v>
      </c>
      <c r="Q29" t="s">
        <v>167</v>
      </c>
      <c r="R29">
        <v>1485</v>
      </c>
      <c r="S29">
        <v>4490</v>
      </c>
      <c r="T29">
        <v>1730</v>
      </c>
    </row>
    <row r="30" spans="1:20" x14ac:dyDescent="0.3">
      <c r="A30" t="s">
        <v>785</v>
      </c>
      <c r="B30" t="s">
        <v>1584</v>
      </c>
      <c r="C30" t="s">
        <v>1610</v>
      </c>
      <c r="D30">
        <v>7</v>
      </c>
      <c r="E30" t="s">
        <v>167</v>
      </c>
      <c r="F30">
        <v>6</v>
      </c>
      <c r="G30" s="20">
        <v>16</v>
      </c>
      <c r="H30" t="s">
        <v>167</v>
      </c>
      <c r="I30" s="20" t="s">
        <v>598</v>
      </c>
      <c r="J30" t="s">
        <v>167</v>
      </c>
      <c r="K30">
        <v>43</v>
      </c>
      <c r="L30" s="20">
        <v>2</v>
      </c>
      <c r="M30" t="s">
        <v>167</v>
      </c>
      <c r="O30" t="s">
        <v>167</v>
      </c>
      <c r="P30" t="s">
        <v>167</v>
      </c>
      <c r="Q30" t="s">
        <v>167</v>
      </c>
      <c r="R30">
        <v>1485</v>
      </c>
      <c r="S30">
        <v>4490</v>
      </c>
      <c r="T30">
        <v>1730</v>
      </c>
    </row>
    <row r="31" spans="1:20" x14ac:dyDescent="0.3">
      <c r="A31" t="s">
        <v>785</v>
      </c>
      <c r="B31" t="s">
        <v>1584</v>
      </c>
      <c r="C31" t="s">
        <v>1611</v>
      </c>
      <c r="D31">
        <v>7</v>
      </c>
      <c r="E31" t="s">
        <v>167</v>
      </c>
      <c r="F31">
        <v>6</v>
      </c>
      <c r="G31" s="20">
        <v>16</v>
      </c>
      <c r="H31" t="s">
        <v>167</v>
      </c>
      <c r="I31" s="20" t="s">
        <v>598</v>
      </c>
      <c r="J31" t="s">
        <v>167</v>
      </c>
      <c r="K31">
        <v>43</v>
      </c>
      <c r="L31" s="20" t="s">
        <v>167</v>
      </c>
      <c r="M31" t="s">
        <v>167</v>
      </c>
      <c r="O31" t="s">
        <v>167</v>
      </c>
      <c r="P31" t="s">
        <v>167</v>
      </c>
      <c r="Q31" t="s">
        <v>167</v>
      </c>
      <c r="R31">
        <v>1485</v>
      </c>
      <c r="S31">
        <v>4490</v>
      </c>
      <c r="T31">
        <v>1730</v>
      </c>
    </row>
    <row r="32" spans="1:20" x14ac:dyDescent="0.3">
      <c r="A32" t="s">
        <v>785</v>
      </c>
      <c r="B32" t="s">
        <v>1584</v>
      </c>
      <c r="C32" t="s">
        <v>1613</v>
      </c>
      <c r="D32">
        <v>7</v>
      </c>
      <c r="E32" t="s">
        <v>167</v>
      </c>
      <c r="F32">
        <v>6</v>
      </c>
      <c r="G32" s="20">
        <v>16</v>
      </c>
      <c r="H32" t="s">
        <v>167</v>
      </c>
      <c r="I32" s="20" t="s">
        <v>598</v>
      </c>
      <c r="J32" t="s">
        <v>167</v>
      </c>
      <c r="K32">
        <v>43</v>
      </c>
      <c r="L32" s="20" t="s">
        <v>167</v>
      </c>
      <c r="M32" t="s">
        <v>167</v>
      </c>
      <c r="O32" t="s">
        <v>167</v>
      </c>
      <c r="P32" t="s">
        <v>167</v>
      </c>
      <c r="Q32" t="s">
        <v>167</v>
      </c>
      <c r="R32">
        <v>1485</v>
      </c>
      <c r="S32">
        <v>4490</v>
      </c>
      <c r="T32">
        <v>1730</v>
      </c>
    </row>
    <row r="33" spans="1:20" x14ac:dyDescent="0.3">
      <c r="A33" t="s">
        <v>785</v>
      </c>
      <c r="B33" t="s">
        <v>1584</v>
      </c>
      <c r="C33" t="s">
        <v>1604</v>
      </c>
      <c r="D33">
        <v>7</v>
      </c>
      <c r="E33" t="s">
        <v>167</v>
      </c>
      <c r="F33">
        <v>2</v>
      </c>
      <c r="G33" s="20">
        <v>16</v>
      </c>
      <c r="H33" t="s">
        <v>167</v>
      </c>
      <c r="I33" s="20" t="s">
        <v>598</v>
      </c>
      <c r="J33" t="s">
        <v>167</v>
      </c>
      <c r="K33">
        <v>43</v>
      </c>
      <c r="L33" s="20">
        <v>2</v>
      </c>
      <c r="M33" t="s">
        <v>167</v>
      </c>
      <c r="O33" t="s">
        <v>167</v>
      </c>
      <c r="P33" t="s">
        <v>167</v>
      </c>
      <c r="Q33" t="s">
        <v>167</v>
      </c>
      <c r="R33">
        <v>1485</v>
      </c>
      <c r="S33">
        <v>4490</v>
      </c>
      <c r="T33">
        <v>1730</v>
      </c>
    </row>
    <row r="34" spans="1:20" x14ac:dyDescent="0.3">
      <c r="A34" t="s">
        <v>785</v>
      </c>
      <c r="B34" t="s">
        <v>1584</v>
      </c>
      <c r="C34" t="s">
        <v>1611</v>
      </c>
      <c r="D34">
        <v>7</v>
      </c>
      <c r="E34" t="s">
        <v>167</v>
      </c>
      <c r="F34">
        <v>6</v>
      </c>
      <c r="G34" s="20">
        <v>16</v>
      </c>
      <c r="H34" t="s">
        <v>167</v>
      </c>
      <c r="I34" s="20" t="s">
        <v>598</v>
      </c>
      <c r="J34" t="s">
        <v>167</v>
      </c>
      <c r="K34">
        <v>50</v>
      </c>
      <c r="L34" s="20" t="s">
        <v>167</v>
      </c>
      <c r="M34" t="s">
        <v>167</v>
      </c>
      <c r="O34" t="s">
        <v>167</v>
      </c>
      <c r="Q34" t="s">
        <v>167</v>
      </c>
      <c r="R34">
        <v>1706</v>
      </c>
      <c r="S34">
        <v>4598</v>
      </c>
      <c r="T34">
        <v>1894</v>
      </c>
    </row>
    <row r="35" spans="1:20" x14ac:dyDescent="0.3">
      <c r="A35" t="s">
        <v>785</v>
      </c>
      <c r="B35" t="s">
        <v>1584</v>
      </c>
      <c r="C35" t="s">
        <v>1613</v>
      </c>
      <c r="D35">
        <v>7</v>
      </c>
      <c r="E35" t="s">
        <v>167</v>
      </c>
      <c r="F35">
        <v>6</v>
      </c>
      <c r="G35" s="20">
        <v>16</v>
      </c>
      <c r="H35" t="s">
        <v>167</v>
      </c>
      <c r="I35" s="20" t="s">
        <v>598</v>
      </c>
      <c r="J35" t="s">
        <v>167</v>
      </c>
      <c r="K35">
        <v>70</v>
      </c>
      <c r="L35" s="20" t="s">
        <v>167</v>
      </c>
      <c r="M35" t="s">
        <v>167</v>
      </c>
      <c r="O35" t="s">
        <v>167</v>
      </c>
      <c r="P35" t="s">
        <v>167</v>
      </c>
      <c r="Q35" t="s">
        <v>167</v>
      </c>
      <c r="R35">
        <v>1464</v>
      </c>
      <c r="S35">
        <v>4907</v>
      </c>
      <c r="T35">
        <v>1860</v>
      </c>
    </row>
    <row r="36" spans="1:20" x14ac:dyDescent="0.3">
      <c r="A36" t="s">
        <v>785</v>
      </c>
      <c r="B36" t="s">
        <v>1584</v>
      </c>
      <c r="C36" t="s">
        <v>1615</v>
      </c>
      <c r="D36">
        <v>7</v>
      </c>
      <c r="E36" t="s">
        <v>167</v>
      </c>
      <c r="F36">
        <v>6</v>
      </c>
      <c r="G36" s="20">
        <v>16</v>
      </c>
      <c r="H36" t="s">
        <v>167</v>
      </c>
      <c r="I36" s="20" t="s">
        <v>598</v>
      </c>
      <c r="J36" t="s">
        <v>167</v>
      </c>
      <c r="K36">
        <v>32</v>
      </c>
      <c r="L36" s="20" t="s">
        <v>167</v>
      </c>
      <c r="M36" t="s">
        <v>167</v>
      </c>
      <c r="O36" t="s">
        <v>167</v>
      </c>
      <c r="Q36" t="s">
        <v>167</v>
      </c>
      <c r="R36">
        <v>1675</v>
      </c>
      <c r="S36">
        <v>3655</v>
      </c>
      <c r="T36">
        <v>1620</v>
      </c>
    </row>
    <row r="37" spans="1:20" x14ac:dyDescent="0.3">
      <c r="A37" t="s">
        <v>785</v>
      </c>
      <c r="B37" t="s">
        <v>1584</v>
      </c>
      <c r="C37" t="s">
        <v>1601</v>
      </c>
      <c r="D37">
        <v>7</v>
      </c>
      <c r="E37" t="s">
        <v>167</v>
      </c>
      <c r="F37">
        <v>6</v>
      </c>
      <c r="G37" s="20">
        <v>16</v>
      </c>
      <c r="H37" t="s">
        <v>167</v>
      </c>
      <c r="I37" s="20" t="s">
        <v>168</v>
      </c>
      <c r="J37" t="s">
        <v>167</v>
      </c>
      <c r="K37">
        <v>32</v>
      </c>
      <c r="L37" s="20" t="s">
        <v>167</v>
      </c>
      <c r="M37" t="s">
        <v>167</v>
      </c>
      <c r="O37" t="s">
        <v>167</v>
      </c>
      <c r="Q37" t="s">
        <v>167</v>
      </c>
      <c r="R37">
        <v>1675</v>
      </c>
      <c r="S37">
        <v>3655</v>
      </c>
      <c r="T37">
        <v>1620</v>
      </c>
    </row>
    <row r="38" spans="1:20" x14ac:dyDescent="0.3">
      <c r="A38" t="s">
        <v>785</v>
      </c>
      <c r="B38" t="s">
        <v>1584</v>
      </c>
      <c r="C38" t="s">
        <v>1601</v>
      </c>
      <c r="D38">
        <v>7</v>
      </c>
      <c r="E38" t="s">
        <v>167</v>
      </c>
      <c r="F38">
        <v>6</v>
      </c>
      <c r="G38" s="20">
        <v>16</v>
      </c>
      <c r="H38" t="s">
        <v>167</v>
      </c>
      <c r="I38" s="20" t="s">
        <v>168</v>
      </c>
      <c r="J38" t="s">
        <v>167</v>
      </c>
      <c r="K38">
        <v>32</v>
      </c>
      <c r="L38" s="20" t="s">
        <v>167</v>
      </c>
      <c r="M38" t="s">
        <v>167</v>
      </c>
      <c r="O38" t="s">
        <v>167</v>
      </c>
      <c r="Q38" t="s">
        <v>167</v>
      </c>
      <c r="R38">
        <v>1675</v>
      </c>
      <c r="S38">
        <v>3655</v>
      </c>
      <c r="T38">
        <v>1620</v>
      </c>
    </row>
    <row r="39" spans="1:20" x14ac:dyDescent="0.3">
      <c r="A39" t="s">
        <v>444</v>
      </c>
      <c r="B39" t="s">
        <v>1642</v>
      </c>
      <c r="C39" t="s">
        <v>1664</v>
      </c>
      <c r="D39">
        <v>7</v>
      </c>
      <c r="E39" t="s">
        <v>167</v>
      </c>
      <c r="F39">
        <v>7</v>
      </c>
      <c r="G39" s="20">
        <v>12</v>
      </c>
      <c r="H39" t="s">
        <v>167</v>
      </c>
      <c r="I39" s="20" t="s">
        <v>168</v>
      </c>
      <c r="J39" t="s">
        <v>167</v>
      </c>
      <c r="K39">
        <v>35</v>
      </c>
      <c r="L39" s="20" t="s">
        <v>167</v>
      </c>
      <c r="M39" t="s">
        <v>167</v>
      </c>
      <c r="O39" t="s">
        <v>167</v>
      </c>
      <c r="Q39" t="s">
        <v>167</v>
      </c>
      <c r="R39">
        <v>1587</v>
      </c>
      <c r="S39">
        <v>3793</v>
      </c>
      <c r="T39">
        <v>1665</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CAD263-2308-4CF6-B92F-4D095019048F}">
  <ds:schemaRefs>
    <ds:schemaRef ds:uri="http://schemas.microsoft.com/office/infopath/2007/PartnerControls"/>
    <ds:schemaRef ds:uri="http://purl.org/dc/terms/"/>
    <ds:schemaRef ds:uri="0f01b7b4-d4b6-47da-93c5-cffa90a406b9"/>
    <ds:schemaRef ds:uri="http://schemas.microsoft.com/office/2006/metadata/properties"/>
    <ds:schemaRef ds:uri="http://schemas.microsoft.com/office/2006/documentManagement/types"/>
    <ds:schemaRef ds:uri="b18f8198-02fb-408b-a649-baf04150ea28"/>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3.xml><?xml version="1.0" encoding="utf-8"?>
<ds:datastoreItem xmlns:ds="http://schemas.openxmlformats.org/officeDocument/2006/customXml" ds:itemID="{334C9B92-7348-4033-A1FF-7D4A501F6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 Set</vt:lpstr>
      <vt:lpstr>C Task 1</vt:lpstr>
      <vt:lpstr>C Task 2</vt:lpstr>
      <vt:lpstr>C Task 3</vt:lpstr>
      <vt:lpstr>C Task 4</vt:lpstr>
      <vt:lpstr>C Task 5a</vt:lpstr>
      <vt:lpstr>C Task 5b</vt:lpstr>
      <vt:lpstr>C Task 6a</vt:lpstr>
      <vt:lpstr>C Task 6b</vt:lpstr>
      <vt:lpstr>C Task 7a</vt:lpstr>
      <vt:lpstr>C Task 7b</vt:lpstr>
      <vt:lpstr>C Task 8a</vt:lpstr>
      <vt:lpstr>C Task 8b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User</cp:lastModifiedBy>
  <cp:revision/>
  <dcterms:created xsi:type="dcterms:W3CDTF">2021-06-30T09:23:26Z</dcterms:created>
  <dcterms:modified xsi:type="dcterms:W3CDTF">2023-07-26T14:59:04Z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