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chartsheets/sheet2.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8960" windowHeight="11835"/>
  </bookViews>
  <sheets>
    <sheet name="Sheet1" sheetId="1" r:id="rId1"/>
    <sheet name="Chart1" sheetId="4" r:id="rId2"/>
    <sheet name="Chart2" sheetId="5" r:id="rId3"/>
    <sheet name="Sheet2" sheetId="2" r:id="rId4"/>
    <sheet name="Sheet3" sheetId="3" r:id="rId5"/>
  </sheets>
  <calcPr calcId="125725"/>
</workbook>
</file>

<file path=xl/calcChain.xml><?xml version="1.0" encoding="utf-8"?>
<calcChain xmlns="http://schemas.openxmlformats.org/spreadsheetml/2006/main">
  <c r="S5" i="1"/>
  <c r="S6"/>
  <c r="S7"/>
  <c r="S4"/>
  <c r="R7"/>
  <c r="R6"/>
  <c r="R5"/>
  <c r="R4"/>
</calcChain>
</file>

<file path=xl/sharedStrings.xml><?xml version="1.0" encoding="utf-8"?>
<sst xmlns="http://schemas.openxmlformats.org/spreadsheetml/2006/main" count="53" uniqueCount="42">
  <si>
    <t>αριθμός μονοπατιών</t>
  </si>
  <si>
    <t>χρόνος εκτέλεσης (ms)</t>
  </si>
  <si>
    <t>χάρτης</t>
  </si>
  <si>
    <t>test1</t>
  </si>
  <si>
    <t>test2</t>
  </si>
  <si>
    <t>test3</t>
  </si>
  <si>
    <t>test4</t>
  </si>
  <si>
    <t>simple</t>
  </si>
  <si>
    <t>dummy</t>
  </si>
  <si>
    <t>αριθμός βημάτων</t>
  </si>
  <si>
    <t>"χαζή" υλοποίηση. Λύση με μοναδική αναδρομική συνάρτηση που καλεί τον εαυτό της περνώντας και ορίσματα που δεν αλλάζουν ενώ υπολογίζει την τιμή της αθροίζοντας τα αποτελέσματα "μικρότερων" πραγματοποιήσεών της που καλεί.</t>
  </si>
  <si>
    <t>σε όλες τις εκδώσεις ο έλεγχος για έξοδο από τον χάρτη και για πρόσκρουση σε εμπόδιο έχουν συγχωνευτεί προσθέτωντας ένα περίγραμμα εμποδίων στον χάρτη.</t>
  </si>
  <si>
    <t>"απλή" υλοποίηση. Μια συνάρτηση-περιτύλιγμα εξετάζει ειδικές περιπτώσεις (που δεν χρειάζεται να ελέγχονται παρα μόνο στην αρχή), αρχικοποιεί καθολικές μεταβλητές και καλεί μια στατική συνάρτηση για να κάνει την πραγματική δουλειά. Τα ορίσματα που δεν μεταβάλονται αποθηκεύωνται σε στατικές καθολικές μεταβλητές ώστε να μην αντιγράφωνται στην στοίβα με κάθε κλήση.</t>
  </si>
  <si>
    <t>improved 1</t>
  </si>
  <si>
    <t>*μπορεί τα αποτελέσματα αν γράφονται στην στοίβα, σε κάποιο καταχωρητή ή και να γράφονται σε κάποιον καταχωρητή με την ίδια πράξη που υπολογίστηκε π.χ. το αποτέλεσμα μιας πρόσθεσης, οπότε να μην ξοδεύεται επιπλέον χρόνος.</t>
  </si>
  <si>
    <t>υλοποίηση βελτιωμένη σε σχέση με την απλή. Η στατική συνάρτηση δεν επιστρέφει τιμή αλλά αυξάνει κατά ένα έναν μετρητή όταν ολοκληρώνεται ένα αποδεκτό μονοπάτι. Έτσι αφ'ενός γλιτώνουμε τις επιστροφές τιμών που ανάλογα με το υλικό και τον μεταγλωττιστή μπορεί να παίρνουν αρκετό, ελάχιστο ή καθόλου χρόνο*. Αφ'ετέρου κάνουμε 3ν+1 αυξήσεις κατα 1 αντί 3ν προσθέσεων (όπου ν ο αριθμός των πραγματοποιήσεων των συναρτήσεων που θα καλέσουν τελικά τον εαυτό τους). Οι αυξήσεις μπορεί να είναι πιο οικονομικές από τις προσθέσεις ή όχι* αλλά κερδίζουμε πολλές αυξήσεις από τις περιπτώσεις που θα συναντήσουμε ένα εμπόδιο ή θα απομακρυνθούμε πολύ από τον προορισμό μας, ενώς οι προσθέσεις θα πρέπει να γίνουν ούτος ή άλλως.</t>
  </si>
  <si>
    <t>**σε ορισμένα υλικά όπως ο MIPS οι αυξήσεις και οι προσθέσεις είναι το ένα και το αυτό οπότε κάνουμε μια επιπλέον πρόσθεση. Σε υλικά όμως με μεταβλητό μήκος εντολών όπως π.χ. οι x86 η αύξηση (αν υπάρχει) μπορεί να είναι μια μικρότερη εντολή (επειδή δεν έχει όρισμα) οπότε να μικραίνει το μέγεθος του προγράμματος. Πιο γρήγορη πιθανότατα δεν θα είναι εκτός αν μιλάμε για τον 8μπιτο επεξεργαστή που είχα σχεδιάσει στο 2ο εξέμηνο! ;)</t>
  </si>
  <si>
    <t>leaf cut</t>
  </si>
  <si>
    <t>leaf cut 2</t>
  </si>
  <si>
    <t>Κλάδεμα φύλλων. Μεταφέρωντας την συνθήκη τερματισμού από την αρχή της κληθήσας συνάρτησης στο σημείο κλήσης της από την καλούσα, αποφεύγουμε την κλήση των συναρτήσεων "φύλλων" του δέντρου κλήσεων. Επιδή κάθε συνάρτηση καλεί 4 φορές τον εαυτό της, από τους 4ν+1 κόμβους ενός δέντρου κλήσεων, οι 3ν+1 είναι φύλλα και μόνο οι ν είναι εσωτερικοί κόμβοι. Έτσι με την τεχνική αυτή γλιτώνουμε τα 3/4 του χρόνου που θα ξοδεύαμε για κλήσεις συναρτήσεων, χωρίς να μεταβάλουμε το κόστος των υπόλοιπων ενεργειών. Επείσης, εμφανίζονται νέες ευκαιρίες για βελτιστοποίηση από τον μεταγλωττιστή.</t>
  </si>
  <si>
    <t>Συνέχεια. Στην leaf cut μεταφέραμε μόνο την πρώτη συνθήκη. Στην leaf cut 2 μεταφέρουμε και την δεύτερη.</t>
  </si>
  <si>
    <t>merge test</t>
  </si>
  <si>
    <t>Σημείωση: το merge test στο test1 έτρεξε για 19ms την πρώτη φορά.</t>
  </si>
  <si>
    <t>Συγχώνευση Ελέγχων. Σε κάθε τετράγωνο του πίνακα αποθηκεύουμε την απόστασή του από το σημείο τερματισμού αν δεν υπήρχαν εμπόδια. Αυτό πρέπει να είναι πιο αποδοτικό από τον υπολογισμό της απόστασης κάθε φορά που μπαίνουμε στον κόμβο εφ'όσον το κάνουμε μια φορά και με λιγότερες πράξεις(λογικά διότι δεν είδαμε και τον κώδικα μηχανής...). Επίσης, τώρα μπορούμε να κωδικοποιήσουμε τα εμπόδια σαν σημεία με πολύ μεγάλη απόσταση και έτσι να ελέγχουμε με μιάς συνάντηση με εμπόδιο και υπερβολική απομάκρυνση. Το κακό είναι ότι τώρα ο χάρτης μας καταλαμβάνει την 4πλάσια μνήμη. Ίσως αυτός ο τετραπλασιασμός της μνήμης να είναι η αιτία της καθυστέρησης την πρώτη φορά που τρέχει το πρόγραμμα...</t>
  </si>
  <si>
    <t>improved 2</t>
  </si>
  <si>
    <t>αν γράφαμε σε assembly θα βάζαμε σε καταχωρητές τις μεταβλητές που στον κώδικα C κάναμε στατικές καθολικές. Το πρόβλημα είναι ότι στην C δεν είναι δυνατό να δηλώσουε ότι το περιεχόμενο κάποιων καταχωρητών παραμένει αναλοίωτο μεταξύ κλήσεων συναρτήσεων.</t>
  </si>
  <si>
    <t>Παρατήρηση: η απόδωση του κώδικα φαίνεται να εξαρτάται πολύ έντονα από τον αριθμό των ορισμάτων που δέχονται οι συναρτήσεις, από το κατα πόσο αυτές επιστρέφουν τιμή και από τον αριθμό των κλήσεων. Ίσως το overhead της κλήσης συνάρτησης για το συγκεκριμένο υλικό και πρόβλημα να είναι πολύ μεγάλο σε σχέση με αυτό του κώδικα που κάνει την δουλειά.</t>
  </si>
  <si>
    <t>Βελτίωση της Συγχώνευσης ελέγχων. Τώρα που δεν χρειαζόμαστε τα pi,pj για να υπολογίσουμε την απόσταση του παρόντος σημείου από τον στόχο, δεν χρειάζεται να τα παιρνάμε καν ώς ορίσματα! Αρκεί να παιρνάμε έναν δείκτη με την παρούσα θέση στον πίνακα. Έτσι γλιτώνουμε ένα όρισμα των 32bit και επιπλέον εξαφανίζεται η ανάγκη για πολλαπλασιασμούς και προσθέσεις προκειμένου να βρούμε την θέση μνήμης στην οποία αναφέρονται το (pi,pj).</t>
  </si>
  <si>
    <t>dummy/improved 2</t>
  </si>
  <si>
    <t>linear</t>
  </si>
  <si>
    <t>no new</t>
  </si>
  <si>
    <t>unreadable</t>
  </si>
  <si>
    <t>Γραμμική έκδωση. Κάθε κόμβος εφοδιάζεται με έναν πίνακα φυσικών. Το Τ στοιχείο της λίστας περιέχει τον αριθμό των μονοπατιών από τον κόμβο αυτόν στον κόμβο προορισμού που μπορούν να γίνουν με Τ βήματα. Τα στοιχεία της λίστας αρχικοποιούνται σε μια ιδιαίτερη τιμή και την πρώτη φορά που μπαίνω σε έναν κόμβο με ένα δεδομένο Τ αντικαθιστώ την τιμή αυτή με τον αντίστοιχο αριθμό μονοπατιών. Την επόμενη φορά που θα δοκιμάσω να μπώ στον ίδιο κόμβο με το ίδιο Τ θα βρώ τον αριθμό των μονοπατιών έτοιμο και δεν θα ξαναμπώ. Έτσι μπαίνω σε κάθε κόμβο το πολύ Τ φορές, ενώ τον ψάχνω το πολύ μια φορά για κάθε γείτονα και Τ δηλαδή το πολύ 4Τ φορές. Στην πραγματικότητα μπορούμε να βρούμε καλύτερο φράγμα από το Τ αλλά αυτό θα το συζητήσουμε σε επόμενη βελτίωση. Στο σημείο αυτό το 90% του χρόνου εκτέλεσης ωφείλεται στην αρχικοποίηση, οπότε είναι ώρα να στρέψουμε την προσοχή μας προς τα κεί.</t>
  </si>
  <si>
    <t>Δυσανάγνωστος κώδικας. Εδώ τροποποιήσαμε τους βρόχους αρχικοποίησης ώστε να χρησιμοποιούν αριθμιτική δεικτών και να αποφεύγουν πολλαπλασιασμούς. Το ότι παρατηρείτε βελτίωση σημαίνει ότι ο μεταγλωττιστής μας δεν κάνει την δουλειά αυτή, τουλάχιστον σε τρισδιάστατους πίνακες.</t>
  </si>
  <si>
    <t>with delete</t>
  </si>
  <si>
    <t>Έκδωση χωρίς new. Αντί να δεσμεύουμε δυναμικά το μπλόκ μνήμης στο οποίο θα αποθηκεύουμε τον αριθμό μονοπατιών του κάθε κόμβου για τα διάφορα Τ, δεσμεύουμε μια και καλή έναν τρισδιάστατο πίνακα που θα μπορεί να κρατήσει τον αριθμό των μονοπατιών όλων των κόμβων για όλα τα Τ. Χρησιμοποιούμε δε την σύμβαση ότι οι 2 πρώτοι αριθμοδείκτες επιλέγουν τον κόμβο στον πίνακα και ο τρίτος το Τ, εκτός και αν αυτός είναι μηδέν, οπότε παίρνουμε την απόσταση Manhattan του κόμβου από τον κόμβο προορισμού. Κάνοντας αυτή την αλλαγή, λέμε αντίο σε πιθανές μελοντικές βελτιστοποιήσεις της χρήσης μνήμης, αλλά γλιτώνουμε την επιβάρυνση από τις κλήσεις σε new και delete, καθώς και απ'την ανάγκη για έμμεση διευθυνσιοδότηση. Σε κάποιους βρόχους βέβαια χάνουμε και την τοπικότητα της κρυφής μνήμης, αλλά το αποτέλεσμα συνολικά είναι θετικό.</t>
  </si>
  <si>
    <t>unreadable 2</t>
  </si>
  <si>
    <t>Στην έκδοση αυτή δοκιμάσαμε να αλλάξουμε τους βρόχους αρχικοποίησης και να συγχονεύσουμε τον βρόχο αρχικοποίησης αποστάσεων με αυτόν της αρχικοποίησης του συνόρου. Το αποτέλεσμα απείχε ελάχιστα από το προηγούμενο και ήταν μάλλον χειρότερο. Μάλλον το μόνο που καταφέραμε ήταν να μπερδέψουμε λίγο τον μεταγλωττιστή!</t>
  </si>
  <si>
    <t>unreadalbe 3</t>
  </si>
  <si>
    <t>dummy/unreadable 3</t>
  </si>
  <si>
    <t>unreadable 3</t>
  </si>
  <si>
    <t>Αντί να αρχικοποιούμε μόνο τα μέρη του πίνακα που χρειάζονται, τον αρχικοποιούμε όλο με μια memset! Ίσως αν στον χάρτη υπήρχαν περισσότερα εμπόδια, να ήταν πιο αποδοτικό το προηγούμενο αλλά εδώ το κέρδος από έναν απλούστερο βρόχο και ίσως κάποιες άλλες βελτιώσεις που μπορεί να έχουν ενσωματωθεί στην memset και δεν τις ξέρω (ίσως κάποια παραλληλία?) φαίνονται να υπερτερούν.</t>
  </si>
</sst>
</file>

<file path=xl/styles.xml><?xml version="1.0" encoding="utf-8"?>
<styleSheet xmlns="http://schemas.openxmlformats.org/spreadsheetml/2006/main">
  <numFmts count="1">
    <numFmt numFmtId="164" formatCode="#,##0.0"/>
  </numFmts>
  <fonts count="1">
    <font>
      <sz val="11"/>
      <color theme="1"/>
      <name val="Calibri"/>
      <family val="2"/>
      <charset val="16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3" fontId="0" fillId="0" borderId="0" xfId="0" applyNumberFormat="1"/>
    <xf numFmtId="164" fontId="0" fillId="0" borderId="0" xfId="0" applyNumberFormat="1"/>
    <xf numFmtId="0" fontId="0" fillId="0" borderId="0" xfId="0" applyAlignment="1">
      <alignment horizontal="center" vertical="center"/>
    </xf>
    <xf numFmtId="0" fontId="0" fillId="0" borderId="0" xfId="0" applyAlignment="1">
      <alignment horizontal="center"/>
    </xf>
    <xf numFmtId="3" fontId="0" fillId="0" borderId="0" xfId="0" applyNumberFormat="1" applyAlignment="1">
      <alignment horizontal="center"/>
    </xf>
    <xf numFmtId="2"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wrapText="1"/>
    </xf>
    <xf numFmtId="2" fontId="0" fillId="0" borderId="0" xfId="0" applyNumberFormat="1" applyAlignment="1">
      <alignment horizontal="right" vertical="center"/>
    </xf>
    <xf numFmtId="0" fontId="0" fillId="0" borderId="0" xfId="0" applyAlignment="1">
      <alignment horizontal="left" vertical="center" wrapText="1"/>
    </xf>
    <xf numFmtId="0" fontId="0" fillId="0" borderId="0" xfId="0" applyAlignment="1">
      <alignment horizontal="left" wrapText="1"/>
    </xf>
    <xf numFmtId="4" fontId="0" fillId="0" borderId="0" xfId="0" applyNumberFormat="1"/>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3.xml"/><Relationship Id="rId4" Type="http://schemas.openxmlformats.org/officeDocument/2006/relationships/worksheet" Target="worksheets/sheet2.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l-GR"/>
  <c:chart>
    <c:title/>
    <c:plotArea>
      <c:layout>
        <c:manualLayout>
          <c:layoutTarget val="inner"/>
          <c:xMode val="edge"/>
          <c:yMode val="edge"/>
          <c:x val="0.11325376007654109"/>
          <c:y val="8.7864132982415008E-2"/>
          <c:w val="0.75377098302210188"/>
          <c:h val="0.80003179902751531"/>
        </c:manualLayout>
      </c:layout>
      <c:scatterChart>
        <c:scatterStyle val="lineMarker"/>
        <c:ser>
          <c:idx val="2"/>
          <c:order val="0"/>
          <c:tx>
            <c:strRef>
              <c:f>Sheet1!$D$3</c:f>
              <c:strCache>
                <c:ptCount val="1"/>
                <c:pt idx="0">
                  <c:v>dummy</c:v>
                </c:pt>
              </c:strCache>
            </c:strRef>
          </c:tx>
          <c:spPr>
            <a:ln w="0"/>
          </c:spPr>
          <c:marker>
            <c:symbol val="triangle"/>
            <c:size val="2"/>
          </c:marker>
          <c:xVal>
            <c:numRef>
              <c:f>Sheet1!$C$4:$C$7</c:f>
              <c:numCache>
                <c:formatCode>#,##0</c:formatCode>
                <c:ptCount val="4"/>
                <c:pt idx="0">
                  <c:v>15</c:v>
                </c:pt>
                <c:pt idx="1">
                  <c:v>17</c:v>
                </c:pt>
                <c:pt idx="2">
                  <c:v>19</c:v>
                </c:pt>
                <c:pt idx="3">
                  <c:v>21</c:v>
                </c:pt>
              </c:numCache>
            </c:numRef>
          </c:xVal>
          <c:yVal>
            <c:numRef>
              <c:f>Sheet1!$D$4:$D$7</c:f>
              <c:numCache>
                <c:formatCode>#,##0.0</c:formatCode>
                <c:ptCount val="4"/>
                <c:pt idx="0">
                  <c:v>9.5573599999999992</c:v>
                </c:pt>
                <c:pt idx="1">
                  <c:v>306.03699999999998</c:v>
                </c:pt>
                <c:pt idx="2">
                  <c:v>7852.61</c:v>
                </c:pt>
                <c:pt idx="3">
                  <c:v>177734</c:v>
                </c:pt>
              </c:numCache>
            </c:numRef>
          </c:yVal>
        </c:ser>
        <c:ser>
          <c:idx val="3"/>
          <c:order val="1"/>
          <c:tx>
            <c:strRef>
              <c:f>Sheet1!$E$3</c:f>
              <c:strCache>
                <c:ptCount val="1"/>
                <c:pt idx="0">
                  <c:v>simple</c:v>
                </c:pt>
              </c:strCache>
            </c:strRef>
          </c:tx>
          <c:spPr>
            <a:ln w="0"/>
          </c:spPr>
          <c:xVal>
            <c:numRef>
              <c:f>Sheet1!$C$4:$C$7</c:f>
              <c:numCache>
                <c:formatCode>#,##0</c:formatCode>
                <c:ptCount val="4"/>
                <c:pt idx="0">
                  <c:v>15</c:v>
                </c:pt>
                <c:pt idx="1">
                  <c:v>17</c:v>
                </c:pt>
                <c:pt idx="2">
                  <c:v>19</c:v>
                </c:pt>
                <c:pt idx="3">
                  <c:v>21</c:v>
                </c:pt>
              </c:numCache>
            </c:numRef>
          </c:xVal>
          <c:yVal>
            <c:numRef>
              <c:f>Sheet1!$E$4:$E$7</c:f>
              <c:numCache>
                <c:formatCode>#,##0.0</c:formatCode>
                <c:ptCount val="4"/>
                <c:pt idx="0">
                  <c:v>7.5992899999999999</c:v>
                </c:pt>
                <c:pt idx="1">
                  <c:v>240.148</c:v>
                </c:pt>
                <c:pt idx="2">
                  <c:v>6191.96</c:v>
                </c:pt>
                <c:pt idx="3">
                  <c:v>140152</c:v>
                </c:pt>
              </c:numCache>
            </c:numRef>
          </c:yVal>
        </c:ser>
        <c:ser>
          <c:idx val="0"/>
          <c:order val="2"/>
          <c:tx>
            <c:strRef>
              <c:f>Sheet1!$F$3</c:f>
              <c:strCache>
                <c:ptCount val="1"/>
                <c:pt idx="0">
                  <c:v>improved 1</c:v>
                </c:pt>
              </c:strCache>
            </c:strRef>
          </c:tx>
          <c:spPr>
            <a:ln w="0"/>
          </c:spPr>
          <c:marker>
            <c:symbol val="diamond"/>
            <c:size val="2"/>
          </c:marker>
          <c:xVal>
            <c:numRef>
              <c:f>Sheet1!$C$4:$C$7</c:f>
              <c:numCache>
                <c:formatCode>#,##0</c:formatCode>
                <c:ptCount val="4"/>
                <c:pt idx="0">
                  <c:v>15</c:v>
                </c:pt>
                <c:pt idx="1">
                  <c:v>17</c:v>
                </c:pt>
                <c:pt idx="2">
                  <c:v>19</c:v>
                </c:pt>
                <c:pt idx="3">
                  <c:v>21</c:v>
                </c:pt>
              </c:numCache>
            </c:numRef>
          </c:xVal>
          <c:yVal>
            <c:numRef>
              <c:f>Sheet1!$F$4:$F$7</c:f>
              <c:numCache>
                <c:formatCode>#,##0.0</c:formatCode>
                <c:ptCount val="4"/>
                <c:pt idx="0">
                  <c:v>6.3957800000000002</c:v>
                </c:pt>
                <c:pt idx="1">
                  <c:v>202.42099999999999</c:v>
                </c:pt>
                <c:pt idx="2">
                  <c:v>5163.95</c:v>
                </c:pt>
                <c:pt idx="3">
                  <c:v>116138</c:v>
                </c:pt>
              </c:numCache>
            </c:numRef>
          </c:yVal>
        </c:ser>
        <c:ser>
          <c:idx val="1"/>
          <c:order val="3"/>
          <c:tx>
            <c:strRef>
              <c:f>Sheet1!$G$3</c:f>
              <c:strCache>
                <c:ptCount val="1"/>
                <c:pt idx="0">
                  <c:v>leaf cut</c:v>
                </c:pt>
              </c:strCache>
            </c:strRef>
          </c:tx>
          <c:spPr>
            <a:ln w="0"/>
          </c:spPr>
          <c:xVal>
            <c:numRef>
              <c:f>Sheet1!$C$4:$C$7</c:f>
              <c:numCache>
                <c:formatCode>#,##0</c:formatCode>
                <c:ptCount val="4"/>
                <c:pt idx="0">
                  <c:v>15</c:v>
                </c:pt>
                <c:pt idx="1">
                  <c:v>17</c:v>
                </c:pt>
                <c:pt idx="2">
                  <c:v>19</c:v>
                </c:pt>
                <c:pt idx="3">
                  <c:v>21</c:v>
                </c:pt>
              </c:numCache>
            </c:numRef>
          </c:xVal>
          <c:yVal>
            <c:numRef>
              <c:f>Sheet1!$G$4:$G$7</c:f>
              <c:numCache>
                <c:formatCode>#,##0.0</c:formatCode>
                <c:ptCount val="4"/>
                <c:pt idx="0">
                  <c:v>3.6163799999999999</c:v>
                </c:pt>
                <c:pt idx="1">
                  <c:v>109.773</c:v>
                </c:pt>
                <c:pt idx="2">
                  <c:v>2761.42</c:v>
                </c:pt>
                <c:pt idx="3">
                  <c:v>61971.6</c:v>
                </c:pt>
              </c:numCache>
            </c:numRef>
          </c:yVal>
        </c:ser>
        <c:ser>
          <c:idx val="4"/>
          <c:order val="4"/>
          <c:tx>
            <c:strRef>
              <c:f>Sheet1!$H$3</c:f>
              <c:strCache>
                <c:ptCount val="1"/>
                <c:pt idx="0">
                  <c:v>leaf cut 2</c:v>
                </c:pt>
              </c:strCache>
            </c:strRef>
          </c:tx>
          <c:spPr>
            <a:ln w="0"/>
          </c:spPr>
          <c:xVal>
            <c:numRef>
              <c:f>Sheet1!$C$4:$C$7</c:f>
              <c:numCache>
                <c:formatCode>#,##0</c:formatCode>
                <c:ptCount val="4"/>
                <c:pt idx="0">
                  <c:v>15</c:v>
                </c:pt>
                <c:pt idx="1">
                  <c:v>17</c:v>
                </c:pt>
                <c:pt idx="2">
                  <c:v>19</c:v>
                </c:pt>
                <c:pt idx="3">
                  <c:v>21</c:v>
                </c:pt>
              </c:numCache>
            </c:numRef>
          </c:xVal>
          <c:yVal>
            <c:numRef>
              <c:f>Sheet1!$H$4:$H$7</c:f>
              <c:numCache>
                <c:formatCode>#,##0.0</c:formatCode>
                <c:ptCount val="4"/>
                <c:pt idx="0">
                  <c:v>2.39025</c:v>
                </c:pt>
                <c:pt idx="1">
                  <c:v>68.9803</c:v>
                </c:pt>
                <c:pt idx="2">
                  <c:v>1730.16</c:v>
                </c:pt>
                <c:pt idx="3">
                  <c:v>38142.400000000001</c:v>
                </c:pt>
              </c:numCache>
            </c:numRef>
          </c:yVal>
        </c:ser>
        <c:ser>
          <c:idx val="5"/>
          <c:order val="5"/>
          <c:tx>
            <c:strRef>
              <c:f>Sheet1!$I$3</c:f>
              <c:strCache>
                <c:ptCount val="1"/>
                <c:pt idx="0">
                  <c:v>merge test</c:v>
                </c:pt>
              </c:strCache>
            </c:strRef>
          </c:tx>
          <c:spPr>
            <a:ln w="0"/>
          </c:spPr>
          <c:xVal>
            <c:numRef>
              <c:f>Sheet1!$C$4:$C$7</c:f>
              <c:numCache>
                <c:formatCode>#,##0</c:formatCode>
                <c:ptCount val="4"/>
                <c:pt idx="0">
                  <c:v>15</c:v>
                </c:pt>
                <c:pt idx="1">
                  <c:v>17</c:v>
                </c:pt>
                <c:pt idx="2">
                  <c:v>19</c:v>
                </c:pt>
                <c:pt idx="3">
                  <c:v>21</c:v>
                </c:pt>
              </c:numCache>
            </c:numRef>
          </c:xVal>
          <c:yVal>
            <c:numRef>
              <c:f>Sheet1!$I$4:$I$7</c:f>
              <c:numCache>
                <c:formatCode>#,##0.0</c:formatCode>
                <c:ptCount val="4"/>
                <c:pt idx="0">
                  <c:v>2.0714899999999998</c:v>
                </c:pt>
                <c:pt idx="1">
                  <c:v>59.360100000000003</c:v>
                </c:pt>
                <c:pt idx="2">
                  <c:v>1501.55</c:v>
                </c:pt>
                <c:pt idx="3">
                  <c:v>33679.9</c:v>
                </c:pt>
              </c:numCache>
            </c:numRef>
          </c:yVal>
        </c:ser>
        <c:ser>
          <c:idx val="6"/>
          <c:order val="6"/>
          <c:tx>
            <c:strRef>
              <c:f>Sheet1!$J$3</c:f>
              <c:strCache>
                <c:ptCount val="1"/>
                <c:pt idx="0">
                  <c:v>improved 2</c:v>
                </c:pt>
              </c:strCache>
            </c:strRef>
          </c:tx>
          <c:spPr>
            <a:ln w="0"/>
          </c:spPr>
          <c:xVal>
            <c:numRef>
              <c:f>Sheet1!$C$4:$C$7</c:f>
              <c:numCache>
                <c:formatCode>#,##0</c:formatCode>
                <c:ptCount val="4"/>
                <c:pt idx="0">
                  <c:v>15</c:v>
                </c:pt>
                <c:pt idx="1">
                  <c:v>17</c:v>
                </c:pt>
                <c:pt idx="2">
                  <c:v>19</c:v>
                </c:pt>
                <c:pt idx="3">
                  <c:v>21</c:v>
                </c:pt>
              </c:numCache>
            </c:numRef>
          </c:xVal>
          <c:yVal>
            <c:numRef>
              <c:f>Sheet1!$J$4:$J$7</c:f>
              <c:numCache>
                <c:formatCode>#,##0.0</c:formatCode>
                <c:ptCount val="4"/>
                <c:pt idx="0">
                  <c:v>1.28508</c:v>
                </c:pt>
                <c:pt idx="1">
                  <c:v>35.3643</c:v>
                </c:pt>
                <c:pt idx="2">
                  <c:v>907.65499999999997</c:v>
                </c:pt>
                <c:pt idx="3">
                  <c:v>20471</c:v>
                </c:pt>
              </c:numCache>
            </c:numRef>
          </c:yVal>
        </c:ser>
        <c:ser>
          <c:idx val="7"/>
          <c:order val="7"/>
          <c:tx>
            <c:strRef>
              <c:f>Sheet1!$K$3</c:f>
              <c:strCache>
                <c:ptCount val="1"/>
                <c:pt idx="0">
                  <c:v>linear</c:v>
                </c:pt>
              </c:strCache>
            </c:strRef>
          </c:tx>
          <c:xVal>
            <c:numRef>
              <c:f>Sheet1!$C$4:$C$7</c:f>
              <c:numCache>
                <c:formatCode>#,##0</c:formatCode>
                <c:ptCount val="4"/>
                <c:pt idx="0">
                  <c:v>15</c:v>
                </c:pt>
                <c:pt idx="1">
                  <c:v>17</c:v>
                </c:pt>
                <c:pt idx="2">
                  <c:v>19</c:v>
                </c:pt>
                <c:pt idx="3">
                  <c:v>21</c:v>
                </c:pt>
              </c:numCache>
            </c:numRef>
          </c:xVal>
          <c:yVal>
            <c:numRef>
              <c:f>Sheet1!$K$4:$K$7</c:f>
              <c:numCache>
                <c:formatCode>#,##0.0</c:formatCode>
                <c:ptCount val="4"/>
                <c:pt idx="0">
                  <c:v>11.6252</c:v>
                </c:pt>
                <c:pt idx="1">
                  <c:v>11.783099999999999</c:v>
                </c:pt>
                <c:pt idx="2">
                  <c:v>11.499499999999999</c:v>
                </c:pt>
                <c:pt idx="3">
                  <c:v>12.2309</c:v>
                </c:pt>
              </c:numCache>
            </c:numRef>
          </c:yVal>
        </c:ser>
        <c:ser>
          <c:idx val="8"/>
          <c:order val="8"/>
          <c:tx>
            <c:strRef>
              <c:f>Sheet1!$M$3</c:f>
              <c:strCache>
                <c:ptCount val="1"/>
                <c:pt idx="0">
                  <c:v>no new</c:v>
                </c:pt>
              </c:strCache>
            </c:strRef>
          </c:tx>
          <c:xVal>
            <c:numRef>
              <c:f>Sheet1!$C$4:$C$7</c:f>
              <c:numCache>
                <c:formatCode>#,##0</c:formatCode>
                <c:ptCount val="4"/>
                <c:pt idx="0">
                  <c:v>15</c:v>
                </c:pt>
                <c:pt idx="1">
                  <c:v>17</c:v>
                </c:pt>
                <c:pt idx="2">
                  <c:v>19</c:v>
                </c:pt>
                <c:pt idx="3">
                  <c:v>21</c:v>
                </c:pt>
              </c:numCache>
            </c:numRef>
          </c:xVal>
          <c:yVal>
            <c:numRef>
              <c:f>Sheet1!$M$4:$M$7</c:f>
              <c:numCache>
                <c:formatCode>#,##0.00</c:formatCode>
                <c:ptCount val="4"/>
                <c:pt idx="0">
                  <c:v>0.63555600000000001</c:v>
                </c:pt>
                <c:pt idx="1">
                  <c:v>0.74506700000000003</c:v>
                </c:pt>
                <c:pt idx="2">
                  <c:v>0.86435600000000001</c:v>
                </c:pt>
                <c:pt idx="3">
                  <c:v>0.90346700000000002</c:v>
                </c:pt>
              </c:numCache>
            </c:numRef>
          </c:yVal>
        </c:ser>
        <c:axId val="63798272"/>
        <c:axId val="63817216"/>
      </c:scatterChart>
      <c:valAx>
        <c:axId val="63798272"/>
        <c:scaling>
          <c:orientation val="minMax"/>
          <c:max val="21"/>
          <c:min val="15"/>
        </c:scaling>
        <c:axPos val="b"/>
        <c:title>
          <c:tx>
            <c:rich>
              <a:bodyPr/>
              <a:lstStyle/>
              <a:p>
                <a:pPr>
                  <a:defRPr/>
                </a:pPr>
                <a:r>
                  <a:rPr lang="el-GR" sz="1000" b="0" i="0" u="none" strike="noStrike" baseline="0"/>
                  <a:t>αριθμός βημάτων</a:t>
                </a:r>
                <a:r>
                  <a:rPr lang="el-GR" sz="1000" b="1" i="0" u="none" strike="noStrike" baseline="0"/>
                  <a:t> </a:t>
                </a:r>
                <a:endParaRPr lang="en-US"/>
              </a:p>
            </c:rich>
          </c:tx>
        </c:title>
        <c:numFmt formatCode="#,##0" sourceLinked="1"/>
        <c:majorTickMark val="cross"/>
        <c:minorTickMark val="out"/>
        <c:tickLblPos val="nextTo"/>
        <c:crossAx val="63817216"/>
        <c:crosses val="autoZero"/>
        <c:crossBetween val="midCat"/>
        <c:majorUnit val="2"/>
        <c:minorUnit val="1"/>
      </c:valAx>
      <c:valAx>
        <c:axId val="63817216"/>
        <c:scaling>
          <c:orientation val="minMax"/>
        </c:scaling>
        <c:axPos val="l"/>
        <c:majorGridlines/>
        <c:title>
          <c:tx>
            <c:rich>
              <a:bodyPr/>
              <a:lstStyle/>
              <a:p>
                <a:pPr>
                  <a:defRPr/>
                </a:pPr>
                <a:r>
                  <a:rPr lang="el-GR"/>
                  <a:t>χρόνος εκτέλεσης (</a:t>
                </a:r>
                <a:r>
                  <a:rPr lang="en-US"/>
                  <a:t>ms)</a:t>
                </a:r>
              </a:p>
            </c:rich>
          </c:tx>
        </c:title>
        <c:numFmt formatCode="#,##0.0" sourceLinked="1"/>
        <c:majorTickMark val="none"/>
        <c:tickLblPos val="nextTo"/>
        <c:crossAx val="63798272"/>
        <c:crosses val="autoZero"/>
        <c:crossBetween val="midCat"/>
      </c:valAx>
      <c:spPr>
        <a:ln>
          <a:noFill/>
        </a:ln>
      </c:spPr>
    </c:plotArea>
    <c:legend>
      <c:legendPos val="r"/>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l-GR"/>
  <c:chart>
    <c:title>
      <c:tx>
        <c:rich>
          <a:bodyPr/>
          <a:lstStyle/>
          <a:p>
            <a:pPr>
              <a:defRPr/>
            </a:pPr>
            <a:r>
              <a:rPr lang="el-GR"/>
              <a:t>Χρόνο</a:t>
            </a:r>
            <a:r>
              <a:rPr lang="el-GR" baseline="0"/>
              <a:t>ς εκτέλεσης συναρτήση του αριθμού των βημάτων</a:t>
            </a:r>
          </a:p>
        </c:rich>
      </c:tx>
    </c:title>
    <c:plotArea>
      <c:layout/>
      <c:scatterChart>
        <c:scatterStyle val="lineMarker"/>
        <c:ser>
          <c:idx val="0"/>
          <c:order val="0"/>
          <c:tx>
            <c:strRef>
              <c:f>Sheet1!$K$3</c:f>
              <c:strCache>
                <c:ptCount val="1"/>
                <c:pt idx="0">
                  <c:v>linear</c:v>
                </c:pt>
              </c:strCache>
            </c:strRef>
          </c:tx>
          <c:spPr>
            <a:ln w="19050"/>
          </c:spPr>
          <c:xVal>
            <c:numRef>
              <c:f>Sheet1!$C$4:$C$7</c:f>
              <c:numCache>
                <c:formatCode>#,##0</c:formatCode>
                <c:ptCount val="4"/>
                <c:pt idx="0">
                  <c:v>15</c:v>
                </c:pt>
                <c:pt idx="1">
                  <c:v>17</c:v>
                </c:pt>
                <c:pt idx="2">
                  <c:v>19</c:v>
                </c:pt>
                <c:pt idx="3">
                  <c:v>21</c:v>
                </c:pt>
              </c:numCache>
            </c:numRef>
          </c:xVal>
          <c:yVal>
            <c:numRef>
              <c:f>Sheet1!$K$4:$K$7</c:f>
              <c:numCache>
                <c:formatCode>#,##0.0</c:formatCode>
                <c:ptCount val="4"/>
                <c:pt idx="0">
                  <c:v>11.6252</c:v>
                </c:pt>
                <c:pt idx="1">
                  <c:v>11.783099999999999</c:v>
                </c:pt>
                <c:pt idx="2">
                  <c:v>11.499499999999999</c:v>
                </c:pt>
                <c:pt idx="3">
                  <c:v>12.2309</c:v>
                </c:pt>
              </c:numCache>
            </c:numRef>
          </c:yVal>
        </c:ser>
        <c:ser>
          <c:idx val="1"/>
          <c:order val="1"/>
          <c:tx>
            <c:strRef>
              <c:f>Sheet1!$M$3</c:f>
              <c:strCache>
                <c:ptCount val="1"/>
                <c:pt idx="0">
                  <c:v>no new</c:v>
                </c:pt>
              </c:strCache>
            </c:strRef>
          </c:tx>
          <c:spPr>
            <a:ln w="19050"/>
          </c:spPr>
          <c:xVal>
            <c:numRef>
              <c:f>Sheet1!$C$4:$C$7</c:f>
              <c:numCache>
                <c:formatCode>#,##0</c:formatCode>
                <c:ptCount val="4"/>
                <c:pt idx="0">
                  <c:v>15</c:v>
                </c:pt>
                <c:pt idx="1">
                  <c:v>17</c:v>
                </c:pt>
                <c:pt idx="2">
                  <c:v>19</c:v>
                </c:pt>
                <c:pt idx="3">
                  <c:v>21</c:v>
                </c:pt>
              </c:numCache>
            </c:numRef>
          </c:xVal>
          <c:yVal>
            <c:numRef>
              <c:f>Sheet1!$M$4:$M$7</c:f>
              <c:numCache>
                <c:formatCode>#,##0.00</c:formatCode>
                <c:ptCount val="4"/>
                <c:pt idx="0">
                  <c:v>0.63555600000000001</c:v>
                </c:pt>
                <c:pt idx="1">
                  <c:v>0.74506700000000003</c:v>
                </c:pt>
                <c:pt idx="2">
                  <c:v>0.86435600000000001</c:v>
                </c:pt>
                <c:pt idx="3">
                  <c:v>0.90346700000000002</c:v>
                </c:pt>
              </c:numCache>
            </c:numRef>
          </c:yVal>
        </c:ser>
        <c:axId val="64125568"/>
        <c:axId val="64135936"/>
      </c:scatterChart>
      <c:valAx>
        <c:axId val="64125568"/>
        <c:scaling>
          <c:orientation val="minMax"/>
          <c:max val="23"/>
          <c:min val="13"/>
        </c:scaling>
        <c:axPos val="b"/>
        <c:title>
          <c:tx>
            <c:rich>
              <a:bodyPr/>
              <a:lstStyle/>
              <a:p>
                <a:pPr>
                  <a:defRPr/>
                </a:pPr>
                <a:r>
                  <a:rPr lang="el-GR" sz="1000" b="1" i="0" baseline="0"/>
                  <a:t>αριθμός βημάτων </a:t>
                </a:r>
                <a:endParaRPr lang="en-US" sz="1000" b="1" i="0" baseline="0"/>
              </a:p>
            </c:rich>
          </c:tx>
        </c:title>
        <c:numFmt formatCode="#,##0" sourceLinked="1"/>
        <c:majorTickMark val="none"/>
        <c:tickLblPos val="nextTo"/>
        <c:crossAx val="64135936"/>
        <c:crosses val="autoZero"/>
        <c:crossBetween val="midCat"/>
        <c:majorUnit val="2"/>
        <c:minorUnit val="1"/>
      </c:valAx>
      <c:valAx>
        <c:axId val="64135936"/>
        <c:scaling>
          <c:orientation val="minMax"/>
        </c:scaling>
        <c:axPos val="l"/>
        <c:majorGridlines/>
        <c:title>
          <c:tx>
            <c:rich>
              <a:bodyPr/>
              <a:lstStyle/>
              <a:p>
                <a:pPr>
                  <a:defRPr/>
                </a:pPr>
                <a:r>
                  <a:rPr lang="el-GR" sz="1000" b="1" i="0" baseline="0"/>
                  <a:t>χρόνος εκτέλεσης (</a:t>
                </a:r>
                <a:r>
                  <a:rPr lang="en-US" sz="1000" b="1" i="0" baseline="0"/>
                  <a:t>ms)</a:t>
                </a:r>
                <a:endParaRPr lang="el-GR" sz="1000"/>
              </a:p>
            </c:rich>
          </c:tx>
        </c:title>
        <c:numFmt formatCode="#,##0" sourceLinked="0"/>
        <c:majorTickMark val="cross"/>
        <c:minorTickMark val="out"/>
        <c:tickLblPos val="nextTo"/>
        <c:crossAx val="64125568"/>
        <c:crosses val="autoZero"/>
        <c:crossBetween val="midCat"/>
        <c:majorUnit val="1"/>
        <c:minorUnit val="0.25"/>
      </c:valAx>
    </c:plotArea>
    <c:legend>
      <c:legendPos val="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2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2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306393" cy="608194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6393" cy="6081947"/>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S92"/>
  <sheetViews>
    <sheetView tabSelected="1" topLeftCell="A55" zoomScaleNormal="100" workbookViewId="0">
      <selection activeCell="M73" sqref="M73"/>
    </sheetView>
  </sheetViews>
  <sheetFormatPr defaultRowHeight="15"/>
  <cols>
    <col min="1" max="3" width="12.7109375" customWidth="1"/>
    <col min="4" max="4" width="9.7109375" customWidth="1"/>
    <col min="5" max="5" width="10.85546875" bestFit="1" customWidth="1"/>
    <col min="6" max="6" width="10.7109375" customWidth="1"/>
    <col min="7" max="8" width="9.7109375" bestFit="1" customWidth="1"/>
    <col min="9" max="9" width="10" customWidth="1"/>
    <col min="10" max="10" width="10.42578125" customWidth="1"/>
    <col min="11" max="11" width="9.28515625" bestFit="1" customWidth="1"/>
    <col min="12" max="12" width="11" customWidth="1"/>
    <col min="13" max="13" width="8.85546875" customWidth="1"/>
    <col min="14" max="14" width="10.5703125" customWidth="1"/>
    <col min="15" max="15" width="12.140625" customWidth="1"/>
    <col min="16" max="16" width="12.42578125" customWidth="1"/>
    <col min="17" max="17" width="6.85546875" customWidth="1"/>
    <col min="18" max="18" width="18.140625" customWidth="1"/>
    <col min="19" max="19" width="15" customWidth="1"/>
  </cols>
  <sheetData>
    <row r="2" spans="1:19" ht="15" customHeight="1">
      <c r="A2" s="20" t="s">
        <v>2</v>
      </c>
      <c r="B2" s="22" t="s">
        <v>0</v>
      </c>
      <c r="C2" s="22" t="s">
        <v>9</v>
      </c>
      <c r="D2" s="20" t="s">
        <v>1</v>
      </c>
      <c r="E2" s="20"/>
      <c r="F2" s="20"/>
      <c r="G2" s="20"/>
      <c r="H2" s="20"/>
      <c r="I2" s="20"/>
      <c r="J2" s="20"/>
      <c r="K2" s="20"/>
    </row>
    <row r="3" spans="1:19">
      <c r="A3" s="20"/>
      <c r="B3" s="22"/>
      <c r="C3" s="22"/>
      <c r="D3" s="3" t="s">
        <v>8</v>
      </c>
      <c r="E3" s="4" t="s">
        <v>7</v>
      </c>
      <c r="F3" s="4" t="s">
        <v>13</v>
      </c>
      <c r="G3" s="4" t="s">
        <v>17</v>
      </c>
      <c r="H3" s="4" t="s">
        <v>18</v>
      </c>
      <c r="I3" s="4" t="s">
        <v>21</v>
      </c>
      <c r="J3" s="4" t="s">
        <v>24</v>
      </c>
      <c r="K3" s="4" t="s">
        <v>29</v>
      </c>
      <c r="L3" s="4" t="s">
        <v>34</v>
      </c>
      <c r="M3" s="4" t="s">
        <v>30</v>
      </c>
      <c r="N3" s="4" t="s">
        <v>31</v>
      </c>
      <c r="O3" s="4" t="s">
        <v>36</v>
      </c>
      <c r="P3" s="4" t="s">
        <v>38</v>
      </c>
      <c r="R3" s="4" t="s">
        <v>28</v>
      </c>
      <c r="S3" s="4" t="s">
        <v>39</v>
      </c>
    </row>
    <row r="4" spans="1:19">
      <c r="A4" s="4" t="s">
        <v>3</v>
      </c>
      <c r="B4" s="1">
        <v>68611</v>
      </c>
      <c r="C4" s="5">
        <v>15</v>
      </c>
      <c r="D4" s="2">
        <v>9.5573599999999992</v>
      </c>
      <c r="E4" s="2">
        <v>7.5992899999999999</v>
      </c>
      <c r="F4" s="2">
        <v>6.3957800000000002</v>
      </c>
      <c r="G4" s="2">
        <v>3.6163799999999999</v>
      </c>
      <c r="H4" s="2">
        <v>2.39025</v>
      </c>
      <c r="I4" s="2">
        <v>2.0714899999999998</v>
      </c>
      <c r="J4" s="2">
        <v>1.28508</v>
      </c>
      <c r="K4" s="2">
        <v>11.6252</v>
      </c>
      <c r="L4" s="2">
        <v>69.765000000000001</v>
      </c>
      <c r="M4" s="14">
        <v>0.63555600000000001</v>
      </c>
      <c r="N4" s="14">
        <v>0.48525699999999999</v>
      </c>
      <c r="O4" s="14">
        <v>0.47575899999999999</v>
      </c>
      <c r="P4" s="14">
        <v>0.39865400000000001</v>
      </c>
      <c r="R4" s="6">
        <f>D4/J4</f>
        <v>7.4371712266940575</v>
      </c>
      <c r="S4" s="11">
        <f>D4/P4</f>
        <v>23.974072754819968</v>
      </c>
    </row>
    <row r="5" spans="1:19">
      <c r="A5" s="4" t="s">
        <v>4</v>
      </c>
      <c r="B5" s="1">
        <v>2314766</v>
      </c>
      <c r="C5" s="5">
        <v>17</v>
      </c>
      <c r="D5" s="2">
        <v>306.03699999999998</v>
      </c>
      <c r="E5" s="2">
        <v>240.148</v>
      </c>
      <c r="F5" s="2">
        <v>202.42099999999999</v>
      </c>
      <c r="G5" s="2">
        <v>109.773</v>
      </c>
      <c r="H5" s="2">
        <v>68.9803</v>
      </c>
      <c r="I5" s="2">
        <v>59.360100000000003</v>
      </c>
      <c r="J5" s="2">
        <v>35.3643</v>
      </c>
      <c r="K5" s="2">
        <v>11.783099999999999</v>
      </c>
      <c r="L5" s="2">
        <v>51.691200000000002</v>
      </c>
      <c r="M5" s="14">
        <v>0.74506700000000003</v>
      </c>
      <c r="N5" s="14">
        <v>0.55956799999999995</v>
      </c>
      <c r="O5" s="14">
        <v>0.56990499999999999</v>
      </c>
      <c r="P5" s="14">
        <v>0.367365</v>
      </c>
      <c r="R5" s="6">
        <f>D5/J5</f>
        <v>8.6538401721510105</v>
      </c>
      <c r="S5" s="11">
        <f t="shared" ref="S5:S7" si="0">D5/P5</f>
        <v>833.0597634505192</v>
      </c>
    </row>
    <row r="6" spans="1:19">
      <c r="A6" s="4" t="s">
        <v>5</v>
      </c>
      <c r="B6" s="1">
        <v>61514572</v>
      </c>
      <c r="C6" s="5">
        <v>19</v>
      </c>
      <c r="D6" s="2">
        <v>7852.61</v>
      </c>
      <c r="E6" s="2">
        <v>6191.96</v>
      </c>
      <c r="F6" s="2">
        <v>5163.95</v>
      </c>
      <c r="G6" s="2">
        <v>2761.42</v>
      </c>
      <c r="H6" s="2">
        <v>1730.16</v>
      </c>
      <c r="I6" s="2">
        <v>1501.55</v>
      </c>
      <c r="J6" s="2">
        <v>907.65499999999997</v>
      </c>
      <c r="K6" s="2">
        <v>11.499499999999999</v>
      </c>
      <c r="L6" s="2">
        <v>72.415899999999993</v>
      </c>
      <c r="M6" s="14">
        <v>0.86435600000000001</v>
      </c>
      <c r="N6" s="14">
        <v>0.63276200000000005</v>
      </c>
      <c r="O6" s="14">
        <v>0.64170199999999999</v>
      </c>
      <c r="P6" s="14">
        <v>0.40927000000000002</v>
      </c>
      <c r="R6" s="6">
        <f>D6/J6</f>
        <v>8.6515361012719598</v>
      </c>
      <c r="S6" s="11">
        <f t="shared" si="0"/>
        <v>19186.869303882522</v>
      </c>
    </row>
    <row r="7" spans="1:19">
      <c r="A7" s="4" t="s">
        <v>6</v>
      </c>
      <c r="B7" s="1">
        <v>1420984094</v>
      </c>
      <c r="C7" s="5">
        <v>21</v>
      </c>
      <c r="D7" s="2">
        <v>177734</v>
      </c>
      <c r="E7" s="2">
        <v>140152</v>
      </c>
      <c r="F7" s="2">
        <v>116138</v>
      </c>
      <c r="G7" s="2">
        <v>61971.6</v>
      </c>
      <c r="H7" s="2">
        <v>38142.400000000001</v>
      </c>
      <c r="I7" s="2">
        <v>33679.9</v>
      </c>
      <c r="J7" s="2">
        <v>20471</v>
      </c>
      <c r="K7" s="2">
        <v>12.2309</v>
      </c>
      <c r="L7" s="2">
        <v>556.52200000000005</v>
      </c>
      <c r="M7" s="14">
        <v>0.90346700000000002</v>
      </c>
      <c r="N7" s="14">
        <v>0.68807600000000002</v>
      </c>
      <c r="O7" s="14">
        <v>0.688635</v>
      </c>
      <c r="P7" s="14">
        <v>0.443911</v>
      </c>
      <c r="R7" s="6">
        <f>D7/J7</f>
        <v>8.6822334033510824</v>
      </c>
      <c r="S7" s="11">
        <f t="shared" si="0"/>
        <v>400382.05856579362</v>
      </c>
    </row>
    <row r="8" spans="1:19">
      <c r="P8" s="14"/>
    </row>
    <row r="10" spans="1:19">
      <c r="A10" t="s">
        <v>22</v>
      </c>
    </row>
    <row r="18" spans="1:17">
      <c r="B18" s="19" t="s">
        <v>11</v>
      </c>
      <c r="C18" s="19"/>
      <c r="D18" s="19"/>
      <c r="E18" s="19"/>
      <c r="F18" s="19"/>
      <c r="G18" s="19"/>
      <c r="H18" s="19"/>
      <c r="I18" s="19"/>
      <c r="J18" s="19"/>
      <c r="K18" s="19"/>
      <c r="L18" s="19"/>
      <c r="M18" s="12"/>
      <c r="N18" s="7"/>
      <c r="O18" s="9"/>
      <c r="P18" s="15"/>
      <c r="Q18" s="17"/>
    </row>
    <row r="19" spans="1:17">
      <c r="B19" s="19"/>
      <c r="C19" s="19"/>
      <c r="D19" s="19"/>
      <c r="E19" s="19"/>
      <c r="F19" s="19"/>
      <c r="G19" s="19"/>
      <c r="H19" s="19"/>
      <c r="I19" s="19"/>
      <c r="J19" s="19"/>
      <c r="K19" s="19"/>
      <c r="L19" s="19"/>
      <c r="M19" s="12"/>
      <c r="N19" s="7"/>
      <c r="O19" s="9"/>
      <c r="P19" s="15"/>
      <c r="Q19" s="17"/>
    </row>
    <row r="20" spans="1:17">
      <c r="B20" s="19" t="s">
        <v>25</v>
      </c>
      <c r="C20" s="19"/>
      <c r="D20" s="19"/>
      <c r="E20" s="19"/>
      <c r="F20" s="19"/>
      <c r="G20" s="19"/>
      <c r="H20" s="19"/>
      <c r="I20" s="19"/>
      <c r="J20" s="19"/>
      <c r="K20" s="19"/>
      <c r="L20" s="19"/>
      <c r="M20" s="12"/>
      <c r="N20" s="7"/>
      <c r="O20" s="9"/>
      <c r="P20" s="15"/>
      <c r="Q20" s="17"/>
    </row>
    <row r="21" spans="1:17">
      <c r="B21" s="19"/>
      <c r="C21" s="19"/>
      <c r="D21" s="19"/>
      <c r="E21" s="19"/>
      <c r="F21" s="19"/>
      <c r="G21" s="19"/>
      <c r="H21" s="19"/>
      <c r="I21" s="19"/>
      <c r="J21" s="19"/>
      <c r="K21" s="19"/>
      <c r="L21" s="19"/>
      <c r="M21" s="12"/>
      <c r="N21" s="7"/>
      <c r="O21" s="9"/>
      <c r="P21" s="15"/>
      <c r="Q21" s="17"/>
    </row>
    <row r="22" spans="1:17">
      <c r="B22" s="19"/>
      <c r="C22" s="19"/>
      <c r="D22" s="19"/>
      <c r="E22" s="19"/>
      <c r="F22" s="19"/>
      <c r="G22" s="19"/>
      <c r="H22" s="19"/>
      <c r="I22" s="19"/>
      <c r="J22" s="19"/>
      <c r="K22" s="19"/>
      <c r="L22" s="19"/>
      <c r="M22" s="12"/>
      <c r="N22" s="7"/>
      <c r="O22" s="9"/>
      <c r="P22" s="15"/>
      <c r="Q22" s="17"/>
    </row>
    <row r="24" spans="1:17" ht="15" customHeight="1">
      <c r="A24" t="s">
        <v>8</v>
      </c>
      <c r="B24" s="21" t="s">
        <v>10</v>
      </c>
      <c r="C24" s="21"/>
      <c r="D24" s="21"/>
      <c r="E24" s="21"/>
      <c r="F24" s="21"/>
      <c r="G24" s="21"/>
      <c r="H24" s="21"/>
      <c r="I24" s="21"/>
      <c r="J24" s="21"/>
      <c r="K24" s="21"/>
      <c r="L24" s="21"/>
      <c r="M24" s="13"/>
      <c r="N24" s="8"/>
      <c r="O24" s="10"/>
      <c r="P24" s="16"/>
      <c r="Q24" s="18"/>
    </row>
    <row r="25" spans="1:17">
      <c r="B25" s="21"/>
      <c r="C25" s="21"/>
      <c r="D25" s="21"/>
      <c r="E25" s="21"/>
      <c r="F25" s="21"/>
      <c r="G25" s="21"/>
      <c r="H25" s="21"/>
      <c r="I25" s="21"/>
      <c r="J25" s="21"/>
      <c r="K25" s="21"/>
      <c r="L25" s="21"/>
      <c r="M25" s="13"/>
      <c r="N25" s="8"/>
      <c r="O25" s="10"/>
      <c r="P25" s="16"/>
      <c r="Q25" s="18"/>
    </row>
    <row r="26" spans="1:17" ht="15" customHeight="1">
      <c r="A26" t="s">
        <v>7</v>
      </c>
      <c r="B26" s="19" t="s">
        <v>12</v>
      </c>
      <c r="C26" s="19"/>
      <c r="D26" s="19"/>
      <c r="E26" s="19"/>
      <c r="F26" s="19"/>
      <c r="G26" s="19"/>
      <c r="H26" s="19"/>
      <c r="I26" s="19"/>
      <c r="J26" s="19"/>
      <c r="K26" s="19"/>
      <c r="L26" s="19"/>
      <c r="M26" s="12"/>
      <c r="N26" s="7"/>
      <c r="O26" s="9"/>
      <c r="P26" s="15"/>
      <c r="Q26" s="17"/>
    </row>
    <row r="27" spans="1:17">
      <c r="B27" s="19"/>
      <c r="C27" s="19"/>
      <c r="D27" s="19"/>
      <c r="E27" s="19"/>
      <c r="F27" s="19"/>
      <c r="G27" s="19"/>
      <c r="H27" s="19"/>
      <c r="I27" s="19"/>
      <c r="J27" s="19"/>
      <c r="K27" s="19"/>
      <c r="L27" s="19"/>
      <c r="M27" s="12"/>
      <c r="N27" s="7"/>
      <c r="O27" s="9"/>
      <c r="P27" s="15"/>
      <c r="Q27" s="17"/>
    </row>
    <row r="28" spans="1:17">
      <c r="B28" s="19"/>
      <c r="C28" s="19"/>
      <c r="D28" s="19"/>
      <c r="E28" s="19"/>
      <c r="F28" s="19"/>
      <c r="G28" s="19"/>
      <c r="H28" s="19"/>
      <c r="I28" s="19"/>
      <c r="J28" s="19"/>
      <c r="K28" s="19"/>
      <c r="L28" s="19"/>
      <c r="M28" s="12"/>
      <c r="N28" s="7"/>
      <c r="O28" s="9"/>
      <c r="P28" s="15"/>
      <c r="Q28" s="17"/>
    </row>
    <row r="29" spans="1:17">
      <c r="B29" s="19"/>
      <c r="C29" s="19"/>
      <c r="D29" s="19"/>
      <c r="E29" s="19"/>
      <c r="F29" s="19"/>
      <c r="G29" s="19"/>
      <c r="H29" s="19"/>
      <c r="I29" s="19"/>
      <c r="J29" s="19"/>
      <c r="K29" s="19"/>
      <c r="L29" s="19"/>
      <c r="M29" s="12"/>
      <c r="N29" s="7"/>
      <c r="O29" s="9"/>
      <c r="P29" s="15"/>
      <c r="Q29" s="17"/>
    </row>
    <row r="30" spans="1:17" ht="15" customHeight="1">
      <c r="A30" t="s">
        <v>13</v>
      </c>
      <c r="B30" s="19" t="s">
        <v>15</v>
      </c>
      <c r="C30" s="19"/>
      <c r="D30" s="19"/>
      <c r="E30" s="19"/>
      <c r="F30" s="19"/>
      <c r="G30" s="19"/>
      <c r="H30" s="19"/>
      <c r="I30" s="19"/>
      <c r="J30" s="19"/>
      <c r="K30" s="19"/>
      <c r="L30" s="19"/>
      <c r="M30" s="12"/>
      <c r="N30" s="7"/>
      <c r="O30" s="9"/>
      <c r="P30" s="15"/>
      <c r="Q30" s="17"/>
    </row>
    <row r="31" spans="1:17">
      <c r="B31" s="19"/>
      <c r="C31" s="19"/>
      <c r="D31" s="19"/>
      <c r="E31" s="19"/>
      <c r="F31" s="19"/>
      <c r="G31" s="19"/>
      <c r="H31" s="19"/>
      <c r="I31" s="19"/>
      <c r="J31" s="19"/>
      <c r="K31" s="19"/>
      <c r="L31" s="19"/>
      <c r="M31" s="12"/>
      <c r="N31" s="7"/>
      <c r="O31" s="9"/>
      <c r="P31" s="15"/>
      <c r="Q31" s="17"/>
    </row>
    <row r="32" spans="1:17">
      <c r="B32" s="19"/>
      <c r="C32" s="19"/>
      <c r="D32" s="19"/>
      <c r="E32" s="19"/>
      <c r="F32" s="19"/>
      <c r="G32" s="19"/>
      <c r="H32" s="19"/>
      <c r="I32" s="19"/>
      <c r="J32" s="19"/>
      <c r="K32" s="19"/>
      <c r="L32" s="19"/>
      <c r="M32" s="12"/>
      <c r="N32" s="7"/>
      <c r="O32" s="9"/>
      <c r="P32" s="15"/>
      <c r="Q32" s="17"/>
    </row>
    <row r="33" spans="1:17">
      <c r="B33" s="19"/>
      <c r="C33" s="19"/>
      <c r="D33" s="19"/>
      <c r="E33" s="19"/>
      <c r="F33" s="19"/>
      <c r="G33" s="19"/>
      <c r="H33" s="19"/>
      <c r="I33" s="19"/>
      <c r="J33" s="19"/>
      <c r="K33" s="19"/>
      <c r="L33" s="19"/>
      <c r="M33" s="12"/>
      <c r="N33" s="7"/>
      <c r="O33" s="9"/>
      <c r="P33" s="15"/>
      <c r="Q33" s="17"/>
    </row>
    <row r="34" spans="1:17">
      <c r="B34" s="19"/>
      <c r="C34" s="19"/>
      <c r="D34" s="19"/>
      <c r="E34" s="19"/>
      <c r="F34" s="19"/>
      <c r="G34" s="19"/>
      <c r="H34" s="19"/>
      <c r="I34" s="19"/>
      <c r="J34" s="19"/>
      <c r="K34" s="19"/>
      <c r="L34" s="19"/>
      <c r="M34" s="12"/>
      <c r="N34" s="7"/>
      <c r="O34" s="9"/>
      <c r="P34" s="15"/>
      <c r="Q34" s="17"/>
    </row>
    <row r="35" spans="1:17">
      <c r="B35" s="19"/>
      <c r="C35" s="19"/>
      <c r="D35" s="19"/>
      <c r="E35" s="19"/>
      <c r="F35" s="19"/>
      <c r="G35" s="19"/>
      <c r="H35" s="19"/>
      <c r="I35" s="19"/>
      <c r="J35" s="19"/>
      <c r="K35" s="19"/>
      <c r="L35" s="19"/>
      <c r="M35" s="12"/>
      <c r="N35" s="7"/>
      <c r="O35" s="9"/>
      <c r="P35" s="15"/>
      <c r="Q35" s="17"/>
    </row>
    <row r="36" spans="1:17">
      <c r="B36" s="19"/>
      <c r="C36" s="19"/>
      <c r="D36" s="19"/>
      <c r="E36" s="19"/>
      <c r="F36" s="19"/>
      <c r="G36" s="19"/>
      <c r="H36" s="19"/>
      <c r="I36" s="19"/>
      <c r="J36" s="19"/>
      <c r="K36" s="19"/>
      <c r="L36" s="19"/>
      <c r="M36" s="12"/>
      <c r="N36" s="7"/>
      <c r="O36" s="9"/>
      <c r="P36" s="15"/>
      <c r="Q36" s="17"/>
    </row>
    <row r="37" spans="1:17" ht="15" customHeight="1">
      <c r="A37" t="s">
        <v>17</v>
      </c>
      <c r="B37" s="21" t="s">
        <v>19</v>
      </c>
      <c r="C37" s="21"/>
      <c r="D37" s="21"/>
      <c r="E37" s="21"/>
      <c r="F37" s="21"/>
      <c r="G37" s="21"/>
      <c r="H37" s="21"/>
      <c r="I37" s="21"/>
      <c r="J37" s="21"/>
      <c r="K37" s="21"/>
      <c r="L37" s="21"/>
      <c r="M37" s="13"/>
      <c r="N37" s="8"/>
      <c r="O37" s="10"/>
      <c r="P37" s="16"/>
      <c r="Q37" s="18"/>
    </row>
    <row r="38" spans="1:17">
      <c r="B38" s="21"/>
      <c r="C38" s="21"/>
      <c r="D38" s="21"/>
      <c r="E38" s="21"/>
      <c r="F38" s="21"/>
      <c r="G38" s="21"/>
      <c r="H38" s="21"/>
      <c r="I38" s="21"/>
      <c r="J38" s="21"/>
      <c r="K38" s="21"/>
      <c r="L38" s="21"/>
      <c r="M38" s="13"/>
      <c r="N38" s="8"/>
      <c r="O38" s="10"/>
      <c r="P38" s="16"/>
      <c r="Q38" s="18"/>
    </row>
    <row r="39" spans="1:17">
      <c r="B39" s="21"/>
      <c r="C39" s="21"/>
      <c r="D39" s="21"/>
      <c r="E39" s="21"/>
      <c r="F39" s="21"/>
      <c r="G39" s="21"/>
      <c r="H39" s="21"/>
      <c r="I39" s="21"/>
      <c r="J39" s="21"/>
      <c r="K39" s="21"/>
      <c r="L39" s="21"/>
      <c r="M39" s="13"/>
      <c r="N39" s="8"/>
      <c r="O39" s="10"/>
      <c r="P39" s="16"/>
      <c r="Q39" s="18"/>
    </row>
    <row r="40" spans="1:17">
      <c r="B40" s="21"/>
      <c r="C40" s="21"/>
      <c r="D40" s="21"/>
      <c r="E40" s="21"/>
      <c r="F40" s="21"/>
      <c r="G40" s="21"/>
      <c r="H40" s="21"/>
      <c r="I40" s="21"/>
      <c r="J40" s="21"/>
      <c r="K40" s="21"/>
      <c r="L40" s="21"/>
      <c r="M40" s="13"/>
      <c r="N40" s="8"/>
      <c r="O40" s="10"/>
      <c r="P40" s="16"/>
      <c r="Q40" s="18"/>
    </row>
    <row r="41" spans="1:17">
      <c r="B41" s="21"/>
      <c r="C41" s="21"/>
      <c r="D41" s="21"/>
      <c r="E41" s="21"/>
      <c r="F41" s="21"/>
      <c r="G41" s="21"/>
      <c r="H41" s="21"/>
      <c r="I41" s="21"/>
      <c r="J41" s="21"/>
      <c r="K41" s="21"/>
      <c r="L41" s="21"/>
      <c r="M41" s="13"/>
      <c r="N41" s="8"/>
      <c r="O41" s="10"/>
      <c r="P41" s="16"/>
      <c r="Q41" s="18"/>
    </row>
    <row r="42" spans="1:17">
      <c r="B42" s="21"/>
      <c r="C42" s="21"/>
      <c r="D42" s="21"/>
      <c r="E42" s="21"/>
      <c r="F42" s="21"/>
      <c r="G42" s="21"/>
      <c r="H42" s="21"/>
      <c r="I42" s="21"/>
      <c r="J42" s="21"/>
      <c r="K42" s="21"/>
      <c r="L42" s="21"/>
      <c r="M42" s="13"/>
      <c r="N42" s="8"/>
      <c r="O42" s="10"/>
      <c r="P42" s="16"/>
      <c r="Q42" s="18"/>
    </row>
    <row r="43" spans="1:17">
      <c r="A43" t="s">
        <v>18</v>
      </c>
      <c r="B43" t="s">
        <v>20</v>
      </c>
    </row>
    <row r="44" spans="1:17" ht="15" customHeight="1">
      <c r="A44" t="s">
        <v>21</v>
      </c>
      <c r="B44" s="19" t="s">
        <v>23</v>
      </c>
      <c r="C44" s="19"/>
      <c r="D44" s="19"/>
      <c r="E44" s="19"/>
      <c r="F44" s="19"/>
      <c r="G44" s="19"/>
      <c r="H44" s="19"/>
      <c r="I44" s="19"/>
      <c r="J44" s="19"/>
      <c r="K44" s="19"/>
      <c r="L44" s="19"/>
      <c r="M44" s="12"/>
      <c r="N44" s="7"/>
      <c r="O44" s="9"/>
      <c r="P44" s="15"/>
      <c r="Q44" s="17"/>
    </row>
    <row r="45" spans="1:17">
      <c r="B45" s="19"/>
      <c r="C45" s="19"/>
      <c r="D45" s="19"/>
      <c r="E45" s="19"/>
      <c r="F45" s="19"/>
      <c r="G45" s="19"/>
      <c r="H45" s="19"/>
      <c r="I45" s="19"/>
      <c r="J45" s="19"/>
      <c r="K45" s="19"/>
      <c r="L45" s="19"/>
      <c r="M45" s="12"/>
      <c r="N45" s="7"/>
      <c r="O45" s="9"/>
      <c r="P45" s="15"/>
      <c r="Q45" s="17"/>
    </row>
    <row r="46" spans="1:17">
      <c r="B46" s="19"/>
      <c r="C46" s="19"/>
      <c r="D46" s="19"/>
      <c r="E46" s="19"/>
      <c r="F46" s="19"/>
      <c r="G46" s="19"/>
      <c r="H46" s="19"/>
      <c r="I46" s="19"/>
      <c r="J46" s="19"/>
      <c r="K46" s="19"/>
      <c r="L46" s="19"/>
      <c r="M46" s="12"/>
      <c r="N46" s="7"/>
      <c r="O46" s="9"/>
      <c r="P46" s="15"/>
      <c r="Q46" s="17"/>
    </row>
    <row r="47" spans="1:17">
      <c r="B47" s="19"/>
      <c r="C47" s="19"/>
      <c r="D47" s="19"/>
      <c r="E47" s="19"/>
      <c r="F47" s="19"/>
      <c r="G47" s="19"/>
      <c r="H47" s="19"/>
      <c r="I47" s="19"/>
      <c r="J47" s="19"/>
      <c r="K47" s="19"/>
      <c r="L47" s="19"/>
      <c r="M47" s="12"/>
      <c r="N47" s="7"/>
      <c r="O47" s="9"/>
      <c r="P47" s="15"/>
      <c r="Q47" s="17"/>
    </row>
    <row r="48" spans="1:17">
      <c r="B48" s="19"/>
      <c r="C48" s="19"/>
      <c r="D48" s="19"/>
      <c r="E48" s="19"/>
      <c r="F48" s="19"/>
      <c r="G48" s="19"/>
      <c r="H48" s="19"/>
      <c r="I48" s="19"/>
      <c r="J48" s="19"/>
      <c r="K48" s="19"/>
      <c r="L48" s="19"/>
      <c r="M48" s="12"/>
      <c r="N48" s="7"/>
      <c r="O48" s="9"/>
      <c r="P48" s="15"/>
      <c r="Q48" s="17"/>
    </row>
    <row r="49" spans="1:17">
      <c r="B49" s="19"/>
      <c r="C49" s="19"/>
      <c r="D49" s="19"/>
      <c r="E49" s="19"/>
      <c r="F49" s="19"/>
      <c r="G49" s="19"/>
      <c r="H49" s="19"/>
      <c r="I49" s="19"/>
      <c r="J49" s="19"/>
      <c r="K49" s="19"/>
      <c r="L49" s="19"/>
      <c r="M49" s="12"/>
      <c r="N49" s="7"/>
      <c r="O49" s="9"/>
      <c r="P49" s="15"/>
      <c r="Q49" s="17"/>
    </row>
    <row r="50" spans="1:17">
      <c r="B50" s="19"/>
      <c r="C50" s="19"/>
      <c r="D50" s="19"/>
      <c r="E50" s="19"/>
      <c r="F50" s="19"/>
      <c r="G50" s="19"/>
      <c r="H50" s="19"/>
      <c r="I50" s="19"/>
      <c r="J50" s="19"/>
      <c r="K50" s="19"/>
      <c r="L50" s="19"/>
      <c r="M50" s="12"/>
      <c r="N50" s="7"/>
      <c r="O50" s="9"/>
      <c r="P50" s="15"/>
      <c r="Q50" s="17"/>
    </row>
    <row r="51" spans="1:17">
      <c r="A51" t="s">
        <v>24</v>
      </c>
      <c r="B51" s="19" t="s">
        <v>27</v>
      </c>
      <c r="C51" s="19"/>
      <c r="D51" s="19"/>
      <c r="E51" s="19"/>
      <c r="F51" s="19"/>
      <c r="G51" s="19"/>
      <c r="H51" s="19"/>
      <c r="I51" s="19"/>
      <c r="J51" s="19"/>
      <c r="K51" s="19"/>
      <c r="L51" s="19"/>
      <c r="M51" s="12"/>
      <c r="N51" s="7"/>
      <c r="O51" s="9"/>
      <c r="P51" s="15"/>
      <c r="Q51" s="17"/>
    </row>
    <row r="52" spans="1:17">
      <c r="B52" s="19"/>
      <c r="C52" s="19"/>
      <c r="D52" s="19"/>
      <c r="E52" s="19"/>
      <c r="F52" s="19"/>
      <c r="G52" s="19"/>
      <c r="H52" s="19"/>
      <c r="I52" s="19"/>
      <c r="J52" s="19"/>
      <c r="K52" s="19"/>
      <c r="L52" s="19"/>
      <c r="M52" s="12"/>
      <c r="N52" s="7"/>
      <c r="O52" s="9"/>
      <c r="P52" s="15"/>
      <c r="Q52" s="17"/>
    </row>
    <row r="53" spans="1:17">
      <c r="B53" s="19"/>
      <c r="C53" s="19"/>
      <c r="D53" s="19"/>
      <c r="E53" s="19"/>
      <c r="F53" s="19"/>
      <c r="G53" s="19"/>
      <c r="H53" s="19"/>
      <c r="I53" s="19"/>
      <c r="J53" s="19"/>
      <c r="K53" s="19"/>
      <c r="L53" s="19"/>
      <c r="M53" s="12"/>
      <c r="N53" s="7"/>
      <c r="O53" s="9"/>
      <c r="P53" s="15"/>
      <c r="Q53" s="17"/>
    </row>
    <row r="54" spans="1:17">
      <c r="B54" s="19"/>
      <c r="C54" s="19"/>
      <c r="D54" s="19"/>
      <c r="E54" s="19"/>
      <c r="F54" s="19"/>
      <c r="G54" s="19"/>
      <c r="H54" s="19"/>
      <c r="I54" s="19"/>
      <c r="J54" s="19"/>
      <c r="K54" s="19"/>
      <c r="L54" s="19"/>
      <c r="M54" s="12"/>
      <c r="N54" s="7"/>
      <c r="O54" s="9"/>
      <c r="P54" s="15"/>
      <c r="Q54" s="17"/>
    </row>
    <row r="55" spans="1:17" ht="15" customHeight="1">
      <c r="A55" t="s">
        <v>29</v>
      </c>
      <c r="B55" s="19" t="s">
        <v>32</v>
      </c>
      <c r="C55" s="19"/>
      <c r="D55" s="19"/>
      <c r="E55" s="19"/>
      <c r="F55" s="19"/>
      <c r="G55" s="19"/>
      <c r="H55" s="19"/>
      <c r="I55" s="19"/>
      <c r="J55" s="19"/>
      <c r="K55" s="19"/>
      <c r="L55" s="19"/>
      <c r="M55" s="12"/>
      <c r="N55" s="7"/>
      <c r="O55" s="9"/>
      <c r="P55" s="15"/>
      <c r="Q55" s="17"/>
    </row>
    <row r="56" spans="1:17">
      <c r="B56" s="19"/>
      <c r="C56" s="19"/>
      <c r="D56" s="19"/>
      <c r="E56" s="19"/>
      <c r="F56" s="19"/>
      <c r="G56" s="19"/>
      <c r="H56" s="19"/>
      <c r="I56" s="19"/>
      <c r="J56" s="19"/>
      <c r="K56" s="19"/>
      <c r="L56" s="19"/>
      <c r="M56" s="12"/>
      <c r="N56" s="7"/>
      <c r="O56" s="9"/>
      <c r="P56" s="15"/>
      <c r="Q56" s="17"/>
    </row>
    <row r="57" spans="1:17">
      <c r="B57" s="19"/>
      <c r="C57" s="19"/>
      <c r="D57" s="19"/>
      <c r="E57" s="19"/>
      <c r="F57" s="19"/>
      <c r="G57" s="19"/>
      <c r="H57" s="19"/>
      <c r="I57" s="19"/>
      <c r="J57" s="19"/>
      <c r="K57" s="19"/>
      <c r="L57" s="19"/>
      <c r="M57" s="12"/>
      <c r="N57" s="7"/>
      <c r="O57" s="9"/>
      <c r="P57" s="15"/>
      <c r="Q57" s="17"/>
    </row>
    <row r="58" spans="1:17">
      <c r="B58" s="19"/>
      <c r="C58" s="19"/>
      <c r="D58" s="19"/>
      <c r="E58" s="19"/>
      <c r="F58" s="19"/>
      <c r="G58" s="19"/>
      <c r="H58" s="19"/>
      <c r="I58" s="19"/>
      <c r="J58" s="19"/>
      <c r="K58" s="19"/>
      <c r="L58" s="19"/>
      <c r="M58" s="12"/>
      <c r="N58" s="7"/>
      <c r="O58" s="9"/>
      <c r="P58" s="15"/>
      <c r="Q58" s="17"/>
    </row>
    <row r="59" spans="1:17">
      <c r="B59" s="19"/>
      <c r="C59" s="19"/>
      <c r="D59" s="19"/>
      <c r="E59" s="19"/>
      <c r="F59" s="19"/>
      <c r="G59" s="19"/>
      <c r="H59" s="19"/>
      <c r="I59" s="19"/>
      <c r="J59" s="19"/>
      <c r="K59" s="19"/>
      <c r="L59" s="19"/>
      <c r="M59" s="12"/>
      <c r="N59" s="7"/>
      <c r="O59" s="9"/>
      <c r="P59" s="15"/>
      <c r="Q59" s="17"/>
    </row>
    <row r="60" spans="1:17">
      <c r="B60" s="19"/>
      <c r="C60" s="19"/>
      <c r="D60" s="19"/>
      <c r="E60" s="19"/>
      <c r="F60" s="19"/>
      <c r="G60" s="19"/>
      <c r="H60" s="19"/>
      <c r="I60" s="19"/>
      <c r="J60" s="19"/>
      <c r="K60" s="19"/>
      <c r="L60" s="19"/>
      <c r="M60" s="12"/>
      <c r="N60" s="7"/>
      <c r="O60" s="9"/>
      <c r="P60" s="15"/>
      <c r="Q60" s="17"/>
    </row>
    <row r="61" spans="1:17">
      <c r="B61" s="19"/>
      <c r="C61" s="19"/>
      <c r="D61" s="19"/>
      <c r="E61" s="19"/>
      <c r="F61" s="19"/>
      <c r="G61" s="19"/>
      <c r="H61" s="19"/>
      <c r="I61" s="19"/>
      <c r="J61" s="19"/>
      <c r="K61" s="19"/>
      <c r="L61" s="19"/>
      <c r="M61" s="12"/>
      <c r="N61" s="9"/>
      <c r="O61" s="9"/>
      <c r="P61" s="15"/>
      <c r="Q61" s="17"/>
    </row>
    <row r="62" spans="1:17">
      <c r="B62" s="19"/>
      <c r="C62" s="19"/>
      <c r="D62" s="19"/>
      <c r="E62" s="19"/>
      <c r="F62" s="19"/>
      <c r="G62" s="19"/>
      <c r="H62" s="19"/>
      <c r="I62" s="19"/>
      <c r="J62" s="19"/>
      <c r="K62" s="19"/>
      <c r="L62" s="19"/>
      <c r="M62" s="12"/>
      <c r="N62" s="7"/>
      <c r="O62" s="9"/>
      <c r="P62" s="15"/>
      <c r="Q62" s="17"/>
    </row>
    <row r="63" spans="1:17">
      <c r="A63" t="s">
        <v>30</v>
      </c>
      <c r="B63" s="19" t="s">
        <v>35</v>
      </c>
      <c r="C63" s="19"/>
      <c r="D63" s="19"/>
      <c r="E63" s="19"/>
      <c r="F63" s="19"/>
      <c r="G63" s="19"/>
      <c r="H63" s="19"/>
      <c r="I63" s="19"/>
      <c r="J63" s="19"/>
      <c r="K63" s="19"/>
      <c r="L63" s="19"/>
    </row>
    <row r="64" spans="1:17">
      <c r="B64" s="19"/>
      <c r="C64" s="19"/>
      <c r="D64" s="19"/>
      <c r="E64" s="19"/>
      <c r="F64" s="19"/>
      <c r="G64" s="19"/>
      <c r="H64" s="19"/>
      <c r="I64" s="19"/>
      <c r="J64" s="19"/>
      <c r="K64" s="19"/>
      <c r="L64" s="19"/>
    </row>
    <row r="65" spans="1:17">
      <c r="B65" s="19"/>
      <c r="C65" s="19"/>
      <c r="D65" s="19"/>
      <c r="E65" s="19"/>
      <c r="F65" s="19"/>
      <c r="G65" s="19"/>
      <c r="H65" s="19"/>
      <c r="I65" s="19"/>
      <c r="J65" s="19"/>
      <c r="K65" s="19"/>
      <c r="L65" s="19"/>
    </row>
    <row r="66" spans="1:17">
      <c r="B66" s="19"/>
      <c r="C66" s="19"/>
      <c r="D66" s="19"/>
      <c r="E66" s="19"/>
      <c r="F66" s="19"/>
      <c r="G66" s="19"/>
      <c r="H66" s="19"/>
      <c r="I66" s="19"/>
      <c r="J66" s="19"/>
      <c r="K66" s="19"/>
      <c r="L66" s="19"/>
    </row>
    <row r="67" spans="1:17">
      <c r="B67" s="19"/>
      <c r="C67" s="19"/>
      <c r="D67" s="19"/>
      <c r="E67" s="19"/>
      <c r="F67" s="19"/>
      <c r="G67" s="19"/>
      <c r="H67" s="19"/>
      <c r="I67" s="19"/>
      <c r="J67" s="19"/>
      <c r="K67" s="19"/>
      <c r="L67" s="19"/>
    </row>
    <row r="68" spans="1:17">
      <c r="B68" s="19"/>
      <c r="C68" s="19"/>
      <c r="D68" s="19"/>
      <c r="E68" s="19"/>
      <c r="F68" s="19"/>
      <c r="G68" s="19"/>
      <c r="H68" s="19"/>
      <c r="I68" s="19"/>
      <c r="J68" s="19"/>
      <c r="K68" s="19"/>
      <c r="L68" s="19"/>
    </row>
    <row r="69" spans="1:17">
      <c r="B69" s="19"/>
      <c r="C69" s="19"/>
      <c r="D69" s="19"/>
      <c r="E69" s="19"/>
      <c r="F69" s="19"/>
      <c r="G69" s="19"/>
      <c r="H69" s="19"/>
      <c r="I69" s="19"/>
      <c r="J69" s="19"/>
      <c r="K69" s="19"/>
      <c r="L69" s="19"/>
      <c r="N69" s="7"/>
      <c r="O69" s="9"/>
      <c r="P69" s="15"/>
      <c r="Q69" s="17"/>
    </row>
    <row r="70" spans="1:17" ht="15" customHeight="1">
      <c r="A70" t="s">
        <v>31</v>
      </c>
      <c r="B70" s="19" t="s">
        <v>33</v>
      </c>
      <c r="C70" s="19"/>
      <c r="D70" s="19"/>
      <c r="E70" s="19"/>
      <c r="F70" s="19"/>
      <c r="G70" s="19"/>
      <c r="H70" s="19"/>
      <c r="I70" s="19"/>
      <c r="J70" s="19"/>
      <c r="K70" s="19"/>
      <c r="L70" s="19"/>
      <c r="M70" s="12"/>
      <c r="N70" s="7"/>
      <c r="O70" s="9"/>
      <c r="P70" s="15"/>
      <c r="Q70" s="17"/>
    </row>
    <row r="71" spans="1:17">
      <c r="B71" s="19"/>
      <c r="C71" s="19"/>
      <c r="D71" s="19"/>
      <c r="E71" s="19"/>
      <c r="F71" s="19"/>
      <c r="G71" s="19"/>
      <c r="H71" s="19"/>
      <c r="I71" s="19"/>
      <c r="J71" s="19"/>
      <c r="K71" s="19"/>
      <c r="L71" s="19"/>
      <c r="M71" s="12"/>
      <c r="N71" s="8"/>
      <c r="O71" s="10"/>
      <c r="P71" s="16"/>
      <c r="Q71" s="18"/>
    </row>
    <row r="72" spans="1:17">
      <c r="B72" s="19"/>
      <c r="C72" s="19"/>
      <c r="D72" s="19"/>
      <c r="E72" s="19"/>
      <c r="F72" s="19"/>
      <c r="G72" s="19"/>
      <c r="H72" s="19"/>
      <c r="I72" s="19"/>
      <c r="J72" s="19"/>
      <c r="K72" s="19"/>
      <c r="L72" s="19"/>
      <c r="M72" s="12"/>
      <c r="N72" s="8"/>
      <c r="O72" s="10"/>
      <c r="P72" s="16"/>
      <c r="Q72" s="18"/>
    </row>
    <row r="73" spans="1:17" ht="15" customHeight="1">
      <c r="A73" t="s">
        <v>36</v>
      </c>
      <c r="B73" s="19" t="s">
        <v>37</v>
      </c>
      <c r="C73" s="19"/>
      <c r="D73" s="19"/>
      <c r="E73" s="19"/>
      <c r="F73" s="19"/>
      <c r="G73" s="19"/>
      <c r="H73" s="19"/>
      <c r="I73" s="19"/>
      <c r="J73" s="19"/>
      <c r="K73" s="19"/>
      <c r="L73" s="19"/>
      <c r="N73" s="8"/>
      <c r="O73" s="10"/>
      <c r="P73" s="16"/>
      <c r="Q73" s="18"/>
    </row>
    <row r="74" spans="1:17">
      <c r="B74" s="19"/>
      <c r="C74" s="19"/>
      <c r="D74" s="19"/>
      <c r="E74" s="19"/>
      <c r="F74" s="19"/>
      <c r="G74" s="19"/>
      <c r="H74" s="19"/>
      <c r="I74" s="19"/>
      <c r="J74" s="19"/>
      <c r="K74" s="19"/>
      <c r="L74" s="19"/>
      <c r="N74" s="8"/>
      <c r="O74" s="10"/>
      <c r="P74" s="16"/>
      <c r="Q74" s="18"/>
    </row>
    <row r="75" spans="1:17">
      <c r="B75" s="19"/>
      <c r="C75" s="19"/>
      <c r="D75" s="19"/>
      <c r="E75" s="19"/>
      <c r="F75" s="19"/>
      <c r="G75" s="19"/>
      <c r="H75" s="19"/>
      <c r="I75" s="19"/>
      <c r="J75" s="19"/>
      <c r="K75" s="19"/>
      <c r="L75" s="19"/>
    </row>
    <row r="76" spans="1:17">
      <c r="A76" t="s">
        <v>40</v>
      </c>
      <c r="B76" s="19" t="s">
        <v>41</v>
      </c>
      <c r="C76" s="19"/>
      <c r="D76" s="19"/>
      <c r="E76" s="19"/>
      <c r="F76" s="19"/>
      <c r="G76" s="19"/>
      <c r="H76" s="19"/>
      <c r="I76" s="19"/>
      <c r="J76" s="19"/>
      <c r="K76" s="19"/>
      <c r="L76" s="19"/>
      <c r="N76" s="7"/>
      <c r="O76" s="9"/>
      <c r="P76" s="15"/>
      <c r="Q76" s="17"/>
    </row>
    <row r="77" spans="1:17">
      <c r="B77" s="19"/>
      <c r="C77" s="19"/>
      <c r="D77" s="19"/>
      <c r="E77" s="19"/>
      <c r="F77" s="19"/>
      <c r="G77" s="19"/>
      <c r="H77" s="19"/>
      <c r="I77" s="19"/>
      <c r="J77" s="19"/>
      <c r="K77" s="19"/>
      <c r="L77" s="19"/>
      <c r="N77" s="7"/>
      <c r="O77" s="9"/>
      <c r="P77" s="15"/>
      <c r="Q77" s="17"/>
    </row>
    <row r="78" spans="1:17">
      <c r="B78" s="19"/>
      <c r="C78" s="19"/>
      <c r="D78" s="19"/>
      <c r="E78" s="19"/>
      <c r="F78" s="19"/>
      <c r="G78" s="19"/>
      <c r="H78" s="19"/>
      <c r="I78" s="19"/>
      <c r="J78" s="19"/>
      <c r="K78" s="19"/>
      <c r="L78" s="19"/>
      <c r="N78" s="17"/>
      <c r="O78" s="17"/>
      <c r="P78" s="17"/>
      <c r="Q78" s="17"/>
    </row>
    <row r="79" spans="1:17">
      <c r="B79" s="19"/>
      <c r="C79" s="19"/>
      <c r="D79" s="19"/>
      <c r="E79" s="19"/>
      <c r="F79" s="19"/>
      <c r="G79" s="19"/>
      <c r="H79" s="19"/>
      <c r="I79" s="19"/>
      <c r="J79" s="19"/>
      <c r="K79" s="19"/>
      <c r="L79" s="19"/>
      <c r="N79" s="7"/>
      <c r="O79" s="9"/>
      <c r="P79" s="15"/>
      <c r="Q79" s="17"/>
    </row>
    <row r="80" spans="1:17">
      <c r="B80" s="17"/>
      <c r="C80" s="17"/>
      <c r="D80" s="17"/>
      <c r="E80" s="17"/>
      <c r="F80" s="17"/>
      <c r="G80" s="17"/>
      <c r="H80" s="17"/>
      <c r="I80" s="17"/>
      <c r="J80" s="17"/>
      <c r="K80" s="17"/>
      <c r="L80" s="17"/>
      <c r="N80" s="17"/>
      <c r="O80" s="17"/>
      <c r="P80" s="17"/>
      <c r="Q80" s="17"/>
    </row>
    <row r="81" spans="2:17">
      <c r="B81" s="17"/>
      <c r="C81" s="17"/>
      <c r="D81" s="17"/>
      <c r="E81" s="17"/>
      <c r="F81" s="17"/>
      <c r="G81" s="17"/>
      <c r="H81" s="17"/>
      <c r="I81" s="17"/>
      <c r="J81" s="17"/>
      <c r="K81" s="17"/>
      <c r="L81" s="17"/>
      <c r="N81" s="17"/>
      <c r="O81" s="17"/>
      <c r="P81" s="17"/>
      <c r="Q81" s="17"/>
    </row>
    <row r="83" spans="2:17">
      <c r="B83" s="19" t="s">
        <v>14</v>
      </c>
      <c r="C83" s="19"/>
      <c r="D83" s="19"/>
      <c r="E83" s="19"/>
      <c r="F83" s="19"/>
      <c r="G83" s="19"/>
      <c r="H83" s="19"/>
      <c r="I83" s="19"/>
      <c r="J83" s="19"/>
      <c r="K83" s="19"/>
      <c r="L83" s="19"/>
      <c r="M83" s="12"/>
    </row>
    <row r="84" spans="2:17">
      <c r="B84" s="19"/>
      <c r="C84" s="19"/>
      <c r="D84" s="19"/>
      <c r="E84" s="19"/>
      <c r="F84" s="19"/>
      <c r="G84" s="19"/>
      <c r="H84" s="19"/>
      <c r="I84" s="19"/>
      <c r="J84" s="19"/>
      <c r="K84" s="19"/>
      <c r="L84" s="19"/>
      <c r="M84" s="12"/>
    </row>
    <row r="85" spans="2:17">
      <c r="B85" s="21" t="s">
        <v>16</v>
      </c>
      <c r="C85" s="21"/>
      <c r="D85" s="21"/>
      <c r="E85" s="21"/>
      <c r="F85" s="21"/>
      <c r="G85" s="21"/>
      <c r="H85" s="21"/>
      <c r="I85" s="21"/>
      <c r="J85" s="21"/>
      <c r="K85" s="21"/>
      <c r="L85" s="21"/>
      <c r="M85" s="13"/>
    </row>
    <row r="86" spans="2:17">
      <c r="B86" s="21"/>
      <c r="C86" s="21"/>
      <c r="D86" s="21"/>
      <c r="E86" s="21"/>
      <c r="F86" s="21"/>
      <c r="G86" s="21"/>
      <c r="H86" s="21"/>
      <c r="I86" s="21"/>
      <c r="J86" s="21"/>
      <c r="K86" s="21"/>
      <c r="L86" s="21"/>
      <c r="M86" s="13"/>
    </row>
    <row r="87" spans="2:17">
      <c r="B87" s="21"/>
      <c r="C87" s="21"/>
      <c r="D87" s="21"/>
      <c r="E87" s="21"/>
      <c r="F87" s="21"/>
      <c r="G87" s="21"/>
      <c r="H87" s="21"/>
      <c r="I87" s="21"/>
      <c r="J87" s="21"/>
      <c r="K87" s="21"/>
      <c r="L87" s="21"/>
      <c r="M87" s="13"/>
    </row>
    <row r="88" spans="2:17">
      <c r="B88" s="21"/>
      <c r="C88" s="21"/>
      <c r="D88" s="21"/>
      <c r="E88" s="21"/>
      <c r="F88" s="21"/>
      <c r="G88" s="21"/>
      <c r="H88" s="21"/>
      <c r="I88" s="21"/>
      <c r="J88" s="21"/>
      <c r="K88" s="21"/>
      <c r="L88" s="21"/>
      <c r="M88" s="13"/>
    </row>
    <row r="90" spans="2:17">
      <c r="B90" s="19" t="s">
        <v>26</v>
      </c>
      <c r="C90" s="19"/>
      <c r="D90" s="19"/>
      <c r="E90" s="19"/>
      <c r="F90" s="19"/>
      <c r="G90" s="19"/>
      <c r="H90" s="19"/>
      <c r="I90" s="19"/>
      <c r="J90" s="19"/>
      <c r="K90" s="19"/>
      <c r="L90" s="19"/>
      <c r="M90" s="12"/>
    </row>
    <row r="91" spans="2:17">
      <c r="B91" s="19"/>
      <c r="C91" s="19"/>
      <c r="D91" s="19"/>
      <c r="E91" s="19"/>
      <c r="F91" s="19"/>
      <c r="G91" s="19"/>
      <c r="H91" s="19"/>
      <c r="I91" s="19"/>
      <c r="J91" s="19"/>
      <c r="K91" s="19"/>
      <c r="L91" s="19"/>
      <c r="M91" s="12"/>
    </row>
    <row r="92" spans="2:17">
      <c r="B92" s="19"/>
      <c r="C92" s="19"/>
      <c r="D92" s="19"/>
      <c r="E92" s="19"/>
      <c r="F92" s="19"/>
      <c r="G92" s="19"/>
      <c r="H92" s="19"/>
      <c r="I92" s="19"/>
      <c r="J92" s="19"/>
      <c r="K92" s="19"/>
      <c r="L92" s="19"/>
      <c r="M92" s="12"/>
    </row>
  </sheetData>
  <mergeCells count="20">
    <mergeCell ref="A2:A3"/>
    <mergeCell ref="B24:L25"/>
    <mergeCell ref="B18:L19"/>
    <mergeCell ref="B85:L88"/>
    <mergeCell ref="B26:L29"/>
    <mergeCell ref="B83:L84"/>
    <mergeCell ref="B30:L36"/>
    <mergeCell ref="B2:B3"/>
    <mergeCell ref="C2:C3"/>
    <mergeCell ref="D2:K2"/>
    <mergeCell ref="B37:L42"/>
    <mergeCell ref="B44:L50"/>
    <mergeCell ref="B63:L69"/>
    <mergeCell ref="B76:L79"/>
    <mergeCell ref="B20:L22"/>
    <mergeCell ref="B70:L72"/>
    <mergeCell ref="B55:L62"/>
    <mergeCell ref="B90:L92"/>
    <mergeCell ref="B51:L54"/>
    <mergeCell ref="B73:L75"/>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
  <sheetViews>
    <sheetView topLeftCell="B1" workbookViewId="0">
      <selection activeCell="B2" sqref="B2"/>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2</vt:i4>
      </vt:variant>
    </vt:vector>
  </HeadingPairs>
  <TitlesOfParts>
    <vt:vector size="5" baseType="lpstr">
      <vt:lpstr>Sheet1</vt:lpstr>
      <vt:lpstr>Sheet2</vt:lpstr>
      <vt:lpstr>Sheet3</vt:lpstr>
      <vt:lpstr>Chart1</vt:lpstr>
      <vt:lpstr>Chart2</vt:lpstr>
    </vt:vector>
  </TitlesOfParts>
  <Company>The Dark Side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Nightmare</dc:creator>
  <cp:lastModifiedBy>Nightmare</cp:lastModifiedBy>
  <dcterms:created xsi:type="dcterms:W3CDTF">2009-05-08T13:45:49Z</dcterms:created>
  <dcterms:modified xsi:type="dcterms:W3CDTF">2009-05-14T14:40:46Z</dcterms:modified>
</cp:coreProperties>
</file>