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School\CSC-445\Measuring-Networks\docs\"/>
    </mc:Choice>
  </mc:AlternateContent>
  <bookViews>
    <workbookView xWindow="0" yWindow="0" windowWidth="22500" windowHeight="8970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C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AB32" i="2" l="1"/>
  <c r="W32" i="2"/>
  <c r="R32" i="2"/>
  <c r="M32" i="2"/>
  <c r="H32" i="2"/>
  <c r="C32" i="2"/>
  <c r="AB32" i="1"/>
  <c r="W32" i="1"/>
  <c r="R32" i="1"/>
  <c r="M32" i="1"/>
  <c r="H32" i="1"/>
  <c r="C32" i="1"/>
  <c r="AB32" i="3" l="1"/>
  <c r="AC32" i="3" s="1"/>
  <c r="W32" i="3"/>
  <c r="X32" i="3" s="1"/>
  <c r="R32" i="3"/>
  <c r="S32" i="3" s="1"/>
  <c r="M32" i="3"/>
  <c r="N32" i="3" s="1"/>
  <c r="H32" i="3"/>
  <c r="I32" i="3" s="1"/>
  <c r="D32" i="3"/>
  <c r="AC31" i="3"/>
  <c r="X31" i="3"/>
  <c r="S31" i="3"/>
  <c r="N31" i="3"/>
  <c r="I31" i="3"/>
  <c r="AC30" i="3"/>
  <c r="X30" i="3"/>
  <c r="S30" i="3"/>
  <c r="N30" i="3"/>
  <c r="I30" i="3"/>
  <c r="AC29" i="3"/>
  <c r="X29" i="3"/>
  <c r="S29" i="3"/>
  <c r="N29" i="3"/>
  <c r="I29" i="3"/>
  <c r="AC28" i="3"/>
  <c r="X28" i="3"/>
  <c r="S28" i="3"/>
  <c r="N28" i="3"/>
  <c r="I28" i="3"/>
  <c r="AC27" i="3"/>
  <c r="X27" i="3"/>
  <c r="S27" i="3"/>
  <c r="N27" i="3"/>
  <c r="I27" i="3"/>
  <c r="AC26" i="3"/>
  <c r="X26" i="3"/>
  <c r="S26" i="3"/>
  <c r="N26" i="3"/>
  <c r="I26" i="3"/>
  <c r="AC25" i="3"/>
  <c r="X25" i="3"/>
  <c r="S25" i="3"/>
  <c r="N25" i="3"/>
  <c r="I25" i="3"/>
  <c r="AC24" i="3"/>
  <c r="X24" i="3"/>
  <c r="S24" i="3"/>
  <c r="N24" i="3"/>
  <c r="I24" i="3"/>
  <c r="AC23" i="3"/>
  <c r="X23" i="3"/>
  <c r="S23" i="3"/>
  <c r="N23" i="3"/>
  <c r="I23" i="3"/>
  <c r="AC22" i="3"/>
  <c r="X22" i="3"/>
  <c r="S22" i="3"/>
  <c r="N22" i="3"/>
  <c r="I22" i="3"/>
  <c r="AC21" i="3"/>
  <c r="X21" i="3"/>
  <c r="S21" i="3"/>
  <c r="N21" i="3"/>
  <c r="I21" i="3"/>
  <c r="AC20" i="3"/>
  <c r="X20" i="3"/>
  <c r="S20" i="3"/>
  <c r="N20" i="3"/>
  <c r="I20" i="3"/>
  <c r="AC19" i="3"/>
  <c r="X19" i="3"/>
  <c r="S19" i="3"/>
  <c r="N19" i="3"/>
  <c r="I19" i="3"/>
  <c r="AC18" i="3"/>
  <c r="X18" i="3"/>
  <c r="S18" i="3"/>
  <c r="N18" i="3"/>
  <c r="I18" i="3"/>
  <c r="AC17" i="3"/>
  <c r="X17" i="3"/>
  <c r="S17" i="3"/>
  <c r="N17" i="3"/>
  <c r="I17" i="3"/>
  <c r="AC16" i="3"/>
  <c r="X16" i="3"/>
  <c r="S16" i="3"/>
  <c r="N16" i="3"/>
  <c r="I16" i="3"/>
  <c r="AC15" i="3"/>
  <c r="X15" i="3"/>
  <c r="S15" i="3"/>
  <c r="N15" i="3"/>
  <c r="I15" i="3"/>
  <c r="AC14" i="3"/>
  <c r="X14" i="3"/>
  <c r="S14" i="3"/>
  <c r="N14" i="3"/>
  <c r="I14" i="3"/>
  <c r="AC13" i="3"/>
  <c r="X13" i="3"/>
  <c r="S13" i="3"/>
  <c r="N13" i="3"/>
  <c r="I13" i="3"/>
  <c r="AC12" i="3"/>
  <c r="X12" i="3"/>
  <c r="S12" i="3"/>
  <c r="N12" i="3"/>
  <c r="I12" i="3"/>
  <c r="AC11" i="3"/>
  <c r="X11" i="3"/>
  <c r="S11" i="3"/>
  <c r="N11" i="3"/>
  <c r="I11" i="3"/>
  <c r="AC10" i="3"/>
  <c r="X10" i="3"/>
  <c r="S10" i="3"/>
  <c r="N10" i="3"/>
  <c r="I10" i="3"/>
  <c r="AC9" i="3"/>
  <c r="X9" i="3"/>
  <c r="S9" i="3"/>
  <c r="N9" i="3"/>
  <c r="I9" i="3"/>
  <c r="AC8" i="3"/>
  <c r="X8" i="3"/>
  <c r="S8" i="3"/>
  <c r="N8" i="3"/>
  <c r="I8" i="3"/>
  <c r="AC7" i="3"/>
  <c r="X7" i="3"/>
  <c r="S7" i="3"/>
  <c r="N7" i="3"/>
  <c r="I7" i="3"/>
  <c r="AC6" i="3"/>
  <c r="X6" i="3"/>
  <c r="S6" i="3"/>
  <c r="N6" i="3"/>
  <c r="I6" i="3"/>
  <c r="AC5" i="3"/>
  <c r="X5" i="3"/>
  <c r="S5" i="3"/>
  <c r="N5" i="3"/>
  <c r="I5" i="3"/>
  <c r="AC4" i="3"/>
  <c r="X4" i="3"/>
  <c r="S4" i="3"/>
  <c r="N4" i="3"/>
  <c r="I4" i="3"/>
  <c r="AC3" i="3"/>
  <c r="X3" i="3"/>
  <c r="S3" i="3"/>
  <c r="N3" i="3"/>
  <c r="I3" i="3"/>
  <c r="AC2" i="3"/>
  <c r="X2" i="3"/>
  <c r="S2" i="3"/>
  <c r="I2" i="3"/>
  <c r="AC31" i="2" l="1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C31" i="1" l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C32" i="1"/>
  <c r="X32" i="1"/>
  <c r="S32" i="1"/>
  <c r="N32" i="1"/>
  <c r="I32" i="1"/>
  <c r="D32" i="1"/>
  <c r="AC32" i="2"/>
  <c r="I32" i="2"/>
  <c r="N32" i="2"/>
  <c r="S32" i="2"/>
  <c r="X32" i="2"/>
  <c r="D32" i="2"/>
</calcChain>
</file>

<file path=xl/sharedStrings.xml><?xml version="1.0" encoding="utf-8"?>
<sst xmlns="http://schemas.openxmlformats.org/spreadsheetml/2006/main" count="108" uniqueCount="9">
  <si>
    <t>Message #</t>
  </si>
  <si>
    <t>Time in ns</t>
  </si>
  <si>
    <t>Time in ms</t>
  </si>
  <si>
    <t>Average:</t>
  </si>
  <si>
    <t>TCP</t>
  </si>
  <si>
    <t>256*4KB</t>
  </si>
  <si>
    <t>512*2KB</t>
  </si>
  <si>
    <t>1024*1KB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</si>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</sst>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256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Altair'!$D$2:$D$31</c:f>
              <c:numCache>
                <c:formatCode>General</c:formatCode>
                <c:ptCount val="30"/>
                <c:pt idx="0">
                  <c:v>42.663921000000002</c:v>
                </c:pt>
                <c:pt idx="1">
                  <c:v>41.160291000000001</c:v>
                </c:pt>
                <c:pt idx="2">
                  <c:v>44.978315000000002</c:v>
                </c:pt>
                <c:pt idx="3">
                  <c:v>41.305169999999997</c:v>
                </c:pt>
                <c:pt idx="4">
                  <c:v>42.285400000000003</c:v>
                </c:pt>
                <c:pt idx="5">
                  <c:v>41.355986000000001</c:v>
                </c:pt>
                <c:pt idx="6">
                  <c:v>42.288234000000003</c:v>
                </c:pt>
                <c:pt idx="7">
                  <c:v>41.299937</c:v>
                </c:pt>
                <c:pt idx="8">
                  <c:v>41.667941999999996</c:v>
                </c:pt>
                <c:pt idx="9">
                  <c:v>41.902810000000002</c:v>
                </c:pt>
                <c:pt idx="10">
                  <c:v>42.377833000000003</c:v>
                </c:pt>
                <c:pt idx="11">
                  <c:v>41.426403000000001</c:v>
                </c:pt>
                <c:pt idx="12">
                  <c:v>41.988411999999997</c:v>
                </c:pt>
                <c:pt idx="13">
                  <c:v>44.542524</c:v>
                </c:pt>
                <c:pt idx="14">
                  <c:v>42.273190999999997</c:v>
                </c:pt>
                <c:pt idx="15">
                  <c:v>44.31514</c:v>
                </c:pt>
                <c:pt idx="16">
                  <c:v>41.511859000000001</c:v>
                </c:pt>
                <c:pt idx="17">
                  <c:v>42.228411000000001</c:v>
                </c:pt>
                <c:pt idx="18">
                  <c:v>41.769114000000002</c:v>
                </c:pt>
                <c:pt idx="19">
                  <c:v>41.822907000000001</c:v>
                </c:pt>
                <c:pt idx="20">
                  <c:v>44.833024000000002</c:v>
                </c:pt>
                <c:pt idx="21">
                  <c:v>42.143434999999997</c:v>
                </c:pt>
                <c:pt idx="22">
                  <c:v>43.489739</c:v>
                </c:pt>
                <c:pt idx="23">
                  <c:v>45.258147000000001</c:v>
                </c:pt>
                <c:pt idx="24">
                  <c:v>43.943472999999997</c:v>
                </c:pt>
                <c:pt idx="25">
                  <c:v>42.277036000000003</c:v>
                </c:pt>
                <c:pt idx="26">
                  <c:v>43.752209999999998</c:v>
                </c:pt>
                <c:pt idx="27">
                  <c:v>44.985022999999998</c:v>
                </c:pt>
                <c:pt idx="28">
                  <c:v>43.241138999999997</c:v>
                </c:pt>
                <c:pt idx="29">
                  <c:v>41.428514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F9F-A935-75F32A09F24F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Altair'!$S$2:$S$31</c:f>
              <c:numCache>
                <c:formatCode>General</c:formatCode>
                <c:ptCount val="30"/>
                <c:pt idx="0">
                  <c:v>94.631292999999999</c:v>
                </c:pt>
                <c:pt idx="1">
                  <c:v>92.876974000000004</c:v>
                </c:pt>
                <c:pt idx="2">
                  <c:v>94.034698000000006</c:v>
                </c:pt>
                <c:pt idx="3">
                  <c:v>87.246554000000003</c:v>
                </c:pt>
                <c:pt idx="4">
                  <c:v>89.995160999999996</c:v>
                </c:pt>
                <c:pt idx="5">
                  <c:v>78.942705000000004</c:v>
                </c:pt>
                <c:pt idx="6">
                  <c:v>93.707901000000007</c:v>
                </c:pt>
                <c:pt idx="7">
                  <c:v>75.847993000000002</c:v>
                </c:pt>
                <c:pt idx="8">
                  <c:v>103.196122</c:v>
                </c:pt>
                <c:pt idx="9">
                  <c:v>84.302841000000001</c:v>
                </c:pt>
                <c:pt idx="10">
                  <c:v>70.274415000000005</c:v>
                </c:pt>
                <c:pt idx="11">
                  <c:v>63.585678999999999</c:v>
                </c:pt>
                <c:pt idx="12">
                  <c:v>100.364105</c:v>
                </c:pt>
                <c:pt idx="13">
                  <c:v>82.814098999999999</c:v>
                </c:pt>
                <c:pt idx="14">
                  <c:v>73.561853999999997</c:v>
                </c:pt>
                <c:pt idx="15">
                  <c:v>91.916583000000003</c:v>
                </c:pt>
                <c:pt idx="16">
                  <c:v>98.471491999999998</c:v>
                </c:pt>
                <c:pt idx="17">
                  <c:v>95.289963999999998</c:v>
                </c:pt>
                <c:pt idx="18">
                  <c:v>98.196769000000003</c:v>
                </c:pt>
                <c:pt idx="19">
                  <c:v>93.396550000000005</c:v>
                </c:pt>
                <c:pt idx="20">
                  <c:v>80.926275000000004</c:v>
                </c:pt>
                <c:pt idx="21">
                  <c:v>93.893007999999995</c:v>
                </c:pt>
                <c:pt idx="22">
                  <c:v>97.231800000000007</c:v>
                </c:pt>
                <c:pt idx="23">
                  <c:v>82.167675000000003</c:v>
                </c:pt>
                <c:pt idx="24">
                  <c:v>88.812036000000006</c:v>
                </c:pt>
                <c:pt idx="25">
                  <c:v>78.859374000000003</c:v>
                </c:pt>
                <c:pt idx="26">
                  <c:v>89.697309000000004</c:v>
                </c:pt>
                <c:pt idx="27">
                  <c:v>91.575445999999999</c:v>
                </c:pt>
                <c:pt idx="28">
                  <c:v>82.151724000000002</c:v>
                </c:pt>
                <c:pt idx="29">
                  <c:v>97.928804999999997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F9F-A935-75F32A09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54784"/>
        <c:axId val="274820640"/>
      </c:lineChart>
      <c:catAx>
        <c:axId val="363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0640"/>
        <c:crosses val="autoZero"/>
        <c:auto val="1"/>
        <c:lblAlgn val="ctr"/>
        <c:lblOffset val="100"/>
        <c:noMultiLvlLbl val="0"/>
      </c:catAx>
      <c:valAx>
        <c:axId val="2748206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 Pi: 256 x 4KB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Pi'!$D$2:$D$31</c:f>
              <c:numCache>
                <c:formatCode>General</c:formatCode>
                <c:ptCount val="30"/>
                <c:pt idx="0">
                  <c:v>223.19542999999999</c:v>
                </c:pt>
                <c:pt idx="1">
                  <c:v>230.49799999999999</c:v>
                </c:pt>
                <c:pt idx="2">
                  <c:v>420.71899999999999</c:v>
                </c:pt>
                <c:pt idx="3">
                  <c:v>161.738</c:v>
                </c:pt>
                <c:pt idx="4">
                  <c:v>238.77199999999999</c:v>
                </c:pt>
                <c:pt idx="5">
                  <c:v>211.16300000000001</c:v>
                </c:pt>
                <c:pt idx="6">
                  <c:v>286.72399999999999</c:v>
                </c:pt>
                <c:pt idx="7">
                  <c:v>230.441</c:v>
                </c:pt>
                <c:pt idx="8">
                  <c:v>235.798</c:v>
                </c:pt>
                <c:pt idx="9">
                  <c:v>238.27699999999999</c:v>
                </c:pt>
                <c:pt idx="10">
                  <c:v>223.017</c:v>
                </c:pt>
                <c:pt idx="11">
                  <c:v>199.38300000000001</c:v>
                </c:pt>
                <c:pt idx="12">
                  <c:v>293.72300000000001</c:v>
                </c:pt>
                <c:pt idx="13">
                  <c:v>278.33999999999997</c:v>
                </c:pt>
                <c:pt idx="14">
                  <c:v>224.88</c:v>
                </c:pt>
                <c:pt idx="15">
                  <c:v>219.72900000000001</c:v>
                </c:pt>
                <c:pt idx="16">
                  <c:v>218.45699999999999</c:v>
                </c:pt>
                <c:pt idx="17">
                  <c:v>204.761</c:v>
                </c:pt>
                <c:pt idx="18">
                  <c:v>213.77600000000001</c:v>
                </c:pt>
                <c:pt idx="19">
                  <c:v>217.90899999999999</c:v>
                </c:pt>
                <c:pt idx="20">
                  <c:v>197.214</c:v>
                </c:pt>
                <c:pt idx="21">
                  <c:v>221.09299999999999</c:v>
                </c:pt>
                <c:pt idx="22">
                  <c:v>218.02199999999999</c:v>
                </c:pt>
                <c:pt idx="23">
                  <c:v>198.42</c:v>
                </c:pt>
                <c:pt idx="24">
                  <c:v>221.27099999999999</c:v>
                </c:pt>
                <c:pt idx="25">
                  <c:v>218.31899999999999</c:v>
                </c:pt>
                <c:pt idx="26">
                  <c:v>212.99299999999999</c:v>
                </c:pt>
                <c:pt idx="27">
                  <c:v>243.92</c:v>
                </c:pt>
                <c:pt idx="28">
                  <c:v>216.708</c:v>
                </c:pt>
                <c:pt idx="29">
                  <c:v>204.46899999999999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D-467F-B4D1-AD284218390B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Pi'!$S$2:$S$31</c:f>
              <c:numCache>
                <c:formatCode>General</c:formatCode>
                <c:ptCount val="30"/>
                <c:pt idx="0">
                  <c:v>28076.21</c:v>
                </c:pt>
                <c:pt idx="1">
                  <c:v>27639.773000000001</c:v>
                </c:pt>
                <c:pt idx="2">
                  <c:v>28205.519</c:v>
                </c:pt>
                <c:pt idx="3">
                  <c:v>28516.517</c:v>
                </c:pt>
                <c:pt idx="4">
                  <c:v>27795.678</c:v>
                </c:pt>
                <c:pt idx="5">
                  <c:v>27759.67</c:v>
                </c:pt>
                <c:pt idx="6">
                  <c:v>31108.605</c:v>
                </c:pt>
                <c:pt idx="7">
                  <c:v>31094.670999999998</c:v>
                </c:pt>
                <c:pt idx="8">
                  <c:v>34275.349000000002</c:v>
                </c:pt>
                <c:pt idx="9">
                  <c:v>28799.031999999999</c:v>
                </c:pt>
                <c:pt idx="10">
                  <c:v>30136.51</c:v>
                </c:pt>
                <c:pt idx="11">
                  <c:v>29148.899000000001</c:v>
                </c:pt>
                <c:pt idx="12">
                  <c:v>29620.600999999999</c:v>
                </c:pt>
                <c:pt idx="13">
                  <c:v>29621.651000000002</c:v>
                </c:pt>
                <c:pt idx="14">
                  <c:v>29161.544999999998</c:v>
                </c:pt>
                <c:pt idx="15">
                  <c:v>32702.78</c:v>
                </c:pt>
                <c:pt idx="16">
                  <c:v>30199.055</c:v>
                </c:pt>
                <c:pt idx="17">
                  <c:v>30062.095000000001</c:v>
                </c:pt>
                <c:pt idx="18">
                  <c:v>31804.919000000002</c:v>
                </c:pt>
                <c:pt idx="19">
                  <c:v>29542.321</c:v>
                </c:pt>
                <c:pt idx="20">
                  <c:v>30288.032999999999</c:v>
                </c:pt>
                <c:pt idx="21">
                  <c:v>29709.977999999999</c:v>
                </c:pt>
                <c:pt idx="22">
                  <c:v>28956.724999999999</c:v>
                </c:pt>
                <c:pt idx="23">
                  <c:v>29442.781999999999</c:v>
                </c:pt>
                <c:pt idx="24">
                  <c:v>29216.167000000001</c:v>
                </c:pt>
                <c:pt idx="25">
                  <c:v>29662.421999999999</c:v>
                </c:pt>
                <c:pt idx="26">
                  <c:v>30430.126</c:v>
                </c:pt>
                <c:pt idx="27">
                  <c:v>31493.276000000002</c:v>
                </c:pt>
                <c:pt idx="28">
                  <c:v>29159.736000000001</c:v>
                </c:pt>
                <c:pt idx="29">
                  <c:v>30080.914000000001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D-467F-B4D1-AD284218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41136"/>
        <c:axId val="1333004128"/>
      </c:lineChart>
      <c:catAx>
        <c:axId val="166044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04128"/>
        <c:crosses val="autoZero"/>
        <c:auto val="1"/>
        <c:lblAlgn val="ctr"/>
        <c:lblOffset val="100"/>
        <c:noMultiLvlLbl val="0"/>
      </c:catAx>
      <c:valAx>
        <c:axId val="1333004128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</a:t>
            </a:r>
            <a:r>
              <a:rPr lang="en-US" baseline="0"/>
              <a:t> Pi: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Pi'!$I$2:$I$31</c:f>
              <c:numCache>
                <c:formatCode>General</c:formatCode>
                <c:ptCount val="30"/>
                <c:pt idx="0">
                  <c:v>245.443276</c:v>
                </c:pt>
                <c:pt idx="1">
                  <c:v>182.03299999999999</c:v>
                </c:pt>
                <c:pt idx="2">
                  <c:v>144.58699999999999</c:v>
                </c:pt>
                <c:pt idx="3">
                  <c:v>450.57</c:v>
                </c:pt>
                <c:pt idx="4">
                  <c:v>147.40700000000001</c:v>
                </c:pt>
                <c:pt idx="5">
                  <c:v>189.43700000000001</c:v>
                </c:pt>
                <c:pt idx="6">
                  <c:v>168.48599999999999</c:v>
                </c:pt>
                <c:pt idx="7">
                  <c:v>208.30099999999999</c:v>
                </c:pt>
                <c:pt idx="8">
                  <c:v>163.34</c:v>
                </c:pt>
                <c:pt idx="9">
                  <c:v>188.78200000000001</c:v>
                </c:pt>
                <c:pt idx="10">
                  <c:v>178.565</c:v>
                </c:pt>
                <c:pt idx="11">
                  <c:v>217.69399999999999</c:v>
                </c:pt>
                <c:pt idx="12">
                  <c:v>179.84399999999999</c:v>
                </c:pt>
                <c:pt idx="13">
                  <c:v>303.57100000000003</c:v>
                </c:pt>
                <c:pt idx="14">
                  <c:v>162.977</c:v>
                </c:pt>
                <c:pt idx="15">
                  <c:v>194.52500000000001</c:v>
                </c:pt>
                <c:pt idx="16">
                  <c:v>168.78200000000001</c:v>
                </c:pt>
                <c:pt idx="17">
                  <c:v>183.79300000000001</c:v>
                </c:pt>
                <c:pt idx="18">
                  <c:v>160.929</c:v>
                </c:pt>
                <c:pt idx="19">
                  <c:v>215.321</c:v>
                </c:pt>
                <c:pt idx="20">
                  <c:v>253.89099999999999</c:v>
                </c:pt>
                <c:pt idx="21">
                  <c:v>247.12899999999999</c:v>
                </c:pt>
                <c:pt idx="22">
                  <c:v>166.88300000000001</c:v>
                </c:pt>
                <c:pt idx="23">
                  <c:v>224.14699999999999</c:v>
                </c:pt>
                <c:pt idx="24">
                  <c:v>180.85499999999999</c:v>
                </c:pt>
                <c:pt idx="25">
                  <c:v>236.215</c:v>
                </c:pt>
                <c:pt idx="26">
                  <c:v>199.54499999999999</c:v>
                </c:pt>
                <c:pt idx="27">
                  <c:v>235.44300000000001</c:v>
                </c:pt>
                <c:pt idx="28">
                  <c:v>188.18100000000001</c:v>
                </c:pt>
                <c:pt idx="29">
                  <c:v>210.92699999999999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C-4922-A0F8-8B6C203965E6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Pi'!$X$2:$X$31</c:f>
              <c:numCache>
                <c:formatCode>General</c:formatCode>
                <c:ptCount val="30"/>
                <c:pt idx="0">
                  <c:v>45475.811999999998</c:v>
                </c:pt>
                <c:pt idx="1">
                  <c:v>46437.635999999999</c:v>
                </c:pt>
                <c:pt idx="2">
                  <c:v>55882.334999999999</c:v>
                </c:pt>
                <c:pt idx="3">
                  <c:v>48562.976000000002</c:v>
                </c:pt>
                <c:pt idx="4">
                  <c:v>50909.758999999998</c:v>
                </c:pt>
                <c:pt idx="5">
                  <c:v>51831.171000000002</c:v>
                </c:pt>
                <c:pt idx="6">
                  <c:v>56645.968000000001</c:v>
                </c:pt>
                <c:pt idx="7">
                  <c:v>62566.779000000002</c:v>
                </c:pt>
                <c:pt idx="8">
                  <c:v>64855.807000000001</c:v>
                </c:pt>
                <c:pt idx="9">
                  <c:v>52034.114000000001</c:v>
                </c:pt>
                <c:pt idx="10">
                  <c:v>52841.398000000001</c:v>
                </c:pt>
                <c:pt idx="11">
                  <c:v>52678.64</c:v>
                </c:pt>
                <c:pt idx="12">
                  <c:v>55337.036999999997</c:v>
                </c:pt>
                <c:pt idx="13">
                  <c:v>55671.722000000002</c:v>
                </c:pt>
                <c:pt idx="14">
                  <c:v>49411.466</c:v>
                </c:pt>
                <c:pt idx="15">
                  <c:v>51811.042000000001</c:v>
                </c:pt>
                <c:pt idx="16">
                  <c:v>55084.3</c:v>
                </c:pt>
                <c:pt idx="17">
                  <c:v>52631.124000000003</c:v>
                </c:pt>
                <c:pt idx="18">
                  <c:v>51581.749000000003</c:v>
                </c:pt>
                <c:pt idx="19">
                  <c:v>48082.927000000003</c:v>
                </c:pt>
                <c:pt idx="20">
                  <c:v>50358.860999999997</c:v>
                </c:pt>
                <c:pt idx="21">
                  <c:v>52953.724999999999</c:v>
                </c:pt>
                <c:pt idx="22">
                  <c:v>48243.266000000003</c:v>
                </c:pt>
                <c:pt idx="23">
                  <c:v>49983.832999999999</c:v>
                </c:pt>
                <c:pt idx="24">
                  <c:v>50528.694000000003</c:v>
                </c:pt>
                <c:pt idx="25">
                  <c:v>49538.281999999999</c:v>
                </c:pt>
                <c:pt idx="26">
                  <c:v>49620.803</c:v>
                </c:pt>
                <c:pt idx="27">
                  <c:v>47402.762999999999</c:v>
                </c:pt>
                <c:pt idx="28">
                  <c:v>52810.171999999999</c:v>
                </c:pt>
                <c:pt idx="29">
                  <c:v>48203.733999999997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C-4922-A0F8-8B6C20396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548224"/>
        <c:axId val="1658042544"/>
      </c:lineChart>
      <c:catAx>
        <c:axId val="15755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42544"/>
        <c:crosses val="autoZero"/>
        <c:auto val="1"/>
        <c:lblAlgn val="ctr"/>
        <c:lblOffset val="100"/>
        <c:noMultiLvlLbl val="0"/>
      </c:catAx>
      <c:valAx>
        <c:axId val="16580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</a:t>
            </a:r>
            <a:r>
              <a:rPr lang="en-US" baseline="0"/>
              <a:t> to Pi: 1023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Pi'!$N$2:$N$31</c:f>
              <c:numCache>
                <c:formatCode>General</c:formatCode>
                <c:ptCount val="30"/>
                <c:pt idx="0">
                  <c:v>224.76237800000001</c:v>
                </c:pt>
                <c:pt idx="1">
                  <c:v>223.65799999999999</c:v>
                </c:pt>
                <c:pt idx="2">
                  <c:v>245.69399999999999</c:v>
                </c:pt>
                <c:pt idx="3">
                  <c:v>228.35300000000001</c:v>
                </c:pt>
                <c:pt idx="4">
                  <c:v>221.923</c:v>
                </c:pt>
                <c:pt idx="5">
                  <c:v>167.29400000000001</c:v>
                </c:pt>
                <c:pt idx="6">
                  <c:v>154.57400000000001</c:v>
                </c:pt>
                <c:pt idx="7">
                  <c:v>159.95599999999999</c:v>
                </c:pt>
                <c:pt idx="8">
                  <c:v>156.23599999999999</c:v>
                </c:pt>
                <c:pt idx="9">
                  <c:v>241.85400000000001</c:v>
                </c:pt>
                <c:pt idx="10">
                  <c:v>195.57599999999999</c:v>
                </c:pt>
                <c:pt idx="11">
                  <c:v>225.22499999999999</c:v>
                </c:pt>
                <c:pt idx="12">
                  <c:v>211.256</c:v>
                </c:pt>
                <c:pt idx="13">
                  <c:v>171.245</c:v>
                </c:pt>
                <c:pt idx="14">
                  <c:v>182.684</c:v>
                </c:pt>
                <c:pt idx="15">
                  <c:v>167.19300000000001</c:v>
                </c:pt>
                <c:pt idx="16">
                  <c:v>235.077</c:v>
                </c:pt>
                <c:pt idx="17">
                  <c:v>182.93299999999999</c:v>
                </c:pt>
                <c:pt idx="18">
                  <c:v>243.12299999999999</c:v>
                </c:pt>
                <c:pt idx="19">
                  <c:v>178.58199999999999</c:v>
                </c:pt>
                <c:pt idx="20">
                  <c:v>165.80199999999999</c:v>
                </c:pt>
                <c:pt idx="21">
                  <c:v>159.238</c:v>
                </c:pt>
                <c:pt idx="22">
                  <c:v>230.173</c:v>
                </c:pt>
                <c:pt idx="23">
                  <c:v>155.56800000000001</c:v>
                </c:pt>
                <c:pt idx="24">
                  <c:v>200.74700000000001</c:v>
                </c:pt>
                <c:pt idx="25">
                  <c:v>199.44399999999999</c:v>
                </c:pt>
                <c:pt idx="26">
                  <c:v>157.81</c:v>
                </c:pt>
                <c:pt idx="27">
                  <c:v>191.90199999999999</c:v>
                </c:pt>
                <c:pt idx="28">
                  <c:v>204.02699999999999</c:v>
                </c:pt>
                <c:pt idx="29">
                  <c:v>168.46700000000001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C-4068-8414-CCB012107F5C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Pi'!$AC$2:$AC$31</c:f>
              <c:numCache>
                <c:formatCode>General</c:formatCode>
                <c:ptCount val="30"/>
                <c:pt idx="0">
                  <c:v>86722.509000000005</c:v>
                </c:pt>
                <c:pt idx="1">
                  <c:v>89801.919999999998</c:v>
                </c:pt>
                <c:pt idx="2">
                  <c:v>88709.444000000003</c:v>
                </c:pt>
                <c:pt idx="3">
                  <c:v>91559.035000000003</c:v>
                </c:pt>
                <c:pt idx="4">
                  <c:v>88771.29</c:v>
                </c:pt>
                <c:pt idx="5">
                  <c:v>90186.066999999995</c:v>
                </c:pt>
                <c:pt idx="6">
                  <c:v>90157.619000000006</c:v>
                </c:pt>
                <c:pt idx="7">
                  <c:v>88126.144</c:v>
                </c:pt>
                <c:pt idx="8">
                  <c:v>90213.945000000007</c:v>
                </c:pt>
                <c:pt idx="9">
                  <c:v>92818.71</c:v>
                </c:pt>
                <c:pt idx="10">
                  <c:v>94312.12</c:v>
                </c:pt>
                <c:pt idx="11">
                  <c:v>92221.884000000005</c:v>
                </c:pt>
                <c:pt idx="12">
                  <c:v>96019.201000000001</c:v>
                </c:pt>
                <c:pt idx="13">
                  <c:v>101774.932</c:v>
                </c:pt>
                <c:pt idx="14">
                  <c:v>92751.599000000002</c:v>
                </c:pt>
                <c:pt idx="15">
                  <c:v>102751.677</c:v>
                </c:pt>
                <c:pt idx="16">
                  <c:v>112978.64</c:v>
                </c:pt>
                <c:pt idx="17">
                  <c:v>93200.042000000001</c:v>
                </c:pt>
                <c:pt idx="18">
                  <c:v>93953.346999999994</c:v>
                </c:pt>
                <c:pt idx="19">
                  <c:v>102452.94500000001</c:v>
                </c:pt>
                <c:pt idx="20">
                  <c:v>91198.354999999996</c:v>
                </c:pt>
                <c:pt idx="21">
                  <c:v>106482.77</c:v>
                </c:pt>
                <c:pt idx="22">
                  <c:v>93564.418000000005</c:v>
                </c:pt>
                <c:pt idx="23">
                  <c:v>99966.411999999997</c:v>
                </c:pt>
                <c:pt idx="24">
                  <c:v>103688.16899999999</c:v>
                </c:pt>
                <c:pt idx="25">
                  <c:v>93412.732000000004</c:v>
                </c:pt>
                <c:pt idx="26">
                  <c:v>94134.464999999997</c:v>
                </c:pt>
                <c:pt idx="27">
                  <c:v>92403.135999999999</c:v>
                </c:pt>
                <c:pt idx="28">
                  <c:v>92677.356</c:v>
                </c:pt>
                <c:pt idx="29">
                  <c:v>94006.918000000005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C-4068-8414-CCB01210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752"/>
        <c:axId val="643017392"/>
      </c:lineChart>
      <c:catAx>
        <c:axId val="64301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17392"/>
        <c:crosses val="autoZero"/>
        <c:auto val="1"/>
        <c:lblAlgn val="ctr"/>
        <c:lblOffset val="100"/>
        <c:noMultiLvlLbl val="0"/>
      </c:catAx>
      <c:valAx>
        <c:axId val="643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</a:t>
            </a:r>
            <a:r>
              <a:rPr lang="en-US" baseline="0"/>
              <a:t> to Pi TCP: 256 x 4KB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Pi'!$D$2:$D$31</c:f>
              <c:numCache>
                <c:formatCode>General</c:formatCode>
                <c:ptCount val="30"/>
                <c:pt idx="0">
                  <c:v>223.19542999999999</c:v>
                </c:pt>
                <c:pt idx="1">
                  <c:v>230.49799999999999</c:v>
                </c:pt>
                <c:pt idx="2">
                  <c:v>420.71899999999999</c:v>
                </c:pt>
                <c:pt idx="3">
                  <c:v>161.738</c:v>
                </c:pt>
                <c:pt idx="4">
                  <c:v>238.77199999999999</c:v>
                </c:pt>
                <c:pt idx="5">
                  <c:v>211.16300000000001</c:v>
                </c:pt>
                <c:pt idx="6">
                  <c:v>286.72399999999999</c:v>
                </c:pt>
                <c:pt idx="7">
                  <c:v>230.441</c:v>
                </c:pt>
                <c:pt idx="8">
                  <c:v>235.798</c:v>
                </c:pt>
                <c:pt idx="9">
                  <c:v>238.27699999999999</c:v>
                </c:pt>
                <c:pt idx="10">
                  <c:v>223.017</c:v>
                </c:pt>
                <c:pt idx="11">
                  <c:v>199.38300000000001</c:v>
                </c:pt>
                <c:pt idx="12">
                  <c:v>293.72300000000001</c:v>
                </c:pt>
                <c:pt idx="13">
                  <c:v>278.33999999999997</c:v>
                </c:pt>
                <c:pt idx="14">
                  <c:v>224.88</c:v>
                </c:pt>
                <c:pt idx="15">
                  <c:v>219.72900000000001</c:v>
                </c:pt>
                <c:pt idx="16">
                  <c:v>218.45699999999999</c:v>
                </c:pt>
                <c:pt idx="17">
                  <c:v>204.761</c:v>
                </c:pt>
                <c:pt idx="18">
                  <c:v>213.77600000000001</c:v>
                </c:pt>
                <c:pt idx="19">
                  <c:v>217.90899999999999</c:v>
                </c:pt>
                <c:pt idx="20">
                  <c:v>197.214</c:v>
                </c:pt>
                <c:pt idx="21">
                  <c:v>221.09299999999999</c:v>
                </c:pt>
                <c:pt idx="22">
                  <c:v>218.02199999999999</c:v>
                </c:pt>
                <c:pt idx="23">
                  <c:v>198.42</c:v>
                </c:pt>
                <c:pt idx="24">
                  <c:v>221.27099999999999</c:v>
                </c:pt>
                <c:pt idx="25">
                  <c:v>218.31899999999999</c:v>
                </c:pt>
                <c:pt idx="26">
                  <c:v>212.99299999999999</c:v>
                </c:pt>
                <c:pt idx="27">
                  <c:v>243.92</c:v>
                </c:pt>
                <c:pt idx="28">
                  <c:v>216.708</c:v>
                </c:pt>
                <c:pt idx="29">
                  <c:v>204.46899999999999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8-429C-AC44-6BB7424C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91680"/>
        <c:axId val="569493976"/>
      </c:lineChart>
      <c:catAx>
        <c:axId val="5694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93976"/>
        <c:crosses val="autoZero"/>
        <c:auto val="1"/>
        <c:lblAlgn val="ctr"/>
        <c:lblOffset val="100"/>
        <c:noMultiLvlLbl val="0"/>
      </c:catAx>
      <c:valAx>
        <c:axId val="5694939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 Pi</a:t>
            </a:r>
            <a:r>
              <a:rPr lang="en-US" baseline="0"/>
              <a:t> TCP</a:t>
            </a:r>
            <a:r>
              <a:rPr lang="en-US"/>
              <a:t>:</a:t>
            </a:r>
            <a:r>
              <a:rPr lang="en-US" baseline="0"/>
              <a:t>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Pi'!$I$2:$I$31</c:f>
              <c:numCache>
                <c:formatCode>General</c:formatCode>
                <c:ptCount val="30"/>
                <c:pt idx="0">
                  <c:v>245.443276</c:v>
                </c:pt>
                <c:pt idx="1">
                  <c:v>182.03299999999999</c:v>
                </c:pt>
                <c:pt idx="2">
                  <c:v>144.58699999999999</c:v>
                </c:pt>
                <c:pt idx="3">
                  <c:v>450.57</c:v>
                </c:pt>
                <c:pt idx="4">
                  <c:v>147.40700000000001</c:v>
                </c:pt>
                <c:pt idx="5">
                  <c:v>189.43700000000001</c:v>
                </c:pt>
                <c:pt idx="6">
                  <c:v>168.48599999999999</c:v>
                </c:pt>
                <c:pt idx="7">
                  <c:v>208.30099999999999</c:v>
                </c:pt>
                <c:pt idx="8">
                  <c:v>163.34</c:v>
                </c:pt>
                <c:pt idx="9">
                  <c:v>188.78200000000001</c:v>
                </c:pt>
                <c:pt idx="10">
                  <c:v>178.565</c:v>
                </c:pt>
                <c:pt idx="11">
                  <c:v>217.69399999999999</c:v>
                </c:pt>
                <c:pt idx="12">
                  <c:v>179.84399999999999</c:v>
                </c:pt>
                <c:pt idx="13">
                  <c:v>303.57100000000003</c:v>
                </c:pt>
                <c:pt idx="14">
                  <c:v>162.977</c:v>
                </c:pt>
                <c:pt idx="15">
                  <c:v>194.52500000000001</c:v>
                </c:pt>
                <c:pt idx="16">
                  <c:v>168.78200000000001</c:v>
                </c:pt>
                <c:pt idx="17">
                  <c:v>183.79300000000001</c:v>
                </c:pt>
                <c:pt idx="18">
                  <c:v>160.929</c:v>
                </c:pt>
                <c:pt idx="19">
                  <c:v>215.321</c:v>
                </c:pt>
                <c:pt idx="20">
                  <c:v>253.89099999999999</c:v>
                </c:pt>
                <c:pt idx="21">
                  <c:v>247.12899999999999</c:v>
                </c:pt>
                <c:pt idx="22">
                  <c:v>166.88300000000001</c:v>
                </c:pt>
                <c:pt idx="23">
                  <c:v>224.14699999999999</c:v>
                </c:pt>
                <c:pt idx="24">
                  <c:v>180.85499999999999</c:v>
                </c:pt>
                <c:pt idx="25">
                  <c:v>236.215</c:v>
                </c:pt>
                <c:pt idx="26">
                  <c:v>199.54499999999999</c:v>
                </c:pt>
                <c:pt idx="27">
                  <c:v>235.44300000000001</c:v>
                </c:pt>
                <c:pt idx="28">
                  <c:v>188.18100000000001</c:v>
                </c:pt>
                <c:pt idx="29">
                  <c:v>210.92699999999999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D-4F80-99F2-FB884B22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78600"/>
        <c:axId val="558876304"/>
      </c:lineChart>
      <c:catAx>
        <c:axId val="55887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304"/>
        <c:crosses val="autoZero"/>
        <c:auto val="1"/>
        <c:lblAlgn val="ctr"/>
        <c:lblOffset val="100"/>
        <c:noMultiLvlLbl val="0"/>
      </c:catAx>
      <c:valAx>
        <c:axId val="558876304"/>
        <c:scaling>
          <c:orientation val="minMax"/>
          <c:max val="4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</a:t>
            </a:r>
            <a:r>
              <a:rPr lang="en-US" baseline="0"/>
              <a:t> to Pi TCP: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Pi'!$N$2:$N$31</c:f>
              <c:numCache>
                <c:formatCode>General</c:formatCode>
                <c:ptCount val="30"/>
                <c:pt idx="0">
                  <c:v>224.76237800000001</c:v>
                </c:pt>
                <c:pt idx="1">
                  <c:v>223.65799999999999</c:v>
                </c:pt>
                <c:pt idx="2">
                  <c:v>245.69399999999999</c:v>
                </c:pt>
                <c:pt idx="3">
                  <c:v>228.35300000000001</c:v>
                </c:pt>
                <c:pt idx="4">
                  <c:v>221.923</c:v>
                </c:pt>
                <c:pt idx="5">
                  <c:v>167.29400000000001</c:v>
                </c:pt>
                <c:pt idx="6">
                  <c:v>154.57400000000001</c:v>
                </c:pt>
                <c:pt idx="7">
                  <c:v>159.95599999999999</c:v>
                </c:pt>
                <c:pt idx="8">
                  <c:v>156.23599999999999</c:v>
                </c:pt>
                <c:pt idx="9">
                  <c:v>241.85400000000001</c:v>
                </c:pt>
                <c:pt idx="10">
                  <c:v>195.57599999999999</c:v>
                </c:pt>
                <c:pt idx="11">
                  <c:v>225.22499999999999</c:v>
                </c:pt>
                <c:pt idx="12">
                  <c:v>211.256</c:v>
                </c:pt>
                <c:pt idx="13">
                  <c:v>171.245</c:v>
                </c:pt>
                <c:pt idx="14">
                  <c:v>182.684</c:v>
                </c:pt>
                <c:pt idx="15">
                  <c:v>167.19300000000001</c:v>
                </c:pt>
                <c:pt idx="16">
                  <c:v>235.077</c:v>
                </c:pt>
                <c:pt idx="17">
                  <c:v>182.93299999999999</c:v>
                </c:pt>
                <c:pt idx="18">
                  <c:v>243.12299999999999</c:v>
                </c:pt>
                <c:pt idx="19">
                  <c:v>178.58199999999999</c:v>
                </c:pt>
                <c:pt idx="20">
                  <c:v>165.80199999999999</c:v>
                </c:pt>
                <c:pt idx="21">
                  <c:v>159.238</c:v>
                </c:pt>
                <c:pt idx="22">
                  <c:v>230.173</c:v>
                </c:pt>
                <c:pt idx="23">
                  <c:v>155.56800000000001</c:v>
                </c:pt>
                <c:pt idx="24">
                  <c:v>200.74700000000001</c:v>
                </c:pt>
                <c:pt idx="25">
                  <c:v>199.44399999999999</c:v>
                </c:pt>
                <c:pt idx="26">
                  <c:v>157.81</c:v>
                </c:pt>
                <c:pt idx="27">
                  <c:v>191.90199999999999</c:v>
                </c:pt>
                <c:pt idx="28">
                  <c:v>204.02699999999999</c:v>
                </c:pt>
                <c:pt idx="29">
                  <c:v>168.46700000000001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4A08-8877-A11247DA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91584"/>
        <c:axId val="572092240"/>
      </c:lineChart>
      <c:catAx>
        <c:axId val="5720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2240"/>
        <c:crosses val="autoZero"/>
        <c:auto val="1"/>
        <c:lblAlgn val="ctr"/>
        <c:lblOffset val="100"/>
        <c:noMultiLvlLbl val="0"/>
      </c:catAx>
      <c:valAx>
        <c:axId val="572092240"/>
        <c:scaling>
          <c:orientation val="minMax"/>
          <c:max val="4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 Pi UDP: 256 x 4KB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Pi'!$S$2:$S$31</c:f>
              <c:numCache>
                <c:formatCode>General</c:formatCode>
                <c:ptCount val="30"/>
                <c:pt idx="0">
                  <c:v>28076.21</c:v>
                </c:pt>
                <c:pt idx="1">
                  <c:v>27639.773000000001</c:v>
                </c:pt>
                <c:pt idx="2">
                  <c:v>28205.519</c:v>
                </c:pt>
                <c:pt idx="3">
                  <c:v>28516.517</c:v>
                </c:pt>
                <c:pt idx="4">
                  <c:v>27795.678</c:v>
                </c:pt>
                <c:pt idx="5">
                  <c:v>27759.67</c:v>
                </c:pt>
                <c:pt idx="6">
                  <c:v>31108.605</c:v>
                </c:pt>
                <c:pt idx="7">
                  <c:v>31094.670999999998</c:v>
                </c:pt>
                <c:pt idx="8">
                  <c:v>34275.349000000002</c:v>
                </c:pt>
                <c:pt idx="9">
                  <c:v>28799.031999999999</c:v>
                </c:pt>
                <c:pt idx="10">
                  <c:v>30136.51</c:v>
                </c:pt>
                <c:pt idx="11">
                  <c:v>29148.899000000001</c:v>
                </c:pt>
                <c:pt idx="12">
                  <c:v>29620.600999999999</c:v>
                </c:pt>
                <c:pt idx="13">
                  <c:v>29621.651000000002</c:v>
                </c:pt>
                <c:pt idx="14">
                  <c:v>29161.544999999998</c:v>
                </c:pt>
                <c:pt idx="15">
                  <c:v>32702.78</c:v>
                </c:pt>
                <c:pt idx="16">
                  <c:v>30199.055</c:v>
                </c:pt>
                <c:pt idx="17">
                  <c:v>30062.095000000001</c:v>
                </c:pt>
                <c:pt idx="18">
                  <c:v>31804.919000000002</c:v>
                </c:pt>
                <c:pt idx="19">
                  <c:v>29542.321</c:v>
                </c:pt>
                <c:pt idx="20">
                  <c:v>30288.032999999999</c:v>
                </c:pt>
                <c:pt idx="21">
                  <c:v>29709.977999999999</c:v>
                </c:pt>
                <c:pt idx="22">
                  <c:v>28956.724999999999</c:v>
                </c:pt>
                <c:pt idx="23">
                  <c:v>29442.781999999999</c:v>
                </c:pt>
                <c:pt idx="24">
                  <c:v>29216.167000000001</c:v>
                </c:pt>
                <c:pt idx="25">
                  <c:v>29662.421999999999</c:v>
                </c:pt>
                <c:pt idx="26">
                  <c:v>30430.126</c:v>
                </c:pt>
                <c:pt idx="27">
                  <c:v>31493.276000000002</c:v>
                </c:pt>
                <c:pt idx="28">
                  <c:v>29159.736000000001</c:v>
                </c:pt>
                <c:pt idx="29">
                  <c:v>30080.914000000001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D-4687-8034-8AD2FA79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08504"/>
        <c:axId val="737209160"/>
      </c:lineChart>
      <c:catAx>
        <c:axId val="73720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9160"/>
        <c:crosses val="autoZero"/>
        <c:auto val="1"/>
        <c:lblAlgn val="ctr"/>
        <c:lblOffset val="100"/>
        <c:noMultiLvlLbl val="0"/>
      </c:catAx>
      <c:valAx>
        <c:axId val="737209160"/>
        <c:scaling>
          <c:orientation val="minMax"/>
          <c:max val="11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</a:t>
            </a:r>
            <a:r>
              <a:rPr lang="en-US" baseline="0"/>
              <a:t> Pi UDP: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Pi'!$X$2:$X$31</c:f>
              <c:numCache>
                <c:formatCode>General</c:formatCode>
                <c:ptCount val="30"/>
                <c:pt idx="0">
                  <c:v>45475.811999999998</c:v>
                </c:pt>
                <c:pt idx="1">
                  <c:v>46437.635999999999</c:v>
                </c:pt>
                <c:pt idx="2">
                  <c:v>55882.334999999999</c:v>
                </c:pt>
                <c:pt idx="3">
                  <c:v>48562.976000000002</c:v>
                </c:pt>
                <c:pt idx="4">
                  <c:v>50909.758999999998</c:v>
                </c:pt>
                <c:pt idx="5">
                  <c:v>51831.171000000002</c:v>
                </c:pt>
                <c:pt idx="6">
                  <c:v>56645.968000000001</c:v>
                </c:pt>
                <c:pt idx="7">
                  <c:v>62566.779000000002</c:v>
                </c:pt>
                <c:pt idx="8">
                  <c:v>64855.807000000001</c:v>
                </c:pt>
                <c:pt idx="9">
                  <c:v>52034.114000000001</c:v>
                </c:pt>
                <c:pt idx="10">
                  <c:v>52841.398000000001</c:v>
                </c:pt>
                <c:pt idx="11">
                  <c:v>52678.64</c:v>
                </c:pt>
                <c:pt idx="12">
                  <c:v>55337.036999999997</c:v>
                </c:pt>
                <c:pt idx="13">
                  <c:v>55671.722000000002</c:v>
                </c:pt>
                <c:pt idx="14">
                  <c:v>49411.466</c:v>
                </c:pt>
                <c:pt idx="15">
                  <c:v>51811.042000000001</c:v>
                </c:pt>
                <c:pt idx="16">
                  <c:v>55084.3</c:v>
                </c:pt>
                <c:pt idx="17">
                  <c:v>52631.124000000003</c:v>
                </c:pt>
                <c:pt idx="18">
                  <c:v>51581.749000000003</c:v>
                </c:pt>
                <c:pt idx="19">
                  <c:v>48082.927000000003</c:v>
                </c:pt>
                <c:pt idx="20">
                  <c:v>50358.860999999997</c:v>
                </c:pt>
                <c:pt idx="21">
                  <c:v>52953.724999999999</c:v>
                </c:pt>
                <c:pt idx="22">
                  <c:v>48243.266000000003</c:v>
                </c:pt>
                <c:pt idx="23">
                  <c:v>49983.832999999999</c:v>
                </c:pt>
                <c:pt idx="24">
                  <c:v>50528.694000000003</c:v>
                </c:pt>
                <c:pt idx="25">
                  <c:v>49538.281999999999</c:v>
                </c:pt>
                <c:pt idx="26">
                  <c:v>49620.803</c:v>
                </c:pt>
                <c:pt idx="27">
                  <c:v>47402.762999999999</c:v>
                </c:pt>
                <c:pt idx="28">
                  <c:v>52810.171999999999</c:v>
                </c:pt>
                <c:pt idx="29">
                  <c:v>48203.733999999997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6-47D5-8E94-906F9FE2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96144"/>
        <c:axId val="565996472"/>
      </c:lineChart>
      <c:catAx>
        <c:axId val="5659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6472"/>
        <c:crosses val="autoZero"/>
        <c:auto val="1"/>
        <c:lblAlgn val="ctr"/>
        <c:lblOffset val="100"/>
        <c:noMultiLvlLbl val="0"/>
      </c:catAx>
      <c:valAx>
        <c:axId val="565996472"/>
        <c:scaling>
          <c:orientation val="minMax"/>
          <c:max val="11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 Pi UDP:</a:t>
            </a:r>
            <a:r>
              <a:rPr lang="en-US" baseline="0"/>
              <a:t>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Pi'!$AC$2:$AC$31</c:f>
              <c:numCache>
                <c:formatCode>General</c:formatCode>
                <c:ptCount val="30"/>
                <c:pt idx="0">
                  <c:v>86722.509000000005</c:v>
                </c:pt>
                <c:pt idx="1">
                  <c:v>89801.919999999998</c:v>
                </c:pt>
                <c:pt idx="2">
                  <c:v>88709.444000000003</c:v>
                </c:pt>
                <c:pt idx="3">
                  <c:v>91559.035000000003</c:v>
                </c:pt>
                <c:pt idx="4">
                  <c:v>88771.29</c:v>
                </c:pt>
                <c:pt idx="5">
                  <c:v>90186.066999999995</c:v>
                </c:pt>
                <c:pt idx="6">
                  <c:v>90157.619000000006</c:v>
                </c:pt>
                <c:pt idx="7">
                  <c:v>88126.144</c:v>
                </c:pt>
                <c:pt idx="8">
                  <c:v>90213.945000000007</c:v>
                </c:pt>
                <c:pt idx="9">
                  <c:v>92818.71</c:v>
                </c:pt>
                <c:pt idx="10">
                  <c:v>94312.12</c:v>
                </c:pt>
                <c:pt idx="11">
                  <c:v>92221.884000000005</c:v>
                </c:pt>
                <c:pt idx="12">
                  <c:v>96019.201000000001</c:v>
                </c:pt>
                <c:pt idx="13">
                  <c:v>101774.932</c:v>
                </c:pt>
                <c:pt idx="14">
                  <c:v>92751.599000000002</c:v>
                </c:pt>
                <c:pt idx="15">
                  <c:v>102751.677</c:v>
                </c:pt>
                <c:pt idx="16">
                  <c:v>112978.64</c:v>
                </c:pt>
                <c:pt idx="17">
                  <c:v>93200.042000000001</c:v>
                </c:pt>
                <c:pt idx="18">
                  <c:v>93953.346999999994</c:v>
                </c:pt>
                <c:pt idx="19">
                  <c:v>102452.94500000001</c:v>
                </c:pt>
                <c:pt idx="20">
                  <c:v>91198.354999999996</c:v>
                </c:pt>
                <c:pt idx="21">
                  <c:v>106482.77</c:v>
                </c:pt>
                <c:pt idx="22">
                  <c:v>93564.418000000005</c:v>
                </c:pt>
                <c:pt idx="23">
                  <c:v>99966.411999999997</c:v>
                </c:pt>
                <c:pt idx="24">
                  <c:v>103688.16899999999</c:v>
                </c:pt>
                <c:pt idx="25">
                  <c:v>93412.732000000004</c:v>
                </c:pt>
                <c:pt idx="26">
                  <c:v>94134.464999999997</c:v>
                </c:pt>
                <c:pt idx="27">
                  <c:v>92403.135999999999</c:v>
                </c:pt>
                <c:pt idx="28">
                  <c:v>92677.356</c:v>
                </c:pt>
                <c:pt idx="29">
                  <c:v>94006.918000000005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2-48CF-BF84-FE87AA96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65512"/>
        <c:axId val="733065840"/>
      </c:lineChart>
      <c:catAx>
        <c:axId val="73306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5840"/>
        <c:crosses val="autoZero"/>
        <c:auto val="1"/>
        <c:lblAlgn val="ctr"/>
        <c:lblOffset val="100"/>
        <c:noMultiLvlLbl val="0"/>
      </c:catAx>
      <c:valAx>
        <c:axId val="733065840"/>
        <c:scaling>
          <c:orientation val="minMax"/>
          <c:max val="11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Pi: 256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Pi'!$D$2:$D$31</c:f>
              <c:numCache>
                <c:formatCode>General</c:formatCode>
                <c:ptCount val="30"/>
                <c:pt idx="0">
                  <c:v>73.856431000000001</c:v>
                </c:pt>
                <c:pt idx="1">
                  <c:v>72.316000000000003</c:v>
                </c:pt>
                <c:pt idx="2">
                  <c:v>58.436</c:v>
                </c:pt>
                <c:pt idx="3">
                  <c:v>60.09</c:v>
                </c:pt>
                <c:pt idx="4">
                  <c:v>59.978000000000002</c:v>
                </c:pt>
                <c:pt idx="5">
                  <c:v>59.503</c:v>
                </c:pt>
                <c:pt idx="6">
                  <c:v>60.371000000000002</c:v>
                </c:pt>
                <c:pt idx="7">
                  <c:v>58.783999999999999</c:v>
                </c:pt>
                <c:pt idx="8">
                  <c:v>60.787999999999997</c:v>
                </c:pt>
                <c:pt idx="9">
                  <c:v>58.723999999999997</c:v>
                </c:pt>
                <c:pt idx="10">
                  <c:v>60.415999999999997</c:v>
                </c:pt>
                <c:pt idx="11">
                  <c:v>58.09</c:v>
                </c:pt>
                <c:pt idx="12">
                  <c:v>59.26</c:v>
                </c:pt>
                <c:pt idx="13">
                  <c:v>59.052</c:v>
                </c:pt>
                <c:pt idx="14">
                  <c:v>59.555999999999997</c:v>
                </c:pt>
                <c:pt idx="15">
                  <c:v>129.21899999999999</c:v>
                </c:pt>
                <c:pt idx="16">
                  <c:v>57.884</c:v>
                </c:pt>
                <c:pt idx="17">
                  <c:v>58.655000000000001</c:v>
                </c:pt>
                <c:pt idx="18">
                  <c:v>59.243000000000002</c:v>
                </c:pt>
                <c:pt idx="19">
                  <c:v>60.091000000000001</c:v>
                </c:pt>
                <c:pt idx="20">
                  <c:v>127.64100000000001</c:v>
                </c:pt>
                <c:pt idx="21">
                  <c:v>61.03</c:v>
                </c:pt>
                <c:pt idx="22">
                  <c:v>60.844000000000001</c:v>
                </c:pt>
                <c:pt idx="23">
                  <c:v>58.899000000000001</c:v>
                </c:pt>
                <c:pt idx="24">
                  <c:v>59.23</c:v>
                </c:pt>
                <c:pt idx="25">
                  <c:v>60.753</c:v>
                </c:pt>
                <c:pt idx="26">
                  <c:v>62.744999999999997</c:v>
                </c:pt>
                <c:pt idx="27">
                  <c:v>57.359000000000002</c:v>
                </c:pt>
                <c:pt idx="28">
                  <c:v>60.835999999999999</c:v>
                </c:pt>
                <c:pt idx="29">
                  <c:v>58.220999999999997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52E-98A9-A0EC438234BF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Pi'!$S$2:$S$31</c:f>
              <c:numCache>
                <c:formatCode>General</c:formatCode>
                <c:ptCount val="30"/>
                <c:pt idx="0">
                  <c:v>3303.2460000000001</c:v>
                </c:pt>
                <c:pt idx="1">
                  <c:v>3031.357</c:v>
                </c:pt>
                <c:pt idx="2">
                  <c:v>3098.1309999999999</c:v>
                </c:pt>
                <c:pt idx="3">
                  <c:v>3181.5050000000001</c:v>
                </c:pt>
                <c:pt idx="4">
                  <c:v>3127.096</c:v>
                </c:pt>
                <c:pt idx="5">
                  <c:v>3163.194</c:v>
                </c:pt>
                <c:pt idx="6">
                  <c:v>3133.1660000000002</c:v>
                </c:pt>
                <c:pt idx="7">
                  <c:v>3087.7620000000002</c:v>
                </c:pt>
                <c:pt idx="8">
                  <c:v>3057.8029999999999</c:v>
                </c:pt>
                <c:pt idx="9">
                  <c:v>3052.8649999999998</c:v>
                </c:pt>
                <c:pt idx="10">
                  <c:v>3166.97</c:v>
                </c:pt>
                <c:pt idx="11">
                  <c:v>3080.8470000000002</c:v>
                </c:pt>
                <c:pt idx="12">
                  <c:v>3047.739</c:v>
                </c:pt>
                <c:pt idx="13">
                  <c:v>3183.9639999999999</c:v>
                </c:pt>
                <c:pt idx="14">
                  <c:v>3203.3470000000002</c:v>
                </c:pt>
                <c:pt idx="15">
                  <c:v>3114.7370000000001</c:v>
                </c:pt>
                <c:pt idx="16">
                  <c:v>3277.038</c:v>
                </c:pt>
                <c:pt idx="17">
                  <c:v>3090.7820000000002</c:v>
                </c:pt>
                <c:pt idx="18">
                  <c:v>3115.2849999999999</c:v>
                </c:pt>
                <c:pt idx="19">
                  <c:v>3144.2310000000002</c:v>
                </c:pt>
                <c:pt idx="20">
                  <c:v>3123.9319999999998</c:v>
                </c:pt>
                <c:pt idx="21">
                  <c:v>3157.39</c:v>
                </c:pt>
                <c:pt idx="22">
                  <c:v>3155.6280000000002</c:v>
                </c:pt>
                <c:pt idx="23">
                  <c:v>3076.9879999999998</c:v>
                </c:pt>
                <c:pt idx="24">
                  <c:v>3057.2669999999998</c:v>
                </c:pt>
                <c:pt idx="25">
                  <c:v>3102.6280000000002</c:v>
                </c:pt>
                <c:pt idx="26">
                  <c:v>3059.0839999999998</c:v>
                </c:pt>
                <c:pt idx="27">
                  <c:v>3023.6179999999999</c:v>
                </c:pt>
                <c:pt idx="28">
                  <c:v>3008.0430000000001</c:v>
                </c:pt>
                <c:pt idx="29">
                  <c:v>3083.3290000000002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0-452E-98A9-A0EC4382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489728"/>
        <c:axId val="649492352"/>
      </c:lineChart>
      <c:catAx>
        <c:axId val="6494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92352"/>
        <c:crosses val="autoZero"/>
        <c:auto val="1"/>
        <c:lblAlgn val="ctr"/>
        <c:lblOffset val="100"/>
        <c:noMultiLvlLbl val="0"/>
      </c:catAx>
      <c:valAx>
        <c:axId val="649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Altair:</a:t>
            </a:r>
            <a:r>
              <a:rPr lang="en-US" baseline="0"/>
              <a:t>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Altair'!$I$2:$I$31</c:f>
              <c:numCache>
                <c:formatCode>General</c:formatCode>
                <c:ptCount val="30"/>
                <c:pt idx="0">
                  <c:v>42.107281999999998</c:v>
                </c:pt>
                <c:pt idx="1">
                  <c:v>40.103282999999998</c:v>
                </c:pt>
                <c:pt idx="2">
                  <c:v>42.595877999999999</c:v>
                </c:pt>
                <c:pt idx="3">
                  <c:v>40.990833000000002</c:v>
                </c:pt>
                <c:pt idx="4">
                  <c:v>42.534539000000002</c:v>
                </c:pt>
                <c:pt idx="5">
                  <c:v>41.213830000000002</c:v>
                </c:pt>
                <c:pt idx="6">
                  <c:v>42.317200999999997</c:v>
                </c:pt>
                <c:pt idx="7">
                  <c:v>40.997642999999997</c:v>
                </c:pt>
                <c:pt idx="8">
                  <c:v>43.187024000000001</c:v>
                </c:pt>
                <c:pt idx="9">
                  <c:v>39.720328000000002</c:v>
                </c:pt>
                <c:pt idx="10">
                  <c:v>40.834530999999998</c:v>
                </c:pt>
                <c:pt idx="11">
                  <c:v>43.001587999999998</c:v>
                </c:pt>
                <c:pt idx="12">
                  <c:v>39.866723</c:v>
                </c:pt>
                <c:pt idx="13">
                  <c:v>39.597734000000003</c:v>
                </c:pt>
                <c:pt idx="14">
                  <c:v>39.849555000000002</c:v>
                </c:pt>
                <c:pt idx="15">
                  <c:v>39.479112000000001</c:v>
                </c:pt>
                <c:pt idx="16">
                  <c:v>40.460293</c:v>
                </c:pt>
                <c:pt idx="17">
                  <c:v>38.874242000000002</c:v>
                </c:pt>
                <c:pt idx="18">
                  <c:v>39.659962999999998</c:v>
                </c:pt>
                <c:pt idx="19">
                  <c:v>40.828569999999999</c:v>
                </c:pt>
                <c:pt idx="20">
                  <c:v>39.650818999999998</c:v>
                </c:pt>
                <c:pt idx="21">
                  <c:v>39.869992000000003</c:v>
                </c:pt>
                <c:pt idx="22">
                  <c:v>39.801304999999999</c:v>
                </c:pt>
                <c:pt idx="23">
                  <c:v>39.398648000000001</c:v>
                </c:pt>
                <c:pt idx="24">
                  <c:v>39.310606999999997</c:v>
                </c:pt>
                <c:pt idx="25">
                  <c:v>40.861804999999997</c:v>
                </c:pt>
                <c:pt idx="26">
                  <c:v>39.616596000000001</c:v>
                </c:pt>
                <c:pt idx="27">
                  <c:v>38.861047999999997</c:v>
                </c:pt>
                <c:pt idx="28">
                  <c:v>40.860973000000001</c:v>
                </c:pt>
                <c:pt idx="29">
                  <c:v>39.715632999999997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8-426E-8BD0-AF11B4C835C0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Altair'!$X$2:$X$31</c:f>
              <c:numCache>
                <c:formatCode>General</c:formatCode>
                <c:ptCount val="30"/>
                <c:pt idx="0">
                  <c:v>125.29899899999999</c:v>
                </c:pt>
                <c:pt idx="1">
                  <c:v>92.996064000000004</c:v>
                </c:pt>
                <c:pt idx="2">
                  <c:v>92.846860000000007</c:v>
                </c:pt>
                <c:pt idx="3">
                  <c:v>102.36277699999999</c:v>
                </c:pt>
                <c:pt idx="4">
                  <c:v>98.043109999999999</c:v>
                </c:pt>
                <c:pt idx="5">
                  <c:v>83.500281999999999</c:v>
                </c:pt>
                <c:pt idx="6">
                  <c:v>82.200902999999997</c:v>
                </c:pt>
                <c:pt idx="7">
                  <c:v>80.895768000000004</c:v>
                </c:pt>
                <c:pt idx="8">
                  <c:v>83.577218000000002</c:v>
                </c:pt>
                <c:pt idx="9">
                  <c:v>89.233880999999997</c:v>
                </c:pt>
                <c:pt idx="10">
                  <c:v>80.815997999999993</c:v>
                </c:pt>
                <c:pt idx="11">
                  <c:v>92.588042999999999</c:v>
                </c:pt>
                <c:pt idx="12">
                  <c:v>84.811678000000001</c:v>
                </c:pt>
                <c:pt idx="13">
                  <c:v>80.047032999999999</c:v>
                </c:pt>
                <c:pt idx="14">
                  <c:v>78.750006999999997</c:v>
                </c:pt>
                <c:pt idx="15">
                  <c:v>79.835633000000001</c:v>
                </c:pt>
                <c:pt idx="16">
                  <c:v>78.932567000000006</c:v>
                </c:pt>
                <c:pt idx="17">
                  <c:v>79.657340000000005</c:v>
                </c:pt>
                <c:pt idx="18">
                  <c:v>80.072457</c:v>
                </c:pt>
                <c:pt idx="19">
                  <c:v>80.547961999999998</c:v>
                </c:pt>
                <c:pt idx="20">
                  <c:v>83.646546999999998</c:v>
                </c:pt>
                <c:pt idx="21">
                  <c:v>79.714911000000001</c:v>
                </c:pt>
                <c:pt idx="22">
                  <c:v>87.066963000000001</c:v>
                </c:pt>
                <c:pt idx="23">
                  <c:v>89.363100000000003</c:v>
                </c:pt>
                <c:pt idx="24">
                  <c:v>86.538844999999995</c:v>
                </c:pt>
                <c:pt idx="25">
                  <c:v>86.913466999999997</c:v>
                </c:pt>
                <c:pt idx="26">
                  <c:v>99.608709000000005</c:v>
                </c:pt>
                <c:pt idx="27">
                  <c:v>91.814075000000003</c:v>
                </c:pt>
                <c:pt idx="28">
                  <c:v>89.973966000000004</c:v>
                </c:pt>
                <c:pt idx="29">
                  <c:v>89.138915999999995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8-426E-8BD0-AF11B4C8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5984"/>
        <c:axId val="36677008"/>
      </c:lineChart>
      <c:catAx>
        <c:axId val="361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7008"/>
        <c:crosses val="autoZero"/>
        <c:auto val="1"/>
        <c:lblAlgn val="ctr"/>
        <c:lblOffset val="100"/>
        <c:noMultiLvlLbl val="0"/>
      </c:catAx>
      <c:valAx>
        <c:axId val="366770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Pi'!$I$2:$I$31</c:f>
              <c:numCache>
                <c:formatCode>General</c:formatCode>
                <c:ptCount val="30"/>
                <c:pt idx="0">
                  <c:v>26.427900000000001</c:v>
                </c:pt>
                <c:pt idx="1">
                  <c:v>23.507000000000001</c:v>
                </c:pt>
                <c:pt idx="2">
                  <c:v>24.239000000000001</c:v>
                </c:pt>
                <c:pt idx="3">
                  <c:v>23.152000000000001</c:v>
                </c:pt>
                <c:pt idx="4">
                  <c:v>23.952999999999999</c:v>
                </c:pt>
                <c:pt idx="5">
                  <c:v>22.815999999999999</c:v>
                </c:pt>
                <c:pt idx="6">
                  <c:v>23.030999999999999</c:v>
                </c:pt>
                <c:pt idx="7">
                  <c:v>23.346</c:v>
                </c:pt>
                <c:pt idx="8">
                  <c:v>96.581999999999994</c:v>
                </c:pt>
                <c:pt idx="9">
                  <c:v>22.193000000000001</c:v>
                </c:pt>
                <c:pt idx="10">
                  <c:v>21.853000000000002</c:v>
                </c:pt>
                <c:pt idx="11">
                  <c:v>107.279</c:v>
                </c:pt>
                <c:pt idx="12">
                  <c:v>23.763000000000002</c:v>
                </c:pt>
                <c:pt idx="13">
                  <c:v>21.963999999999999</c:v>
                </c:pt>
                <c:pt idx="14">
                  <c:v>20.824999999999999</c:v>
                </c:pt>
                <c:pt idx="15">
                  <c:v>22.164999999999999</c:v>
                </c:pt>
                <c:pt idx="16">
                  <c:v>21.96</c:v>
                </c:pt>
                <c:pt idx="17">
                  <c:v>21.786000000000001</c:v>
                </c:pt>
                <c:pt idx="18">
                  <c:v>20.053999999999998</c:v>
                </c:pt>
                <c:pt idx="19">
                  <c:v>21.45</c:v>
                </c:pt>
                <c:pt idx="20">
                  <c:v>20.404</c:v>
                </c:pt>
                <c:pt idx="21">
                  <c:v>25.946999999999999</c:v>
                </c:pt>
                <c:pt idx="22">
                  <c:v>27.052</c:v>
                </c:pt>
                <c:pt idx="23">
                  <c:v>25.852</c:v>
                </c:pt>
                <c:pt idx="24">
                  <c:v>26.151</c:v>
                </c:pt>
                <c:pt idx="25">
                  <c:v>26.045000000000002</c:v>
                </c:pt>
                <c:pt idx="26">
                  <c:v>24.956</c:v>
                </c:pt>
                <c:pt idx="27">
                  <c:v>27.731000000000002</c:v>
                </c:pt>
                <c:pt idx="28">
                  <c:v>24.809000000000001</c:v>
                </c:pt>
                <c:pt idx="29">
                  <c:v>24.844000000000001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6-4ADC-8B2F-C906CF3F584F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Pi'!$X$2:$X$31</c:f>
              <c:numCache>
                <c:formatCode>General</c:formatCode>
                <c:ptCount val="30"/>
                <c:pt idx="0">
                  <c:v>5572.607</c:v>
                </c:pt>
                <c:pt idx="1">
                  <c:v>5357.5259999999998</c:v>
                </c:pt>
                <c:pt idx="2">
                  <c:v>5316.4780000000001</c:v>
                </c:pt>
                <c:pt idx="3">
                  <c:v>5423.0339999999997</c:v>
                </c:pt>
                <c:pt idx="4">
                  <c:v>5514.9129999999996</c:v>
                </c:pt>
                <c:pt idx="5">
                  <c:v>5668.3540000000003</c:v>
                </c:pt>
                <c:pt idx="6">
                  <c:v>5638.3140000000003</c:v>
                </c:pt>
                <c:pt idx="7">
                  <c:v>5522.2</c:v>
                </c:pt>
                <c:pt idx="8">
                  <c:v>5705.1310000000003</c:v>
                </c:pt>
                <c:pt idx="9">
                  <c:v>5491.848</c:v>
                </c:pt>
                <c:pt idx="10">
                  <c:v>5385.1629999999996</c:v>
                </c:pt>
                <c:pt idx="11">
                  <c:v>5567.7510000000002</c:v>
                </c:pt>
                <c:pt idx="12">
                  <c:v>5515.5360000000001</c:v>
                </c:pt>
                <c:pt idx="13">
                  <c:v>5562.1270000000004</c:v>
                </c:pt>
                <c:pt idx="14">
                  <c:v>5316.0330000000004</c:v>
                </c:pt>
                <c:pt idx="15">
                  <c:v>5325.9350000000004</c:v>
                </c:pt>
                <c:pt idx="16">
                  <c:v>5419.4690000000001</c:v>
                </c:pt>
                <c:pt idx="17">
                  <c:v>5256.6459999999997</c:v>
                </c:pt>
                <c:pt idx="18">
                  <c:v>5272.8620000000001</c:v>
                </c:pt>
                <c:pt idx="19">
                  <c:v>5244.7539999999999</c:v>
                </c:pt>
                <c:pt idx="20">
                  <c:v>5320.6589999999997</c:v>
                </c:pt>
                <c:pt idx="21">
                  <c:v>5230.5780000000004</c:v>
                </c:pt>
                <c:pt idx="22">
                  <c:v>5255.4570000000003</c:v>
                </c:pt>
                <c:pt idx="23">
                  <c:v>5151.5339999999997</c:v>
                </c:pt>
                <c:pt idx="24">
                  <c:v>5209.6000000000004</c:v>
                </c:pt>
                <c:pt idx="25">
                  <c:v>5222.1629999999996</c:v>
                </c:pt>
                <c:pt idx="26">
                  <c:v>5276.5219999999999</c:v>
                </c:pt>
                <c:pt idx="27">
                  <c:v>5237.6329999999998</c:v>
                </c:pt>
                <c:pt idx="28">
                  <c:v>5248.75</c:v>
                </c:pt>
                <c:pt idx="29">
                  <c:v>5239.0110000000004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6-4ADC-8B2F-C906CF3F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96472"/>
        <c:axId val="565196144"/>
      </c:lineChart>
      <c:catAx>
        <c:axId val="5651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6144"/>
        <c:crosses val="autoZero"/>
        <c:auto val="1"/>
        <c:lblAlgn val="ctr"/>
        <c:lblOffset val="100"/>
        <c:noMultiLvlLbl val="0"/>
      </c:catAx>
      <c:valAx>
        <c:axId val="565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to Pi: 1024 x 1KB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Pi'!$N$2:$N$31</c:f>
              <c:numCache>
                <c:formatCode>General</c:formatCode>
                <c:ptCount val="30"/>
                <c:pt idx="0">
                  <c:v>22.583023000000001</c:v>
                </c:pt>
                <c:pt idx="1">
                  <c:v>31.629000000000001</c:v>
                </c:pt>
                <c:pt idx="2">
                  <c:v>26.553000000000001</c:v>
                </c:pt>
                <c:pt idx="3">
                  <c:v>25.873000000000001</c:v>
                </c:pt>
                <c:pt idx="4">
                  <c:v>23.158000000000001</c:v>
                </c:pt>
                <c:pt idx="5">
                  <c:v>90.361999999999995</c:v>
                </c:pt>
                <c:pt idx="6">
                  <c:v>25.739000000000001</c:v>
                </c:pt>
                <c:pt idx="7">
                  <c:v>25.692</c:v>
                </c:pt>
                <c:pt idx="8">
                  <c:v>21.416</c:v>
                </c:pt>
                <c:pt idx="9">
                  <c:v>21.826000000000001</c:v>
                </c:pt>
                <c:pt idx="10">
                  <c:v>21.385999999999999</c:v>
                </c:pt>
                <c:pt idx="11">
                  <c:v>22.777999999999999</c:v>
                </c:pt>
                <c:pt idx="12">
                  <c:v>21.687999999999999</c:v>
                </c:pt>
                <c:pt idx="13">
                  <c:v>22.135999999999999</c:v>
                </c:pt>
                <c:pt idx="14">
                  <c:v>21.268000000000001</c:v>
                </c:pt>
                <c:pt idx="15">
                  <c:v>22.79</c:v>
                </c:pt>
                <c:pt idx="16">
                  <c:v>20.667999999999999</c:v>
                </c:pt>
                <c:pt idx="17">
                  <c:v>23.364999999999998</c:v>
                </c:pt>
                <c:pt idx="18">
                  <c:v>26.103000000000002</c:v>
                </c:pt>
                <c:pt idx="19">
                  <c:v>24.550999999999998</c:v>
                </c:pt>
                <c:pt idx="20">
                  <c:v>23.067</c:v>
                </c:pt>
                <c:pt idx="21">
                  <c:v>20.331</c:v>
                </c:pt>
                <c:pt idx="22">
                  <c:v>19.747</c:v>
                </c:pt>
                <c:pt idx="23">
                  <c:v>20.673999999999999</c:v>
                </c:pt>
                <c:pt idx="24">
                  <c:v>21.286999999999999</c:v>
                </c:pt>
                <c:pt idx="25">
                  <c:v>20.783000000000001</c:v>
                </c:pt>
                <c:pt idx="26">
                  <c:v>21.286000000000001</c:v>
                </c:pt>
                <c:pt idx="27">
                  <c:v>23.091000000000001</c:v>
                </c:pt>
                <c:pt idx="28">
                  <c:v>19.908000000000001</c:v>
                </c:pt>
                <c:pt idx="29">
                  <c:v>23.489000000000001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3-4485-99DC-857FA8518EE6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Pi'!$AC$2:$AC$31</c:f>
              <c:numCache>
                <c:formatCode>General</c:formatCode>
                <c:ptCount val="30"/>
                <c:pt idx="0">
                  <c:v>9956.8860000000004</c:v>
                </c:pt>
                <c:pt idx="1">
                  <c:v>9707.9</c:v>
                </c:pt>
                <c:pt idx="2">
                  <c:v>9891.2810000000009</c:v>
                </c:pt>
                <c:pt idx="3">
                  <c:v>10146.700000000001</c:v>
                </c:pt>
                <c:pt idx="4">
                  <c:v>9616.9079999999994</c:v>
                </c:pt>
                <c:pt idx="5">
                  <c:v>9937.3799999999992</c:v>
                </c:pt>
                <c:pt idx="6">
                  <c:v>9877.116</c:v>
                </c:pt>
                <c:pt idx="7">
                  <c:v>9702.5059999999994</c:v>
                </c:pt>
                <c:pt idx="8">
                  <c:v>9776.09</c:v>
                </c:pt>
                <c:pt idx="9">
                  <c:v>9683.5939999999991</c:v>
                </c:pt>
                <c:pt idx="10">
                  <c:v>9549.1010000000006</c:v>
                </c:pt>
                <c:pt idx="11">
                  <c:v>9509.2900000000009</c:v>
                </c:pt>
                <c:pt idx="12">
                  <c:v>9512.14</c:v>
                </c:pt>
                <c:pt idx="13">
                  <c:v>9565.9570000000003</c:v>
                </c:pt>
                <c:pt idx="14">
                  <c:v>9585.1229999999996</c:v>
                </c:pt>
                <c:pt idx="15">
                  <c:v>9552.0400000000009</c:v>
                </c:pt>
                <c:pt idx="16">
                  <c:v>9477.1949999999997</c:v>
                </c:pt>
                <c:pt idx="17">
                  <c:v>9380.0879999999997</c:v>
                </c:pt>
                <c:pt idx="18">
                  <c:v>9512.6810000000005</c:v>
                </c:pt>
                <c:pt idx="19">
                  <c:v>9614.1010000000006</c:v>
                </c:pt>
                <c:pt idx="20">
                  <c:v>9605.6389999999992</c:v>
                </c:pt>
                <c:pt idx="21">
                  <c:v>9416.4789999999994</c:v>
                </c:pt>
                <c:pt idx="22">
                  <c:v>9447.8330000000005</c:v>
                </c:pt>
                <c:pt idx="23">
                  <c:v>9648.6710000000003</c:v>
                </c:pt>
                <c:pt idx="24">
                  <c:v>9578.8819999999996</c:v>
                </c:pt>
                <c:pt idx="25">
                  <c:v>9456.67</c:v>
                </c:pt>
                <c:pt idx="26">
                  <c:v>9400.1209999999992</c:v>
                </c:pt>
                <c:pt idx="27">
                  <c:v>9467.8340000000007</c:v>
                </c:pt>
                <c:pt idx="28">
                  <c:v>9836.4490000000005</c:v>
                </c:pt>
                <c:pt idx="29">
                  <c:v>9506.0409999999993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3-4485-99DC-857FA851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4448"/>
        <c:axId val="643040024"/>
      </c:lineChart>
      <c:catAx>
        <c:axId val="6430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40024"/>
        <c:crosses val="autoZero"/>
        <c:auto val="1"/>
        <c:lblAlgn val="ctr"/>
        <c:lblOffset val="100"/>
        <c:noMultiLvlLbl val="0"/>
      </c:catAx>
      <c:valAx>
        <c:axId val="6430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to Pi</a:t>
            </a:r>
            <a:r>
              <a:rPr lang="en-US" baseline="0"/>
              <a:t> TCP: 256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Pi'!$D$2:$D$31</c:f>
              <c:numCache>
                <c:formatCode>General</c:formatCode>
                <c:ptCount val="30"/>
                <c:pt idx="0">
                  <c:v>73.856431000000001</c:v>
                </c:pt>
                <c:pt idx="1">
                  <c:v>72.316000000000003</c:v>
                </c:pt>
                <c:pt idx="2">
                  <c:v>58.436</c:v>
                </c:pt>
                <c:pt idx="3">
                  <c:v>60.09</c:v>
                </c:pt>
                <c:pt idx="4">
                  <c:v>59.978000000000002</c:v>
                </c:pt>
                <c:pt idx="5">
                  <c:v>59.503</c:v>
                </c:pt>
                <c:pt idx="6">
                  <c:v>60.371000000000002</c:v>
                </c:pt>
                <c:pt idx="7">
                  <c:v>58.783999999999999</c:v>
                </c:pt>
                <c:pt idx="8">
                  <c:v>60.787999999999997</c:v>
                </c:pt>
                <c:pt idx="9">
                  <c:v>58.723999999999997</c:v>
                </c:pt>
                <c:pt idx="10">
                  <c:v>60.415999999999997</c:v>
                </c:pt>
                <c:pt idx="11">
                  <c:v>58.09</c:v>
                </c:pt>
                <c:pt idx="12">
                  <c:v>59.26</c:v>
                </c:pt>
                <c:pt idx="13">
                  <c:v>59.052</c:v>
                </c:pt>
                <c:pt idx="14">
                  <c:v>59.555999999999997</c:v>
                </c:pt>
                <c:pt idx="15">
                  <c:v>129.21899999999999</c:v>
                </c:pt>
                <c:pt idx="16">
                  <c:v>57.884</c:v>
                </c:pt>
                <c:pt idx="17">
                  <c:v>58.655000000000001</c:v>
                </c:pt>
                <c:pt idx="18">
                  <c:v>59.243000000000002</c:v>
                </c:pt>
                <c:pt idx="19">
                  <c:v>60.091000000000001</c:v>
                </c:pt>
                <c:pt idx="20">
                  <c:v>127.64100000000001</c:v>
                </c:pt>
                <c:pt idx="21">
                  <c:v>61.03</c:v>
                </c:pt>
                <c:pt idx="22">
                  <c:v>60.844000000000001</c:v>
                </c:pt>
                <c:pt idx="23">
                  <c:v>58.899000000000001</c:v>
                </c:pt>
                <c:pt idx="24">
                  <c:v>59.23</c:v>
                </c:pt>
                <c:pt idx="25">
                  <c:v>60.753</c:v>
                </c:pt>
                <c:pt idx="26">
                  <c:v>62.744999999999997</c:v>
                </c:pt>
                <c:pt idx="27">
                  <c:v>57.359000000000002</c:v>
                </c:pt>
                <c:pt idx="28">
                  <c:v>60.835999999999999</c:v>
                </c:pt>
                <c:pt idx="29">
                  <c:v>58.220999999999997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44E-A76A-F07EEAA6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53896"/>
        <c:axId val="399954224"/>
      </c:lineChart>
      <c:catAx>
        <c:axId val="39995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4224"/>
        <c:crosses val="autoZero"/>
        <c:auto val="1"/>
        <c:lblAlgn val="ctr"/>
        <c:lblOffset val="100"/>
        <c:noMultiLvlLbl val="0"/>
      </c:catAx>
      <c:valAx>
        <c:axId val="399954224"/>
        <c:scaling>
          <c:orientation val="minMax"/>
          <c:max val="1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 TCP: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Pi'!$I$2:$I$31</c:f>
              <c:numCache>
                <c:formatCode>General</c:formatCode>
                <c:ptCount val="30"/>
                <c:pt idx="0">
                  <c:v>26.427900000000001</c:v>
                </c:pt>
                <c:pt idx="1">
                  <c:v>23.507000000000001</c:v>
                </c:pt>
                <c:pt idx="2">
                  <c:v>24.239000000000001</c:v>
                </c:pt>
                <c:pt idx="3">
                  <c:v>23.152000000000001</c:v>
                </c:pt>
                <c:pt idx="4">
                  <c:v>23.952999999999999</c:v>
                </c:pt>
                <c:pt idx="5">
                  <c:v>22.815999999999999</c:v>
                </c:pt>
                <c:pt idx="6">
                  <c:v>23.030999999999999</c:v>
                </c:pt>
                <c:pt idx="7">
                  <c:v>23.346</c:v>
                </c:pt>
                <c:pt idx="8">
                  <c:v>96.581999999999994</c:v>
                </c:pt>
                <c:pt idx="9">
                  <c:v>22.193000000000001</c:v>
                </c:pt>
                <c:pt idx="10">
                  <c:v>21.853000000000002</c:v>
                </c:pt>
                <c:pt idx="11">
                  <c:v>107.279</c:v>
                </c:pt>
                <c:pt idx="12">
                  <c:v>23.763000000000002</c:v>
                </c:pt>
                <c:pt idx="13">
                  <c:v>21.963999999999999</c:v>
                </c:pt>
                <c:pt idx="14">
                  <c:v>20.824999999999999</c:v>
                </c:pt>
                <c:pt idx="15">
                  <c:v>22.164999999999999</c:v>
                </c:pt>
                <c:pt idx="16">
                  <c:v>21.96</c:v>
                </c:pt>
                <c:pt idx="17">
                  <c:v>21.786000000000001</c:v>
                </c:pt>
                <c:pt idx="18">
                  <c:v>20.053999999999998</c:v>
                </c:pt>
                <c:pt idx="19">
                  <c:v>21.45</c:v>
                </c:pt>
                <c:pt idx="20">
                  <c:v>20.404</c:v>
                </c:pt>
                <c:pt idx="21">
                  <c:v>25.946999999999999</c:v>
                </c:pt>
                <c:pt idx="22">
                  <c:v>27.052</c:v>
                </c:pt>
                <c:pt idx="23">
                  <c:v>25.852</c:v>
                </c:pt>
                <c:pt idx="24">
                  <c:v>26.151</c:v>
                </c:pt>
                <c:pt idx="25">
                  <c:v>26.045000000000002</c:v>
                </c:pt>
                <c:pt idx="26">
                  <c:v>24.956</c:v>
                </c:pt>
                <c:pt idx="27">
                  <c:v>27.731000000000002</c:v>
                </c:pt>
                <c:pt idx="28">
                  <c:v>24.809000000000001</c:v>
                </c:pt>
                <c:pt idx="29">
                  <c:v>24.844000000000001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34A-96E2-87551278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60304"/>
        <c:axId val="653156696"/>
      </c:lineChart>
      <c:catAx>
        <c:axId val="6531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56696"/>
        <c:crosses val="autoZero"/>
        <c:auto val="1"/>
        <c:lblAlgn val="ctr"/>
        <c:lblOffset val="100"/>
        <c:noMultiLvlLbl val="0"/>
      </c:catAx>
      <c:valAx>
        <c:axId val="653156696"/>
        <c:scaling>
          <c:orientation val="minMax"/>
          <c:max val="1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to Pi TCP: 1024 x 1KB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Pi'!$N$2:$N$31</c:f>
              <c:numCache>
                <c:formatCode>General</c:formatCode>
                <c:ptCount val="30"/>
                <c:pt idx="0">
                  <c:v>22.583023000000001</c:v>
                </c:pt>
                <c:pt idx="1">
                  <c:v>31.629000000000001</c:v>
                </c:pt>
                <c:pt idx="2">
                  <c:v>26.553000000000001</c:v>
                </c:pt>
                <c:pt idx="3">
                  <c:v>25.873000000000001</c:v>
                </c:pt>
                <c:pt idx="4">
                  <c:v>23.158000000000001</c:v>
                </c:pt>
                <c:pt idx="5">
                  <c:v>90.361999999999995</c:v>
                </c:pt>
                <c:pt idx="6">
                  <c:v>25.739000000000001</c:v>
                </c:pt>
                <c:pt idx="7">
                  <c:v>25.692</c:v>
                </c:pt>
                <c:pt idx="8">
                  <c:v>21.416</c:v>
                </c:pt>
                <c:pt idx="9">
                  <c:v>21.826000000000001</c:v>
                </c:pt>
                <c:pt idx="10">
                  <c:v>21.385999999999999</c:v>
                </c:pt>
                <c:pt idx="11">
                  <c:v>22.777999999999999</c:v>
                </c:pt>
                <c:pt idx="12">
                  <c:v>21.687999999999999</c:v>
                </c:pt>
                <c:pt idx="13">
                  <c:v>22.135999999999999</c:v>
                </c:pt>
                <c:pt idx="14">
                  <c:v>21.268000000000001</c:v>
                </c:pt>
                <c:pt idx="15">
                  <c:v>22.79</c:v>
                </c:pt>
                <c:pt idx="16">
                  <c:v>20.667999999999999</c:v>
                </c:pt>
                <c:pt idx="17">
                  <c:v>23.364999999999998</c:v>
                </c:pt>
                <c:pt idx="18">
                  <c:v>26.103000000000002</c:v>
                </c:pt>
                <c:pt idx="19">
                  <c:v>24.550999999999998</c:v>
                </c:pt>
                <c:pt idx="20">
                  <c:v>23.067</c:v>
                </c:pt>
                <c:pt idx="21">
                  <c:v>20.331</c:v>
                </c:pt>
                <c:pt idx="22">
                  <c:v>19.747</c:v>
                </c:pt>
                <c:pt idx="23">
                  <c:v>20.673999999999999</c:v>
                </c:pt>
                <c:pt idx="24">
                  <c:v>21.286999999999999</c:v>
                </c:pt>
                <c:pt idx="25">
                  <c:v>20.783000000000001</c:v>
                </c:pt>
                <c:pt idx="26">
                  <c:v>21.286000000000001</c:v>
                </c:pt>
                <c:pt idx="27">
                  <c:v>23.091000000000001</c:v>
                </c:pt>
                <c:pt idx="28">
                  <c:v>19.908000000000001</c:v>
                </c:pt>
                <c:pt idx="29">
                  <c:v>23.489000000000001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2-4107-9032-D02018F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88784"/>
        <c:axId val="558786816"/>
      </c:lineChart>
      <c:catAx>
        <c:axId val="5587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6816"/>
        <c:crosses val="autoZero"/>
        <c:auto val="1"/>
        <c:lblAlgn val="ctr"/>
        <c:lblOffset val="100"/>
        <c:noMultiLvlLbl val="0"/>
      </c:catAx>
      <c:valAx>
        <c:axId val="558786816"/>
        <c:scaling>
          <c:orientation val="minMax"/>
          <c:max val="1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to Pi UDP: 256</a:t>
            </a:r>
            <a:r>
              <a:rPr lang="en-US" baseline="0"/>
              <a:t>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Pi'!$S$2:$S$31</c:f>
              <c:numCache>
                <c:formatCode>General</c:formatCode>
                <c:ptCount val="30"/>
                <c:pt idx="0">
                  <c:v>3303.2460000000001</c:v>
                </c:pt>
                <c:pt idx="1">
                  <c:v>3031.357</c:v>
                </c:pt>
                <c:pt idx="2">
                  <c:v>3098.1309999999999</c:v>
                </c:pt>
                <c:pt idx="3">
                  <c:v>3181.5050000000001</c:v>
                </c:pt>
                <c:pt idx="4">
                  <c:v>3127.096</c:v>
                </c:pt>
                <c:pt idx="5">
                  <c:v>3163.194</c:v>
                </c:pt>
                <c:pt idx="6">
                  <c:v>3133.1660000000002</c:v>
                </c:pt>
                <c:pt idx="7">
                  <c:v>3087.7620000000002</c:v>
                </c:pt>
                <c:pt idx="8">
                  <c:v>3057.8029999999999</c:v>
                </c:pt>
                <c:pt idx="9">
                  <c:v>3052.8649999999998</c:v>
                </c:pt>
                <c:pt idx="10">
                  <c:v>3166.97</c:v>
                </c:pt>
                <c:pt idx="11">
                  <c:v>3080.8470000000002</c:v>
                </c:pt>
                <c:pt idx="12">
                  <c:v>3047.739</c:v>
                </c:pt>
                <c:pt idx="13">
                  <c:v>3183.9639999999999</c:v>
                </c:pt>
                <c:pt idx="14">
                  <c:v>3203.3470000000002</c:v>
                </c:pt>
                <c:pt idx="15">
                  <c:v>3114.7370000000001</c:v>
                </c:pt>
                <c:pt idx="16">
                  <c:v>3277.038</c:v>
                </c:pt>
                <c:pt idx="17">
                  <c:v>3090.7820000000002</c:v>
                </c:pt>
                <c:pt idx="18">
                  <c:v>3115.2849999999999</c:v>
                </c:pt>
                <c:pt idx="19">
                  <c:v>3144.2310000000002</c:v>
                </c:pt>
                <c:pt idx="20">
                  <c:v>3123.9319999999998</c:v>
                </c:pt>
                <c:pt idx="21">
                  <c:v>3157.39</c:v>
                </c:pt>
                <c:pt idx="22">
                  <c:v>3155.6280000000002</c:v>
                </c:pt>
                <c:pt idx="23">
                  <c:v>3076.9879999999998</c:v>
                </c:pt>
                <c:pt idx="24">
                  <c:v>3057.2669999999998</c:v>
                </c:pt>
                <c:pt idx="25">
                  <c:v>3102.6280000000002</c:v>
                </c:pt>
                <c:pt idx="26">
                  <c:v>3059.0839999999998</c:v>
                </c:pt>
                <c:pt idx="27">
                  <c:v>3023.6179999999999</c:v>
                </c:pt>
                <c:pt idx="28">
                  <c:v>3008.0430000000001</c:v>
                </c:pt>
                <c:pt idx="29">
                  <c:v>3083.3290000000002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B-45B6-A911-86FC30C6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486448"/>
        <c:axId val="649485136"/>
      </c:lineChart>
      <c:catAx>
        <c:axId val="6494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85136"/>
        <c:crosses val="autoZero"/>
        <c:auto val="1"/>
        <c:lblAlgn val="ctr"/>
        <c:lblOffset val="100"/>
        <c:noMultiLvlLbl val="0"/>
      </c:catAx>
      <c:valAx>
        <c:axId val="649485136"/>
        <c:scaling>
          <c:orientation val="minMax"/>
          <c:max val="10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to Pi</a:t>
            </a:r>
            <a:r>
              <a:rPr lang="en-US" baseline="0"/>
              <a:t> UDP: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Pi'!$X$2:$X$31</c:f>
              <c:numCache>
                <c:formatCode>General</c:formatCode>
                <c:ptCount val="30"/>
                <c:pt idx="0">
                  <c:v>5572.607</c:v>
                </c:pt>
                <c:pt idx="1">
                  <c:v>5357.5259999999998</c:v>
                </c:pt>
                <c:pt idx="2">
                  <c:v>5316.4780000000001</c:v>
                </c:pt>
                <c:pt idx="3">
                  <c:v>5423.0339999999997</c:v>
                </c:pt>
                <c:pt idx="4">
                  <c:v>5514.9129999999996</c:v>
                </c:pt>
                <c:pt idx="5">
                  <c:v>5668.3540000000003</c:v>
                </c:pt>
                <c:pt idx="6">
                  <c:v>5638.3140000000003</c:v>
                </c:pt>
                <c:pt idx="7">
                  <c:v>5522.2</c:v>
                </c:pt>
                <c:pt idx="8">
                  <c:v>5705.1310000000003</c:v>
                </c:pt>
                <c:pt idx="9">
                  <c:v>5491.848</c:v>
                </c:pt>
                <c:pt idx="10">
                  <c:v>5385.1629999999996</c:v>
                </c:pt>
                <c:pt idx="11">
                  <c:v>5567.7510000000002</c:v>
                </c:pt>
                <c:pt idx="12">
                  <c:v>5515.5360000000001</c:v>
                </c:pt>
                <c:pt idx="13">
                  <c:v>5562.1270000000004</c:v>
                </c:pt>
                <c:pt idx="14">
                  <c:v>5316.0330000000004</c:v>
                </c:pt>
                <c:pt idx="15">
                  <c:v>5325.9350000000004</c:v>
                </c:pt>
                <c:pt idx="16">
                  <c:v>5419.4690000000001</c:v>
                </c:pt>
                <c:pt idx="17">
                  <c:v>5256.6459999999997</c:v>
                </c:pt>
                <c:pt idx="18">
                  <c:v>5272.8620000000001</c:v>
                </c:pt>
                <c:pt idx="19">
                  <c:v>5244.7539999999999</c:v>
                </c:pt>
                <c:pt idx="20">
                  <c:v>5320.6589999999997</c:v>
                </c:pt>
                <c:pt idx="21">
                  <c:v>5230.5780000000004</c:v>
                </c:pt>
                <c:pt idx="22">
                  <c:v>5255.4570000000003</c:v>
                </c:pt>
                <c:pt idx="23">
                  <c:v>5151.5339999999997</c:v>
                </c:pt>
                <c:pt idx="24">
                  <c:v>5209.6000000000004</c:v>
                </c:pt>
                <c:pt idx="25">
                  <c:v>5222.1629999999996</c:v>
                </c:pt>
                <c:pt idx="26">
                  <c:v>5276.5219999999999</c:v>
                </c:pt>
                <c:pt idx="27">
                  <c:v>5237.6329999999998</c:v>
                </c:pt>
                <c:pt idx="28">
                  <c:v>5248.75</c:v>
                </c:pt>
                <c:pt idx="29">
                  <c:v>5239.0110000000004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B-4CC9-8D46-6DB009D4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99008"/>
        <c:axId val="653201632"/>
      </c:lineChart>
      <c:catAx>
        <c:axId val="6531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01632"/>
        <c:crosses val="autoZero"/>
        <c:auto val="1"/>
        <c:lblAlgn val="ctr"/>
        <c:lblOffset val="100"/>
        <c:noMultiLvlLbl val="0"/>
      </c:catAx>
      <c:valAx>
        <c:axId val="653201632"/>
        <c:scaling>
          <c:orientation val="minMax"/>
          <c:max val="10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 UDP: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Pi'!$AC$2:$AC$31</c:f>
              <c:numCache>
                <c:formatCode>General</c:formatCode>
                <c:ptCount val="30"/>
                <c:pt idx="0">
                  <c:v>9956.8860000000004</c:v>
                </c:pt>
                <c:pt idx="1">
                  <c:v>9707.9</c:v>
                </c:pt>
                <c:pt idx="2">
                  <c:v>9891.2810000000009</c:v>
                </c:pt>
                <c:pt idx="3">
                  <c:v>10146.700000000001</c:v>
                </c:pt>
                <c:pt idx="4">
                  <c:v>9616.9079999999994</c:v>
                </c:pt>
                <c:pt idx="5">
                  <c:v>9937.3799999999992</c:v>
                </c:pt>
                <c:pt idx="6">
                  <c:v>9877.116</c:v>
                </c:pt>
                <c:pt idx="7">
                  <c:v>9702.5059999999994</c:v>
                </c:pt>
                <c:pt idx="8">
                  <c:v>9776.09</c:v>
                </c:pt>
                <c:pt idx="9">
                  <c:v>9683.5939999999991</c:v>
                </c:pt>
                <c:pt idx="10">
                  <c:v>9549.1010000000006</c:v>
                </c:pt>
                <c:pt idx="11">
                  <c:v>9509.2900000000009</c:v>
                </c:pt>
                <c:pt idx="12">
                  <c:v>9512.14</c:v>
                </c:pt>
                <c:pt idx="13">
                  <c:v>9565.9570000000003</c:v>
                </c:pt>
                <c:pt idx="14">
                  <c:v>9585.1229999999996</c:v>
                </c:pt>
                <c:pt idx="15">
                  <c:v>9552.0400000000009</c:v>
                </c:pt>
                <c:pt idx="16">
                  <c:v>9477.1949999999997</c:v>
                </c:pt>
                <c:pt idx="17">
                  <c:v>9380.0879999999997</c:v>
                </c:pt>
                <c:pt idx="18">
                  <c:v>9512.6810000000005</c:v>
                </c:pt>
                <c:pt idx="19">
                  <c:v>9614.1010000000006</c:v>
                </c:pt>
                <c:pt idx="20">
                  <c:v>9605.6389999999992</c:v>
                </c:pt>
                <c:pt idx="21">
                  <c:v>9416.4789999999994</c:v>
                </c:pt>
                <c:pt idx="22">
                  <c:v>9447.8330000000005</c:v>
                </c:pt>
                <c:pt idx="23">
                  <c:v>9648.6710000000003</c:v>
                </c:pt>
                <c:pt idx="24">
                  <c:v>9578.8819999999996</c:v>
                </c:pt>
                <c:pt idx="25">
                  <c:v>9456.67</c:v>
                </c:pt>
                <c:pt idx="26">
                  <c:v>9400.1209999999992</c:v>
                </c:pt>
                <c:pt idx="27">
                  <c:v>9467.8340000000007</c:v>
                </c:pt>
                <c:pt idx="28">
                  <c:v>9836.4490000000005</c:v>
                </c:pt>
                <c:pt idx="29">
                  <c:v>9506.0409999999993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B-47D9-951F-54DAF1DC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03272"/>
        <c:axId val="653203600"/>
      </c:lineChart>
      <c:catAx>
        <c:axId val="6532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03600"/>
        <c:crosses val="autoZero"/>
        <c:auto val="1"/>
        <c:lblAlgn val="ctr"/>
        <c:lblOffset val="100"/>
        <c:noMultiLvlLbl val="0"/>
      </c:catAx>
      <c:valAx>
        <c:axId val="653203600"/>
        <c:scaling>
          <c:orientation val="minMax"/>
          <c:max val="11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0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Altair'!$N$2:$N$31</c:f>
              <c:numCache>
                <c:formatCode>General</c:formatCode>
                <c:ptCount val="30"/>
                <c:pt idx="0">
                  <c:v>42.346322000000001</c:v>
                </c:pt>
                <c:pt idx="1">
                  <c:v>42.275925999999998</c:v>
                </c:pt>
                <c:pt idx="2">
                  <c:v>43.862048999999999</c:v>
                </c:pt>
                <c:pt idx="3">
                  <c:v>48.196739000000001</c:v>
                </c:pt>
                <c:pt idx="4">
                  <c:v>43.118766999999998</c:v>
                </c:pt>
                <c:pt idx="5">
                  <c:v>40.430838999999999</c:v>
                </c:pt>
                <c:pt idx="6">
                  <c:v>39.844569</c:v>
                </c:pt>
                <c:pt idx="7">
                  <c:v>43.768644000000002</c:v>
                </c:pt>
                <c:pt idx="8">
                  <c:v>43.415362999999999</c:v>
                </c:pt>
                <c:pt idx="9">
                  <c:v>39.843629</c:v>
                </c:pt>
                <c:pt idx="10">
                  <c:v>40.235987999999999</c:v>
                </c:pt>
                <c:pt idx="11">
                  <c:v>43.235317999999999</c:v>
                </c:pt>
                <c:pt idx="12">
                  <c:v>40.309407999999998</c:v>
                </c:pt>
                <c:pt idx="13">
                  <c:v>39.258961999999997</c:v>
                </c:pt>
                <c:pt idx="14">
                  <c:v>40.345326</c:v>
                </c:pt>
                <c:pt idx="15">
                  <c:v>40.119857000000003</c:v>
                </c:pt>
                <c:pt idx="16">
                  <c:v>43.324815000000001</c:v>
                </c:pt>
                <c:pt idx="17">
                  <c:v>39.838645</c:v>
                </c:pt>
                <c:pt idx="18">
                  <c:v>39.779940000000003</c:v>
                </c:pt>
                <c:pt idx="19">
                  <c:v>39.590936999999997</c:v>
                </c:pt>
                <c:pt idx="20">
                  <c:v>40.309736000000001</c:v>
                </c:pt>
                <c:pt idx="21">
                  <c:v>39.314349</c:v>
                </c:pt>
                <c:pt idx="22">
                  <c:v>39.967238999999999</c:v>
                </c:pt>
                <c:pt idx="23">
                  <c:v>40.195104000000001</c:v>
                </c:pt>
                <c:pt idx="24">
                  <c:v>43.486407999999997</c:v>
                </c:pt>
                <c:pt idx="25">
                  <c:v>40.208638999999998</c:v>
                </c:pt>
                <c:pt idx="26">
                  <c:v>39.303842000000003</c:v>
                </c:pt>
                <c:pt idx="27">
                  <c:v>40.019063000000003</c:v>
                </c:pt>
                <c:pt idx="28">
                  <c:v>40.228859999999997</c:v>
                </c:pt>
                <c:pt idx="29">
                  <c:v>43.269072000000001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B-4BA7-96BD-634E4D381573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Altair'!$AC$2:$AC$31</c:f>
              <c:numCache>
                <c:formatCode>General</c:formatCode>
                <c:ptCount val="30"/>
                <c:pt idx="0">
                  <c:v>256.04082799999998</c:v>
                </c:pt>
                <c:pt idx="1">
                  <c:v>185.888296</c:v>
                </c:pt>
                <c:pt idx="2">
                  <c:v>273.75380200000001</c:v>
                </c:pt>
                <c:pt idx="3">
                  <c:v>176.26996399999999</c:v>
                </c:pt>
                <c:pt idx="4">
                  <c:v>176.168609</c:v>
                </c:pt>
                <c:pt idx="5">
                  <c:v>210.413982</c:v>
                </c:pt>
                <c:pt idx="6">
                  <c:v>199.012024</c:v>
                </c:pt>
                <c:pt idx="7">
                  <c:v>208.12826899999999</c:v>
                </c:pt>
                <c:pt idx="8">
                  <c:v>165.47375400000001</c:v>
                </c:pt>
                <c:pt idx="9">
                  <c:v>168.52675600000001</c:v>
                </c:pt>
                <c:pt idx="10">
                  <c:v>235.51887099999999</c:v>
                </c:pt>
                <c:pt idx="11">
                  <c:v>186.64119400000001</c:v>
                </c:pt>
                <c:pt idx="12">
                  <c:v>140.767416</c:v>
                </c:pt>
                <c:pt idx="13">
                  <c:v>222.54599400000001</c:v>
                </c:pt>
                <c:pt idx="14">
                  <c:v>191.61283700000001</c:v>
                </c:pt>
                <c:pt idx="15">
                  <c:v>148.71298899999999</c:v>
                </c:pt>
                <c:pt idx="16">
                  <c:v>145.30066600000001</c:v>
                </c:pt>
                <c:pt idx="17">
                  <c:v>251.56517099999999</c:v>
                </c:pt>
                <c:pt idx="18">
                  <c:v>146.03254200000001</c:v>
                </c:pt>
                <c:pt idx="19">
                  <c:v>148.463776</c:v>
                </c:pt>
                <c:pt idx="20">
                  <c:v>223.75765799999999</c:v>
                </c:pt>
                <c:pt idx="21">
                  <c:v>194.54125300000001</c:v>
                </c:pt>
                <c:pt idx="22">
                  <c:v>248.60983400000001</c:v>
                </c:pt>
                <c:pt idx="23">
                  <c:v>141.40118699999999</c:v>
                </c:pt>
                <c:pt idx="24">
                  <c:v>211.47536700000001</c:v>
                </c:pt>
                <c:pt idx="25">
                  <c:v>210.72759099999999</c:v>
                </c:pt>
                <c:pt idx="26">
                  <c:v>165.68028699999999</c:v>
                </c:pt>
                <c:pt idx="27">
                  <c:v>243.87871699999999</c:v>
                </c:pt>
                <c:pt idx="28">
                  <c:v>143.43697599999999</c:v>
                </c:pt>
                <c:pt idx="29">
                  <c:v>211.24936400000001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B-4BA7-96BD-634E4D38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04112"/>
        <c:axId val="1401448048"/>
      </c:lineChart>
      <c:catAx>
        <c:axId val="13270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48048"/>
        <c:crosses val="autoZero"/>
        <c:auto val="1"/>
        <c:lblAlgn val="ctr"/>
        <c:lblOffset val="100"/>
        <c:noMultiLvlLbl val="0"/>
      </c:catAx>
      <c:valAx>
        <c:axId val="1401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 TCP: 256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Altair'!$D$2:$D$31</c:f>
              <c:numCache>
                <c:formatCode>General</c:formatCode>
                <c:ptCount val="30"/>
                <c:pt idx="0">
                  <c:v>42.663921000000002</c:v>
                </c:pt>
                <c:pt idx="1">
                  <c:v>41.160291000000001</c:v>
                </c:pt>
                <c:pt idx="2">
                  <c:v>44.978315000000002</c:v>
                </c:pt>
                <c:pt idx="3">
                  <c:v>41.305169999999997</c:v>
                </c:pt>
                <c:pt idx="4">
                  <c:v>42.285400000000003</c:v>
                </c:pt>
                <c:pt idx="5">
                  <c:v>41.355986000000001</c:v>
                </c:pt>
                <c:pt idx="6">
                  <c:v>42.288234000000003</c:v>
                </c:pt>
                <c:pt idx="7">
                  <c:v>41.299937</c:v>
                </c:pt>
                <c:pt idx="8">
                  <c:v>41.667941999999996</c:v>
                </c:pt>
                <c:pt idx="9">
                  <c:v>41.902810000000002</c:v>
                </c:pt>
                <c:pt idx="10">
                  <c:v>42.377833000000003</c:v>
                </c:pt>
                <c:pt idx="11">
                  <c:v>41.426403000000001</c:v>
                </c:pt>
                <c:pt idx="12">
                  <c:v>41.988411999999997</c:v>
                </c:pt>
                <c:pt idx="13">
                  <c:v>44.542524</c:v>
                </c:pt>
                <c:pt idx="14">
                  <c:v>42.273190999999997</c:v>
                </c:pt>
                <c:pt idx="15">
                  <c:v>44.31514</c:v>
                </c:pt>
                <c:pt idx="16">
                  <c:v>41.511859000000001</c:v>
                </c:pt>
                <c:pt idx="17">
                  <c:v>42.228411000000001</c:v>
                </c:pt>
                <c:pt idx="18">
                  <c:v>41.769114000000002</c:v>
                </c:pt>
                <c:pt idx="19">
                  <c:v>41.822907000000001</c:v>
                </c:pt>
                <c:pt idx="20">
                  <c:v>44.833024000000002</c:v>
                </c:pt>
                <c:pt idx="21">
                  <c:v>42.143434999999997</c:v>
                </c:pt>
                <c:pt idx="22">
                  <c:v>43.489739</c:v>
                </c:pt>
                <c:pt idx="23">
                  <c:v>45.258147000000001</c:v>
                </c:pt>
                <c:pt idx="24">
                  <c:v>43.943472999999997</c:v>
                </c:pt>
                <c:pt idx="25">
                  <c:v>42.277036000000003</c:v>
                </c:pt>
                <c:pt idx="26">
                  <c:v>43.752209999999998</c:v>
                </c:pt>
                <c:pt idx="27">
                  <c:v>44.985022999999998</c:v>
                </c:pt>
                <c:pt idx="28">
                  <c:v>43.241138999999997</c:v>
                </c:pt>
                <c:pt idx="29">
                  <c:v>41.428514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5-46F4-84BC-D000BD78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206144"/>
        <c:axId val="748202208"/>
      </c:lineChart>
      <c:catAx>
        <c:axId val="748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2208"/>
        <c:crosses val="autoZero"/>
        <c:auto val="1"/>
        <c:lblAlgn val="ctr"/>
        <c:lblOffset val="100"/>
        <c:noMultiLvlLbl val="0"/>
      </c:catAx>
      <c:valAx>
        <c:axId val="74820220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</a:t>
            </a:r>
            <a:r>
              <a:rPr lang="en-US" baseline="0"/>
              <a:t> Altair TCP: 512 x 2KB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Altair'!$I$2:$I$31</c:f>
              <c:numCache>
                <c:formatCode>General</c:formatCode>
                <c:ptCount val="30"/>
                <c:pt idx="0">
                  <c:v>42.107281999999998</c:v>
                </c:pt>
                <c:pt idx="1">
                  <c:v>40.103282999999998</c:v>
                </c:pt>
                <c:pt idx="2">
                  <c:v>42.595877999999999</c:v>
                </c:pt>
                <c:pt idx="3">
                  <c:v>40.990833000000002</c:v>
                </c:pt>
                <c:pt idx="4">
                  <c:v>42.534539000000002</c:v>
                </c:pt>
                <c:pt idx="5">
                  <c:v>41.213830000000002</c:v>
                </c:pt>
                <c:pt idx="6">
                  <c:v>42.317200999999997</c:v>
                </c:pt>
                <c:pt idx="7">
                  <c:v>40.997642999999997</c:v>
                </c:pt>
                <c:pt idx="8">
                  <c:v>43.187024000000001</c:v>
                </c:pt>
                <c:pt idx="9">
                  <c:v>39.720328000000002</c:v>
                </c:pt>
                <c:pt idx="10">
                  <c:v>40.834530999999998</c:v>
                </c:pt>
                <c:pt idx="11">
                  <c:v>43.001587999999998</c:v>
                </c:pt>
                <c:pt idx="12">
                  <c:v>39.866723</c:v>
                </c:pt>
                <c:pt idx="13">
                  <c:v>39.597734000000003</c:v>
                </c:pt>
                <c:pt idx="14">
                  <c:v>39.849555000000002</c:v>
                </c:pt>
                <c:pt idx="15">
                  <c:v>39.479112000000001</c:v>
                </c:pt>
                <c:pt idx="16">
                  <c:v>40.460293</c:v>
                </c:pt>
                <c:pt idx="17">
                  <c:v>38.874242000000002</c:v>
                </c:pt>
                <c:pt idx="18">
                  <c:v>39.659962999999998</c:v>
                </c:pt>
                <c:pt idx="19">
                  <c:v>40.828569999999999</c:v>
                </c:pt>
                <c:pt idx="20">
                  <c:v>39.650818999999998</c:v>
                </c:pt>
                <c:pt idx="21">
                  <c:v>39.869992000000003</c:v>
                </c:pt>
                <c:pt idx="22">
                  <c:v>39.801304999999999</c:v>
                </c:pt>
                <c:pt idx="23">
                  <c:v>39.398648000000001</c:v>
                </c:pt>
                <c:pt idx="24">
                  <c:v>39.310606999999997</c:v>
                </c:pt>
                <c:pt idx="25">
                  <c:v>40.861804999999997</c:v>
                </c:pt>
                <c:pt idx="26">
                  <c:v>39.616596000000001</c:v>
                </c:pt>
                <c:pt idx="27">
                  <c:v>38.861047999999997</c:v>
                </c:pt>
                <c:pt idx="28">
                  <c:v>40.860973000000001</c:v>
                </c:pt>
                <c:pt idx="29">
                  <c:v>39.715632999999997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9-4AD1-B9FF-4CD1F858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68872"/>
        <c:axId val="356091400"/>
      </c:lineChart>
      <c:catAx>
        <c:axId val="65076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1400"/>
        <c:crosses val="autoZero"/>
        <c:auto val="1"/>
        <c:lblAlgn val="ctr"/>
        <c:lblOffset val="100"/>
        <c:noMultiLvlLbl val="0"/>
      </c:catAx>
      <c:valAx>
        <c:axId val="356091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</a:t>
            </a:r>
            <a:r>
              <a:rPr lang="en-US" baseline="0"/>
              <a:t> TCP: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Altair'!$N$2:$N$31</c:f>
              <c:numCache>
                <c:formatCode>General</c:formatCode>
                <c:ptCount val="30"/>
                <c:pt idx="0">
                  <c:v>42.346322000000001</c:v>
                </c:pt>
                <c:pt idx="1">
                  <c:v>42.275925999999998</c:v>
                </c:pt>
                <c:pt idx="2">
                  <c:v>43.862048999999999</c:v>
                </c:pt>
                <c:pt idx="3">
                  <c:v>48.196739000000001</c:v>
                </c:pt>
                <c:pt idx="4">
                  <c:v>43.118766999999998</c:v>
                </c:pt>
                <c:pt idx="5">
                  <c:v>40.430838999999999</c:v>
                </c:pt>
                <c:pt idx="6">
                  <c:v>39.844569</c:v>
                </c:pt>
                <c:pt idx="7">
                  <c:v>43.768644000000002</c:v>
                </c:pt>
                <c:pt idx="8">
                  <c:v>43.415362999999999</c:v>
                </c:pt>
                <c:pt idx="9">
                  <c:v>39.843629</c:v>
                </c:pt>
                <c:pt idx="10">
                  <c:v>40.235987999999999</c:v>
                </c:pt>
                <c:pt idx="11">
                  <c:v>43.235317999999999</c:v>
                </c:pt>
                <c:pt idx="12">
                  <c:v>40.309407999999998</c:v>
                </c:pt>
                <c:pt idx="13">
                  <c:v>39.258961999999997</c:v>
                </c:pt>
                <c:pt idx="14">
                  <c:v>40.345326</c:v>
                </c:pt>
                <c:pt idx="15">
                  <c:v>40.119857000000003</c:v>
                </c:pt>
                <c:pt idx="16">
                  <c:v>43.324815000000001</c:v>
                </c:pt>
                <c:pt idx="17">
                  <c:v>39.838645</c:v>
                </c:pt>
                <c:pt idx="18">
                  <c:v>39.779940000000003</c:v>
                </c:pt>
                <c:pt idx="19">
                  <c:v>39.590936999999997</c:v>
                </c:pt>
                <c:pt idx="20">
                  <c:v>40.309736000000001</c:v>
                </c:pt>
                <c:pt idx="21">
                  <c:v>39.314349</c:v>
                </c:pt>
                <c:pt idx="22">
                  <c:v>39.967238999999999</c:v>
                </c:pt>
                <c:pt idx="23">
                  <c:v>40.195104000000001</c:v>
                </c:pt>
                <c:pt idx="24">
                  <c:v>43.486407999999997</c:v>
                </c:pt>
                <c:pt idx="25">
                  <c:v>40.208638999999998</c:v>
                </c:pt>
                <c:pt idx="26">
                  <c:v>39.303842000000003</c:v>
                </c:pt>
                <c:pt idx="27">
                  <c:v>40.019063000000003</c:v>
                </c:pt>
                <c:pt idx="28">
                  <c:v>40.228859999999997</c:v>
                </c:pt>
                <c:pt idx="29">
                  <c:v>43.269072000000001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E-4ECF-88B0-FD0B60C4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07720"/>
        <c:axId val="750608048"/>
      </c:lineChart>
      <c:catAx>
        <c:axId val="75060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08048"/>
        <c:crosses val="autoZero"/>
        <c:auto val="1"/>
        <c:lblAlgn val="ctr"/>
        <c:lblOffset val="100"/>
        <c:noMultiLvlLbl val="0"/>
      </c:catAx>
      <c:valAx>
        <c:axId val="75060804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0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 UDP: 256 x 4KB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Altair'!$S$2:$S$31</c:f>
              <c:numCache>
                <c:formatCode>General</c:formatCode>
                <c:ptCount val="30"/>
                <c:pt idx="0">
                  <c:v>94.631292999999999</c:v>
                </c:pt>
                <c:pt idx="1">
                  <c:v>92.876974000000004</c:v>
                </c:pt>
                <c:pt idx="2">
                  <c:v>94.034698000000006</c:v>
                </c:pt>
                <c:pt idx="3">
                  <c:v>87.246554000000003</c:v>
                </c:pt>
                <c:pt idx="4">
                  <c:v>89.995160999999996</c:v>
                </c:pt>
                <c:pt idx="5">
                  <c:v>78.942705000000004</c:v>
                </c:pt>
                <c:pt idx="6">
                  <c:v>93.707901000000007</c:v>
                </c:pt>
                <c:pt idx="7">
                  <c:v>75.847993000000002</c:v>
                </c:pt>
                <c:pt idx="8">
                  <c:v>103.196122</c:v>
                </c:pt>
                <c:pt idx="9">
                  <c:v>84.302841000000001</c:v>
                </c:pt>
                <c:pt idx="10">
                  <c:v>70.274415000000005</c:v>
                </c:pt>
                <c:pt idx="11">
                  <c:v>63.585678999999999</c:v>
                </c:pt>
                <c:pt idx="12">
                  <c:v>100.364105</c:v>
                </c:pt>
                <c:pt idx="13">
                  <c:v>82.814098999999999</c:v>
                </c:pt>
                <c:pt idx="14">
                  <c:v>73.561853999999997</c:v>
                </c:pt>
                <c:pt idx="15">
                  <c:v>91.916583000000003</c:v>
                </c:pt>
                <c:pt idx="16">
                  <c:v>98.471491999999998</c:v>
                </c:pt>
                <c:pt idx="17">
                  <c:v>95.289963999999998</c:v>
                </c:pt>
                <c:pt idx="18">
                  <c:v>98.196769000000003</c:v>
                </c:pt>
                <c:pt idx="19">
                  <c:v>93.396550000000005</c:v>
                </c:pt>
                <c:pt idx="20">
                  <c:v>80.926275000000004</c:v>
                </c:pt>
                <c:pt idx="21">
                  <c:v>93.893007999999995</c:v>
                </c:pt>
                <c:pt idx="22">
                  <c:v>97.231800000000007</c:v>
                </c:pt>
                <c:pt idx="23">
                  <c:v>82.167675000000003</c:v>
                </c:pt>
                <c:pt idx="24">
                  <c:v>88.812036000000006</c:v>
                </c:pt>
                <c:pt idx="25">
                  <c:v>78.859374000000003</c:v>
                </c:pt>
                <c:pt idx="26">
                  <c:v>89.697309000000004</c:v>
                </c:pt>
                <c:pt idx="27">
                  <c:v>91.575445999999999</c:v>
                </c:pt>
                <c:pt idx="28">
                  <c:v>82.151724000000002</c:v>
                </c:pt>
                <c:pt idx="29">
                  <c:v>97.928804999999997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E1B-AB7C-7BB9969C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64224"/>
        <c:axId val="756165536"/>
      </c:lineChart>
      <c:catAx>
        <c:axId val="7561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65536"/>
        <c:crosses val="autoZero"/>
        <c:auto val="1"/>
        <c:lblAlgn val="ctr"/>
        <c:lblOffset val="100"/>
        <c:noMultiLvlLbl val="0"/>
      </c:catAx>
      <c:valAx>
        <c:axId val="756165536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 UDP:  512 x 2KB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Altair'!$X$2:$X$31</c:f>
              <c:numCache>
                <c:formatCode>General</c:formatCode>
                <c:ptCount val="30"/>
                <c:pt idx="0">
                  <c:v>125.29899899999999</c:v>
                </c:pt>
                <c:pt idx="1">
                  <c:v>92.996064000000004</c:v>
                </c:pt>
                <c:pt idx="2">
                  <c:v>92.846860000000007</c:v>
                </c:pt>
                <c:pt idx="3">
                  <c:v>102.36277699999999</c:v>
                </c:pt>
                <c:pt idx="4">
                  <c:v>98.043109999999999</c:v>
                </c:pt>
                <c:pt idx="5">
                  <c:v>83.500281999999999</c:v>
                </c:pt>
                <c:pt idx="6">
                  <c:v>82.200902999999997</c:v>
                </c:pt>
                <c:pt idx="7">
                  <c:v>80.895768000000004</c:v>
                </c:pt>
                <c:pt idx="8">
                  <c:v>83.577218000000002</c:v>
                </c:pt>
                <c:pt idx="9">
                  <c:v>89.233880999999997</c:v>
                </c:pt>
                <c:pt idx="10">
                  <c:v>80.815997999999993</c:v>
                </c:pt>
                <c:pt idx="11">
                  <c:v>92.588042999999999</c:v>
                </c:pt>
                <c:pt idx="12">
                  <c:v>84.811678000000001</c:v>
                </c:pt>
                <c:pt idx="13">
                  <c:v>80.047032999999999</c:v>
                </c:pt>
                <c:pt idx="14">
                  <c:v>78.750006999999997</c:v>
                </c:pt>
                <c:pt idx="15">
                  <c:v>79.835633000000001</c:v>
                </c:pt>
                <c:pt idx="16">
                  <c:v>78.932567000000006</c:v>
                </c:pt>
                <c:pt idx="17">
                  <c:v>79.657340000000005</c:v>
                </c:pt>
                <c:pt idx="18">
                  <c:v>80.072457</c:v>
                </c:pt>
                <c:pt idx="19">
                  <c:v>80.547961999999998</c:v>
                </c:pt>
                <c:pt idx="20">
                  <c:v>83.646546999999998</c:v>
                </c:pt>
                <c:pt idx="21">
                  <c:v>79.714911000000001</c:v>
                </c:pt>
                <c:pt idx="22">
                  <c:v>87.066963000000001</c:v>
                </c:pt>
                <c:pt idx="23">
                  <c:v>89.363100000000003</c:v>
                </c:pt>
                <c:pt idx="24">
                  <c:v>86.538844999999995</c:v>
                </c:pt>
                <c:pt idx="25">
                  <c:v>86.913466999999997</c:v>
                </c:pt>
                <c:pt idx="26">
                  <c:v>99.608709000000005</c:v>
                </c:pt>
                <c:pt idx="27">
                  <c:v>91.814075000000003</c:v>
                </c:pt>
                <c:pt idx="28">
                  <c:v>89.973966000000004</c:v>
                </c:pt>
                <c:pt idx="29">
                  <c:v>89.138915999999995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DCC-B214-20F1B907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00200"/>
        <c:axId val="743696264"/>
      </c:lineChart>
      <c:catAx>
        <c:axId val="74370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6264"/>
        <c:crosses val="autoZero"/>
        <c:auto val="1"/>
        <c:lblAlgn val="ctr"/>
        <c:lblOffset val="100"/>
        <c:noMultiLvlLbl val="0"/>
      </c:catAx>
      <c:valAx>
        <c:axId val="743696264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0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 UDP:</a:t>
            </a:r>
            <a:r>
              <a:rPr lang="en-US" baseline="0"/>
              <a:t> 1024 x 1KB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Altair'!$AC$2:$AC$31</c:f>
              <c:numCache>
                <c:formatCode>General</c:formatCode>
                <c:ptCount val="30"/>
                <c:pt idx="0">
                  <c:v>256.04082799999998</c:v>
                </c:pt>
                <c:pt idx="1">
                  <c:v>185.888296</c:v>
                </c:pt>
                <c:pt idx="2">
                  <c:v>273.75380200000001</c:v>
                </c:pt>
                <c:pt idx="3">
                  <c:v>176.26996399999999</c:v>
                </c:pt>
                <c:pt idx="4">
                  <c:v>176.168609</c:v>
                </c:pt>
                <c:pt idx="5">
                  <c:v>210.413982</c:v>
                </c:pt>
                <c:pt idx="6">
                  <c:v>199.012024</c:v>
                </c:pt>
                <c:pt idx="7">
                  <c:v>208.12826899999999</c:v>
                </c:pt>
                <c:pt idx="8">
                  <c:v>165.47375400000001</c:v>
                </c:pt>
                <c:pt idx="9">
                  <c:v>168.52675600000001</c:v>
                </c:pt>
                <c:pt idx="10">
                  <c:v>235.51887099999999</c:v>
                </c:pt>
                <c:pt idx="11">
                  <c:v>186.64119400000001</c:v>
                </c:pt>
                <c:pt idx="12">
                  <c:v>140.767416</c:v>
                </c:pt>
                <c:pt idx="13">
                  <c:v>222.54599400000001</c:v>
                </c:pt>
                <c:pt idx="14">
                  <c:v>191.61283700000001</c:v>
                </c:pt>
                <c:pt idx="15">
                  <c:v>148.71298899999999</c:v>
                </c:pt>
                <c:pt idx="16">
                  <c:v>145.30066600000001</c:v>
                </c:pt>
                <c:pt idx="17">
                  <c:v>251.56517099999999</c:v>
                </c:pt>
                <c:pt idx="18">
                  <c:v>146.03254200000001</c:v>
                </c:pt>
                <c:pt idx="19">
                  <c:v>148.463776</c:v>
                </c:pt>
                <c:pt idx="20">
                  <c:v>223.75765799999999</c:v>
                </c:pt>
                <c:pt idx="21">
                  <c:v>194.54125300000001</c:v>
                </c:pt>
                <c:pt idx="22">
                  <c:v>248.60983400000001</c:v>
                </c:pt>
                <c:pt idx="23">
                  <c:v>141.40118699999999</c:v>
                </c:pt>
                <c:pt idx="24">
                  <c:v>211.47536700000001</c:v>
                </c:pt>
                <c:pt idx="25">
                  <c:v>210.72759099999999</c:v>
                </c:pt>
                <c:pt idx="26">
                  <c:v>165.68028699999999</c:v>
                </c:pt>
                <c:pt idx="27">
                  <c:v>243.87871699999999</c:v>
                </c:pt>
                <c:pt idx="28">
                  <c:v>143.43697599999999</c:v>
                </c:pt>
                <c:pt idx="29">
                  <c:v>211.24936400000001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9-41B4-A09D-D968C187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7720"/>
        <c:axId val="736274112"/>
      </c:lineChart>
      <c:catAx>
        <c:axId val="73627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4112"/>
        <c:crosses val="autoZero"/>
        <c:auto val="1"/>
        <c:lblAlgn val="ctr"/>
        <c:lblOffset val="100"/>
        <c:noMultiLvlLbl val="0"/>
      </c:catAx>
      <c:valAx>
        <c:axId val="73627411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28360</xdr:colOff>
      <xdr:row>0</xdr:row>
      <xdr:rowOff>142632</xdr:rowOff>
    </xdr:from>
    <xdr:to>
      <xdr:col>45</xdr:col>
      <xdr:colOff>107557</xdr:colOff>
      <xdr:row>30</xdr:row>
      <xdr:rowOff>170886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B6A4F-0D7D-4105-9C1A-FFD5B9CB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5770</xdr:colOff>
      <xdr:row>31</xdr:row>
      <xdr:rowOff>151591</xdr:rowOff>
    </xdr:from>
    <xdr:to>
      <xdr:col>45</xdr:col>
      <xdr:colOff>42680</xdr:colOff>
      <xdr:row>62</xdr:row>
      <xdr:rowOff>89679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654106-991C-40EA-877E-AEE9AA26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47624</xdr:colOff>
      <xdr:row>63</xdr:row>
      <xdr:rowOff>95845</xdr:rowOff>
    </xdr:from>
    <xdr:to>
      <xdr:col>45</xdr:col>
      <xdr:colOff>107155</xdr:colOff>
      <xdr:row>94</xdr:row>
      <xdr:rowOff>33933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2F7F3-14F8-48B2-B85F-CB97593D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160734</xdr:colOff>
      <xdr:row>32</xdr:row>
      <xdr:rowOff>188119</xdr:rowOff>
    </xdr:from>
    <xdr:to>
      <xdr:col>15</xdr:col>
      <xdr:colOff>196453</xdr:colOff>
      <xdr:row>61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A751A-FCD2-426C-AC4C-772305A5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136922</xdr:colOff>
      <xdr:row>62</xdr:row>
      <xdr:rowOff>176212</xdr:rowOff>
    </xdr:from>
    <xdr:to>
      <xdr:col>15</xdr:col>
      <xdr:colOff>172641</xdr:colOff>
      <xdr:row>91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F96532-E101-499F-9CC2-94AF22322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184547</xdr:colOff>
      <xdr:row>92</xdr:row>
      <xdr:rowOff>164306</xdr:rowOff>
    </xdr:from>
    <xdr:to>
      <xdr:col>15</xdr:col>
      <xdr:colOff>220266</xdr:colOff>
      <xdr:row>121</xdr:row>
      <xdr:rowOff>126206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B3565-8C48-4002-A97B-9D01AA4A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434577</xdr:colOff>
      <xdr:row>32</xdr:row>
      <xdr:rowOff>188118</xdr:rowOff>
    </xdr:from>
    <xdr:to>
      <xdr:col>30</xdr:col>
      <xdr:colOff>470295</xdr:colOff>
      <xdr:row>61</xdr:row>
      <xdr:rowOff>150018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31BA-9496-4F18-A39C-6B13AE5E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434578</xdr:colOff>
      <xdr:row>62</xdr:row>
      <xdr:rowOff>152400</xdr:rowOff>
    </xdr:from>
    <xdr:to>
      <xdr:col>30</xdr:col>
      <xdr:colOff>470296</xdr:colOff>
      <xdr:row>91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A7426B-FE14-4313-BDF5-354ED940E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446484</xdr:colOff>
      <xdr:row>92</xdr:row>
      <xdr:rowOff>152400</xdr:rowOff>
    </xdr:from>
    <xdr:to>
      <xdr:col>30</xdr:col>
      <xdr:colOff>482202</xdr:colOff>
      <xdr:row>121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BCC51E-14E0-4FF9-965E-9AEAA7BD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26393</xdr:colOff>
      <xdr:row>0</xdr:row>
      <xdr:rowOff>166172</xdr:rowOff>
    </xdr:from>
    <xdr:to>
      <xdr:col>45</xdr:col>
      <xdr:colOff>35574</xdr:colOff>
      <xdr:row>30</xdr:row>
      <xdr:rowOff>132662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1B965-3149-48FA-A9FA-2F0CF9D7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37870</xdr:colOff>
      <xdr:row>32</xdr:row>
      <xdr:rowOff>62888</xdr:rowOff>
    </xdr:from>
    <xdr:to>
      <xdr:col>45</xdr:col>
      <xdr:colOff>47051</xdr:colOff>
      <xdr:row>62</xdr:row>
      <xdr:rowOff>29379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72CAB-8CC9-4566-9F02-84BDBE9F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519859</xdr:colOff>
      <xdr:row>62</xdr:row>
      <xdr:rowOff>131744</xdr:rowOff>
    </xdr:from>
    <xdr:to>
      <xdr:col>45</xdr:col>
      <xdr:colOff>540516</xdr:colOff>
      <xdr:row>90</xdr:row>
      <xdr:rowOff>155613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E0D78-6AE4-4734-84FD-E2210D08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600189</xdr:colOff>
      <xdr:row>32</xdr:row>
      <xdr:rowOff>177646</xdr:rowOff>
    </xdr:from>
    <xdr:to>
      <xdr:col>15</xdr:col>
      <xdr:colOff>288044</xdr:colOff>
      <xdr:row>61</xdr:row>
      <xdr:rowOff>6426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E9C080-178B-470A-8FA4-1B2791EE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600189</xdr:colOff>
      <xdr:row>61</xdr:row>
      <xdr:rowOff>177647</xdr:rowOff>
    </xdr:from>
    <xdr:to>
      <xdr:col>15</xdr:col>
      <xdr:colOff>288044</xdr:colOff>
      <xdr:row>90</xdr:row>
      <xdr:rowOff>6426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756BC3-E8E4-47C0-BF2B-44B7299F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3442</xdr:colOff>
      <xdr:row>91</xdr:row>
      <xdr:rowOff>5509</xdr:rowOff>
    </xdr:from>
    <xdr:to>
      <xdr:col>15</xdr:col>
      <xdr:colOff>299520</xdr:colOff>
      <xdr:row>119</xdr:row>
      <xdr:rowOff>29379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67F9F-ADAA-4027-8204-045433A24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3443</xdr:colOff>
      <xdr:row>32</xdr:row>
      <xdr:rowOff>166171</xdr:rowOff>
    </xdr:from>
    <xdr:to>
      <xdr:col>31</xdr:col>
      <xdr:colOff>1147</xdr:colOff>
      <xdr:row>60</xdr:row>
      <xdr:rowOff>190041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8F2BC1-79D1-470F-A904-80FB1687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577237</xdr:colOff>
      <xdr:row>61</xdr:row>
      <xdr:rowOff>166171</xdr:rowOff>
    </xdr:from>
    <xdr:to>
      <xdr:col>30</xdr:col>
      <xdr:colOff>574942</xdr:colOff>
      <xdr:row>89</xdr:row>
      <xdr:rowOff>190041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FEF7C3-7E92-46F6-A2BC-8827E337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600188</xdr:colOff>
      <xdr:row>90</xdr:row>
      <xdr:rowOff>120267</xdr:rowOff>
    </xdr:from>
    <xdr:to>
      <xdr:col>30</xdr:col>
      <xdr:colOff>597893</xdr:colOff>
      <xdr:row>118</xdr:row>
      <xdr:rowOff>144137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9883F4-2F99-407D-80F1-47693B8D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86286</xdr:colOff>
      <xdr:row>1</xdr:row>
      <xdr:rowOff>63873</xdr:rowOff>
    </xdr:from>
    <xdr:to>
      <xdr:col>46</xdr:col>
      <xdr:colOff>100854</xdr:colOff>
      <xdr:row>30</xdr:row>
      <xdr:rowOff>25773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449B-09AF-4356-A072-D4CDE841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29135</xdr:colOff>
      <xdr:row>31</xdr:row>
      <xdr:rowOff>33058</xdr:rowOff>
    </xdr:from>
    <xdr:to>
      <xdr:col>46</xdr:col>
      <xdr:colOff>96370</xdr:colOff>
      <xdr:row>59</xdr:row>
      <xdr:rowOff>185458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A2004-619B-4FF1-86AB-D81746BD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68916</xdr:colOff>
      <xdr:row>61</xdr:row>
      <xdr:rowOff>10086</xdr:rowOff>
    </xdr:from>
    <xdr:to>
      <xdr:col>46</xdr:col>
      <xdr:colOff>136151</xdr:colOff>
      <xdr:row>89</xdr:row>
      <xdr:rowOff>162486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D08C5-1CE0-401E-9704-4DDBDA2FD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330574</xdr:colOff>
      <xdr:row>32</xdr:row>
      <xdr:rowOff>73959</xdr:rowOff>
    </xdr:from>
    <xdr:to>
      <xdr:col>15</xdr:col>
      <xdr:colOff>330574</xdr:colOff>
      <xdr:row>61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A5999-05A1-4FE3-BFED-459E6B4A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296955</xdr:colOff>
      <xdr:row>61</xdr:row>
      <xdr:rowOff>186018</xdr:rowOff>
    </xdr:from>
    <xdr:to>
      <xdr:col>15</xdr:col>
      <xdr:colOff>296955</xdr:colOff>
      <xdr:row>90</xdr:row>
      <xdr:rowOff>147918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21153B-3DBF-4DC2-86CD-3BA36F24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285749</xdr:colOff>
      <xdr:row>91</xdr:row>
      <xdr:rowOff>186018</xdr:rowOff>
    </xdr:from>
    <xdr:to>
      <xdr:col>15</xdr:col>
      <xdr:colOff>285749</xdr:colOff>
      <xdr:row>120</xdr:row>
      <xdr:rowOff>147918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6A1D2E-8FB7-4B4C-B5A5-2D870923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61631</xdr:colOff>
      <xdr:row>32</xdr:row>
      <xdr:rowOff>129988</xdr:rowOff>
    </xdr:from>
    <xdr:to>
      <xdr:col>30</xdr:col>
      <xdr:colOff>431425</xdr:colOff>
      <xdr:row>61</xdr:row>
      <xdr:rowOff>91888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337704-A6BD-4AE1-AC95-091C80E8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599514</xdr:colOff>
      <xdr:row>62</xdr:row>
      <xdr:rowOff>6724</xdr:rowOff>
    </xdr:from>
    <xdr:to>
      <xdr:col>30</xdr:col>
      <xdr:colOff>364190</xdr:colOff>
      <xdr:row>90</xdr:row>
      <xdr:rowOff>159124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8157F1-EFB5-4195-A69F-70AEB5AE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565896</xdr:colOff>
      <xdr:row>91</xdr:row>
      <xdr:rowOff>163607</xdr:rowOff>
    </xdr:from>
    <xdr:to>
      <xdr:col>30</xdr:col>
      <xdr:colOff>330572</xdr:colOff>
      <xdr:row>120</xdr:row>
      <xdr:rowOff>125507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4F7E6-F1F5-46EF-B4F9-860791F0A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A76" zoomScale="80" workbookViewId="0">
      <selection activeCell="P55" sqref="P55"/>
    </sheetView>
  </sheetViews>
  <sheetFormatPr defaultRowHeight="15" x14ac:dyDescent="0.25"/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42663921</v>
      </c>
      <c r="D2">
        <f>C2/1000000</f>
        <v>42.663921000000002</v>
      </c>
      <c r="F2" t="s">
        <v>4</v>
      </c>
      <c r="G2">
        <v>1</v>
      </c>
      <c r="H2">
        <v>42107282</v>
      </c>
      <c r="I2">
        <f>H2/1000000</f>
        <v>42.107281999999998</v>
      </c>
      <c r="K2" t="s">
        <v>4</v>
      </c>
      <c r="L2">
        <v>1</v>
      </c>
      <c r="M2">
        <v>42346322</v>
      </c>
      <c r="N2">
        <f>M2/1000000</f>
        <v>42.346322000000001</v>
      </c>
      <c r="P2" t="s">
        <v>8</v>
      </c>
      <c r="Q2">
        <v>1</v>
      </c>
      <c r="R2">
        <v>94631293</v>
      </c>
      <c r="S2">
        <f>R2/1000000</f>
        <v>94.631292999999999</v>
      </c>
      <c r="U2" t="s">
        <v>8</v>
      </c>
      <c r="V2">
        <v>1</v>
      </c>
      <c r="W2">
        <v>125298999</v>
      </c>
      <c r="X2">
        <f>W2/1000000</f>
        <v>125.29899899999999</v>
      </c>
      <c r="Z2" t="s">
        <v>8</v>
      </c>
      <c r="AA2">
        <v>1</v>
      </c>
      <c r="AB2">
        <v>256040828</v>
      </c>
      <c r="AC2">
        <f>AB2/1000000</f>
        <v>256.04082799999998</v>
      </c>
    </row>
    <row r="3" spans="1:29" x14ac:dyDescent="0.25">
      <c r="B3">
        <v>2</v>
      </c>
      <c r="C3">
        <v>41160291</v>
      </c>
      <c r="D3">
        <f t="shared" ref="D3:D31" si="0">C3/1000000</f>
        <v>41.160291000000001</v>
      </c>
      <c r="G3">
        <v>2</v>
      </c>
      <c r="H3">
        <v>40103283</v>
      </c>
      <c r="I3">
        <f t="shared" ref="I3:I31" si="1">H3/1000000</f>
        <v>40.103282999999998</v>
      </c>
      <c r="L3">
        <v>2</v>
      </c>
      <c r="M3">
        <v>42275926</v>
      </c>
      <c r="N3">
        <f t="shared" ref="N3:N31" si="2">M3/1000000</f>
        <v>42.275925999999998</v>
      </c>
      <c r="Q3">
        <v>2</v>
      </c>
      <c r="R3">
        <v>92876974</v>
      </c>
      <c r="S3">
        <f t="shared" ref="S3:S31" si="3">R3/1000000</f>
        <v>92.876974000000004</v>
      </c>
      <c r="V3">
        <v>2</v>
      </c>
      <c r="W3">
        <v>92996064</v>
      </c>
      <c r="X3">
        <f t="shared" ref="X3:X31" si="4">W3/1000000</f>
        <v>92.996064000000004</v>
      </c>
      <c r="AA3">
        <v>2</v>
      </c>
      <c r="AB3">
        <v>185888296</v>
      </c>
      <c r="AC3">
        <f t="shared" ref="AC3:AC31" si="5">AB3/1000000</f>
        <v>185.888296</v>
      </c>
    </row>
    <row r="4" spans="1:29" x14ac:dyDescent="0.25">
      <c r="B4">
        <v>3</v>
      </c>
      <c r="C4">
        <v>44978315</v>
      </c>
      <c r="D4">
        <f t="shared" si="0"/>
        <v>44.978315000000002</v>
      </c>
      <c r="G4">
        <v>3</v>
      </c>
      <c r="H4">
        <v>42595878</v>
      </c>
      <c r="I4">
        <f t="shared" si="1"/>
        <v>42.595877999999999</v>
      </c>
      <c r="L4">
        <v>3</v>
      </c>
      <c r="M4">
        <v>43862049</v>
      </c>
      <c r="N4">
        <f t="shared" si="2"/>
        <v>43.862048999999999</v>
      </c>
      <c r="Q4">
        <v>3</v>
      </c>
      <c r="R4">
        <v>94034698</v>
      </c>
      <c r="S4">
        <f t="shared" si="3"/>
        <v>94.034698000000006</v>
      </c>
      <c r="V4">
        <v>3</v>
      </c>
      <c r="W4">
        <v>92846860</v>
      </c>
      <c r="X4">
        <f t="shared" si="4"/>
        <v>92.846860000000007</v>
      </c>
      <c r="AA4">
        <v>3</v>
      </c>
      <c r="AB4">
        <v>273753802</v>
      </c>
      <c r="AC4">
        <f t="shared" si="5"/>
        <v>273.75380200000001</v>
      </c>
    </row>
    <row r="5" spans="1:29" x14ac:dyDescent="0.25">
      <c r="B5">
        <v>4</v>
      </c>
      <c r="C5">
        <v>41305170</v>
      </c>
      <c r="D5">
        <f t="shared" si="0"/>
        <v>41.305169999999997</v>
      </c>
      <c r="G5">
        <v>4</v>
      </c>
      <c r="H5">
        <v>40990833</v>
      </c>
      <c r="I5">
        <f t="shared" si="1"/>
        <v>40.990833000000002</v>
      </c>
      <c r="L5">
        <v>4</v>
      </c>
      <c r="M5">
        <v>48196739</v>
      </c>
      <c r="N5">
        <f t="shared" si="2"/>
        <v>48.196739000000001</v>
      </c>
      <c r="Q5">
        <v>4</v>
      </c>
      <c r="R5">
        <v>87246554</v>
      </c>
      <c r="S5">
        <f t="shared" si="3"/>
        <v>87.246554000000003</v>
      </c>
      <c r="V5">
        <v>4</v>
      </c>
      <c r="W5">
        <v>102362777</v>
      </c>
      <c r="X5">
        <f t="shared" si="4"/>
        <v>102.36277699999999</v>
      </c>
      <c r="AA5">
        <v>4</v>
      </c>
      <c r="AB5">
        <v>176269964</v>
      </c>
      <c r="AC5">
        <f t="shared" si="5"/>
        <v>176.26996399999999</v>
      </c>
    </row>
    <row r="6" spans="1:29" x14ac:dyDescent="0.25">
      <c r="B6">
        <v>5</v>
      </c>
      <c r="C6">
        <v>42285400</v>
      </c>
      <c r="D6">
        <f t="shared" si="0"/>
        <v>42.285400000000003</v>
      </c>
      <c r="G6">
        <v>5</v>
      </c>
      <c r="H6">
        <v>42534539</v>
      </c>
      <c r="I6">
        <f t="shared" si="1"/>
        <v>42.534539000000002</v>
      </c>
      <c r="L6">
        <v>5</v>
      </c>
      <c r="M6">
        <v>43118767</v>
      </c>
      <c r="N6">
        <f t="shared" si="2"/>
        <v>43.118766999999998</v>
      </c>
      <c r="Q6">
        <v>5</v>
      </c>
      <c r="R6">
        <v>89995161</v>
      </c>
      <c r="S6">
        <f t="shared" si="3"/>
        <v>89.995160999999996</v>
      </c>
      <c r="V6">
        <v>5</v>
      </c>
      <c r="W6">
        <v>98043110</v>
      </c>
      <c r="X6">
        <f t="shared" si="4"/>
        <v>98.043109999999999</v>
      </c>
      <c r="AA6">
        <v>5</v>
      </c>
      <c r="AB6">
        <v>176168609</v>
      </c>
      <c r="AC6">
        <f t="shared" si="5"/>
        <v>176.168609</v>
      </c>
    </row>
    <row r="7" spans="1:29" x14ac:dyDescent="0.25">
      <c r="B7">
        <v>6</v>
      </c>
      <c r="C7">
        <v>41355986</v>
      </c>
      <c r="D7">
        <f t="shared" si="0"/>
        <v>41.355986000000001</v>
      </c>
      <c r="G7">
        <v>6</v>
      </c>
      <c r="H7">
        <v>41213830</v>
      </c>
      <c r="I7">
        <f t="shared" si="1"/>
        <v>41.213830000000002</v>
      </c>
      <c r="L7">
        <v>6</v>
      </c>
      <c r="M7">
        <v>40430839</v>
      </c>
      <c r="N7">
        <f t="shared" si="2"/>
        <v>40.430838999999999</v>
      </c>
      <c r="Q7">
        <v>6</v>
      </c>
      <c r="R7">
        <v>78942705</v>
      </c>
      <c r="S7">
        <f t="shared" si="3"/>
        <v>78.942705000000004</v>
      </c>
      <c r="V7">
        <v>6</v>
      </c>
      <c r="W7">
        <v>83500282</v>
      </c>
      <c r="X7">
        <f t="shared" si="4"/>
        <v>83.500281999999999</v>
      </c>
      <c r="AA7">
        <v>6</v>
      </c>
      <c r="AB7">
        <v>210413982</v>
      </c>
      <c r="AC7">
        <f t="shared" si="5"/>
        <v>210.413982</v>
      </c>
    </row>
    <row r="8" spans="1:29" x14ac:dyDescent="0.25">
      <c r="B8">
        <v>7</v>
      </c>
      <c r="C8">
        <v>42288234</v>
      </c>
      <c r="D8">
        <f t="shared" si="0"/>
        <v>42.288234000000003</v>
      </c>
      <c r="G8">
        <v>7</v>
      </c>
      <c r="H8">
        <v>42317201</v>
      </c>
      <c r="I8">
        <f t="shared" si="1"/>
        <v>42.317200999999997</v>
      </c>
      <c r="L8">
        <v>7</v>
      </c>
      <c r="M8">
        <v>39844569</v>
      </c>
      <c r="N8">
        <f t="shared" si="2"/>
        <v>39.844569</v>
      </c>
      <c r="Q8">
        <v>7</v>
      </c>
      <c r="R8">
        <v>93707901</v>
      </c>
      <c r="S8">
        <f t="shared" si="3"/>
        <v>93.707901000000007</v>
      </c>
      <c r="V8">
        <v>7</v>
      </c>
      <c r="W8">
        <v>82200903</v>
      </c>
      <c r="X8">
        <f t="shared" si="4"/>
        <v>82.200902999999997</v>
      </c>
      <c r="AA8">
        <v>7</v>
      </c>
      <c r="AB8">
        <v>199012024</v>
      </c>
      <c r="AC8">
        <f t="shared" si="5"/>
        <v>199.012024</v>
      </c>
    </row>
    <row r="9" spans="1:29" x14ac:dyDescent="0.25">
      <c r="B9">
        <v>8</v>
      </c>
      <c r="C9">
        <v>41299937</v>
      </c>
      <c r="D9">
        <f t="shared" si="0"/>
        <v>41.299937</v>
      </c>
      <c r="G9">
        <v>8</v>
      </c>
      <c r="H9">
        <v>40997643</v>
      </c>
      <c r="I9">
        <f t="shared" si="1"/>
        <v>40.997642999999997</v>
      </c>
      <c r="L9">
        <v>8</v>
      </c>
      <c r="M9">
        <v>43768644</v>
      </c>
      <c r="N9">
        <f t="shared" si="2"/>
        <v>43.768644000000002</v>
      </c>
      <c r="Q9">
        <v>8</v>
      </c>
      <c r="R9">
        <v>75847993</v>
      </c>
      <c r="S9">
        <f t="shared" si="3"/>
        <v>75.847993000000002</v>
      </c>
      <c r="V9">
        <v>8</v>
      </c>
      <c r="W9">
        <v>80895768</v>
      </c>
      <c r="X9">
        <f t="shared" si="4"/>
        <v>80.895768000000004</v>
      </c>
      <c r="AA9">
        <v>8</v>
      </c>
      <c r="AB9">
        <v>208128269</v>
      </c>
      <c r="AC9">
        <f t="shared" si="5"/>
        <v>208.12826899999999</v>
      </c>
    </row>
    <row r="10" spans="1:29" x14ac:dyDescent="0.25">
      <c r="B10">
        <v>9</v>
      </c>
      <c r="C10">
        <v>41667942</v>
      </c>
      <c r="D10">
        <f t="shared" si="0"/>
        <v>41.667941999999996</v>
      </c>
      <c r="G10">
        <v>9</v>
      </c>
      <c r="H10">
        <v>43187024</v>
      </c>
      <c r="I10">
        <f t="shared" si="1"/>
        <v>43.187024000000001</v>
      </c>
      <c r="L10">
        <v>9</v>
      </c>
      <c r="M10">
        <v>43415363</v>
      </c>
      <c r="N10">
        <f t="shared" si="2"/>
        <v>43.415362999999999</v>
      </c>
      <c r="Q10">
        <v>9</v>
      </c>
      <c r="R10">
        <v>103196122</v>
      </c>
      <c r="S10">
        <f t="shared" si="3"/>
        <v>103.196122</v>
      </c>
      <c r="V10">
        <v>9</v>
      </c>
      <c r="W10">
        <v>83577218</v>
      </c>
      <c r="X10">
        <f t="shared" si="4"/>
        <v>83.577218000000002</v>
      </c>
      <c r="AA10">
        <v>9</v>
      </c>
      <c r="AB10">
        <v>165473754</v>
      </c>
      <c r="AC10">
        <f t="shared" si="5"/>
        <v>165.47375400000001</v>
      </c>
    </row>
    <row r="11" spans="1:29" x14ac:dyDescent="0.25">
      <c r="B11">
        <v>10</v>
      </c>
      <c r="C11">
        <v>41902810</v>
      </c>
      <c r="D11">
        <f t="shared" si="0"/>
        <v>41.902810000000002</v>
      </c>
      <c r="G11">
        <v>10</v>
      </c>
      <c r="H11">
        <v>39720328</v>
      </c>
      <c r="I11">
        <f t="shared" si="1"/>
        <v>39.720328000000002</v>
      </c>
      <c r="L11">
        <v>10</v>
      </c>
      <c r="M11">
        <v>39843629</v>
      </c>
      <c r="N11">
        <f t="shared" si="2"/>
        <v>39.843629</v>
      </c>
      <c r="Q11">
        <v>10</v>
      </c>
      <c r="R11">
        <v>84302841</v>
      </c>
      <c r="S11">
        <f t="shared" si="3"/>
        <v>84.302841000000001</v>
      </c>
      <c r="V11">
        <v>10</v>
      </c>
      <c r="W11">
        <v>89233881</v>
      </c>
      <c r="X11">
        <f t="shared" si="4"/>
        <v>89.233880999999997</v>
      </c>
      <c r="AA11">
        <v>10</v>
      </c>
      <c r="AB11">
        <v>168526756</v>
      </c>
      <c r="AC11">
        <f t="shared" si="5"/>
        <v>168.52675600000001</v>
      </c>
    </row>
    <row r="12" spans="1:29" x14ac:dyDescent="0.25">
      <c r="B12">
        <v>11</v>
      </c>
      <c r="C12">
        <v>42377833</v>
      </c>
      <c r="D12">
        <f t="shared" si="0"/>
        <v>42.377833000000003</v>
      </c>
      <c r="G12">
        <v>11</v>
      </c>
      <c r="H12">
        <v>40834531</v>
      </c>
      <c r="I12">
        <f t="shared" si="1"/>
        <v>40.834530999999998</v>
      </c>
      <c r="L12">
        <v>11</v>
      </c>
      <c r="M12">
        <v>40235988</v>
      </c>
      <c r="N12">
        <f t="shared" si="2"/>
        <v>40.235987999999999</v>
      </c>
      <c r="Q12">
        <v>11</v>
      </c>
      <c r="R12">
        <v>70274415</v>
      </c>
      <c r="S12">
        <f t="shared" si="3"/>
        <v>70.274415000000005</v>
      </c>
      <c r="V12">
        <v>11</v>
      </c>
      <c r="W12">
        <v>80815998</v>
      </c>
      <c r="X12">
        <f t="shared" si="4"/>
        <v>80.815997999999993</v>
      </c>
      <c r="AA12">
        <v>11</v>
      </c>
      <c r="AB12">
        <v>235518871</v>
      </c>
      <c r="AC12">
        <f t="shared" si="5"/>
        <v>235.51887099999999</v>
      </c>
    </row>
    <row r="13" spans="1:29" x14ac:dyDescent="0.25">
      <c r="B13">
        <v>12</v>
      </c>
      <c r="C13">
        <v>41426403</v>
      </c>
      <c r="D13">
        <f t="shared" si="0"/>
        <v>41.426403000000001</v>
      </c>
      <c r="G13">
        <v>12</v>
      </c>
      <c r="H13">
        <v>43001588</v>
      </c>
      <c r="I13">
        <f t="shared" si="1"/>
        <v>43.001587999999998</v>
      </c>
      <c r="L13">
        <v>12</v>
      </c>
      <c r="M13">
        <v>43235318</v>
      </c>
      <c r="N13">
        <f t="shared" si="2"/>
        <v>43.235317999999999</v>
      </c>
      <c r="Q13">
        <v>12</v>
      </c>
      <c r="R13">
        <v>63585679</v>
      </c>
      <c r="S13">
        <f t="shared" si="3"/>
        <v>63.585678999999999</v>
      </c>
      <c r="V13">
        <v>12</v>
      </c>
      <c r="W13">
        <v>92588043</v>
      </c>
      <c r="X13">
        <f t="shared" si="4"/>
        <v>92.588042999999999</v>
      </c>
      <c r="AA13">
        <v>12</v>
      </c>
      <c r="AB13">
        <v>186641194</v>
      </c>
      <c r="AC13">
        <f t="shared" si="5"/>
        <v>186.64119400000001</v>
      </c>
    </row>
    <row r="14" spans="1:29" x14ac:dyDescent="0.25">
      <c r="B14">
        <v>13</v>
      </c>
      <c r="C14">
        <v>41988412</v>
      </c>
      <c r="D14">
        <f t="shared" si="0"/>
        <v>41.988411999999997</v>
      </c>
      <c r="G14">
        <v>13</v>
      </c>
      <c r="H14">
        <v>39866723</v>
      </c>
      <c r="I14">
        <f t="shared" si="1"/>
        <v>39.866723</v>
      </c>
      <c r="L14">
        <v>13</v>
      </c>
      <c r="M14">
        <v>40309408</v>
      </c>
      <c r="N14">
        <f t="shared" si="2"/>
        <v>40.309407999999998</v>
      </c>
      <c r="Q14">
        <v>13</v>
      </c>
      <c r="R14">
        <v>100364105</v>
      </c>
      <c r="S14">
        <f t="shared" si="3"/>
        <v>100.364105</v>
      </c>
      <c r="V14">
        <v>13</v>
      </c>
      <c r="W14">
        <v>84811678</v>
      </c>
      <c r="X14">
        <f t="shared" si="4"/>
        <v>84.811678000000001</v>
      </c>
      <c r="AA14">
        <v>13</v>
      </c>
      <c r="AB14">
        <v>140767416</v>
      </c>
      <c r="AC14">
        <f t="shared" si="5"/>
        <v>140.767416</v>
      </c>
    </row>
    <row r="15" spans="1:29" x14ac:dyDescent="0.25">
      <c r="B15">
        <v>14</v>
      </c>
      <c r="C15">
        <v>44542524</v>
      </c>
      <c r="D15">
        <f t="shared" si="0"/>
        <v>44.542524</v>
      </c>
      <c r="G15">
        <v>14</v>
      </c>
      <c r="H15">
        <v>39597734</v>
      </c>
      <c r="I15">
        <f t="shared" si="1"/>
        <v>39.597734000000003</v>
      </c>
      <c r="L15">
        <v>14</v>
      </c>
      <c r="M15">
        <v>39258962</v>
      </c>
      <c r="N15">
        <f t="shared" si="2"/>
        <v>39.258961999999997</v>
      </c>
      <c r="Q15">
        <v>14</v>
      </c>
      <c r="R15">
        <v>82814099</v>
      </c>
      <c r="S15">
        <f t="shared" si="3"/>
        <v>82.814098999999999</v>
      </c>
      <c r="V15">
        <v>14</v>
      </c>
      <c r="W15">
        <v>80047033</v>
      </c>
      <c r="X15">
        <f t="shared" si="4"/>
        <v>80.047032999999999</v>
      </c>
      <c r="AA15">
        <v>14</v>
      </c>
      <c r="AB15">
        <v>222545994</v>
      </c>
      <c r="AC15">
        <f t="shared" si="5"/>
        <v>222.54599400000001</v>
      </c>
    </row>
    <row r="16" spans="1:29" x14ac:dyDescent="0.25">
      <c r="B16">
        <v>15</v>
      </c>
      <c r="C16">
        <v>42273191</v>
      </c>
      <c r="D16">
        <f t="shared" si="0"/>
        <v>42.273190999999997</v>
      </c>
      <c r="G16">
        <v>15</v>
      </c>
      <c r="H16">
        <v>39849555</v>
      </c>
      <c r="I16">
        <f t="shared" si="1"/>
        <v>39.849555000000002</v>
      </c>
      <c r="L16">
        <v>15</v>
      </c>
      <c r="M16">
        <v>40345326</v>
      </c>
      <c r="N16">
        <f t="shared" si="2"/>
        <v>40.345326</v>
      </c>
      <c r="Q16">
        <v>15</v>
      </c>
      <c r="R16">
        <v>73561854</v>
      </c>
      <c r="S16">
        <f t="shared" si="3"/>
        <v>73.561853999999997</v>
      </c>
      <c r="V16">
        <v>15</v>
      </c>
      <c r="W16">
        <v>78750007</v>
      </c>
      <c r="X16">
        <f t="shared" si="4"/>
        <v>78.750006999999997</v>
      </c>
      <c r="AA16">
        <v>15</v>
      </c>
      <c r="AB16">
        <v>191612837</v>
      </c>
      <c r="AC16">
        <f t="shared" si="5"/>
        <v>191.61283700000001</v>
      </c>
    </row>
    <row r="17" spans="2:29" x14ac:dyDescent="0.25">
      <c r="B17">
        <v>16</v>
      </c>
      <c r="C17">
        <v>44315140</v>
      </c>
      <c r="D17">
        <f t="shared" si="0"/>
        <v>44.31514</v>
      </c>
      <c r="G17">
        <v>16</v>
      </c>
      <c r="H17">
        <v>39479112</v>
      </c>
      <c r="I17">
        <f t="shared" si="1"/>
        <v>39.479112000000001</v>
      </c>
      <c r="L17">
        <v>16</v>
      </c>
      <c r="M17">
        <v>40119857</v>
      </c>
      <c r="N17">
        <f t="shared" si="2"/>
        <v>40.119857000000003</v>
      </c>
      <c r="Q17">
        <v>16</v>
      </c>
      <c r="R17">
        <v>91916583</v>
      </c>
      <c r="S17">
        <f t="shared" si="3"/>
        <v>91.916583000000003</v>
      </c>
      <c r="V17">
        <v>16</v>
      </c>
      <c r="W17">
        <v>79835633</v>
      </c>
      <c r="X17">
        <f t="shared" si="4"/>
        <v>79.835633000000001</v>
      </c>
      <c r="AA17">
        <v>16</v>
      </c>
      <c r="AB17">
        <v>148712989</v>
      </c>
      <c r="AC17">
        <f t="shared" si="5"/>
        <v>148.71298899999999</v>
      </c>
    </row>
    <row r="18" spans="2:29" x14ac:dyDescent="0.25">
      <c r="B18">
        <v>17</v>
      </c>
      <c r="C18">
        <v>41511859</v>
      </c>
      <c r="D18">
        <f t="shared" si="0"/>
        <v>41.511859000000001</v>
      </c>
      <c r="G18">
        <v>17</v>
      </c>
      <c r="H18">
        <v>40460293</v>
      </c>
      <c r="I18">
        <f t="shared" si="1"/>
        <v>40.460293</v>
      </c>
      <c r="L18">
        <v>17</v>
      </c>
      <c r="M18">
        <v>43324815</v>
      </c>
      <c r="N18">
        <f t="shared" si="2"/>
        <v>43.324815000000001</v>
      </c>
      <c r="Q18">
        <v>17</v>
      </c>
      <c r="R18">
        <v>98471492</v>
      </c>
      <c r="S18">
        <f t="shared" si="3"/>
        <v>98.471491999999998</v>
      </c>
      <c r="V18">
        <v>17</v>
      </c>
      <c r="W18">
        <v>78932567</v>
      </c>
      <c r="X18">
        <f t="shared" si="4"/>
        <v>78.932567000000006</v>
      </c>
      <c r="AA18">
        <v>17</v>
      </c>
      <c r="AB18">
        <v>145300666</v>
      </c>
      <c r="AC18">
        <f t="shared" si="5"/>
        <v>145.30066600000001</v>
      </c>
    </row>
    <row r="19" spans="2:29" x14ac:dyDescent="0.25">
      <c r="B19">
        <v>18</v>
      </c>
      <c r="C19">
        <v>42228411</v>
      </c>
      <c r="D19">
        <f t="shared" si="0"/>
        <v>42.228411000000001</v>
      </c>
      <c r="G19">
        <v>18</v>
      </c>
      <c r="H19">
        <v>38874242</v>
      </c>
      <c r="I19">
        <f t="shared" si="1"/>
        <v>38.874242000000002</v>
      </c>
      <c r="L19">
        <v>18</v>
      </c>
      <c r="M19">
        <v>39838645</v>
      </c>
      <c r="N19">
        <f t="shared" si="2"/>
        <v>39.838645</v>
      </c>
      <c r="Q19">
        <v>18</v>
      </c>
      <c r="R19">
        <v>95289964</v>
      </c>
      <c r="S19">
        <f t="shared" si="3"/>
        <v>95.289963999999998</v>
      </c>
      <c r="V19">
        <v>18</v>
      </c>
      <c r="W19">
        <v>79657340</v>
      </c>
      <c r="X19">
        <f t="shared" si="4"/>
        <v>79.657340000000005</v>
      </c>
      <c r="AA19">
        <v>18</v>
      </c>
      <c r="AB19">
        <v>251565171</v>
      </c>
      <c r="AC19">
        <f t="shared" si="5"/>
        <v>251.56517099999999</v>
      </c>
    </row>
    <row r="20" spans="2:29" x14ac:dyDescent="0.25">
      <c r="B20">
        <v>19</v>
      </c>
      <c r="C20">
        <v>41769114</v>
      </c>
      <c r="D20">
        <f t="shared" si="0"/>
        <v>41.769114000000002</v>
      </c>
      <c r="G20">
        <v>19</v>
      </c>
      <c r="H20">
        <v>39659963</v>
      </c>
      <c r="I20">
        <f t="shared" si="1"/>
        <v>39.659962999999998</v>
      </c>
      <c r="L20">
        <v>19</v>
      </c>
      <c r="M20">
        <v>39779940</v>
      </c>
      <c r="N20">
        <f t="shared" si="2"/>
        <v>39.779940000000003</v>
      </c>
      <c r="Q20">
        <v>19</v>
      </c>
      <c r="R20">
        <v>98196769</v>
      </c>
      <c r="S20">
        <f t="shared" si="3"/>
        <v>98.196769000000003</v>
      </c>
      <c r="V20">
        <v>19</v>
      </c>
      <c r="W20">
        <v>80072457</v>
      </c>
      <c r="X20">
        <f t="shared" si="4"/>
        <v>80.072457</v>
      </c>
      <c r="AA20">
        <v>19</v>
      </c>
      <c r="AB20">
        <v>146032542</v>
      </c>
      <c r="AC20">
        <f t="shared" si="5"/>
        <v>146.03254200000001</v>
      </c>
    </row>
    <row r="21" spans="2:29" x14ac:dyDescent="0.25">
      <c r="B21">
        <v>20</v>
      </c>
      <c r="C21">
        <v>41822907</v>
      </c>
      <c r="D21">
        <f t="shared" si="0"/>
        <v>41.822907000000001</v>
      </c>
      <c r="G21">
        <v>20</v>
      </c>
      <c r="H21">
        <v>40828570</v>
      </c>
      <c r="I21">
        <f t="shared" si="1"/>
        <v>40.828569999999999</v>
      </c>
      <c r="L21">
        <v>20</v>
      </c>
      <c r="M21">
        <v>39590937</v>
      </c>
      <c r="N21">
        <f t="shared" si="2"/>
        <v>39.590936999999997</v>
      </c>
      <c r="Q21">
        <v>20</v>
      </c>
      <c r="R21">
        <v>93396550</v>
      </c>
      <c r="S21">
        <f t="shared" si="3"/>
        <v>93.396550000000005</v>
      </c>
      <c r="V21">
        <v>20</v>
      </c>
      <c r="W21">
        <v>80547962</v>
      </c>
      <c r="X21">
        <f t="shared" si="4"/>
        <v>80.547961999999998</v>
      </c>
      <c r="AA21">
        <v>20</v>
      </c>
      <c r="AB21">
        <v>148463776</v>
      </c>
      <c r="AC21">
        <f t="shared" si="5"/>
        <v>148.463776</v>
      </c>
    </row>
    <row r="22" spans="2:29" x14ac:dyDescent="0.25">
      <c r="B22">
        <v>21</v>
      </c>
      <c r="C22">
        <v>44833024</v>
      </c>
      <c r="D22">
        <f t="shared" si="0"/>
        <v>44.833024000000002</v>
      </c>
      <c r="G22">
        <v>21</v>
      </c>
      <c r="H22">
        <v>39650819</v>
      </c>
      <c r="I22">
        <f t="shared" si="1"/>
        <v>39.650818999999998</v>
      </c>
      <c r="L22">
        <v>21</v>
      </c>
      <c r="M22">
        <v>40309736</v>
      </c>
      <c r="N22">
        <f t="shared" si="2"/>
        <v>40.309736000000001</v>
      </c>
      <c r="Q22">
        <v>21</v>
      </c>
      <c r="R22">
        <v>80926275</v>
      </c>
      <c r="S22">
        <f t="shared" si="3"/>
        <v>80.926275000000004</v>
      </c>
      <c r="V22">
        <v>21</v>
      </c>
      <c r="W22">
        <v>83646547</v>
      </c>
      <c r="X22">
        <f t="shared" si="4"/>
        <v>83.646546999999998</v>
      </c>
      <c r="AA22">
        <v>21</v>
      </c>
      <c r="AB22">
        <v>223757658</v>
      </c>
      <c r="AC22">
        <f t="shared" si="5"/>
        <v>223.75765799999999</v>
      </c>
    </row>
    <row r="23" spans="2:29" x14ac:dyDescent="0.25">
      <c r="B23">
        <v>22</v>
      </c>
      <c r="C23">
        <v>42143435</v>
      </c>
      <c r="D23">
        <f t="shared" si="0"/>
        <v>42.143434999999997</v>
      </c>
      <c r="G23">
        <v>22</v>
      </c>
      <c r="H23">
        <v>39869992</v>
      </c>
      <c r="I23">
        <f t="shared" si="1"/>
        <v>39.869992000000003</v>
      </c>
      <c r="L23">
        <v>22</v>
      </c>
      <c r="M23">
        <v>39314349</v>
      </c>
      <c r="N23">
        <f t="shared" si="2"/>
        <v>39.314349</v>
      </c>
      <c r="Q23">
        <v>22</v>
      </c>
      <c r="R23">
        <v>93893008</v>
      </c>
      <c r="S23">
        <f t="shared" si="3"/>
        <v>93.893007999999995</v>
      </c>
      <c r="V23">
        <v>22</v>
      </c>
      <c r="W23">
        <v>79714911</v>
      </c>
      <c r="X23">
        <f t="shared" si="4"/>
        <v>79.714911000000001</v>
      </c>
      <c r="AA23">
        <v>22</v>
      </c>
      <c r="AB23">
        <v>194541253</v>
      </c>
      <c r="AC23">
        <f t="shared" si="5"/>
        <v>194.54125300000001</v>
      </c>
    </row>
    <row r="24" spans="2:29" x14ac:dyDescent="0.25">
      <c r="B24">
        <v>23</v>
      </c>
      <c r="C24">
        <v>43489739</v>
      </c>
      <c r="D24">
        <f t="shared" si="0"/>
        <v>43.489739</v>
      </c>
      <c r="G24">
        <v>23</v>
      </c>
      <c r="H24">
        <v>39801305</v>
      </c>
      <c r="I24">
        <f t="shared" si="1"/>
        <v>39.801304999999999</v>
      </c>
      <c r="L24">
        <v>23</v>
      </c>
      <c r="M24">
        <v>39967239</v>
      </c>
      <c r="N24">
        <f t="shared" si="2"/>
        <v>39.967238999999999</v>
      </c>
      <c r="Q24">
        <v>23</v>
      </c>
      <c r="R24">
        <v>97231800</v>
      </c>
      <c r="S24">
        <f t="shared" si="3"/>
        <v>97.231800000000007</v>
      </c>
      <c r="V24">
        <v>23</v>
      </c>
      <c r="W24">
        <v>87066963</v>
      </c>
      <c r="X24">
        <f t="shared" si="4"/>
        <v>87.066963000000001</v>
      </c>
      <c r="AA24">
        <v>23</v>
      </c>
      <c r="AB24">
        <v>248609834</v>
      </c>
      <c r="AC24">
        <f t="shared" si="5"/>
        <v>248.60983400000001</v>
      </c>
    </row>
    <row r="25" spans="2:29" x14ac:dyDescent="0.25">
      <c r="B25">
        <v>24</v>
      </c>
      <c r="C25">
        <v>45258147</v>
      </c>
      <c r="D25">
        <f t="shared" si="0"/>
        <v>45.258147000000001</v>
      </c>
      <c r="G25">
        <v>24</v>
      </c>
      <c r="H25">
        <v>39398648</v>
      </c>
      <c r="I25">
        <f t="shared" si="1"/>
        <v>39.398648000000001</v>
      </c>
      <c r="L25">
        <v>24</v>
      </c>
      <c r="M25">
        <v>40195104</v>
      </c>
      <c r="N25">
        <f t="shared" si="2"/>
        <v>40.195104000000001</v>
      </c>
      <c r="Q25">
        <v>24</v>
      </c>
      <c r="R25">
        <v>82167675</v>
      </c>
      <c r="S25">
        <f t="shared" si="3"/>
        <v>82.167675000000003</v>
      </c>
      <c r="V25">
        <v>24</v>
      </c>
      <c r="W25">
        <v>89363100</v>
      </c>
      <c r="X25">
        <f t="shared" si="4"/>
        <v>89.363100000000003</v>
      </c>
      <c r="AA25">
        <v>24</v>
      </c>
      <c r="AB25">
        <v>141401187</v>
      </c>
      <c r="AC25">
        <f t="shared" si="5"/>
        <v>141.40118699999999</v>
      </c>
    </row>
    <row r="26" spans="2:29" x14ac:dyDescent="0.25">
      <c r="B26">
        <v>25</v>
      </c>
      <c r="C26">
        <v>43943473</v>
      </c>
      <c r="D26">
        <f t="shared" si="0"/>
        <v>43.943472999999997</v>
      </c>
      <c r="G26">
        <v>25</v>
      </c>
      <c r="H26">
        <v>39310607</v>
      </c>
      <c r="I26">
        <f t="shared" si="1"/>
        <v>39.310606999999997</v>
      </c>
      <c r="L26">
        <v>25</v>
      </c>
      <c r="M26">
        <v>43486408</v>
      </c>
      <c r="N26">
        <f t="shared" si="2"/>
        <v>43.486407999999997</v>
      </c>
      <c r="Q26">
        <v>25</v>
      </c>
      <c r="R26">
        <v>88812036</v>
      </c>
      <c r="S26">
        <f t="shared" si="3"/>
        <v>88.812036000000006</v>
      </c>
      <c r="V26">
        <v>25</v>
      </c>
      <c r="W26">
        <v>86538845</v>
      </c>
      <c r="X26">
        <f t="shared" si="4"/>
        <v>86.538844999999995</v>
      </c>
      <c r="AA26">
        <v>25</v>
      </c>
      <c r="AB26">
        <v>211475367</v>
      </c>
      <c r="AC26">
        <f t="shared" si="5"/>
        <v>211.47536700000001</v>
      </c>
    </row>
    <row r="27" spans="2:29" x14ac:dyDescent="0.25">
      <c r="B27">
        <v>26</v>
      </c>
      <c r="C27">
        <v>42277036</v>
      </c>
      <c r="D27">
        <f t="shared" si="0"/>
        <v>42.277036000000003</v>
      </c>
      <c r="G27">
        <v>26</v>
      </c>
      <c r="H27">
        <v>40861805</v>
      </c>
      <c r="I27">
        <f t="shared" si="1"/>
        <v>40.861804999999997</v>
      </c>
      <c r="L27">
        <v>26</v>
      </c>
      <c r="M27">
        <v>40208639</v>
      </c>
      <c r="N27">
        <f t="shared" si="2"/>
        <v>40.208638999999998</v>
      </c>
      <c r="Q27">
        <v>26</v>
      </c>
      <c r="R27">
        <v>78859374</v>
      </c>
      <c r="S27">
        <f t="shared" si="3"/>
        <v>78.859374000000003</v>
      </c>
      <c r="V27">
        <v>26</v>
      </c>
      <c r="W27">
        <v>86913467</v>
      </c>
      <c r="X27">
        <f t="shared" si="4"/>
        <v>86.913466999999997</v>
      </c>
      <c r="AA27">
        <v>26</v>
      </c>
      <c r="AB27">
        <v>210727591</v>
      </c>
      <c r="AC27">
        <f t="shared" si="5"/>
        <v>210.72759099999999</v>
      </c>
    </row>
    <row r="28" spans="2:29" x14ac:dyDescent="0.25">
      <c r="B28">
        <v>27</v>
      </c>
      <c r="C28">
        <v>43752210</v>
      </c>
      <c r="D28">
        <f t="shared" si="0"/>
        <v>43.752209999999998</v>
      </c>
      <c r="G28">
        <v>27</v>
      </c>
      <c r="H28">
        <v>39616596</v>
      </c>
      <c r="I28">
        <f t="shared" si="1"/>
        <v>39.616596000000001</v>
      </c>
      <c r="L28">
        <v>27</v>
      </c>
      <c r="M28">
        <v>39303842</v>
      </c>
      <c r="N28">
        <f t="shared" si="2"/>
        <v>39.303842000000003</v>
      </c>
      <c r="Q28">
        <v>27</v>
      </c>
      <c r="R28">
        <v>89697309</v>
      </c>
      <c r="S28">
        <f t="shared" si="3"/>
        <v>89.697309000000004</v>
      </c>
      <c r="V28">
        <v>27</v>
      </c>
      <c r="W28">
        <v>99608709</v>
      </c>
      <c r="X28">
        <f t="shared" si="4"/>
        <v>99.608709000000005</v>
      </c>
      <c r="AA28">
        <v>27</v>
      </c>
      <c r="AB28">
        <v>165680287</v>
      </c>
      <c r="AC28">
        <f t="shared" si="5"/>
        <v>165.68028699999999</v>
      </c>
    </row>
    <row r="29" spans="2:29" x14ac:dyDescent="0.25">
      <c r="B29">
        <v>28</v>
      </c>
      <c r="C29">
        <v>44985023</v>
      </c>
      <c r="D29">
        <f t="shared" si="0"/>
        <v>44.985022999999998</v>
      </c>
      <c r="G29">
        <v>28</v>
      </c>
      <c r="H29">
        <v>38861048</v>
      </c>
      <c r="I29">
        <f t="shared" si="1"/>
        <v>38.861047999999997</v>
      </c>
      <c r="L29">
        <v>28</v>
      </c>
      <c r="M29">
        <v>40019063</v>
      </c>
      <c r="N29">
        <f t="shared" si="2"/>
        <v>40.019063000000003</v>
      </c>
      <c r="Q29">
        <v>28</v>
      </c>
      <c r="R29">
        <v>91575446</v>
      </c>
      <c r="S29">
        <f t="shared" si="3"/>
        <v>91.575445999999999</v>
      </c>
      <c r="V29">
        <v>28</v>
      </c>
      <c r="W29">
        <v>91814075</v>
      </c>
      <c r="X29">
        <f t="shared" si="4"/>
        <v>91.814075000000003</v>
      </c>
      <c r="AA29">
        <v>28</v>
      </c>
      <c r="AB29">
        <v>243878717</v>
      </c>
      <c r="AC29">
        <f t="shared" si="5"/>
        <v>243.87871699999999</v>
      </c>
    </row>
    <row r="30" spans="2:29" x14ac:dyDescent="0.25">
      <c r="B30">
        <v>29</v>
      </c>
      <c r="C30">
        <v>43241139</v>
      </c>
      <c r="D30">
        <f t="shared" si="0"/>
        <v>43.241138999999997</v>
      </c>
      <c r="G30">
        <v>29</v>
      </c>
      <c r="H30">
        <v>40860973</v>
      </c>
      <c r="I30">
        <f t="shared" si="1"/>
        <v>40.860973000000001</v>
      </c>
      <c r="L30">
        <v>29</v>
      </c>
      <c r="M30">
        <v>40228860</v>
      </c>
      <c r="N30">
        <f t="shared" si="2"/>
        <v>40.228859999999997</v>
      </c>
      <c r="Q30">
        <v>29</v>
      </c>
      <c r="R30">
        <v>82151724</v>
      </c>
      <c r="S30">
        <f t="shared" si="3"/>
        <v>82.151724000000002</v>
      </c>
      <c r="V30">
        <v>29</v>
      </c>
      <c r="W30">
        <v>89973966</v>
      </c>
      <c r="X30">
        <f t="shared" si="4"/>
        <v>89.973966000000004</v>
      </c>
      <c r="AA30">
        <v>29</v>
      </c>
      <c r="AB30">
        <v>143436976</v>
      </c>
      <c r="AC30">
        <f t="shared" si="5"/>
        <v>143.43697599999999</v>
      </c>
    </row>
    <row r="31" spans="2:29" x14ac:dyDescent="0.25">
      <c r="B31">
        <v>30</v>
      </c>
      <c r="C31">
        <v>41428514</v>
      </c>
      <c r="D31">
        <f t="shared" si="0"/>
        <v>41.428514</v>
      </c>
      <c r="G31">
        <v>30</v>
      </c>
      <c r="H31">
        <v>39715633</v>
      </c>
      <c r="I31">
        <f t="shared" si="1"/>
        <v>39.715632999999997</v>
      </c>
      <c r="L31">
        <v>30</v>
      </c>
      <c r="M31">
        <v>43269072</v>
      </c>
      <c r="N31">
        <f t="shared" si="2"/>
        <v>43.269072000000001</v>
      </c>
      <c r="Q31">
        <v>30</v>
      </c>
      <c r="R31">
        <v>97928805</v>
      </c>
      <c r="S31">
        <f t="shared" si="3"/>
        <v>97.928804999999997</v>
      </c>
      <c r="V31">
        <v>30</v>
      </c>
      <c r="W31">
        <v>89138916</v>
      </c>
      <c r="X31">
        <f t="shared" si="4"/>
        <v>89.138915999999995</v>
      </c>
      <c r="AA31">
        <v>30</v>
      </c>
      <c r="AB31">
        <v>211249364</v>
      </c>
      <c r="AC31">
        <f t="shared" si="5"/>
        <v>211.24936400000001</v>
      </c>
    </row>
    <row r="32" spans="2:29" x14ac:dyDescent="0.25">
      <c r="B32" t="s">
        <v>3</v>
      </c>
      <c r="C32">
        <f>SUM(C2:C31)/30</f>
        <v>42683851.333333336</v>
      </c>
      <c r="D32">
        <f>C32/1000000</f>
        <v>42.683851333333337</v>
      </c>
      <c r="G32" t="s">
        <v>3</v>
      </c>
      <c r="H32">
        <f>SUM(H2:H31)/30</f>
        <v>40538919.266666666</v>
      </c>
      <c r="I32">
        <f>H32/1000000</f>
        <v>40.538919266666667</v>
      </c>
      <c r="L32" t="s">
        <v>3</v>
      </c>
      <c r="M32">
        <f>SUM(M2:M31)/30</f>
        <v>41314811.833333336</v>
      </c>
      <c r="N32">
        <f>M32/1000000</f>
        <v>41.314811833333337</v>
      </c>
      <c r="Q32" t="s">
        <v>3</v>
      </c>
      <c r="R32">
        <f>SUM(R2:R31)/30</f>
        <v>88196573.466666669</v>
      </c>
      <c r="S32">
        <f>R32/1000000</f>
        <v>88.196573466666663</v>
      </c>
      <c r="V32" t="s">
        <v>3</v>
      </c>
      <c r="W32">
        <f>SUM(W2:W31)/30</f>
        <v>87693135.966666669</v>
      </c>
      <c r="X32">
        <f>W32/1000000</f>
        <v>87.693135966666674</v>
      </c>
      <c r="AA32" t="s">
        <v>3</v>
      </c>
      <c r="AB32">
        <f>SUM(AB2:AB31)/30</f>
        <v>194386532.46666667</v>
      </c>
      <c r="AC32">
        <f>AB32/1000000</f>
        <v>194.38653246666667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A69" zoomScale="83" workbookViewId="0">
      <selection activeCell="P55" sqref="P55"/>
    </sheetView>
  </sheetViews>
  <sheetFormatPr defaultRowHeight="15" x14ac:dyDescent="0.25"/>
  <cols>
    <col min="2" max="2" width="9.140625" bestFit="1" customWidth="1"/>
    <col min="3" max="3" width="10.85546875" bestFit="1" customWidth="1"/>
    <col min="4" max="4" width="9.140625" bestFit="1" customWidth="1"/>
    <col min="7" max="7" width="9.140625" bestFit="1" customWidth="1"/>
    <col min="8" max="8" width="10.85546875" bestFit="1" customWidth="1"/>
    <col min="9" max="9" width="9.140625" bestFit="1" customWidth="1"/>
    <col min="12" max="12" width="9.140625" bestFit="1" customWidth="1"/>
    <col min="13" max="13" width="10.7109375" bestFit="1" customWidth="1"/>
    <col min="14" max="14" width="9.140625" bestFit="1" customWidth="1"/>
    <col min="17" max="17" width="9.140625" bestFit="1" customWidth="1"/>
    <col min="18" max="18" width="9.42578125" customWidth="1"/>
    <col min="19" max="19" width="9.140625" bestFit="1" customWidth="1"/>
    <col min="22" max="22" width="9.140625" bestFit="1" customWidth="1"/>
    <col min="24" max="24" width="9.140625" bestFit="1" customWidth="1"/>
    <col min="27" max="27" width="9.140625" bestFit="1" customWidth="1"/>
    <col min="29" max="29" width="9.140625" bestFit="1" customWidth="1"/>
  </cols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223195430</v>
      </c>
      <c r="D2">
        <f>C2/1000000</f>
        <v>223.19542999999999</v>
      </c>
      <c r="F2" t="s">
        <v>4</v>
      </c>
      <c r="G2">
        <v>1</v>
      </c>
      <c r="H2">
        <v>245443276</v>
      </c>
      <c r="I2">
        <f>H2/1000000</f>
        <v>245.443276</v>
      </c>
      <c r="K2" t="s">
        <v>4</v>
      </c>
      <c r="L2">
        <v>1</v>
      </c>
      <c r="M2">
        <v>224762378</v>
      </c>
      <c r="N2">
        <f>M2/1000000</f>
        <v>224.76237800000001</v>
      </c>
      <c r="P2" t="s">
        <v>8</v>
      </c>
      <c r="Q2">
        <v>1</v>
      </c>
      <c r="R2">
        <v>28076210000</v>
      </c>
      <c r="S2">
        <f>R2/1000000</f>
        <v>28076.21</v>
      </c>
      <c r="U2" t="s">
        <v>8</v>
      </c>
      <c r="V2">
        <v>1</v>
      </c>
      <c r="W2">
        <v>45475812000</v>
      </c>
      <c r="X2">
        <f>W2/1000000</f>
        <v>45475.811999999998</v>
      </c>
      <c r="Z2" t="s">
        <v>8</v>
      </c>
      <c r="AA2">
        <v>1</v>
      </c>
      <c r="AB2">
        <v>86722509000</v>
      </c>
      <c r="AC2">
        <f>AB2/1000000</f>
        <v>86722.509000000005</v>
      </c>
    </row>
    <row r="3" spans="1:29" x14ac:dyDescent="0.25">
      <c r="B3">
        <v>2</v>
      </c>
      <c r="C3">
        <v>230498000</v>
      </c>
      <c r="D3">
        <f t="shared" ref="D3:D31" si="0">C3/1000000</f>
        <v>230.49799999999999</v>
      </c>
      <c r="G3">
        <v>2</v>
      </c>
      <c r="H3">
        <v>182033000</v>
      </c>
      <c r="I3">
        <f t="shared" ref="I3:I31" si="1">H3/1000000</f>
        <v>182.03299999999999</v>
      </c>
      <c r="L3">
        <v>2</v>
      </c>
      <c r="M3">
        <v>223658000</v>
      </c>
      <c r="N3">
        <f t="shared" ref="N3:N31" si="2">M3/1000000</f>
        <v>223.65799999999999</v>
      </c>
      <c r="Q3">
        <v>2</v>
      </c>
      <c r="R3">
        <v>27639773000</v>
      </c>
      <c r="S3">
        <f t="shared" ref="S3:S31" si="3">R3/1000000</f>
        <v>27639.773000000001</v>
      </c>
      <c r="V3">
        <v>2</v>
      </c>
      <c r="W3">
        <v>46437636000</v>
      </c>
      <c r="X3">
        <f t="shared" ref="X3:X31" si="4">W3/1000000</f>
        <v>46437.635999999999</v>
      </c>
      <c r="AA3">
        <v>2</v>
      </c>
      <c r="AB3">
        <v>89801920000</v>
      </c>
      <c r="AC3">
        <f t="shared" ref="AC3:AC31" si="5">AB3/1000000</f>
        <v>89801.919999999998</v>
      </c>
    </row>
    <row r="4" spans="1:29" x14ac:dyDescent="0.25">
      <c r="B4">
        <v>3</v>
      </c>
      <c r="C4">
        <v>420719000</v>
      </c>
      <c r="D4">
        <f t="shared" si="0"/>
        <v>420.71899999999999</v>
      </c>
      <c r="G4">
        <v>3</v>
      </c>
      <c r="H4">
        <v>144587000</v>
      </c>
      <c r="I4">
        <f t="shared" si="1"/>
        <v>144.58699999999999</v>
      </c>
      <c r="L4">
        <v>3</v>
      </c>
      <c r="M4">
        <v>245694000</v>
      </c>
      <c r="N4">
        <f t="shared" si="2"/>
        <v>245.69399999999999</v>
      </c>
      <c r="Q4">
        <v>3</v>
      </c>
      <c r="R4">
        <v>28205519000</v>
      </c>
      <c r="S4">
        <f t="shared" si="3"/>
        <v>28205.519</v>
      </c>
      <c r="V4">
        <v>3</v>
      </c>
      <c r="W4">
        <v>55882335000</v>
      </c>
      <c r="X4">
        <f t="shared" si="4"/>
        <v>55882.334999999999</v>
      </c>
      <c r="AA4">
        <v>3</v>
      </c>
      <c r="AB4">
        <v>88709444000</v>
      </c>
      <c r="AC4">
        <f t="shared" si="5"/>
        <v>88709.444000000003</v>
      </c>
    </row>
    <row r="5" spans="1:29" x14ac:dyDescent="0.25">
      <c r="B5">
        <v>4</v>
      </c>
      <c r="C5">
        <v>161738000</v>
      </c>
      <c r="D5">
        <f t="shared" si="0"/>
        <v>161.738</v>
      </c>
      <c r="G5">
        <v>4</v>
      </c>
      <c r="H5">
        <v>450570000</v>
      </c>
      <c r="I5">
        <f t="shared" si="1"/>
        <v>450.57</v>
      </c>
      <c r="L5">
        <v>4</v>
      </c>
      <c r="M5">
        <v>228353000</v>
      </c>
      <c r="N5">
        <f t="shared" si="2"/>
        <v>228.35300000000001</v>
      </c>
      <c r="Q5">
        <v>4</v>
      </c>
      <c r="R5">
        <v>28516517000</v>
      </c>
      <c r="S5">
        <f t="shared" si="3"/>
        <v>28516.517</v>
      </c>
      <c r="V5">
        <v>4</v>
      </c>
      <c r="W5">
        <v>48562976000</v>
      </c>
      <c r="X5">
        <f t="shared" si="4"/>
        <v>48562.976000000002</v>
      </c>
      <c r="AA5">
        <v>4</v>
      </c>
      <c r="AB5">
        <v>91559035000</v>
      </c>
      <c r="AC5">
        <f t="shared" si="5"/>
        <v>91559.035000000003</v>
      </c>
    </row>
    <row r="6" spans="1:29" x14ac:dyDescent="0.25">
      <c r="B6">
        <v>5</v>
      </c>
      <c r="C6">
        <v>238772000</v>
      </c>
      <c r="D6">
        <f t="shared" si="0"/>
        <v>238.77199999999999</v>
      </c>
      <c r="G6">
        <v>5</v>
      </c>
      <c r="H6">
        <v>147407000</v>
      </c>
      <c r="I6">
        <f t="shared" si="1"/>
        <v>147.40700000000001</v>
      </c>
      <c r="L6">
        <v>5</v>
      </c>
      <c r="M6">
        <v>221923000</v>
      </c>
      <c r="N6">
        <f t="shared" si="2"/>
        <v>221.923</v>
      </c>
      <c r="Q6">
        <v>5</v>
      </c>
      <c r="R6">
        <v>27795678000</v>
      </c>
      <c r="S6">
        <f t="shared" si="3"/>
        <v>27795.678</v>
      </c>
      <c r="V6">
        <v>5</v>
      </c>
      <c r="W6">
        <v>50909759000</v>
      </c>
      <c r="X6">
        <f t="shared" si="4"/>
        <v>50909.758999999998</v>
      </c>
      <c r="AA6">
        <v>5</v>
      </c>
      <c r="AB6">
        <v>88771290000</v>
      </c>
      <c r="AC6">
        <f t="shared" si="5"/>
        <v>88771.29</v>
      </c>
    </row>
    <row r="7" spans="1:29" x14ac:dyDescent="0.25">
      <c r="B7">
        <v>6</v>
      </c>
      <c r="C7">
        <v>211163000</v>
      </c>
      <c r="D7">
        <f t="shared" si="0"/>
        <v>211.16300000000001</v>
      </c>
      <c r="G7">
        <v>6</v>
      </c>
      <c r="H7">
        <v>189437000</v>
      </c>
      <c r="I7">
        <f t="shared" si="1"/>
        <v>189.43700000000001</v>
      </c>
      <c r="L7">
        <v>6</v>
      </c>
      <c r="M7">
        <v>167294000</v>
      </c>
      <c r="N7">
        <f t="shared" si="2"/>
        <v>167.29400000000001</v>
      </c>
      <c r="Q7">
        <v>6</v>
      </c>
      <c r="R7">
        <v>27759670000</v>
      </c>
      <c r="S7">
        <f t="shared" si="3"/>
        <v>27759.67</v>
      </c>
      <c r="V7">
        <v>6</v>
      </c>
      <c r="W7">
        <v>51831171000</v>
      </c>
      <c r="X7">
        <f t="shared" si="4"/>
        <v>51831.171000000002</v>
      </c>
      <c r="AA7">
        <v>6</v>
      </c>
      <c r="AB7">
        <v>90186067000</v>
      </c>
      <c r="AC7">
        <f t="shared" si="5"/>
        <v>90186.066999999995</v>
      </c>
    </row>
    <row r="8" spans="1:29" x14ac:dyDescent="0.25">
      <c r="B8">
        <v>7</v>
      </c>
      <c r="C8">
        <v>286724000</v>
      </c>
      <c r="D8">
        <f t="shared" si="0"/>
        <v>286.72399999999999</v>
      </c>
      <c r="G8">
        <v>7</v>
      </c>
      <c r="H8">
        <v>168486000</v>
      </c>
      <c r="I8">
        <f t="shared" si="1"/>
        <v>168.48599999999999</v>
      </c>
      <c r="L8">
        <v>7</v>
      </c>
      <c r="M8">
        <v>154574000</v>
      </c>
      <c r="N8">
        <f t="shared" si="2"/>
        <v>154.57400000000001</v>
      </c>
      <c r="Q8">
        <v>7</v>
      </c>
      <c r="R8">
        <v>31108605000</v>
      </c>
      <c r="S8">
        <f t="shared" si="3"/>
        <v>31108.605</v>
      </c>
      <c r="V8">
        <v>7</v>
      </c>
      <c r="W8">
        <v>56645968000</v>
      </c>
      <c r="X8">
        <f t="shared" si="4"/>
        <v>56645.968000000001</v>
      </c>
      <c r="AA8">
        <v>7</v>
      </c>
      <c r="AB8">
        <v>90157619000</v>
      </c>
      <c r="AC8">
        <f t="shared" si="5"/>
        <v>90157.619000000006</v>
      </c>
    </row>
    <row r="9" spans="1:29" x14ac:dyDescent="0.25">
      <c r="B9">
        <v>8</v>
      </c>
      <c r="C9">
        <v>230441000</v>
      </c>
      <c r="D9">
        <f t="shared" si="0"/>
        <v>230.441</v>
      </c>
      <c r="G9">
        <v>8</v>
      </c>
      <c r="H9">
        <v>208301000</v>
      </c>
      <c r="I9">
        <f t="shared" si="1"/>
        <v>208.30099999999999</v>
      </c>
      <c r="L9">
        <v>8</v>
      </c>
      <c r="M9">
        <v>159956000</v>
      </c>
      <c r="N9">
        <f t="shared" si="2"/>
        <v>159.95599999999999</v>
      </c>
      <c r="Q9">
        <v>8</v>
      </c>
      <c r="R9">
        <v>31094671000</v>
      </c>
      <c r="S9">
        <f t="shared" si="3"/>
        <v>31094.670999999998</v>
      </c>
      <c r="V9">
        <v>8</v>
      </c>
      <c r="W9">
        <v>62566779000</v>
      </c>
      <c r="X9">
        <f t="shared" si="4"/>
        <v>62566.779000000002</v>
      </c>
      <c r="AA9">
        <v>8</v>
      </c>
      <c r="AB9">
        <v>88126144000</v>
      </c>
      <c r="AC9">
        <f t="shared" si="5"/>
        <v>88126.144</v>
      </c>
    </row>
    <row r="10" spans="1:29" x14ac:dyDescent="0.25">
      <c r="B10">
        <v>9</v>
      </c>
      <c r="C10">
        <v>235798000</v>
      </c>
      <c r="D10">
        <f t="shared" si="0"/>
        <v>235.798</v>
      </c>
      <c r="G10">
        <v>9</v>
      </c>
      <c r="H10">
        <v>163340000</v>
      </c>
      <c r="I10">
        <f t="shared" si="1"/>
        <v>163.34</v>
      </c>
      <c r="L10">
        <v>9</v>
      </c>
      <c r="M10">
        <v>156236000</v>
      </c>
      <c r="N10">
        <f t="shared" si="2"/>
        <v>156.23599999999999</v>
      </c>
      <c r="Q10">
        <v>9</v>
      </c>
      <c r="R10">
        <v>34275349000</v>
      </c>
      <c r="S10">
        <f t="shared" si="3"/>
        <v>34275.349000000002</v>
      </c>
      <c r="V10">
        <v>9</v>
      </c>
      <c r="W10">
        <v>64855807000</v>
      </c>
      <c r="X10">
        <f t="shared" si="4"/>
        <v>64855.807000000001</v>
      </c>
      <c r="AA10">
        <v>9</v>
      </c>
      <c r="AB10">
        <v>90213945000</v>
      </c>
      <c r="AC10">
        <f t="shared" si="5"/>
        <v>90213.945000000007</v>
      </c>
    </row>
    <row r="11" spans="1:29" x14ac:dyDescent="0.25">
      <c r="B11">
        <v>10</v>
      </c>
      <c r="C11">
        <v>238277000</v>
      </c>
      <c r="D11">
        <f t="shared" si="0"/>
        <v>238.27699999999999</v>
      </c>
      <c r="G11">
        <v>10</v>
      </c>
      <c r="H11">
        <v>188782000</v>
      </c>
      <c r="I11">
        <f t="shared" si="1"/>
        <v>188.78200000000001</v>
      </c>
      <c r="L11">
        <v>10</v>
      </c>
      <c r="M11">
        <v>241854000</v>
      </c>
      <c r="N11">
        <f t="shared" si="2"/>
        <v>241.85400000000001</v>
      </c>
      <c r="Q11">
        <v>10</v>
      </c>
      <c r="R11">
        <v>28799032000</v>
      </c>
      <c r="S11">
        <f t="shared" si="3"/>
        <v>28799.031999999999</v>
      </c>
      <c r="V11">
        <v>10</v>
      </c>
      <c r="W11">
        <v>52034114000</v>
      </c>
      <c r="X11">
        <f t="shared" si="4"/>
        <v>52034.114000000001</v>
      </c>
      <c r="AA11">
        <v>10</v>
      </c>
      <c r="AB11">
        <v>92818710000</v>
      </c>
      <c r="AC11">
        <f t="shared" si="5"/>
        <v>92818.71</v>
      </c>
    </row>
    <row r="12" spans="1:29" x14ac:dyDescent="0.25">
      <c r="B12">
        <v>11</v>
      </c>
      <c r="C12">
        <v>223017000</v>
      </c>
      <c r="D12">
        <f t="shared" si="0"/>
        <v>223.017</v>
      </c>
      <c r="G12">
        <v>11</v>
      </c>
      <c r="H12">
        <v>178565000</v>
      </c>
      <c r="I12">
        <f t="shared" si="1"/>
        <v>178.565</v>
      </c>
      <c r="L12">
        <v>11</v>
      </c>
      <c r="M12">
        <v>195576000</v>
      </c>
      <c r="N12">
        <f t="shared" si="2"/>
        <v>195.57599999999999</v>
      </c>
      <c r="Q12">
        <v>11</v>
      </c>
      <c r="R12">
        <v>30136510000</v>
      </c>
      <c r="S12">
        <f t="shared" si="3"/>
        <v>30136.51</v>
      </c>
      <c r="V12">
        <v>11</v>
      </c>
      <c r="W12">
        <v>52841398000</v>
      </c>
      <c r="X12">
        <f t="shared" si="4"/>
        <v>52841.398000000001</v>
      </c>
      <c r="AA12">
        <v>11</v>
      </c>
      <c r="AB12">
        <v>94312120000</v>
      </c>
      <c r="AC12">
        <f t="shared" si="5"/>
        <v>94312.12</v>
      </c>
    </row>
    <row r="13" spans="1:29" x14ac:dyDescent="0.25">
      <c r="B13">
        <v>12</v>
      </c>
      <c r="C13">
        <v>199383000</v>
      </c>
      <c r="D13">
        <f t="shared" si="0"/>
        <v>199.38300000000001</v>
      </c>
      <c r="G13">
        <v>12</v>
      </c>
      <c r="H13">
        <v>217694000</v>
      </c>
      <c r="I13">
        <f t="shared" si="1"/>
        <v>217.69399999999999</v>
      </c>
      <c r="L13">
        <v>12</v>
      </c>
      <c r="M13">
        <v>225225000</v>
      </c>
      <c r="N13">
        <f t="shared" si="2"/>
        <v>225.22499999999999</v>
      </c>
      <c r="Q13">
        <v>12</v>
      </c>
      <c r="R13">
        <v>29148899000</v>
      </c>
      <c r="S13">
        <f t="shared" si="3"/>
        <v>29148.899000000001</v>
      </c>
      <c r="V13">
        <v>12</v>
      </c>
      <c r="W13">
        <v>52678640000</v>
      </c>
      <c r="X13">
        <f t="shared" si="4"/>
        <v>52678.64</v>
      </c>
      <c r="AA13">
        <v>12</v>
      </c>
      <c r="AB13">
        <v>92221884000</v>
      </c>
      <c r="AC13">
        <f t="shared" si="5"/>
        <v>92221.884000000005</v>
      </c>
    </row>
    <row r="14" spans="1:29" x14ac:dyDescent="0.25">
      <c r="B14">
        <v>13</v>
      </c>
      <c r="C14">
        <v>293723000</v>
      </c>
      <c r="D14">
        <f t="shared" si="0"/>
        <v>293.72300000000001</v>
      </c>
      <c r="G14">
        <v>13</v>
      </c>
      <c r="H14">
        <v>179844000</v>
      </c>
      <c r="I14">
        <f t="shared" si="1"/>
        <v>179.84399999999999</v>
      </c>
      <c r="L14">
        <v>13</v>
      </c>
      <c r="M14">
        <v>211256000</v>
      </c>
      <c r="N14">
        <f t="shared" si="2"/>
        <v>211.256</v>
      </c>
      <c r="Q14">
        <v>13</v>
      </c>
      <c r="R14">
        <v>29620601000</v>
      </c>
      <c r="S14">
        <f t="shared" si="3"/>
        <v>29620.600999999999</v>
      </c>
      <c r="V14">
        <v>13</v>
      </c>
      <c r="W14" s="1">
        <v>55337037000</v>
      </c>
      <c r="X14">
        <f t="shared" si="4"/>
        <v>55337.036999999997</v>
      </c>
      <c r="AA14">
        <v>13</v>
      </c>
      <c r="AB14">
        <v>96019201000</v>
      </c>
      <c r="AC14">
        <f t="shared" si="5"/>
        <v>96019.201000000001</v>
      </c>
    </row>
    <row r="15" spans="1:29" x14ac:dyDescent="0.25">
      <c r="B15">
        <v>14</v>
      </c>
      <c r="C15">
        <v>278340000</v>
      </c>
      <c r="D15">
        <f t="shared" si="0"/>
        <v>278.33999999999997</v>
      </c>
      <c r="G15">
        <v>14</v>
      </c>
      <c r="H15">
        <v>303571000</v>
      </c>
      <c r="I15">
        <f t="shared" si="1"/>
        <v>303.57100000000003</v>
      </c>
      <c r="L15">
        <v>14</v>
      </c>
      <c r="M15">
        <v>171245000</v>
      </c>
      <c r="N15">
        <f t="shared" si="2"/>
        <v>171.245</v>
      </c>
      <c r="Q15">
        <v>14</v>
      </c>
      <c r="R15">
        <v>29621651000</v>
      </c>
      <c r="S15">
        <f t="shared" si="3"/>
        <v>29621.651000000002</v>
      </c>
      <c r="V15">
        <v>14</v>
      </c>
      <c r="W15">
        <v>55671722000</v>
      </c>
      <c r="X15">
        <f t="shared" si="4"/>
        <v>55671.722000000002</v>
      </c>
      <c r="AA15">
        <v>14</v>
      </c>
      <c r="AB15">
        <v>101774932000</v>
      </c>
      <c r="AC15">
        <f t="shared" si="5"/>
        <v>101774.932</v>
      </c>
    </row>
    <row r="16" spans="1:29" x14ac:dyDescent="0.25">
      <c r="B16">
        <v>15</v>
      </c>
      <c r="C16">
        <v>224880000</v>
      </c>
      <c r="D16">
        <f t="shared" si="0"/>
        <v>224.88</v>
      </c>
      <c r="G16">
        <v>15</v>
      </c>
      <c r="H16">
        <v>162977000</v>
      </c>
      <c r="I16">
        <f t="shared" si="1"/>
        <v>162.977</v>
      </c>
      <c r="L16">
        <v>15</v>
      </c>
      <c r="M16">
        <v>182684000</v>
      </c>
      <c r="N16">
        <f t="shared" si="2"/>
        <v>182.684</v>
      </c>
      <c r="Q16">
        <v>15</v>
      </c>
      <c r="R16">
        <v>29161545000</v>
      </c>
      <c r="S16">
        <f t="shared" si="3"/>
        <v>29161.544999999998</v>
      </c>
      <c r="V16">
        <v>15</v>
      </c>
      <c r="W16">
        <v>49411466000</v>
      </c>
      <c r="X16">
        <f t="shared" si="4"/>
        <v>49411.466</v>
      </c>
      <c r="AA16">
        <v>15</v>
      </c>
      <c r="AB16">
        <v>92751599000</v>
      </c>
      <c r="AC16">
        <f t="shared" si="5"/>
        <v>92751.599000000002</v>
      </c>
    </row>
    <row r="17" spans="2:29" x14ac:dyDescent="0.25">
      <c r="B17">
        <v>16</v>
      </c>
      <c r="C17">
        <v>219729000</v>
      </c>
      <c r="D17">
        <f t="shared" si="0"/>
        <v>219.72900000000001</v>
      </c>
      <c r="G17">
        <v>16</v>
      </c>
      <c r="H17">
        <v>194525000</v>
      </c>
      <c r="I17">
        <f t="shared" si="1"/>
        <v>194.52500000000001</v>
      </c>
      <c r="L17">
        <v>16</v>
      </c>
      <c r="M17">
        <v>167193000</v>
      </c>
      <c r="N17">
        <f t="shared" si="2"/>
        <v>167.19300000000001</v>
      </c>
      <c r="Q17">
        <v>16</v>
      </c>
      <c r="R17">
        <v>32702780000</v>
      </c>
      <c r="S17">
        <f t="shared" si="3"/>
        <v>32702.78</v>
      </c>
      <c r="V17">
        <v>16</v>
      </c>
      <c r="W17">
        <v>51811042000</v>
      </c>
      <c r="X17">
        <f t="shared" si="4"/>
        <v>51811.042000000001</v>
      </c>
      <c r="AA17">
        <v>16</v>
      </c>
      <c r="AB17">
        <v>102751677000</v>
      </c>
      <c r="AC17">
        <f t="shared" si="5"/>
        <v>102751.677</v>
      </c>
    </row>
    <row r="18" spans="2:29" x14ac:dyDescent="0.25">
      <c r="B18">
        <v>17</v>
      </c>
      <c r="C18">
        <v>218457000</v>
      </c>
      <c r="D18">
        <f t="shared" si="0"/>
        <v>218.45699999999999</v>
      </c>
      <c r="G18">
        <v>17</v>
      </c>
      <c r="H18">
        <v>168782000</v>
      </c>
      <c r="I18">
        <f t="shared" si="1"/>
        <v>168.78200000000001</v>
      </c>
      <c r="L18">
        <v>17</v>
      </c>
      <c r="M18">
        <v>235077000</v>
      </c>
      <c r="N18">
        <f t="shared" si="2"/>
        <v>235.077</v>
      </c>
      <c r="Q18">
        <v>17</v>
      </c>
      <c r="R18">
        <v>30199055000</v>
      </c>
      <c r="S18">
        <f t="shared" si="3"/>
        <v>30199.055</v>
      </c>
      <c r="V18">
        <v>17</v>
      </c>
      <c r="W18">
        <v>55084300000</v>
      </c>
      <c r="X18">
        <f t="shared" si="4"/>
        <v>55084.3</v>
      </c>
      <c r="AA18">
        <v>17</v>
      </c>
      <c r="AB18">
        <v>112978640000</v>
      </c>
      <c r="AC18">
        <f t="shared" si="5"/>
        <v>112978.64</v>
      </c>
    </row>
    <row r="19" spans="2:29" x14ac:dyDescent="0.25">
      <c r="B19">
        <v>18</v>
      </c>
      <c r="C19">
        <v>204761000</v>
      </c>
      <c r="D19">
        <f t="shared" si="0"/>
        <v>204.761</v>
      </c>
      <c r="G19">
        <v>18</v>
      </c>
      <c r="H19">
        <v>183793000</v>
      </c>
      <c r="I19">
        <f t="shared" si="1"/>
        <v>183.79300000000001</v>
      </c>
      <c r="L19">
        <v>18</v>
      </c>
      <c r="M19">
        <v>182933000</v>
      </c>
      <c r="N19">
        <f t="shared" si="2"/>
        <v>182.93299999999999</v>
      </c>
      <c r="Q19">
        <v>18</v>
      </c>
      <c r="R19">
        <v>30062095000</v>
      </c>
      <c r="S19">
        <f t="shared" si="3"/>
        <v>30062.095000000001</v>
      </c>
      <c r="V19">
        <v>18</v>
      </c>
      <c r="W19">
        <v>52631124000</v>
      </c>
      <c r="X19">
        <f t="shared" si="4"/>
        <v>52631.124000000003</v>
      </c>
      <c r="AA19">
        <v>18</v>
      </c>
      <c r="AB19">
        <v>93200042000</v>
      </c>
      <c r="AC19">
        <f t="shared" si="5"/>
        <v>93200.042000000001</v>
      </c>
    </row>
    <row r="20" spans="2:29" x14ac:dyDescent="0.25">
      <c r="B20">
        <v>19</v>
      </c>
      <c r="C20">
        <v>213776000</v>
      </c>
      <c r="D20">
        <f t="shared" si="0"/>
        <v>213.77600000000001</v>
      </c>
      <c r="G20">
        <v>19</v>
      </c>
      <c r="H20">
        <v>160929000</v>
      </c>
      <c r="I20">
        <f t="shared" si="1"/>
        <v>160.929</v>
      </c>
      <c r="L20">
        <v>19</v>
      </c>
      <c r="M20">
        <v>243123000</v>
      </c>
      <c r="N20">
        <f t="shared" si="2"/>
        <v>243.12299999999999</v>
      </c>
      <c r="Q20">
        <v>19</v>
      </c>
      <c r="R20">
        <v>31804919000</v>
      </c>
      <c r="S20">
        <f t="shared" si="3"/>
        <v>31804.919000000002</v>
      </c>
      <c r="V20">
        <v>19</v>
      </c>
      <c r="W20">
        <v>51581749000</v>
      </c>
      <c r="X20">
        <f t="shared" si="4"/>
        <v>51581.749000000003</v>
      </c>
      <c r="AA20">
        <v>19</v>
      </c>
      <c r="AB20">
        <v>93953347000</v>
      </c>
      <c r="AC20">
        <f t="shared" si="5"/>
        <v>93953.346999999994</v>
      </c>
    </row>
    <row r="21" spans="2:29" x14ac:dyDescent="0.25">
      <c r="B21">
        <v>20</v>
      </c>
      <c r="C21">
        <v>217909000</v>
      </c>
      <c r="D21">
        <f t="shared" si="0"/>
        <v>217.90899999999999</v>
      </c>
      <c r="G21">
        <v>20</v>
      </c>
      <c r="H21">
        <v>215321000</v>
      </c>
      <c r="I21">
        <f t="shared" si="1"/>
        <v>215.321</v>
      </c>
      <c r="L21">
        <v>20</v>
      </c>
      <c r="M21">
        <v>178582000</v>
      </c>
      <c r="N21">
        <f t="shared" si="2"/>
        <v>178.58199999999999</v>
      </c>
      <c r="Q21">
        <v>20</v>
      </c>
      <c r="R21">
        <v>29542321000</v>
      </c>
      <c r="S21">
        <f t="shared" si="3"/>
        <v>29542.321</v>
      </c>
      <c r="V21">
        <v>20</v>
      </c>
      <c r="W21">
        <v>48082927000</v>
      </c>
      <c r="X21">
        <f t="shared" si="4"/>
        <v>48082.927000000003</v>
      </c>
      <c r="AA21">
        <v>20</v>
      </c>
      <c r="AB21">
        <v>102452945000</v>
      </c>
      <c r="AC21">
        <f t="shared" si="5"/>
        <v>102452.94500000001</v>
      </c>
    </row>
    <row r="22" spans="2:29" x14ac:dyDescent="0.25">
      <c r="B22">
        <v>21</v>
      </c>
      <c r="C22">
        <v>197214000</v>
      </c>
      <c r="D22">
        <f t="shared" si="0"/>
        <v>197.214</v>
      </c>
      <c r="G22">
        <v>21</v>
      </c>
      <c r="H22">
        <v>253891000</v>
      </c>
      <c r="I22">
        <f t="shared" si="1"/>
        <v>253.89099999999999</v>
      </c>
      <c r="L22">
        <v>21</v>
      </c>
      <c r="M22">
        <v>165802000</v>
      </c>
      <c r="N22">
        <f t="shared" si="2"/>
        <v>165.80199999999999</v>
      </c>
      <c r="Q22">
        <v>21</v>
      </c>
      <c r="R22">
        <v>30288033000</v>
      </c>
      <c r="S22">
        <f t="shared" si="3"/>
        <v>30288.032999999999</v>
      </c>
      <c r="V22">
        <v>21</v>
      </c>
      <c r="W22">
        <v>50358861000</v>
      </c>
      <c r="X22">
        <f t="shared" si="4"/>
        <v>50358.860999999997</v>
      </c>
      <c r="AA22">
        <v>21</v>
      </c>
      <c r="AB22">
        <v>91198355000</v>
      </c>
      <c r="AC22">
        <f t="shared" si="5"/>
        <v>91198.354999999996</v>
      </c>
    </row>
    <row r="23" spans="2:29" x14ac:dyDescent="0.25">
      <c r="B23">
        <v>22</v>
      </c>
      <c r="C23">
        <v>221093000</v>
      </c>
      <c r="D23">
        <f t="shared" si="0"/>
        <v>221.09299999999999</v>
      </c>
      <c r="G23">
        <v>22</v>
      </c>
      <c r="H23">
        <v>247129000</v>
      </c>
      <c r="I23">
        <f t="shared" si="1"/>
        <v>247.12899999999999</v>
      </c>
      <c r="L23">
        <v>22</v>
      </c>
      <c r="M23">
        <v>159238000</v>
      </c>
      <c r="N23">
        <f t="shared" si="2"/>
        <v>159.238</v>
      </c>
      <c r="Q23">
        <v>22</v>
      </c>
      <c r="R23">
        <v>29709978000</v>
      </c>
      <c r="S23">
        <f t="shared" si="3"/>
        <v>29709.977999999999</v>
      </c>
      <c r="V23">
        <v>22</v>
      </c>
      <c r="W23">
        <v>52953725000</v>
      </c>
      <c r="X23">
        <f t="shared" si="4"/>
        <v>52953.724999999999</v>
      </c>
      <c r="AA23">
        <v>22</v>
      </c>
      <c r="AB23">
        <v>106482770000</v>
      </c>
      <c r="AC23">
        <f t="shared" si="5"/>
        <v>106482.77</v>
      </c>
    </row>
    <row r="24" spans="2:29" x14ac:dyDescent="0.25">
      <c r="B24">
        <v>23</v>
      </c>
      <c r="C24">
        <v>218022000</v>
      </c>
      <c r="D24">
        <f t="shared" si="0"/>
        <v>218.02199999999999</v>
      </c>
      <c r="G24">
        <v>23</v>
      </c>
      <c r="H24">
        <v>166883000</v>
      </c>
      <c r="I24">
        <f t="shared" si="1"/>
        <v>166.88300000000001</v>
      </c>
      <c r="L24">
        <v>23</v>
      </c>
      <c r="M24">
        <v>230173000</v>
      </c>
      <c r="N24">
        <f t="shared" si="2"/>
        <v>230.173</v>
      </c>
      <c r="Q24">
        <v>23</v>
      </c>
      <c r="R24">
        <v>28956725000</v>
      </c>
      <c r="S24">
        <f t="shared" si="3"/>
        <v>28956.724999999999</v>
      </c>
      <c r="V24">
        <v>23</v>
      </c>
      <c r="W24">
        <v>48243266000</v>
      </c>
      <c r="X24">
        <f t="shared" si="4"/>
        <v>48243.266000000003</v>
      </c>
      <c r="AA24">
        <v>23</v>
      </c>
      <c r="AB24">
        <v>93564418000</v>
      </c>
      <c r="AC24">
        <f t="shared" si="5"/>
        <v>93564.418000000005</v>
      </c>
    </row>
    <row r="25" spans="2:29" x14ac:dyDescent="0.25">
      <c r="B25">
        <v>24</v>
      </c>
      <c r="C25">
        <v>198420000</v>
      </c>
      <c r="D25">
        <f t="shared" si="0"/>
        <v>198.42</v>
      </c>
      <c r="G25">
        <v>24</v>
      </c>
      <c r="H25">
        <v>224147000</v>
      </c>
      <c r="I25">
        <f t="shared" si="1"/>
        <v>224.14699999999999</v>
      </c>
      <c r="L25">
        <v>24</v>
      </c>
      <c r="M25">
        <v>155568000</v>
      </c>
      <c r="N25">
        <f t="shared" si="2"/>
        <v>155.56800000000001</v>
      </c>
      <c r="Q25">
        <v>24</v>
      </c>
      <c r="R25">
        <v>29442782000</v>
      </c>
      <c r="S25">
        <f t="shared" si="3"/>
        <v>29442.781999999999</v>
      </c>
      <c r="V25">
        <v>24</v>
      </c>
      <c r="W25">
        <v>49983833000</v>
      </c>
      <c r="X25">
        <f t="shared" si="4"/>
        <v>49983.832999999999</v>
      </c>
      <c r="AA25">
        <v>24</v>
      </c>
      <c r="AB25">
        <v>99966412000</v>
      </c>
      <c r="AC25">
        <f t="shared" si="5"/>
        <v>99966.411999999997</v>
      </c>
    </row>
    <row r="26" spans="2:29" x14ac:dyDescent="0.25">
      <c r="B26">
        <v>25</v>
      </c>
      <c r="C26">
        <v>221271000</v>
      </c>
      <c r="D26">
        <f t="shared" si="0"/>
        <v>221.27099999999999</v>
      </c>
      <c r="G26">
        <v>25</v>
      </c>
      <c r="H26">
        <v>180855000</v>
      </c>
      <c r="I26">
        <f t="shared" si="1"/>
        <v>180.85499999999999</v>
      </c>
      <c r="L26">
        <v>25</v>
      </c>
      <c r="M26">
        <v>200747000</v>
      </c>
      <c r="N26">
        <f t="shared" si="2"/>
        <v>200.74700000000001</v>
      </c>
      <c r="Q26">
        <v>25</v>
      </c>
      <c r="R26">
        <v>29216167000</v>
      </c>
      <c r="S26">
        <f t="shared" si="3"/>
        <v>29216.167000000001</v>
      </c>
      <c r="V26">
        <v>25</v>
      </c>
      <c r="W26">
        <v>50528694000</v>
      </c>
      <c r="X26">
        <f t="shared" si="4"/>
        <v>50528.694000000003</v>
      </c>
      <c r="AA26">
        <v>25</v>
      </c>
      <c r="AB26">
        <v>103688169000</v>
      </c>
      <c r="AC26">
        <f t="shared" si="5"/>
        <v>103688.16899999999</v>
      </c>
    </row>
    <row r="27" spans="2:29" x14ac:dyDescent="0.25">
      <c r="B27">
        <v>26</v>
      </c>
      <c r="C27">
        <v>218319000</v>
      </c>
      <c r="D27">
        <f t="shared" si="0"/>
        <v>218.31899999999999</v>
      </c>
      <c r="G27">
        <v>26</v>
      </c>
      <c r="H27">
        <v>236215000</v>
      </c>
      <c r="I27">
        <f t="shared" si="1"/>
        <v>236.215</v>
      </c>
      <c r="L27">
        <v>26</v>
      </c>
      <c r="M27">
        <v>199444000</v>
      </c>
      <c r="N27">
        <f t="shared" si="2"/>
        <v>199.44399999999999</v>
      </c>
      <c r="Q27">
        <v>26</v>
      </c>
      <c r="R27">
        <v>29662422000</v>
      </c>
      <c r="S27">
        <f t="shared" si="3"/>
        <v>29662.421999999999</v>
      </c>
      <c r="V27">
        <v>26</v>
      </c>
      <c r="W27">
        <v>49538282000</v>
      </c>
      <c r="X27">
        <f t="shared" si="4"/>
        <v>49538.281999999999</v>
      </c>
      <c r="AA27">
        <v>26</v>
      </c>
      <c r="AB27">
        <v>93412732000</v>
      </c>
      <c r="AC27">
        <f t="shared" si="5"/>
        <v>93412.732000000004</v>
      </c>
    </row>
    <row r="28" spans="2:29" x14ac:dyDescent="0.25">
      <c r="B28">
        <v>27</v>
      </c>
      <c r="C28">
        <v>212993000</v>
      </c>
      <c r="D28">
        <f t="shared" si="0"/>
        <v>212.99299999999999</v>
      </c>
      <c r="G28">
        <v>27</v>
      </c>
      <c r="H28">
        <v>199545000</v>
      </c>
      <c r="I28">
        <f t="shared" si="1"/>
        <v>199.54499999999999</v>
      </c>
      <c r="L28">
        <v>27</v>
      </c>
      <c r="M28">
        <v>157810000</v>
      </c>
      <c r="N28">
        <f t="shared" si="2"/>
        <v>157.81</v>
      </c>
      <c r="Q28">
        <v>27</v>
      </c>
      <c r="R28">
        <v>30430126000</v>
      </c>
      <c r="S28">
        <f t="shared" si="3"/>
        <v>30430.126</v>
      </c>
      <c r="V28">
        <v>27</v>
      </c>
      <c r="W28">
        <v>49620803000</v>
      </c>
      <c r="X28">
        <f t="shared" si="4"/>
        <v>49620.803</v>
      </c>
      <c r="AA28">
        <v>27</v>
      </c>
      <c r="AB28">
        <v>94134465000</v>
      </c>
      <c r="AC28">
        <f t="shared" si="5"/>
        <v>94134.464999999997</v>
      </c>
    </row>
    <row r="29" spans="2:29" x14ac:dyDescent="0.25">
      <c r="B29">
        <v>28</v>
      </c>
      <c r="C29">
        <v>243920000</v>
      </c>
      <c r="D29">
        <f t="shared" si="0"/>
        <v>243.92</v>
      </c>
      <c r="G29">
        <v>28</v>
      </c>
      <c r="H29">
        <v>235443000</v>
      </c>
      <c r="I29">
        <f t="shared" si="1"/>
        <v>235.44300000000001</v>
      </c>
      <c r="L29">
        <v>28</v>
      </c>
      <c r="M29">
        <v>191902000</v>
      </c>
      <c r="N29">
        <f t="shared" si="2"/>
        <v>191.90199999999999</v>
      </c>
      <c r="Q29">
        <v>28</v>
      </c>
      <c r="R29">
        <v>31493276000</v>
      </c>
      <c r="S29">
        <f t="shared" si="3"/>
        <v>31493.276000000002</v>
      </c>
      <c r="V29">
        <v>28</v>
      </c>
      <c r="W29">
        <v>47402763000</v>
      </c>
      <c r="X29">
        <f t="shared" si="4"/>
        <v>47402.762999999999</v>
      </c>
      <c r="AA29">
        <v>28</v>
      </c>
      <c r="AB29">
        <v>92403136000</v>
      </c>
      <c r="AC29">
        <f t="shared" si="5"/>
        <v>92403.135999999999</v>
      </c>
    </row>
    <row r="30" spans="2:29" x14ac:dyDescent="0.25">
      <c r="B30">
        <v>29</v>
      </c>
      <c r="C30">
        <v>216708000</v>
      </c>
      <c r="D30">
        <f t="shared" si="0"/>
        <v>216.708</v>
      </c>
      <c r="G30">
        <v>29</v>
      </c>
      <c r="H30">
        <v>188181000</v>
      </c>
      <c r="I30">
        <f t="shared" si="1"/>
        <v>188.18100000000001</v>
      </c>
      <c r="L30">
        <v>29</v>
      </c>
      <c r="M30">
        <v>204027000</v>
      </c>
      <c r="N30">
        <f t="shared" si="2"/>
        <v>204.02699999999999</v>
      </c>
      <c r="Q30">
        <v>29</v>
      </c>
      <c r="R30">
        <v>29159736000</v>
      </c>
      <c r="S30">
        <f t="shared" si="3"/>
        <v>29159.736000000001</v>
      </c>
      <c r="V30">
        <v>29</v>
      </c>
      <c r="W30">
        <v>52810172000</v>
      </c>
      <c r="X30">
        <f t="shared" si="4"/>
        <v>52810.171999999999</v>
      </c>
      <c r="AA30">
        <v>29</v>
      </c>
      <c r="AB30">
        <v>92677356000</v>
      </c>
      <c r="AC30">
        <f t="shared" si="5"/>
        <v>92677.356</v>
      </c>
    </row>
    <row r="31" spans="2:29" x14ac:dyDescent="0.25">
      <c r="B31">
        <v>30</v>
      </c>
      <c r="C31">
        <v>204469000</v>
      </c>
      <c r="D31">
        <f t="shared" si="0"/>
        <v>204.46899999999999</v>
      </c>
      <c r="G31">
        <v>30</v>
      </c>
      <c r="H31">
        <v>210927000</v>
      </c>
      <c r="I31">
        <f t="shared" si="1"/>
        <v>210.92699999999999</v>
      </c>
      <c r="L31">
        <v>30</v>
      </c>
      <c r="M31">
        <v>168467000</v>
      </c>
      <c r="N31">
        <f t="shared" si="2"/>
        <v>168.46700000000001</v>
      </c>
      <c r="Q31">
        <v>30</v>
      </c>
      <c r="R31">
        <v>30080914000</v>
      </c>
      <c r="S31">
        <f t="shared" si="3"/>
        <v>30080.914000000001</v>
      </c>
      <c r="V31">
        <v>30</v>
      </c>
      <c r="W31">
        <v>48203734000</v>
      </c>
      <c r="X31">
        <f t="shared" si="4"/>
        <v>48203.733999999997</v>
      </c>
      <c r="AA31">
        <v>30</v>
      </c>
      <c r="AB31">
        <v>94006918000</v>
      </c>
      <c r="AC31">
        <f t="shared" si="5"/>
        <v>94006.918000000005</v>
      </c>
    </row>
    <row r="32" spans="2:29" x14ac:dyDescent="0.25">
      <c r="B32" t="s">
        <v>3</v>
      </c>
      <c r="C32">
        <f>SUM(C2:C31)/30</f>
        <v>230790981</v>
      </c>
      <c r="D32">
        <f>C32/1000000</f>
        <v>230.79098099999999</v>
      </c>
      <c r="G32" t="s">
        <v>3</v>
      </c>
      <c r="H32">
        <f>SUM(H2:H31)/30</f>
        <v>206586775.86666667</v>
      </c>
      <c r="I32">
        <f>H32/1000000</f>
        <v>206.58677586666667</v>
      </c>
      <c r="L32" t="s">
        <v>3</v>
      </c>
      <c r="M32">
        <f>SUM(M2:M31)/30</f>
        <v>195012545.93333334</v>
      </c>
      <c r="N32">
        <f>M32/1000000</f>
        <v>195.01254593333334</v>
      </c>
      <c r="Q32" t="s">
        <v>3</v>
      </c>
      <c r="R32">
        <f>SUM(R2:R31)/30</f>
        <v>29790385300</v>
      </c>
      <c r="S32">
        <f>R32/1000000</f>
        <v>29790.385300000002</v>
      </c>
      <c r="V32" t="s">
        <v>3</v>
      </c>
      <c r="W32">
        <f>SUM(W2:W31)/30</f>
        <v>51999263166.666664</v>
      </c>
      <c r="X32">
        <f>W32/1000000</f>
        <v>51999.263166666664</v>
      </c>
      <c r="AA32" t="s">
        <v>3</v>
      </c>
      <c r="AB32">
        <f>SUM(AB2:AB31)/30</f>
        <v>94700593366.666672</v>
      </c>
      <c r="AC32">
        <f>AB32/1000000</f>
        <v>94700.593366666668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85" zoomScaleNormal="85" workbookViewId="0">
      <selection activeCell="P92" sqref="P92"/>
    </sheetView>
  </sheetViews>
  <sheetFormatPr defaultRowHeight="15" x14ac:dyDescent="0.25"/>
  <cols>
    <col min="3" max="3" width="10.28515625" bestFit="1" customWidth="1"/>
    <col min="8" max="8" width="10" bestFit="1" customWidth="1"/>
    <col min="18" max="18" width="11.7109375" bestFit="1" customWidth="1"/>
    <col min="28" max="28" width="11" bestFit="1" customWidth="1"/>
  </cols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73856431</v>
      </c>
      <c r="D2">
        <f t="shared" ref="D2:D32" si="0">C2/1000000</f>
        <v>73.856431000000001</v>
      </c>
      <c r="F2" t="s">
        <v>4</v>
      </c>
      <c r="G2">
        <v>1</v>
      </c>
      <c r="H2">
        <v>26427900</v>
      </c>
      <c r="I2">
        <f>H2/1000000</f>
        <v>26.427900000000001</v>
      </c>
      <c r="K2" t="s">
        <v>4</v>
      </c>
      <c r="L2">
        <v>1</v>
      </c>
      <c r="M2">
        <v>22583023</v>
      </c>
      <c r="N2">
        <f>M2/1000000</f>
        <v>22.583023000000001</v>
      </c>
      <c r="P2" t="s">
        <v>8</v>
      </c>
      <c r="Q2">
        <v>1</v>
      </c>
      <c r="R2">
        <v>3303246000</v>
      </c>
      <c r="S2">
        <f>R2/1000000</f>
        <v>3303.2460000000001</v>
      </c>
      <c r="U2" t="s">
        <v>8</v>
      </c>
      <c r="V2">
        <v>1</v>
      </c>
      <c r="W2">
        <v>5572607000</v>
      </c>
      <c r="X2">
        <f>W2/1000000</f>
        <v>5572.607</v>
      </c>
      <c r="Z2" t="s">
        <v>8</v>
      </c>
      <c r="AA2">
        <v>1</v>
      </c>
      <c r="AB2">
        <v>9956886000</v>
      </c>
      <c r="AC2">
        <f>AB2/1000000</f>
        <v>9956.8860000000004</v>
      </c>
    </row>
    <row r="3" spans="1:29" x14ac:dyDescent="0.25">
      <c r="B3">
        <v>2</v>
      </c>
      <c r="C3">
        <v>72316000</v>
      </c>
      <c r="D3">
        <f t="shared" si="0"/>
        <v>72.316000000000003</v>
      </c>
      <c r="G3">
        <v>2</v>
      </c>
      <c r="H3">
        <v>23507000</v>
      </c>
      <c r="I3">
        <f t="shared" ref="I3:I31" si="1">H3/1000000</f>
        <v>23.507000000000001</v>
      </c>
      <c r="L3">
        <v>2</v>
      </c>
      <c r="M3">
        <v>31629000</v>
      </c>
      <c r="N3">
        <f t="shared" ref="N3:N31" si="2">M3/1000000</f>
        <v>31.629000000000001</v>
      </c>
      <c r="Q3">
        <v>2</v>
      </c>
      <c r="R3">
        <v>3031357000</v>
      </c>
      <c r="S3">
        <f t="shared" ref="S3:S31" si="3">R3/1000000</f>
        <v>3031.357</v>
      </c>
      <c r="V3">
        <v>2</v>
      </c>
      <c r="W3">
        <v>5357526000</v>
      </c>
      <c r="X3">
        <f t="shared" ref="X3:X31" si="4">W3/1000000</f>
        <v>5357.5259999999998</v>
      </c>
      <c r="AA3">
        <v>2</v>
      </c>
      <c r="AB3">
        <v>9707900000</v>
      </c>
      <c r="AC3">
        <f t="shared" ref="AC3:AC31" si="5">AB3/1000000</f>
        <v>9707.9</v>
      </c>
    </row>
    <row r="4" spans="1:29" x14ac:dyDescent="0.25">
      <c r="B4">
        <v>3</v>
      </c>
      <c r="C4">
        <v>58436000</v>
      </c>
      <c r="D4">
        <f t="shared" si="0"/>
        <v>58.436</v>
      </c>
      <c r="G4">
        <v>3</v>
      </c>
      <c r="H4">
        <v>24239000</v>
      </c>
      <c r="I4">
        <f t="shared" si="1"/>
        <v>24.239000000000001</v>
      </c>
      <c r="L4">
        <v>3</v>
      </c>
      <c r="M4">
        <v>26553000</v>
      </c>
      <c r="N4">
        <f t="shared" si="2"/>
        <v>26.553000000000001</v>
      </c>
      <c r="Q4">
        <v>3</v>
      </c>
      <c r="R4">
        <v>3098131000</v>
      </c>
      <c r="S4">
        <f t="shared" si="3"/>
        <v>3098.1309999999999</v>
      </c>
      <c r="V4">
        <v>3</v>
      </c>
      <c r="W4">
        <v>5316478000</v>
      </c>
      <c r="X4">
        <f t="shared" si="4"/>
        <v>5316.4780000000001</v>
      </c>
      <c r="AA4">
        <v>3</v>
      </c>
      <c r="AB4">
        <v>9891281000</v>
      </c>
      <c r="AC4">
        <f t="shared" si="5"/>
        <v>9891.2810000000009</v>
      </c>
    </row>
    <row r="5" spans="1:29" x14ac:dyDescent="0.25">
      <c r="B5">
        <v>4</v>
      </c>
      <c r="C5">
        <v>60090000</v>
      </c>
      <c r="D5">
        <f t="shared" si="0"/>
        <v>60.09</v>
      </c>
      <c r="G5">
        <v>4</v>
      </c>
      <c r="H5">
        <v>23152000</v>
      </c>
      <c r="I5">
        <f t="shared" si="1"/>
        <v>23.152000000000001</v>
      </c>
      <c r="L5">
        <v>4</v>
      </c>
      <c r="M5">
        <v>25873000</v>
      </c>
      <c r="N5">
        <f t="shared" si="2"/>
        <v>25.873000000000001</v>
      </c>
      <c r="Q5">
        <v>4</v>
      </c>
      <c r="R5">
        <v>3181505000</v>
      </c>
      <c r="S5">
        <f t="shared" si="3"/>
        <v>3181.5050000000001</v>
      </c>
      <c r="V5">
        <v>4</v>
      </c>
      <c r="W5">
        <v>5423034000</v>
      </c>
      <c r="X5">
        <f t="shared" si="4"/>
        <v>5423.0339999999997</v>
      </c>
      <c r="AA5">
        <v>4</v>
      </c>
      <c r="AB5">
        <v>10146700000</v>
      </c>
      <c r="AC5">
        <f t="shared" si="5"/>
        <v>10146.700000000001</v>
      </c>
    </row>
    <row r="6" spans="1:29" x14ac:dyDescent="0.25">
      <c r="B6">
        <v>5</v>
      </c>
      <c r="C6">
        <v>59978000</v>
      </c>
      <c r="D6">
        <f t="shared" si="0"/>
        <v>59.978000000000002</v>
      </c>
      <c r="G6">
        <v>5</v>
      </c>
      <c r="H6">
        <v>23953000</v>
      </c>
      <c r="I6">
        <f t="shared" si="1"/>
        <v>23.952999999999999</v>
      </c>
      <c r="L6">
        <v>5</v>
      </c>
      <c r="M6">
        <v>23158000</v>
      </c>
      <c r="N6">
        <f t="shared" si="2"/>
        <v>23.158000000000001</v>
      </c>
      <c r="Q6">
        <v>5</v>
      </c>
      <c r="R6">
        <v>3127096000</v>
      </c>
      <c r="S6">
        <f t="shared" si="3"/>
        <v>3127.096</v>
      </c>
      <c r="V6">
        <v>5</v>
      </c>
      <c r="W6">
        <v>5514913000</v>
      </c>
      <c r="X6">
        <f t="shared" si="4"/>
        <v>5514.9129999999996</v>
      </c>
      <c r="AA6">
        <v>5</v>
      </c>
      <c r="AB6">
        <v>9616908000</v>
      </c>
      <c r="AC6">
        <f t="shared" si="5"/>
        <v>9616.9079999999994</v>
      </c>
    </row>
    <row r="7" spans="1:29" x14ac:dyDescent="0.25">
      <c r="B7">
        <v>6</v>
      </c>
      <c r="C7">
        <v>59503000</v>
      </c>
      <c r="D7">
        <f t="shared" si="0"/>
        <v>59.503</v>
      </c>
      <c r="G7">
        <v>6</v>
      </c>
      <c r="H7">
        <v>22816000</v>
      </c>
      <c r="I7">
        <f t="shared" si="1"/>
        <v>22.815999999999999</v>
      </c>
      <c r="L7">
        <v>6</v>
      </c>
      <c r="M7">
        <v>90362000</v>
      </c>
      <c r="N7">
        <f t="shared" si="2"/>
        <v>90.361999999999995</v>
      </c>
      <c r="Q7">
        <v>6</v>
      </c>
      <c r="R7">
        <v>3163194000</v>
      </c>
      <c r="S7">
        <f t="shared" si="3"/>
        <v>3163.194</v>
      </c>
      <c r="V7">
        <v>6</v>
      </c>
      <c r="W7">
        <v>5668354000</v>
      </c>
      <c r="X7">
        <f t="shared" si="4"/>
        <v>5668.3540000000003</v>
      </c>
      <c r="AA7">
        <v>6</v>
      </c>
      <c r="AB7">
        <v>9937380000</v>
      </c>
      <c r="AC7">
        <f t="shared" si="5"/>
        <v>9937.3799999999992</v>
      </c>
    </row>
    <row r="8" spans="1:29" x14ac:dyDescent="0.25">
      <c r="B8">
        <v>7</v>
      </c>
      <c r="C8">
        <v>60371000</v>
      </c>
      <c r="D8">
        <f t="shared" si="0"/>
        <v>60.371000000000002</v>
      </c>
      <c r="G8">
        <v>7</v>
      </c>
      <c r="H8">
        <v>23031000</v>
      </c>
      <c r="I8">
        <f t="shared" si="1"/>
        <v>23.030999999999999</v>
      </c>
      <c r="L8">
        <v>7</v>
      </c>
      <c r="M8">
        <v>25739000</v>
      </c>
      <c r="N8">
        <f t="shared" si="2"/>
        <v>25.739000000000001</v>
      </c>
      <c r="Q8">
        <v>7</v>
      </c>
      <c r="R8">
        <v>3133166000</v>
      </c>
      <c r="S8">
        <f t="shared" si="3"/>
        <v>3133.1660000000002</v>
      </c>
      <c r="V8">
        <v>7</v>
      </c>
      <c r="W8">
        <v>5638314000</v>
      </c>
      <c r="X8">
        <f t="shared" si="4"/>
        <v>5638.3140000000003</v>
      </c>
      <c r="AA8">
        <v>7</v>
      </c>
      <c r="AB8">
        <v>9877116000</v>
      </c>
      <c r="AC8">
        <f t="shared" si="5"/>
        <v>9877.116</v>
      </c>
    </row>
    <row r="9" spans="1:29" x14ac:dyDescent="0.25">
      <c r="B9">
        <v>8</v>
      </c>
      <c r="C9">
        <v>58784000</v>
      </c>
      <c r="D9">
        <f t="shared" si="0"/>
        <v>58.783999999999999</v>
      </c>
      <c r="G9">
        <v>8</v>
      </c>
      <c r="H9">
        <v>23346000</v>
      </c>
      <c r="I9">
        <f t="shared" si="1"/>
        <v>23.346</v>
      </c>
      <c r="L9">
        <v>8</v>
      </c>
      <c r="M9">
        <v>25692000</v>
      </c>
      <c r="N9">
        <f t="shared" si="2"/>
        <v>25.692</v>
      </c>
      <c r="Q9">
        <v>8</v>
      </c>
      <c r="R9">
        <v>3087762000</v>
      </c>
      <c r="S9">
        <f t="shared" si="3"/>
        <v>3087.7620000000002</v>
      </c>
      <c r="V9">
        <v>8</v>
      </c>
      <c r="W9">
        <v>5522200000</v>
      </c>
      <c r="X9">
        <f t="shared" si="4"/>
        <v>5522.2</v>
      </c>
      <c r="AA9">
        <v>8</v>
      </c>
      <c r="AB9">
        <v>9702506000</v>
      </c>
      <c r="AC9">
        <f t="shared" si="5"/>
        <v>9702.5059999999994</v>
      </c>
    </row>
    <row r="10" spans="1:29" x14ac:dyDescent="0.25">
      <c r="B10">
        <v>9</v>
      </c>
      <c r="C10">
        <v>60788000</v>
      </c>
      <c r="D10">
        <f t="shared" si="0"/>
        <v>60.787999999999997</v>
      </c>
      <c r="G10">
        <v>9</v>
      </c>
      <c r="H10">
        <v>96582000</v>
      </c>
      <c r="I10">
        <f t="shared" si="1"/>
        <v>96.581999999999994</v>
      </c>
      <c r="L10">
        <v>9</v>
      </c>
      <c r="M10">
        <v>21416000</v>
      </c>
      <c r="N10">
        <f t="shared" si="2"/>
        <v>21.416</v>
      </c>
      <c r="Q10">
        <v>9</v>
      </c>
      <c r="R10">
        <v>3057803000</v>
      </c>
      <c r="S10">
        <f t="shared" si="3"/>
        <v>3057.8029999999999</v>
      </c>
      <c r="V10">
        <v>9</v>
      </c>
      <c r="W10">
        <v>5705131000</v>
      </c>
      <c r="X10">
        <f t="shared" si="4"/>
        <v>5705.1310000000003</v>
      </c>
      <c r="AA10">
        <v>9</v>
      </c>
      <c r="AB10">
        <v>9776090000</v>
      </c>
      <c r="AC10">
        <f t="shared" si="5"/>
        <v>9776.09</v>
      </c>
    </row>
    <row r="11" spans="1:29" x14ac:dyDescent="0.25">
      <c r="B11">
        <v>10</v>
      </c>
      <c r="C11">
        <v>58724000</v>
      </c>
      <c r="D11">
        <f t="shared" si="0"/>
        <v>58.723999999999997</v>
      </c>
      <c r="G11">
        <v>10</v>
      </c>
      <c r="H11">
        <v>22193000</v>
      </c>
      <c r="I11">
        <f t="shared" si="1"/>
        <v>22.193000000000001</v>
      </c>
      <c r="L11">
        <v>10</v>
      </c>
      <c r="M11">
        <v>21826000</v>
      </c>
      <c r="N11">
        <f t="shared" si="2"/>
        <v>21.826000000000001</v>
      </c>
      <c r="Q11">
        <v>10</v>
      </c>
      <c r="R11">
        <v>3052865000</v>
      </c>
      <c r="S11">
        <f t="shared" si="3"/>
        <v>3052.8649999999998</v>
      </c>
      <c r="V11">
        <v>10</v>
      </c>
      <c r="W11">
        <v>5491848000</v>
      </c>
      <c r="X11">
        <f t="shared" si="4"/>
        <v>5491.848</v>
      </c>
      <c r="AA11">
        <v>10</v>
      </c>
      <c r="AB11">
        <v>9683594000</v>
      </c>
      <c r="AC11">
        <f t="shared" si="5"/>
        <v>9683.5939999999991</v>
      </c>
    </row>
    <row r="12" spans="1:29" x14ac:dyDescent="0.25">
      <c r="B12">
        <v>11</v>
      </c>
      <c r="C12">
        <v>60416000</v>
      </c>
      <c r="D12">
        <f t="shared" si="0"/>
        <v>60.415999999999997</v>
      </c>
      <c r="G12">
        <v>11</v>
      </c>
      <c r="H12">
        <v>21853000</v>
      </c>
      <c r="I12">
        <f t="shared" si="1"/>
        <v>21.853000000000002</v>
      </c>
      <c r="L12">
        <v>11</v>
      </c>
      <c r="M12">
        <v>21386000</v>
      </c>
      <c r="N12">
        <f t="shared" si="2"/>
        <v>21.385999999999999</v>
      </c>
      <c r="Q12">
        <v>11</v>
      </c>
      <c r="R12">
        <v>3166970000</v>
      </c>
      <c r="S12">
        <f t="shared" si="3"/>
        <v>3166.97</v>
      </c>
      <c r="V12">
        <v>11</v>
      </c>
      <c r="W12">
        <v>5385163000</v>
      </c>
      <c r="X12">
        <f t="shared" si="4"/>
        <v>5385.1629999999996</v>
      </c>
      <c r="AA12">
        <v>11</v>
      </c>
      <c r="AB12">
        <v>9549101000</v>
      </c>
      <c r="AC12">
        <f t="shared" si="5"/>
        <v>9549.1010000000006</v>
      </c>
    </row>
    <row r="13" spans="1:29" x14ac:dyDescent="0.25">
      <c r="B13">
        <v>12</v>
      </c>
      <c r="C13">
        <v>58090000</v>
      </c>
      <c r="D13">
        <f t="shared" si="0"/>
        <v>58.09</v>
      </c>
      <c r="G13">
        <v>12</v>
      </c>
      <c r="H13">
        <v>107279000</v>
      </c>
      <c r="I13">
        <f t="shared" si="1"/>
        <v>107.279</v>
      </c>
      <c r="L13">
        <v>12</v>
      </c>
      <c r="M13">
        <v>22778000</v>
      </c>
      <c r="N13">
        <f t="shared" si="2"/>
        <v>22.777999999999999</v>
      </c>
      <c r="Q13">
        <v>12</v>
      </c>
      <c r="R13">
        <v>3080847000</v>
      </c>
      <c r="S13">
        <f t="shared" si="3"/>
        <v>3080.8470000000002</v>
      </c>
      <c r="V13">
        <v>12</v>
      </c>
      <c r="W13">
        <v>5567751000</v>
      </c>
      <c r="X13">
        <f t="shared" si="4"/>
        <v>5567.7510000000002</v>
      </c>
      <c r="AA13">
        <v>12</v>
      </c>
      <c r="AB13">
        <v>9509290000</v>
      </c>
      <c r="AC13">
        <f t="shared" si="5"/>
        <v>9509.2900000000009</v>
      </c>
    </row>
    <row r="14" spans="1:29" x14ac:dyDescent="0.25">
      <c r="B14">
        <v>13</v>
      </c>
      <c r="C14">
        <v>59260000</v>
      </c>
      <c r="D14">
        <f t="shared" si="0"/>
        <v>59.26</v>
      </c>
      <c r="G14">
        <v>13</v>
      </c>
      <c r="H14">
        <v>23763000</v>
      </c>
      <c r="I14">
        <f t="shared" si="1"/>
        <v>23.763000000000002</v>
      </c>
      <c r="L14">
        <v>13</v>
      </c>
      <c r="M14">
        <v>21688000</v>
      </c>
      <c r="N14">
        <f t="shared" si="2"/>
        <v>21.687999999999999</v>
      </c>
      <c r="Q14">
        <v>13</v>
      </c>
      <c r="R14">
        <v>3047739000</v>
      </c>
      <c r="S14">
        <f t="shared" si="3"/>
        <v>3047.739</v>
      </c>
      <c r="V14">
        <v>13</v>
      </c>
      <c r="W14">
        <v>5515536000</v>
      </c>
      <c r="X14">
        <f t="shared" si="4"/>
        <v>5515.5360000000001</v>
      </c>
      <c r="AA14">
        <v>13</v>
      </c>
      <c r="AB14">
        <v>9512140000</v>
      </c>
      <c r="AC14">
        <f t="shared" si="5"/>
        <v>9512.14</v>
      </c>
    </row>
    <row r="15" spans="1:29" x14ac:dyDescent="0.25">
      <c r="B15">
        <v>14</v>
      </c>
      <c r="C15">
        <v>59052000</v>
      </c>
      <c r="D15">
        <f t="shared" si="0"/>
        <v>59.052</v>
      </c>
      <c r="G15">
        <v>14</v>
      </c>
      <c r="H15">
        <v>21964000</v>
      </c>
      <c r="I15">
        <f t="shared" si="1"/>
        <v>21.963999999999999</v>
      </c>
      <c r="L15">
        <v>14</v>
      </c>
      <c r="M15">
        <v>22136000</v>
      </c>
      <c r="N15">
        <f t="shared" si="2"/>
        <v>22.135999999999999</v>
      </c>
      <c r="Q15">
        <v>14</v>
      </c>
      <c r="R15">
        <v>3183964000</v>
      </c>
      <c r="S15">
        <f t="shared" si="3"/>
        <v>3183.9639999999999</v>
      </c>
      <c r="V15">
        <v>14</v>
      </c>
      <c r="W15">
        <v>5562127000</v>
      </c>
      <c r="X15">
        <f t="shared" si="4"/>
        <v>5562.1270000000004</v>
      </c>
      <c r="AA15">
        <v>14</v>
      </c>
      <c r="AB15">
        <v>9565957000</v>
      </c>
      <c r="AC15">
        <f t="shared" si="5"/>
        <v>9565.9570000000003</v>
      </c>
    </row>
    <row r="16" spans="1:29" x14ac:dyDescent="0.25">
      <c r="B16">
        <v>15</v>
      </c>
      <c r="C16">
        <v>59556000</v>
      </c>
      <c r="D16">
        <f t="shared" si="0"/>
        <v>59.555999999999997</v>
      </c>
      <c r="G16">
        <v>15</v>
      </c>
      <c r="H16">
        <v>20825000</v>
      </c>
      <c r="I16">
        <f t="shared" si="1"/>
        <v>20.824999999999999</v>
      </c>
      <c r="L16">
        <v>15</v>
      </c>
      <c r="M16">
        <v>21268000</v>
      </c>
      <c r="N16">
        <f t="shared" si="2"/>
        <v>21.268000000000001</v>
      </c>
      <c r="Q16">
        <v>15</v>
      </c>
      <c r="R16">
        <v>3203347000</v>
      </c>
      <c r="S16">
        <f t="shared" si="3"/>
        <v>3203.3470000000002</v>
      </c>
      <c r="V16">
        <v>15</v>
      </c>
      <c r="W16">
        <v>5316033000</v>
      </c>
      <c r="X16">
        <f t="shared" si="4"/>
        <v>5316.0330000000004</v>
      </c>
      <c r="AA16">
        <v>15</v>
      </c>
      <c r="AB16">
        <v>9585123000</v>
      </c>
      <c r="AC16">
        <f t="shared" si="5"/>
        <v>9585.1229999999996</v>
      </c>
    </row>
    <row r="17" spans="2:29" x14ac:dyDescent="0.25">
      <c r="B17">
        <v>16</v>
      </c>
      <c r="C17">
        <v>129219000</v>
      </c>
      <c r="D17">
        <f t="shared" si="0"/>
        <v>129.21899999999999</v>
      </c>
      <c r="G17">
        <v>16</v>
      </c>
      <c r="H17">
        <v>22165000</v>
      </c>
      <c r="I17">
        <f t="shared" si="1"/>
        <v>22.164999999999999</v>
      </c>
      <c r="L17">
        <v>16</v>
      </c>
      <c r="M17">
        <v>22790000</v>
      </c>
      <c r="N17">
        <f t="shared" si="2"/>
        <v>22.79</v>
      </c>
      <c r="Q17">
        <v>16</v>
      </c>
      <c r="R17">
        <v>3114737000</v>
      </c>
      <c r="S17">
        <f t="shared" si="3"/>
        <v>3114.7370000000001</v>
      </c>
      <c r="V17">
        <v>16</v>
      </c>
      <c r="W17">
        <v>5325935000</v>
      </c>
      <c r="X17">
        <f t="shared" si="4"/>
        <v>5325.9350000000004</v>
      </c>
      <c r="AA17">
        <v>16</v>
      </c>
      <c r="AB17">
        <v>9552040000</v>
      </c>
      <c r="AC17">
        <f t="shared" si="5"/>
        <v>9552.0400000000009</v>
      </c>
    </row>
    <row r="18" spans="2:29" x14ac:dyDescent="0.25">
      <c r="B18">
        <v>17</v>
      </c>
      <c r="C18">
        <v>57884000</v>
      </c>
      <c r="D18">
        <f t="shared" si="0"/>
        <v>57.884</v>
      </c>
      <c r="G18">
        <v>17</v>
      </c>
      <c r="H18">
        <v>21960000</v>
      </c>
      <c r="I18">
        <f t="shared" si="1"/>
        <v>21.96</v>
      </c>
      <c r="L18">
        <v>17</v>
      </c>
      <c r="M18">
        <v>20668000</v>
      </c>
      <c r="N18">
        <f t="shared" si="2"/>
        <v>20.667999999999999</v>
      </c>
      <c r="Q18">
        <v>17</v>
      </c>
      <c r="R18">
        <v>3277038000</v>
      </c>
      <c r="S18">
        <f t="shared" si="3"/>
        <v>3277.038</v>
      </c>
      <c r="V18">
        <v>17</v>
      </c>
      <c r="W18">
        <v>5419469000</v>
      </c>
      <c r="X18">
        <f t="shared" si="4"/>
        <v>5419.4690000000001</v>
      </c>
      <c r="AA18">
        <v>17</v>
      </c>
      <c r="AB18">
        <v>9477195000</v>
      </c>
      <c r="AC18">
        <f t="shared" si="5"/>
        <v>9477.1949999999997</v>
      </c>
    </row>
    <row r="19" spans="2:29" x14ac:dyDescent="0.25">
      <c r="B19">
        <v>18</v>
      </c>
      <c r="C19">
        <v>58655000</v>
      </c>
      <c r="D19">
        <f t="shared" si="0"/>
        <v>58.655000000000001</v>
      </c>
      <c r="G19">
        <v>18</v>
      </c>
      <c r="H19">
        <v>21786000</v>
      </c>
      <c r="I19">
        <f t="shared" si="1"/>
        <v>21.786000000000001</v>
      </c>
      <c r="L19">
        <v>18</v>
      </c>
      <c r="M19">
        <v>23365000</v>
      </c>
      <c r="N19">
        <f t="shared" si="2"/>
        <v>23.364999999999998</v>
      </c>
      <c r="Q19">
        <v>18</v>
      </c>
      <c r="R19">
        <v>3090782000</v>
      </c>
      <c r="S19">
        <f t="shared" si="3"/>
        <v>3090.7820000000002</v>
      </c>
      <c r="V19">
        <v>18</v>
      </c>
      <c r="W19">
        <v>5256646000</v>
      </c>
      <c r="X19">
        <f t="shared" si="4"/>
        <v>5256.6459999999997</v>
      </c>
      <c r="AA19">
        <v>18</v>
      </c>
      <c r="AB19">
        <v>9380088000</v>
      </c>
      <c r="AC19">
        <f t="shared" si="5"/>
        <v>9380.0879999999997</v>
      </c>
    </row>
    <row r="20" spans="2:29" x14ac:dyDescent="0.25">
      <c r="B20">
        <v>19</v>
      </c>
      <c r="C20">
        <v>59243000</v>
      </c>
      <c r="D20">
        <f t="shared" si="0"/>
        <v>59.243000000000002</v>
      </c>
      <c r="G20">
        <v>19</v>
      </c>
      <c r="H20">
        <v>20054000</v>
      </c>
      <c r="I20">
        <f t="shared" si="1"/>
        <v>20.053999999999998</v>
      </c>
      <c r="L20">
        <v>19</v>
      </c>
      <c r="M20">
        <v>26103000</v>
      </c>
      <c r="N20">
        <f t="shared" si="2"/>
        <v>26.103000000000002</v>
      </c>
      <c r="Q20">
        <v>19</v>
      </c>
      <c r="R20">
        <v>3115285000</v>
      </c>
      <c r="S20">
        <f t="shared" si="3"/>
        <v>3115.2849999999999</v>
      </c>
      <c r="V20">
        <v>19</v>
      </c>
      <c r="W20">
        <v>5272862000</v>
      </c>
      <c r="X20">
        <f t="shared" si="4"/>
        <v>5272.8620000000001</v>
      </c>
      <c r="AA20">
        <v>19</v>
      </c>
      <c r="AB20">
        <v>9512681000</v>
      </c>
      <c r="AC20">
        <f t="shared" si="5"/>
        <v>9512.6810000000005</v>
      </c>
    </row>
    <row r="21" spans="2:29" x14ac:dyDescent="0.25">
      <c r="B21">
        <v>20</v>
      </c>
      <c r="C21">
        <v>60091000</v>
      </c>
      <c r="D21">
        <f t="shared" si="0"/>
        <v>60.091000000000001</v>
      </c>
      <c r="G21">
        <v>20</v>
      </c>
      <c r="H21">
        <v>21450000</v>
      </c>
      <c r="I21">
        <f t="shared" si="1"/>
        <v>21.45</v>
      </c>
      <c r="L21">
        <v>20</v>
      </c>
      <c r="M21">
        <v>24551000</v>
      </c>
      <c r="N21">
        <f t="shared" si="2"/>
        <v>24.550999999999998</v>
      </c>
      <c r="Q21">
        <v>20</v>
      </c>
      <c r="R21">
        <v>3144231000</v>
      </c>
      <c r="S21">
        <f t="shared" si="3"/>
        <v>3144.2310000000002</v>
      </c>
      <c r="V21">
        <v>20</v>
      </c>
      <c r="W21">
        <v>5244754000</v>
      </c>
      <c r="X21">
        <f t="shared" si="4"/>
        <v>5244.7539999999999</v>
      </c>
      <c r="AA21">
        <v>20</v>
      </c>
      <c r="AB21">
        <v>9614101000</v>
      </c>
      <c r="AC21">
        <f t="shared" si="5"/>
        <v>9614.1010000000006</v>
      </c>
    </row>
    <row r="22" spans="2:29" x14ac:dyDescent="0.25">
      <c r="B22">
        <v>21</v>
      </c>
      <c r="C22">
        <v>127641000</v>
      </c>
      <c r="D22">
        <f t="shared" si="0"/>
        <v>127.64100000000001</v>
      </c>
      <c r="G22">
        <v>21</v>
      </c>
      <c r="H22">
        <v>20404000</v>
      </c>
      <c r="I22">
        <f t="shared" si="1"/>
        <v>20.404</v>
      </c>
      <c r="L22">
        <v>21</v>
      </c>
      <c r="M22">
        <v>23067000</v>
      </c>
      <c r="N22">
        <f t="shared" si="2"/>
        <v>23.067</v>
      </c>
      <c r="Q22">
        <v>21</v>
      </c>
      <c r="R22">
        <v>3123932000</v>
      </c>
      <c r="S22">
        <f t="shared" si="3"/>
        <v>3123.9319999999998</v>
      </c>
      <c r="V22">
        <v>21</v>
      </c>
      <c r="W22">
        <v>5320659000</v>
      </c>
      <c r="X22">
        <f t="shared" si="4"/>
        <v>5320.6589999999997</v>
      </c>
      <c r="AA22">
        <v>21</v>
      </c>
      <c r="AB22">
        <v>9605639000</v>
      </c>
      <c r="AC22">
        <f t="shared" si="5"/>
        <v>9605.6389999999992</v>
      </c>
    </row>
    <row r="23" spans="2:29" x14ac:dyDescent="0.25">
      <c r="B23">
        <v>22</v>
      </c>
      <c r="C23">
        <v>61030000</v>
      </c>
      <c r="D23">
        <f t="shared" si="0"/>
        <v>61.03</v>
      </c>
      <c r="G23">
        <v>22</v>
      </c>
      <c r="H23">
        <v>25947000</v>
      </c>
      <c r="I23">
        <f t="shared" si="1"/>
        <v>25.946999999999999</v>
      </c>
      <c r="L23">
        <v>22</v>
      </c>
      <c r="M23">
        <v>20331000</v>
      </c>
      <c r="N23">
        <f t="shared" si="2"/>
        <v>20.331</v>
      </c>
      <c r="Q23">
        <v>22</v>
      </c>
      <c r="R23">
        <v>3157390000</v>
      </c>
      <c r="S23">
        <f t="shared" si="3"/>
        <v>3157.39</v>
      </c>
      <c r="V23">
        <v>22</v>
      </c>
      <c r="W23">
        <v>5230578000</v>
      </c>
      <c r="X23">
        <f t="shared" si="4"/>
        <v>5230.5780000000004</v>
      </c>
      <c r="AA23">
        <v>22</v>
      </c>
      <c r="AB23">
        <v>9416479000</v>
      </c>
      <c r="AC23">
        <f t="shared" si="5"/>
        <v>9416.4789999999994</v>
      </c>
    </row>
    <row r="24" spans="2:29" x14ac:dyDescent="0.25">
      <c r="B24">
        <v>23</v>
      </c>
      <c r="C24">
        <v>60844000</v>
      </c>
      <c r="D24">
        <f t="shared" si="0"/>
        <v>60.844000000000001</v>
      </c>
      <c r="G24">
        <v>23</v>
      </c>
      <c r="H24">
        <v>27052000</v>
      </c>
      <c r="I24">
        <f t="shared" si="1"/>
        <v>27.052</v>
      </c>
      <c r="L24">
        <v>23</v>
      </c>
      <c r="M24">
        <v>19747000</v>
      </c>
      <c r="N24">
        <f t="shared" si="2"/>
        <v>19.747</v>
      </c>
      <c r="Q24">
        <v>23</v>
      </c>
      <c r="R24">
        <v>3155628000</v>
      </c>
      <c r="S24">
        <f t="shared" si="3"/>
        <v>3155.6280000000002</v>
      </c>
      <c r="V24">
        <v>23</v>
      </c>
      <c r="W24">
        <v>5255457000</v>
      </c>
      <c r="X24">
        <f t="shared" si="4"/>
        <v>5255.4570000000003</v>
      </c>
      <c r="AA24">
        <v>23</v>
      </c>
      <c r="AB24">
        <v>9447833000</v>
      </c>
      <c r="AC24">
        <f t="shared" si="5"/>
        <v>9447.8330000000005</v>
      </c>
    </row>
    <row r="25" spans="2:29" x14ac:dyDescent="0.25">
      <c r="B25">
        <v>24</v>
      </c>
      <c r="C25">
        <v>58899000</v>
      </c>
      <c r="D25">
        <f t="shared" si="0"/>
        <v>58.899000000000001</v>
      </c>
      <c r="G25">
        <v>24</v>
      </c>
      <c r="H25">
        <v>25852000</v>
      </c>
      <c r="I25">
        <f t="shared" si="1"/>
        <v>25.852</v>
      </c>
      <c r="L25">
        <v>24</v>
      </c>
      <c r="M25">
        <v>20674000</v>
      </c>
      <c r="N25">
        <f t="shared" si="2"/>
        <v>20.673999999999999</v>
      </c>
      <c r="Q25">
        <v>24</v>
      </c>
      <c r="R25">
        <v>3076988000</v>
      </c>
      <c r="S25">
        <f t="shared" si="3"/>
        <v>3076.9879999999998</v>
      </c>
      <c r="V25">
        <v>24</v>
      </c>
      <c r="W25">
        <v>5151534000</v>
      </c>
      <c r="X25">
        <f t="shared" si="4"/>
        <v>5151.5339999999997</v>
      </c>
      <c r="AA25">
        <v>24</v>
      </c>
      <c r="AB25">
        <v>9648671000</v>
      </c>
      <c r="AC25">
        <f t="shared" si="5"/>
        <v>9648.6710000000003</v>
      </c>
    </row>
    <row r="26" spans="2:29" x14ac:dyDescent="0.25">
      <c r="B26">
        <v>25</v>
      </c>
      <c r="C26">
        <v>59230000</v>
      </c>
      <c r="D26">
        <f t="shared" si="0"/>
        <v>59.23</v>
      </c>
      <c r="G26">
        <v>25</v>
      </c>
      <c r="H26">
        <v>26151000</v>
      </c>
      <c r="I26">
        <f t="shared" si="1"/>
        <v>26.151</v>
      </c>
      <c r="L26">
        <v>25</v>
      </c>
      <c r="M26">
        <v>21287000</v>
      </c>
      <c r="N26">
        <f t="shared" si="2"/>
        <v>21.286999999999999</v>
      </c>
      <c r="Q26">
        <v>25</v>
      </c>
      <c r="R26">
        <v>3057267000</v>
      </c>
      <c r="S26">
        <f t="shared" si="3"/>
        <v>3057.2669999999998</v>
      </c>
      <c r="V26">
        <v>25</v>
      </c>
      <c r="W26">
        <v>5209600000</v>
      </c>
      <c r="X26">
        <f t="shared" si="4"/>
        <v>5209.6000000000004</v>
      </c>
      <c r="AA26">
        <v>25</v>
      </c>
      <c r="AB26">
        <v>9578882000</v>
      </c>
      <c r="AC26">
        <f t="shared" si="5"/>
        <v>9578.8819999999996</v>
      </c>
    </row>
    <row r="27" spans="2:29" x14ac:dyDescent="0.25">
      <c r="B27">
        <v>26</v>
      </c>
      <c r="C27">
        <v>60753000</v>
      </c>
      <c r="D27">
        <f t="shared" si="0"/>
        <v>60.753</v>
      </c>
      <c r="G27">
        <v>26</v>
      </c>
      <c r="H27">
        <v>26045000</v>
      </c>
      <c r="I27">
        <f t="shared" si="1"/>
        <v>26.045000000000002</v>
      </c>
      <c r="L27">
        <v>26</v>
      </c>
      <c r="M27">
        <v>20783000</v>
      </c>
      <c r="N27">
        <f t="shared" si="2"/>
        <v>20.783000000000001</v>
      </c>
      <c r="Q27">
        <v>26</v>
      </c>
      <c r="R27">
        <v>3102628000</v>
      </c>
      <c r="S27">
        <f t="shared" si="3"/>
        <v>3102.6280000000002</v>
      </c>
      <c r="V27">
        <v>26</v>
      </c>
      <c r="W27">
        <v>5222163000</v>
      </c>
      <c r="X27">
        <f t="shared" si="4"/>
        <v>5222.1629999999996</v>
      </c>
      <c r="AA27">
        <v>26</v>
      </c>
      <c r="AB27">
        <v>9456670000</v>
      </c>
      <c r="AC27">
        <f t="shared" si="5"/>
        <v>9456.67</v>
      </c>
    </row>
    <row r="28" spans="2:29" x14ac:dyDescent="0.25">
      <c r="B28">
        <v>27</v>
      </c>
      <c r="C28">
        <v>62745000</v>
      </c>
      <c r="D28">
        <f t="shared" si="0"/>
        <v>62.744999999999997</v>
      </c>
      <c r="G28">
        <v>27</v>
      </c>
      <c r="H28">
        <v>24956000</v>
      </c>
      <c r="I28">
        <f t="shared" si="1"/>
        <v>24.956</v>
      </c>
      <c r="L28">
        <v>27</v>
      </c>
      <c r="M28">
        <v>21286000</v>
      </c>
      <c r="N28">
        <f t="shared" si="2"/>
        <v>21.286000000000001</v>
      </c>
      <c r="Q28">
        <v>27</v>
      </c>
      <c r="R28">
        <v>3059084000</v>
      </c>
      <c r="S28">
        <f t="shared" si="3"/>
        <v>3059.0839999999998</v>
      </c>
      <c r="V28">
        <v>27</v>
      </c>
      <c r="W28">
        <v>5276522000</v>
      </c>
      <c r="X28">
        <f t="shared" si="4"/>
        <v>5276.5219999999999</v>
      </c>
      <c r="AA28">
        <v>27</v>
      </c>
      <c r="AB28">
        <v>9400121000</v>
      </c>
      <c r="AC28">
        <f t="shared" si="5"/>
        <v>9400.1209999999992</v>
      </c>
    </row>
    <row r="29" spans="2:29" x14ac:dyDescent="0.25">
      <c r="B29">
        <v>28</v>
      </c>
      <c r="C29">
        <v>57359000</v>
      </c>
      <c r="D29">
        <f t="shared" si="0"/>
        <v>57.359000000000002</v>
      </c>
      <c r="G29">
        <v>28</v>
      </c>
      <c r="H29">
        <v>27731000</v>
      </c>
      <c r="I29">
        <f t="shared" si="1"/>
        <v>27.731000000000002</v>
      </c>
      <c r="L29">
        <v>28</v>
      </c>
      <c r="M29">
        <v>23091000</v>
      </c>
      <c r="N29">
        <f t="shared" si="2"/>
        <v>23.091000000000001</v>
      </c>
      <c r="Q29">
        <v>28</v>
      </c>
      <c r="R29">
        <v>3023618000</v>
      </c>
      <c r="S29">
        <f t="shared" si="3"/>
        <v>3023.6179999999999</v>
      </c>
      <c r="V29">
        <v>28</v>
      </c>
      <c r="W29">
        <v>5237633000</v>
      </c>
      <c r="X29">
        <f t="shared" si="4"/>
        <v>5237.6329999999998</v>
      </c>
      <c r="AA29">
        <v>28</v>
      </c>
      <c r="AB29">
        <v>9467834000</v>
      </c>
      <c r="AC29">
        <f t="shared" si="5"/>
        <v>9467.8340000000007</v>
      </c>
    </row>
    <row r="30" spans="2:29" x14ac:dyDescent="0.25">
      <c r="B30">
        <v>29</v>
      </c>
      <c r="C30">
        <v>60836000</v>
      </c>
      <c r="D30">
        <f t="shared" si="0"/>
        <v>60.835999999999999</v>
      </c>
      <c r="G30">
        <v>29</v>
      </c>
      <c r="H30">
        <v>24809000</v>
      </c>
      <c r="I30">
        <f t="shared" si="1"/>
        <v>24.809000000000001</v>
      </c>
      <c r="L30">
        <v>29</v>
      </c>
      <c r="M30">
        <v>19908000</v>
      </c>
      <c r="N30">
        <f t="shared" si="2"/>
        <v>19.908000000000001</v>
      </c>
      <c r="Q30">
        <v>29</v>
      </c>
      <c r="R30">
        <v>3008043000</v>
      </c>
      <c r="S30">
        <f t="shared" si="3"/>
        <v>3008.0430000000001</v>
      </c>
      <c r="V30">
        <v>29</v>
      </c>
      <c r="W30">
        <v>5248750000</v>
      </c>
      <c r="X30">
        <f t="shared" si="4"/>
        <v>5248.75</v>
      </c>
      <c r="AA30">
        <v>29</v>
      </c>
      <c r="AB30">
        <v>9836449000</v>
      </c>
      <c r="AC30">
        <f t="shared" si="5"/>
        <v>9836.4490000000005</v>
      </c>
    </row>
    <row r="31" spans="2:29" x14ac:dyDescent="0.25">
      <c r="B31">
        <v>30</v>
      </c>
      <c r="C31">
        <v>58221000</v>
      </c>
      <c r="D31">
        <f t="shared" si="0"/>
        <v>58.220999999999997</v>
      </c>
      <c r="G31">
        <v>30</v>
      </c>
      <c r="H31">
        <v>24844000</v>
      </c>
      <c r="I31">
        <f t="shared" si="1"/>
        <v>24.844000000000001</v>
      </c>
      <c r="L31">
        <v>30</v>
      </c>
      <c r="M31">
        <v>23489000</v>
      </c>
      <c r="N31">
        <f t="shared" si="2"/>
        <v>23.489000000000001</v>
      </c>
      <c r="Q31">
        <v>30</v>
      </c>
      <c r="R31">
        <v>3083329000</v>
      </c>
      <c r="S31">
        <f t="shared" si="3"/>
        <v>3083.3290000000002</v>
      </c>
      <c r="V31">
        <v>30</v>
      </c>
      <c r="W31">
        <v>5239011000</v>
      </c>
      <c r="X31">
        <f t="shared" si="4"/>
        <v>5239.0110000000004</v>
      </c>
      <c r="AA31">
        <v>30</v>
      </c>
      <c r="AB31">
        <v>9506041000</v>
      </c>
      <c r="AC31">
        <f t="shared" si="5"/>
        <v>9506.0409999999993</v>
      </c>
    </row>
    <row r="32" spans="2:29" x14ac:dyDescent="0.25">
      <c r="B32" t="s">
        <v>3</v>
      </c>
      <c r="C32">
        <f>SUM(C2:C31)/100</f>
        <v>19518704.309999999</v>
      </c>
      <c r="D32">
        <f t="shared" si="0"/>
        <v>19.51870431</v>
      </c>
      <c r="G32" t="s">
        <v>3</v>
      </c>
      <c r="H32">
        <f>SUM(H2:H31)/100</f>
        <v>8661369</v>
      </c>
      <c r="I32">
        <f>H32/1000000</f>
        <v>8.6613690000000005</v>
      </c>
      <c r="L32" t="s">
        <v>3</v>
      </c>
      <c r="M32">
        <f>SUM(M2:M31)/100</f>
        <v>7552270.2300000004</v>
      </c>
      <c r="N32">
        <f>M32/1000000</f>
        <v>7.5522702300000004</v>
      </c>
      <c r="Q32" t="s">
        <v>3</v>
      </c>
      <c r="R32">
        <f>SUM(R2:R31)/100</f>
        <v>935089720</v>
      </c>
      <c r="S32">
        <f>R32/1000000</f>
        <v>935.08972000000006</v>
      </c>
      <c r="V32" t="s">
        <v>3</v>
      </c>
      <c r="W32">
        <f>SUM(W2:W31)/100</f>
        <v>1614685880</v>
      </c>
      <c r="X32">
        <f>W32/1000000</f>
        <v>1614.68588</v>
      </c>
      <c r="AA32" t="s">
        <v>3</v>
      </c>
      <c r="AB32">
        <f>SUM(AB2:AB31)/100</f>
        <v>2889186960</v>
      </c>
      <c r="AC32">
        <f>AB32/1000000</f>
        <v>2889.18696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2018-02-16T20:20:12Z</dcterms:created>
  <dcterms:modified xsi:type="dcterms:W3CDTF">2018-02-28T17:44:58Z</dcterms:modified>
</cp:coreProperties>
</file>