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ntok\OneDrive\Рабочий стол\All Materials HSE\BSc - 4 курс\Investment Portfolio Management\Проект\"/>
    </mc:Choice>
  </mc:AlternateContent>
  <xr:revisionPtr revIDLastSave="0" documentId="8_{116D2804-E26C-4FE4-BDDB-CCC3891BE71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1" i="1" l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95" i="1"/>
  <c r="E93" i="1"/>
  <c r="E91" i="1"/>
  <c r="E89" i="1"/>
  <c r="E88" i="1"/>
  <c r="E85" i="1"/>
  <c r="E83" i="1"/>
  <c r="E81" i="1"/>
  <c r="E79" i="1"/>
  <c r="E77" i="1"/>
  <c r="E76" i="1"/>
  <c r="E73" i="1"/>
  <c r="E64" i="1"/>
  <c r="E61" i="1"/>
  <c r="E52" i="1"/>
  <c r="E49" i="1"/>
  <c r="E40" i="1"/>
  <c r="E37" i="1"/>
  <c r="E35" i="1"/>
  <c r="E33" i="1"/>
  <c r="E31" i="1"/>
  <c r="E26" i="1"/>
  <c r="E18" i="1"/>
  <c r="E16" i="1"/>
  <c r="E13" i="1"/>
  <c r="E9" i="1"/>
  <c r="E14" i="1"/>
  <c r="E15" i="1"/>
  <c r="E17" i="1"/>
  <c r="E19" i="1"/>
  <c r="E20" i="1"/>
  <c r="E21" i="1"/>
  <c r="E22" i="1"/>
  <c r="E23" i="1"/>
  <c r="E24" i="1"/>
  <c r="E25" i="1"/>
  <c r="E27" i="1"/>
  <c r="E28" i="1"/>
  <c r="E29" i="1"/>
  <c r="E30" i="1"/>
  <c r="E32" i="1"/>
  <c r="E34" i="1"/>
  <c r="E36" i="1"/>
  <c r="E38" i="1"/>
  <c r="E39" i="1"/>
  <c r="E41" i="1"/>
  <c r="E42" i="1"/>
  <c r="E43" i="1"/>
  <c r="E44" i="1"/>
  <c r="E45" i="1"/>
  <c r="E46" i="1"/>
  <c r="E47" i="1"/>
  <c r="E48" i="1"/>
  <c r="E50" i="1"/>
  <c r="E51" i="1"/>
  <c r="E53" i="1"/>
  <c r="E54" i="1"/>
  <c r="E55" i="1"/>
  <c r="E56" i="1"/>
  <c r="E57" i="1"/>
  <c r="E58" i="1"/>
  <c r="E59" i="1"/>
  <c r="E60" i="1"/>
  <c r="E62" i="1"/>
  <c r="E63" i="1"/>
  <c r="E65" i="1"/>
  <c r="E66" i="1"/>
  <c r="E67" i="1"/>
  <c r="E68" i="1"/>
  <c r="E69" i="1"/>
  <c r="E70" i="1"/>
  <c r="E71" i="1"/>
  <c r="E72" i="1"/>
  <c r="E74" i="1"/>
  <c r="E75" i="1"/>
  <c r="E78" i="1"/>
  <c r="E80" i="1"/>
  <c r="E82" i="1"/>
  <c r="E84" i="1"/>
  <c r="E86" i="1"/>
  <c r="E87" i="1"/>
  <c r="E90" i="1"/>
  <c r="E92" i="1"/>
  <c r="E94" i="1"/>
  <c r="E96" i="1"/>
  <c r="E97" i="1"/>
  <c r="E98" i="1"/>
  <c r="E99" i="1"/>
  <c r="E100" i="1"/>
  <c r="E3" i="1"/>
  <c r="E4" i="1"/>
  <c r="E5" i="1"/>
  <c r="E6" i="1"/>
  <c r="E7" i="1"/>
  <c r="E8" i="1"/>
  <c r="E10" i="1"/>
  <c r="E11" i="1"/>
  <c r="E12" i="1"/>
  <c r="E2" i="1"/>
</calcChain>
</file>

<file path=xl/sharedStrings.xml><?xml version="1.0" encoding="utf-8"?>
<sst xmlns="http://schemas.openxmlformats.org/spreadsheetml/2006/main" count="287" uniqueCount="178">
  <si>
    <t>Company</t>
  </si>
  <si>
    <t>Industry</t>
  </si>
  <si>
    <t>Days to last funding</t>
  </si>
  <si>
    <t>Days to second last funding</t>
  </si>
  <si>
    <t>Average days to two last fundings</t>
  </si>
  <si>
    <t>Lineage Logistics</t>
  </si>
  <si>
    <t>Logistics</t>
  </si>
  <si>
    <t>Tempus</t>
  </si>
  <si>
    <t>Biotechnology</t>
  </si>
  <si>
    <t>Rubrik</t>
  </si>
  <si>
    <t>Cybersecurity</t>
  </si>
  <si>
    <t>Ibotta</t>
  </si>
  <si>
    <t>Commerce and shopping</t>
  </si>
  <si>
    <t>Reddit</t>
  </si>
  <si>
    <t>Social Media</t>
  </si>
  <si>
    <t>Astera Labs</t>
  </si>
  <si>
    <t>Semiconductor</t>
  </si>
  <si>
    <t>Klaviyo</t>
  </si>
  <si>
    <t>Email automation</t>
  </si>
  <si>
    <t>Instacart</t>
  </si>
  <si>
    <t>Grocery delivery</t>
  </si>
  <si>
    <t>Neumora Therapeutics</t>
  </si>
  <si>
    <t>Oddity</t>
  </si>
  <si>
    <t>Consumer goods</t>
  </si>
  <si>
    <t>Cava Group</t>
  </si>
  <si>
    <t>Food and beverage</t>
  </si>
  <si>
    <t>ACELYRIN</t>
  </si>
  <si>
    <t>Prime Medicine</t>
  </si>
  <si>
    <t>Credo Semiconductor</t>
  </si>
  <si>
    <t>Amylyx Pharmaceuticals</t>
  </si>
  <si>
    <t>Samsara</t>
  </si>
  <si>
    <t>Internet of things</t>
  </si>
  <si>
    <t>HashiCorp</t>
  </si>
  <si>
    <t>Privacy and security</t>
  </si>
  <si>
    <t>Sweetgreen</t>
  </si>
  <si>
    <t>UserTesting (since acquired)</t>
  </si>
  <si>
    <t>Sales and marketing</t>
  </si>
  <si>
    <t>Braze</t>
  </si>
  <si>
    <t>Weave</t>
  </si>
  <si>
    <t>Professional services</t>
  </si>
  <si>
    <t>Vaxxinity</t>
  </si>
  <si>
    <t>Rivian</t>
  </si>
  <si>
    <t>Transportation</t>
  </si>
  <si>
    <t>Expensify</t>
  </si>
  <si>
    <t>Financial services</t>
  </si>
  <si>
    <t>NerdWallet</t>
  </si>
  <si>
    <t>Allbirds</t>
  </si>
  <si>
    <t>Clothing and apparel</t>
  </si>
  <si>
    <t>Udemy</t>
  </si>
  <si>
    <t>Education</t>
  </si>
  <si>
    <t>Rent the Runway</t>
  </si>
  <si>
    <t>Enfusion</t>
  </si>
  <si>
    <t>Paragon 28</t>
  </si>
  <si>
    <t>Health care</t>
  </si>
  <si>
    <t>GitLab</t>
  </si>
  <si>
    <t>AvidXchange</t>
  </si>
  <si>
    <t>Remitly</t>
  </si>
  <si>
    <t>Cue</t>
  </si>
  <si>
    <t>a.k.a. Brands</t>
  </si>
  <si>
    <t>Toast</t>
  </si>
  <si>
    <t>Freshworks</t>
  </si>
  <si>
    <t>Vicarious Surgical</t>
  </si>
  <si>
    <t>ForgeRock</t>
  </si>
  <si>
    <t>PROCEPT BioRobotics</t>
  </si>
  <si>
    <t>BlackSky Global</t>
  </si>
  <si>
    <t>Space</t>
  </si>
  <si>
    <t>Invivyd</t>
  </si>
  <si>
    <t>Robinhood</t>
  </si>
  <si>
    <t>Maxcyte</t>
  </si>
  <si>
    <t>Riskified</t>
  </si>
  <si>
    <t>Duolingo</t>
  </si>
  <si>
    <t>VTEX</t>
  </si>
  <si>
    <t>Outbrain</t>
  </si>
  <si>
    <t>Cytek Biosciences</t>
  </si>
  <si>
    <t>SOPHiA GENETICS</t>
  </si>
  <si>
    <t>Kaltura</t>
  </si>
  <si>
    <t>Media and entertainment</t>
  </si>
  <si>
    <t>DISCO</t>
  </si>
  <si>
    <t>Couchbase</t>
  </si>
  <si>
    <t>Cloud database</t>
  </si>
  <si>
    <t>Absci</t>
  </si>
  <si>
    <t>Erasca</t>
  </si>
  <si>
    <t>Brii Biosciences</t>
  </si>
  <si>
    <t>Blend</t>
  </si>
  <si>
    <t>Sight Sciences</t>
  </si>
  <si>
    <t>SentinelOne</t>
  </si>
  <si>
    <t>LegalZoom</t>
  </si>
  <si>
    <t>Xometry</t>
  </si>
  <si>
    <t>Manufacturing</t>
  </si>
  <si>
    <t>CLEAR</t>
  </si>
  <si>
    <t>Confluent</t>
  </si>
  <si>
    <t>Doximity</t>
  </si>
  <si>
    <t>Bright Health Group</t>
  </si>
  <si>
    <t>Sprinklr</t>
  </si>
  <si>
    <t>Ambrx</t>
  </si>
  <si>
    <t>Century Therapeutics, Inc</t>
  </si>
  <si>
    <t>WalkMe</t>
  </si>
  <si>
    <t>Data and analytics</t>
  </si>
  <si>
    <t>Lyell Immunopharma</t>
  </si>
  <si>
    <t>TaskUs</t>
  </si>
  <si>
    <t>Zeta Global</t>
  </si>
  <si>
    <t>Marqeta</t>
  </si>
  <si>
    <t>Centessa Pharmaceuticals</t>
  </si>
  <si>
    <t>Singular Genomics</t>
  </si>
  <si>
    <t>Paymentus</t>
  </si>
  <si>
    <t>Flywire</t>
  </si>
  <si>
    <t>FIGS</t>
  </si>
  <si>
    <t>Procore</t>
  </si>
  <si>
    <t>Real estate</t>
  </si>
  <si>
    <t>Similarweb</t>
  </si>
  <si>
    <t>The Honest Company</t>
  </si>
  <si>
    <t>Ascend Wellness</t>
  </si>
  <si>
    <t>Cannabis</t>
  </si>
  <si>
    <t>Privia Health</t>
  </si>
  <si>
    <t>Zymergen</t>
  </si>
  <si>
    <t>UiPath</t>
  </si>
  <si>
    <t>KnowBe4</t>
  </si>
  <si>
    <t>Recursion Pharmaceuticals</t>
  </si>
  <si>
    <t>TuSimple</t>
  </si>
  <si>
    <t>AppLovin</t>
  </si>
  <si>
    <t>Software</t>
  </si>
  <si>
    <t>Alkami Technology</t>
  </si>
  <si>
    <t>Compass</t>
  </si>
  <si>
    <t>Coursera</t>
  </si>
  <si>
    <t>ThredUp</t>
  </si>
  <si>
    <t>Design Therapeutics</t>
  </si>
  <si>
    <t>Alignment Health</t>
  </si>
  <si>
    <t>SEMrush</t>
  </si>
  <si>
    <t>DigitalOcean</t>
  </si>
  <si>
    <t>ACV</t>
  </si>
  <si>
    <t>Instil Bio</t>
  </si>
  <si>
    <t>Olo</t>
  </si>
  <si>
    <t>Oscar Health</t>
  </si>
  <si>
    <t>Bumble</t>
  </si>
  <si>
    <t>Sana Biotechnology</t>
  </si>
  <si>
    <t>ON24</t>
  </si>
  <si>
    <t>Home Point Financial</t>
  </si>
  <si>
    <t>Poshmark</t>
  </si>
  <si>
    <t>Affirm</t>
  </si>
  <si>
    <t>Upstart</t>
  </si>
  <si>
    <t>Context Logic</t>
  </si>
  <si>
    <t>Airbnb</t>
  </si>
  <si>
    <t>DoorDash</t>
  </si>
  <si>
    <t>C3 AI</t>
  </si>
  <si>
    <t>Seer</t>
  </si>
  <si>
    <t>Telos Corporation</t>
  </si>
  <si>
    <t>Atea Pharmaceuticals</t>
  </si>
  <si>
    <t>Root Insurance</t>
  </si>
  <si>
    <t>Datto</t>
  </si>
  <si>
    <t>Array Technologies</t>
  </si>
  <si>
    <t>Facebank Group</t>
  </si>
  <si>
    <t>Kronos Bio</t>
  </si>
  <si>
    <t>GoodRx</t>
  </si>
  <si>
    <t>Unity</t>
  </si>
  <si>
    <t>Amwell</t>
  </si>
  <si>
    <t>Sumo Logic</t>
  </si>
  <si>
    <t>Snowflake</t>
  </si>
  <si>
    <t>JFrog</t>
  </si>
  <si>
    <t>Outset Medical</t>
  </si>
  <si>
    <t>Harmony Biosciences</t>
  </si>
  <si>
    <t>Duck Creek Technologies</t>
  </si>
  <si>
    <t>Oak Street Health</t>
  </si>
  <si>
    <t>AlloVir</t>
  </si>
  <si>
    <t>Berkeley Lights</t>
  </si>
  <si>
    <t>Relay Therapeutics</t>
  </si>
  <si>
    <t>nCino</t>
  </si>
  <si>
    <t>Lemonade</t>
  </si>
  <si>
    <t>Accolade</t>
  </si>
  <si>
    <t>AdaptHealth</t>
  </si>
  <si>
    <t>Agora.io</t>
  </si>
  <si>
    <t>Vroom</t>
  </si>
  <si>
    <t>Legend Biotech</t>
  </si>
  <si>
    <t>One Medical</t>
  </si>
  <si>
    <t>Delivery</t>
  </si>
  <si>
    <t>Social media</t>
  </si>
  <si>
    <t>Travel and tourism</t>
  </si>
  <si>
    <t>Artificial intelligence</t>
  </si>
  <si>
    <t>Gaming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</si>
</sst>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6"/>
      <color rgb="FF6A81A9"/>
      <name val="Inherit"/>
    </font>
    <font>
      <sz val="6"/>
      <color rgb="FF3796C9"/>
      <name val="Geo"/>
    </font>
    <font>
      <sz val="6"/>
      <color rgb="FF183444"/>
      <name val="Geo"/>
    </font>
    <font>
      <sz val="6"/>
      <color theme="1"/>
      <name val="Geo"/>
    </font>
    <font>
      <sz val="6"/>
      <color rgb="FF000000"/>
      <name val="Geo"/>
    </font>
  </fonts>
  <fills count="4">
    <fill>
      <patternFill patternType="none"/>
    </fill>
    <fill>
      <patternFill patternType="gray125"/>
    </fill>
    <fill>
      <patternFill patternType="solid">
        <fgColor rgb="FFF5F8FF"/>
        <bgColor rgb="FFF5F8F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2"/>
  <sheetViews>
    <sheetView tabSelected="1" topLeftCell="A24" workbookViewId="0">
      <selection activeCell="A92" sqref="A92"/>
    </sheetView>
  </sheetViews>
  <sheetFormatPr defaultRowHeight="14.5"/>
  <sheetData>
    <row r="1" spans="1:5" ht="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6">
      <c r="A2" s="2" t="s">
        <v>5</v>
      </c>
      <c r="B2" s="3" t="s">
        <v>6</v>
      </c>
      <c r="C2" s="4">
        <v>583</v>
      </c>
      <c r="D2" s="3">
        <v>933</v>
      </c>
      <c r="E2" s="4">
        <f>IF(D2&lt;&gt;0,(C2+D2)/2,C2)</f>
        <v>758</v>
      </c>
    </row>
    <row r="3" spans="1:5">
      <c r="A3" s="5" t="s">
        <v>7</v>
      </c>
      <c r="B3" s="6" t="s">
        <v>8</v>
      </c>
      <c r="C3" s="7">
        <v>603</v>
      </c>
      <c r="D3" s="6">
        <v>1282</v>
      </c>
      <c r="E3" s="7">
        <f t="shared" ref="E3:E66" si="0">IF(D3&lt;&gt;0,(C3+D3)/2,C3)</f>
        <v>942.5</v>
      </c>
    </row>
    <row r="4" spans="1:5">
      <c r="A4" s="2" t="s">
        <v>9</v>
      </c>
      <c r="B4" s="3" t="s">
        <v>10</v>
      </c>
      <c r="C4" s="4">
        <v>883</v>
      </c>
      <c r="D4" s="3">
        <v>982</v>
      </c>
      <c r="E4" s="4">
        <f t="shared" si="0"/>
        <v>932.5</v>
      </c>
    </row>
    <row r="5" spans="1:5" ht="16">
      <c r="A5" s="5" t="s">
        <v>11</v>
      </c>
      <c r="B5" s="6" t="s">
        <v>12</v>
      </c>
      <c r="C5" s="7">
        <v>1717</v>
      </c>
      <c r="D5" s="6">
        <v>2449</v>
      </c>
      <c r="E5" s="7">
        <f t="shared" si="0"/>
        <v>2083</v>
      </c>
    </row>
    <row r="6" spans="1:5">
      <c r="A6" s="2" t="s">
        <v>13</v>
      </c>
      <c r="B6" s="3" t="s">
        <v>14</v>
      </c>
      <c r="C6" s="4">
        <v>952</v>
      </c>
      <c r="D6" s="3">
        <v>1137</v>
      </c>
      <c r="E6" s="4">
        <f t="shared" si="0"/>
        <v>1044.5</v>
      </c>
    </row>
    <row r="7" spans="1:5">
      <c r="A7" s="5" t="s">
        <v>15</v>
      </c>
      <c r="B7" s="6" t="s">
        <v>16</v>
      </c>
      <c r="C7" s="7">
        <v>489</v>
      </c>
      <c r="D7" s="6">
        <v>905</v>
      </c>
      <c r="E7" s="7">
        <f t="shared" si="0"/>
        <v>697</v>
      </c>
    </row>
    <row r="8" spans="1:5" ht="16">
      <c r="A8" s="2" t="s">
        <v>17</v>
      </c>
      <c r="B8" s="3" t="s">
        <v>18</v>
      </c>
      <c r="C8" s="4">
        <v>372</v>
      </c>
      <c r="D8" s="3">
        <v>414</v>
      </c>
      <c r="E8" s="4">
        <f t="shared" si="0"/>
        <v>393</v>
      </c>
    </row>
    <row r="9" spans="1:5">
      <c r="A9" s="5" t="s">
        <v>19</v>
      </c>
      <c r="B9" s="6" t="s">
        <v>20</v>
      </c>
      <c r="C9" s="7">
        <v>687</v>
      </c>
      <c r="D9" s="6">
        <v>744</v>
      </c>
      <c r="E9" s="7">
        <f t="shared" si="0"/>
        <v>715.5</v>
      </c>
    </row>
    <row r="10" spans="1:5" ht="16">
      <c r="A10" s="2" t="s">
        <v>21</v>
      </c>
      <c r="B10" s="3" t="s">
        <v>8</v>
      </c>
      <c r="C10" s="4">
        <v>339</v>
      </c>
      <c r="D10" s="3">
        <v>708</v>
      </c>
      <c r="E10" s="4">
        <f t="shared" si="0"/>
        <v>523.5</v>
      </c>
    </row>
    <row r="11" spans="1:5" ht="16">
      <c r="A11" s="5" t="s">
        <v>22</v>
      </c>
      <c r="B11" s="6" t="s">
        <v>23</v>
      </c>
      <c r="C11" s="7">
        <v>555</v>
      </c>
      <c r="D11" s="6"/>
      <c r="E11" s="7">
        <f t="shared" si="0"/>
        <v>555</v>
      </c>
    </row>
    <row r="12" spans="1:5" ht="16">
      <c r="A12" s="2" t="s">
        <v>24</v>
      </c>
      <c r="B12" s="3" t="s">
        <v>25</v>
      </c>
      <c r="C12" s="4">
        <v>778</v>
      </c>
      <c r="D12" s="3"/>
      <c r="E12" s="4">
        <f t="shared" si="0"/>
        <v>778</v>
      </c>
    </row>
    <row r="13" spans="1:5">
      <c r="A13" s="5" t="s">
        <v>26</v>
      </c>
      <c r="B13" s="6" t="s">
        <v>8</v>
      </c>
      <c r="C13" s="7">
        <v>233</v>
      </c>
      <c r="D13" s="6">
        <v>534</v>
      </c>
      <c r="E13" s="7">
        <f t="shared" si="0"/>
        <v>383.5</v>
      </c>
    </row>
    <row r="14" spans="1:5">
      <c r="A14" s="2" t="s">
        <v>27</v>
      </c>
      <c r="B14" s="3" t="s">
        <v>8</v>
      </c>
      <c r="C14" s="4">
        <v>464</v>
      </c>
      <c r="D14" s="3">
        <v>1094</v>
      </c>
      <c r="E14" s="4">
        <f t="shared" si="0"/>
        <v>779</v>
      </c>
    </row>
    <row r="15" spans="1:5" ht="16">
      <c r="A15" s="5" t="s">
        <v>28</v>
      </c>
      <c r="B15" s="6" t="s">
        <v>16</v>
      </c>
      <c r="C15" s="7">
        <v>604</v>
      </c>
      <c r="D15" s="6">
        <v>2345</v>
      </c>
      <c r="E15" s="7">
        <f t="shared" si="0"/>
        <v>1474.5</v>
      </c>
    </row>
    <row r="16" spans="1:5" ht="24">
      <c r="A16" s="2" t="s">
        <v>29</v>
      </c>
      <c r="B16" s="3" t="s">
        <v>8</v>
      </c>
      <c r="C16" s="4">
        <v>171</v>
      </c>
      <c r="D16" s="3">
        <v>555</v>
      </c>
      <c r="E16" s="4">
        <f t="shared" si="0"/>
        <v>363</v>
      </c>
    </row>
    <row r="17" spans="1:5" ht="16">
      <c r="A17" s="5" t="s">
        <v>30</v>
      </c>
      <c r="B17" s="6" t="s">
        <v>31</v>
      </c>
      <c r="C17" s="7">
        <v>574</v>
      </c>
      <c r="D17" s="6">
        <v>1083</v>
      </c>
      <c r="E17" s="7">
        <f t="shared" si="0"/>
        <v>828.5</v>
      </c>
    </row>
    <row r="18" spans="1:5" ht="16">
      <c r="A18" s="2" t="s">
        <v>32</v>
      </c>
      <c r="B18" s="3" t="s">
        <v>33</v>
      </c>
      <c r="C18" s="4">
        <v>633</v>
      </c>
      <c r="D18" s="3">
        <v>1042</v>
      </c>
      <c r="E18" s="4">
        <f t="shared" si="0"/>
        <v>837.5</v>
      </c>
    </row>
    <row r="19" spans="1:5" ht="16">
      <c r="A19" s="5" t="s">
        <v>34</v>
      </c>
      <c r="B19" s="6" t="s">
        <v>25</v>
      </c>
      <c r="C19" s="7">
        <v>791</v>
      </c>
      <c r="D19" s="6">
        <v>1098</v>
      </c>
      <c r="E19" s="7">
        <f t="shared" si="0"/>
        <v>944.5</v>
      </c>
    </row>
    <row r="20" spans="1:5" ht="16">
      <c r="A20" s="2" t="s">
        <v>35</v>
      </c>
      <c r="B20" s="3" t="s">
        <v>36</v>
      </c>
      <c r="C20" s="4">
        <v>608</v>
      </c>
      <c r="D20" s="3">
        <v>2485</v>
      </c>
      <c r="E20" s="4">
        <f t="shared" si="0"/>
        <v>1546.5</v>
      </c>
    </row>
    <row r="21" spans="1:5" ht="16">
      <c r="A21" s="5" t="s">
        <v>37</v>
      </c>
      <c r="B21" s="6" t="s">
        <v>36</v>
      </c>
      <c r="C21" s="7">
        <v>1141</v>
      </c>
      <c r="D21" s="6">
        <v>1520</v>
      </c>
      <c r="E21" s="7">
        <f t="shared" si="0"/>
        <v>1330.5</v>
      </c>
    </row>
    <row r="22" spans="1:5" ht="16">
      <c r="A22" s="2" t="s">
        <v>38</v>
      </c>
      <c r="B22" s="3" t="s">
        <v>39</v>
      </c>
      <c r="C22" s="4">
        <v>749</v>
      </c>
      <c r="D22" s="3">
        <v>1071</v>
      </c>
      <c r="E22" s="4">
        <f t="shared" si="0"/>
        <v>910</v>
      </c>
    </row>
    <row r="23" spans="1:5">
      <c r="A23" s="5" t="s">
        <v>40</v>
      </c>
      <c r="B23" s="6" t="s">
        <v>8</v>
      </c>
      <c r="C23" s="7">
        <v>568</v>
      </c>
      <c r="D23" s="6"/>
      <c r="E23" s="7">
        <f t="shared" si="0"/>
        <v>568</v>
      </c>
    </row>
    <row r="24" spans="1:5">
      <c r="A24" s="2" t="s">
        <v>41</v>
      </c>
      <c r="B24" s="3" t="s">
        <v>42</v>
      </c>
      <c r="C24" s="4">
        <v>110</v>
      </c>
      <c r="D24" s="3">
        <v>295</v>
      </c>
      <c r="E24" s="4">
        <f t="shared" si="0"/>
        <v>202.5</v>
      </c>
    </row>
    <row r="25" spans="1:5" ht="16">
      <c r="A25" s="5" t="s">
        <v>43</v>
      </c>
      <c r="B25" s="6" t="s">
        <v>44</v>
      </c>
      <c r="C25" s="7">
        <v>1248</v>
      </c>
      <c r="D25" s="6">
        <v>2298</v>
      </c>
      <c r="E25" s="7">
        <f t="shared" si="0"/>
        <v>1773</v>
      </c>
    </row>
    <row r="26" spans="1:5" ht="16">
      <c r="A26" s="2" t="s">
        <v>45</v>
      </c>
      <c r="B26" s="3" t="s">
        <v>44</v>
      </c>
      <c r="C26" s="4">
        <v>2206</v>
      </c>
      <c r="D26" s="3">
        <v>2369</v>
      </c>
      <c r="E26" s="4">
        <f t="shared" si="0"/>
        <v>2287.5</v>
      </c>
    </row>
    <row r="27" spans="1:5" ht="16">
      <c r="A27" s="5" t="s">
        <v>46</v>
      </c>
      <c r="B27" s="6" t="s">
        <v>47</v>
      </c>
      <c r="C27" s="7">
        <v>402</v>
      </c>
      <c r="D27" s="6">
        <v>666</v>
      </c>
      <c r="E27" s="7">
        <f t="shared" si="0"/>
        <v>534</v>
      </c>
    </row>
    <row r="28" spans="1:5">
      <c r="A28" s="2" t="s">
        <v>48</v>
      </c>
      <c r="B28" s="3" t="s">
        <v>49</v>
      </c>
      <c r="C28" s="4">
        <v>106</v>
      </c>
      <c r="D28" s="3">
        <v>308</v>
      </c>
      <c r="E28" s="4">
        <f t="shared" si="0"/>
        <v>207</v>
      </c>
    </row>
    <row r="29" spans="1:5" ht="16">
      <c r="A29" s="5" t="s">
        <v>50</v>
      </c>
      <c r="B29" s="6" t="s">
        <v>12</v>
      </c>
      <c r="C29" s="7">
        <v>365</v>
      </c>
      <c r="D29" s="6">
        <v>497</v>
      </c>
      <c r="E29" s="7">
        <f t="shared" si="0"/>
        <v>431</v>
      </c>
    </row>
    <row r="30" spans="1:5" ht="16">
      <c r="A30" s="2" t="s">
        <v>51</v>
      </c>
      <c r="B30" s="3" t="s">
        <v>44</v>
      </c>
      <c r="C30" s="4">
        <v>283</v>
      </c>
      <c r="D30" s="3">
        <v>1745</v>
      </c>
      <c r="E30" s="4">
        <f t="shared" si="0"/>
        <v>1014</v>
      </c>
    </row>
    <row r="31" spans="1:5">
      <c r="A31" s="5" t="s">
        <v>52</v>
      </c>
      <c r="B31" s="6" t="s">
        <v>53</v>
      </c>
      <c r="C31" s="7">
        <v>427</v>
      </c>
      <c r="D31" s="6">
        <v>3616</v>
      </c>
      <c r="E31" s="7">
        <f t="shared" si="0"/>
        <v>2021.5</v>
      </c>
    </row>
    <row r="32" spans="1:5" ht="16">
      <c r="A32" s="2" t="s">
        <v>54</v>
      </c>
      <c r="B32" s="3" t="s">
        <v>33</v>
      </c>
      <c r="C32" s="4">
        <v>758</v>
      </c>
      <c r="D32" s="3">
        <v>1121</v>
      </c>
      <c r="E32" s="4">
        <f t="shared" si="0"/>
        <v>939.5</v>
      </c>
    </row>
    <row r="33" spans="1:5" ht="16">
      <c r="A33" s="5" t="s">
        <v>55</v>
      </c>
      <c r="B33" s="6" t="s">
        <v>44</v>
      </c>
      <c r="C33" s="7">
        <v>391</v>
      </c>
      <c r="D33" s="6">
        <v>538</v>
      </c>
      <c r="E33" s="7">
        <f t="shared" si="0"/>
        <v>464.5</v>
      </c>
    </row>
    <row r="34" spans="1:5" ht="16">
      <c r="A34" s="2" t="s">
        <v>56</v>
      </c>
      <c r="B34" s="3" t="s">
        <v>44</v>
      </c>
      <c r="C34" s="4">
        <v>135</v>
      </c>
      <c r="D34" s="3">
        <v>421</v>
      </c>
      <c r="E34" s="4">
        <f t="shared" si="0"/>
        <v>278</v>
      </c>
    </row>
    <row r="35" spans="1:5">
      <c r="A35" s="5" t="s">
        <v>57</v>
      </c>
      <c r="B35" s="6" t="s">
        <v>53</v>
      </c>
      <c r="C35" s="7">
        <v>133</v>
      </c>
      <c r="D35" s="6">
        <v>470</v>
      </c>
      <c r="E35" s="7">
        <f t="shared" si="0"/>
        <v>301.5</v>
      </c>
    </row>
    <row r="36" spans="1:5" ht="16">
      <c r="A36" s="2" t="s">
        <v>58</v>
      </c>
      <c r="B36" s="3" t="s">
        <v>47</v>
      </c>
      <c r="C36" s="4">
        <v>1360</v>
      </c>
      <c r="D36" s="3"/>
      <c r="E36" s="4">
        <f t="shared" si="0"/>
        <v>1360</v>
      </c>
    </row>
    <row r="37" spans="1:5" ht="16">
      <c r="A37" s="5" t="s">
        <v>59</v>
      </c>
      <c r="B37" s="6" t="s">
        <v>12</v>
      </c>
      <c r="C37" s="7">
        <v>302</v>
      </c>
      <c r="D37" s="6">
        <v>585</v>
      </c>
      <c r="E37" s="7">
        <f t="shared" si="0"/>
        <v>443.5</v>
      </c>
    </row>
    <row r="38" spans="1:5" ht="16">
      <c r="A38" s="2" t="s">
        <v>60</v>
      </c>
      <c r="B38" s="3" t="s">
        <v>36</v>
      </c>
      <c r="C38" s="4">
        <v>629</v>
      </c>
      <c r="D38" s="3">
        <v>687</v>
      </c>
      <c r="E38" s="4">
        <f t="shared" si="0"/>
        <v>658</v>
      </c>
    </row>
    <row r="39" spans="1:5" ht="16">
      <c r="A39" s="5" t="s">
        <v>61</v>
      </c>
      <c r="B39" s="6" t="s">
        <v>53</v>
      </c>
      <c r="C39" s="7">
        <v>409</v>
      </c>
      <c r="D39" s="6">
        <v>949</v>
      </c>
      <c r="E39" s="7">
        <f t="shared" si="0"/>
        <v>679</v>
      </c>
    </row>
    <row r="40" spans="1:5" ht="16">
      <c r="A40" s="2" t="s">
        <v>62</v>
      </c>
      <c r="B40" s="3" t="s">
        <v>33</v>
      </c>
      <c r="C40" s="4">
        <v>513</v>
      </c>
      <c r="D40" s="3">
        <v>1385</v>
      </c>
      <c r="E40" s="4">
        <f t="shared" si="0"/>
        <v>949</v>
      </c>
    </row>
    <row r="41" spans="1:5" ht="16">
      <c r="A41" s="5" t="s">
        <v>63</v>
      </c>
      <c r="B41" s="6" t="s">
        <v>53</v>
      </c>
      <c r="C41" s="7">
        <v>76</v>
      </c>
      <c r="D41" s="6">
        <v>396</v>
      </c>
      <c r="E41" s="7">
        <f t="shared" si="0"/>
        <v>236</v>
      </c>
    </row>
    <row r="42" spans="1:5">
      <c r="A42" s="2" t="s">
        <v>64</v>
      </c>
      <c r="B42" s="3" t="s">
        <v>65</v>
      </c>
      <c r="C42" s="4">
        <v>668</v>
      </c>
      <c r="D42" s="3">
        <v>2444</v>
      </c>
      <c r="E42" s="4">
        <f t="shared" si="0"/>
        <v>1556</v>
      </c>
    </row>
    <row r="43" spans="1:5">
      <c r="A43" s="5" t="s">
        <v>66</v>
      </c>
      <c r="B43" s="6" t="s">
        <v>8</v>
      </c>
      <c r="C43" s="7">
        <v>109</v>
      </c>
      <c r="D43" s="6">
        <v>269</v>
      </c>
      <c r="E43" s="7">
        <f t="shared" si="0"/>
        <v>189</v>
      </c>
    </row>
    <row r="44" spans="1:5" ht="16">
      <c r="A44" s="2" t="s">
        <v>67</v>
      </c>
      <c r="B44" s="3" t="s">
        <v>44</v>
      </c>
      <c r="C44" s="4">
        <v>178</v>
      </c>
      <c r="D44" s="3">
        <v>181</v>
      </c>
      <c r="E44" s="4">
        <f t="shared" si="0"/>
        <v>179.5</v>
      </c>
    </row>
    <row r="45" spans="1:5">
      <c r="A45" s="5" t="s">
        <v>68</v>
      </c>
      <c r="B45" s="6" t="s">
        <v>8</v>
      </c>
      <c r="C45" s="7">
        <v>2417</v>
      </c>
      <c r="D45" s="6">
        <v>4350</v>
      </c>
      <c r="E45" s="7">
        <f t="shared" si="0"/>
        <v>3383.5</v>
      </c>
    </row>
    <row r="46" spans="1:5" ht="16">
      <c r="A46" s="2" t="s">
        <v>69</v>
      </c>
      <c r="B46" s="3" t="s">
        <v>33</v>
      </c>
      <c r="C46" s="4">
        <v>631</v>
      </c>
      <c r="D46" s="3">
        <v>1492</v>
      </c>
      <c r="E46" s="4">
        <f t="shared" si="0"/>
        <v>1061.5</v>
      </c>
    </row>
    <row r="47" spans="1:5">
      <c r="A47" s="5" t="s">
        <v>70</v>
      </c>
      <c r="B47" s="6" t="s">
        <v>49</v>
      </c>
      <c r="C47" s="7">
        <v>252</v>
      </c>
      <c r="D47" s="6">
        <v>470</v>
      </c>
      <c r="E47" s="7">
        <f t="shared" si="0"/>
        <v>361</v>
      </c>
    </row>
    <row r="48" spans="1:5" ht="16">
      <c r="A48" s="2" t="s">
        <v>71</v>
      </c>
      <c r="B48" s="3" t="s">
        <v>12</v>
      </c>
      <c r="C48" s="4">
        <v>0</v>
      </c>
      <c r="D48" s="3">
        <v>296</v>
      </c>
      <c r="E48" s="4">
        <f t="shared" si="0"/>
        <v>148</v>
      </c>
    </row>
    <row r="49" spans="1:5" ht="16">
      <c r="A49" s="5" t="s">
        <v>72</v>
      </c>
      <c r="B49" s="6" t="s">
        <v>36</v>
      </c>
      <c r="C49" s="7">
        <v>17</v>
      </c>
      <c r="D49" s="6">
        <v>1900</v>
      </c>
      <c r="E49" s="7">
        <f t="shared" si="0"/>
        <v>958.5</v>
      </c>
    </row>
    <row r="50" spans="1:5" ht="16">
      <c r="A50" s="2" t="s">
        <v>73</v>
      </c>
      <c r="B50" s="3" t="s">
        <v>8</v>
      </c>
      <c r="C50" s="4">
        <v>260</v>
      </c>
      <c r="D50" s="3">
        <v>1033</v>
      </c>
      <c r="E50" s="4">
        <f t="shared" si="0"/>
        <v>646.5</v>
      </c>
    </row>
    <row r="51" spans="1:5" ht="16">
      <c r="A51" s="5" t="s">
        <v>74</v>
      </c>
      <c r="B51" s="6" t="s">
        <v>8</v>
      </c>
      <c r="C51" s="7">
        <v>294</v>
      </c>
      <c r="D51" s="6">
        <v>930</v>
      </c>
      <c r="E51" s="7">
        <f t="shared" si="0"/>
        <v>612</v>
      </c>
    </row>
    <row r="52" spans="1:5" ht="16">
      <c r="A52" s="2" t="s">
        <v>75</v>
      </c>
      <c r="B52" s="3" t="s">
        <v>76</v>
      </c>
      <c r="C52" s="4">
        <v>1808</v>
      </c>
      <c r="D52" s="3">
        <v>2717</v>
      </c>
      <c r="E52" s="4">
        <f t="shared" si="0"/>
        <v>2262.5</v>
      </c>
    </row>
    <row r="53" spans="1:5" ht="16">
      <c r="A53" s="5" t="s">
        <v>77</v>
      </c>
      <c r="B53" s="6" t="s">
        <v>39</v>
      </c>
      <c r="C53" s="7">
        <v>216</v>
      </c>
      <c r="D53" s="6">
        <v>279</v>
      </c>
      <c r="E53" s="7">
        <f t="shared" si="0"/>
        <v>247.5</v>
      </c>
    </row>
    <row r="54" spans="1:5">
      <c r="A54" s="2" t="s">
        <v>78</v>
      </c>
      <c r="B54" s="3" t="s">
        <v>79</v>
      </c>
      <c r="C54" s="4">
        <v>426</v>
      </c>
      <c r="D54" s="3">
        <v>1954</v>
      </c>
      <c r="E54" s="4">
        <f t="shared" si="0"/>
        <v>1190</v>
      </c>
    </row>
    <row r="55" spans="1:5">
      <c r="A55" s="5" t="s">
        <v>80</v>
      </c>
      <c r="B55" s="6" t="s">
        <v>8</v>
      </c>
      <c r="C55" s="7">
        <v>120</v>
      </c>
      <c r="D55" s="6">
        <v>149</v>
      </c>
      <c r="E55" s="7">
        <f t="shared" si="0"/>
        <v>134.5</v>
      </c>
    </row>
    <row r="56" spans="1:5">
      <c r="A56" s="2" t="s">
        <v>81</v>
      </c>
      <c r="B56" s="3" t="s">
        <v>8</v>
      </c>
      <c r="C56" s="4">
        <v>319</v>
      </c>
      <c r="D56" s="3">
        <v>445</v>
      </c>
      <c r="E56" s="4">
        <f t="shared" si="0"/>
        <v>382</v>
      </c>
    </row>
    <row r="57" spans="1:5">
      <c r="A57" s="5" t="s">
        <v>82</v>
      </c>
      <c r="B57" s="6" t="s">
        <v>8</v>
      </c>
      <c r="C57" s="7">
        <v>115</v>
      </c>
      <c r="D57" s="6">
        <v>1149</v>
      </c>
      <c r="E57" s="7">
        <f t="shared" si="0"/>
        <v>632</v>
      </c>
    </row>
    <row r="58" spans="1:5" ht="16">
      <c r="A58" s="2" t="s">
        <v>83</v>
      </c>
      <c r="B58" s="3" t="s">
        <v>44</v>
      </c>
      <c r="C58" s="4">
        <v>158</v>
      </c>
      <c r="D58" s="3">
        <v>184</v>
      </c>
      <c r="E58" s="4">
        <f t="shared" si="0"/>
        <v>171</v>
      </c>
    </row>
    <row r="59" spans="1:5">
      <c r="A59" s="5" t="s">
        <v>84</v>
      </c>
      <c r="B59" s="6" t="s">
        <v>53</v>
      </c>
      <c r="C59" s="7">
        <v>218</v>
      </c>
      <c r="D59" s="6">
        <v>484</v>
      </c>
      <c r="E59" s="7">
        <f t="shared" si="0"/>
        <v>351</v>
      </c>
    </row>
    <row r="60" spans="1:5" ht="16">
      <c r="A60" s="2" t="s">
        <v>85</v>
      </c>
      <c r="B60" s="3" t="s">
        <v>33</v>
      </c>
      <c r="C60" s="4">
        <v>231</v>
      </c>
      <c r="D60" s="3">
        <v>497</v>
      </c>
      <c r="E60" s="4">
        <f t="shared" si="0"/>
        <v>364</v>
      </c>
    </row>
    <row r="61" spans="1:5" ht="16">
      <c r="A61" s="5" t="s">
        <v>86</v>
      </c>
      <c r="B61" s="6" t="s">
        <v>39</v>
      </c>
      <c r="C61" s="7">
        <v>968</v>
      </c>
      <c r="D61" s="6">
        <v>1065</v>
      </c>
      <c r="E61" s="7">
        <f t="shared" si="0"/>
        <v>1016.5</v>
      </c>
    </row>
    <row r="62" spans="1:5">
      <c r="A62" s="2" t="s">
        <v>87</v>
      </c>
      <c r="B62" s="3" t="s">
        <v>88</v>
      </c>
      <c r="C62" s="4">
        <v>293</v>
      </c>
      <c r="D62" s="3">
        <v>719</v>
      </c>
      <c r="E62" s="4">
        <f t="shared" si="0"/>
        <v>506</v>
      </c>
    </row>
    <row r="63" spans="1:5" ht="16">
      <c r="A63" s="5" t="s">
        <v>89</v>
      </c>
      <c r="B63" s="6" t="s">
        <v>33</v>
      </c>
      <c r="C63" s="7">
        <v>701</v>
      </c>
      <c r="D63" s="6">
        <v>875</v>
      </c>
      <c r="E63" s="7">
        <f t="shared" si="0"/>
        <v>788</v>
      </c>
    </row>
    <row r="64" spans="1:5" ht="16">
      <c r="A64" s="2" t="s">
        <v>90</v>
      </c>
      <c r="B64" s="3" t="s">
        <v>76</v>
      </c>
      <c r="C64" s="4">
        <v>44</v>
      </c>
      <c r="D64" s="3">
        <v>429</v>
      </c>
      <c r="E64" s="4">
        <f t="shared" si="0"/>
        <v>236.5</v>
      </c>
    </row>
    <row r="65" spans="1:5">
      <c r="A65" s="5" t="s">
        <v>91</v>
      </c>
      <c r="B65" s="6" t="s">
        <v>53</v>
      </c>
      <c r="C65" s="7">
        <v>661</v>
      </c>
      <c r="D65" s="6">
        <v>2612</v>
      </c>
      <c r="E65" s="7">
        <f t="shared" si="0"/>
        <v>1636.5</v>
      </c>
    </row>
    <row r="66" spans="1:5" ht="16">
      <c r="A66" s="2" t="s">
        <v>92</v>
      </c>
      <c r="B66" s="3" t="s">
        <v>53</v>
      </c>
      <c r="C66" s="4">
        <v>274</v>
      </c>
      <c r="D66" s="3">
        <v>554</v>
      </c>
      <c r="E66" s="4">
        <f t="shared" si="0"/>
        <v>414</v>
      </c>
    </row>
    <row r="67" spans="1:5" ht="16">
      <c r="A67" s="5" t="s">
        <v>93</v>
      </c>
      <c r="B67" s="6" t="s">
        <v>36</v>
      </c>
      <c r="C67" s="7">
        <v>286</v>
      </c>
      <c r="D67" s="6">
        <v>1460</v>
      </c>
      <c r="E67" s="7">
        <f t="shared" ref="E67:E130" si="1">IF(D67&lt;&gt;0,(C67+D67)/2,C67)</f>
        <v>873</v>
      </c>
    </row>
    <row r="68" spans="1:5">
      <c r="A68" s="2" t="s">
        <v>94</v>
      </c>
      <c r="B68" s="3" t="s">
        <v>8</v>
      </c>
      <c r="C68" s="4">
        <v>221</v>
      </c>
      <c r="D68" s="3">
        <v>1779</v>
      </c>
      <c r="E68" s="4">
        <f t="shared" si="1"/>
        <v>1000</v>
      </c>
    </row>
    <row r="69" spans="1:5" ht="24">
      <c r="A69" s="5" t="s">
        <v>95</v>
      </c>
      <c r="B69" s="6" t="s">
        <v>8</v>
      </c>
      <c r="C69" s="7">
        <v>106</v>
      </c>
      <c r="D69" s="6">
        <v>717</v>
      </c>
      <c r="E69" s="7">
        <f t="shared" si="1"/>
        <v>411.5</v>
      </c>
    </row>
    <row r="70" spans="1:5" ht="16">
      <c r="A70" s="2" t="s">
        <v>96</v>
      </c>
      <c r="B70" s="3" t="s">
        <v>97</v>
      </c>
      <c r="C70" s="4">
        <v>555</v>
      </c>
      <c r="D70" s="3">
        <v>946</v>
      </c>
      <c r="E70" s="4">
        <f t="shared" si="1"/>
        <v>750.5</v>
      </c>
    </row>
    <row r="71" spans="1:5" ht="16">
      <c r="A71" s="5" t="s">
        <v>98</v>
      </c>
      <c r="B71" s="6" t="s">
        <v>8</v>
      </c>
      <c r="C71" s="7">
        <v>461</v>
      </c>
      <c r="D71" s="6">
        <v>980</v>
      </c>
      <c r="E71" s="7">
        <f t="shared" si="1"/>
        <v>720.5</v>
      </c>
    </row>
    <row r="72" spans="1:5" ht="16">
      <c r="A72" s="2" t="s">
        <v>99</v>
      </c>
      <c r="B72" s="3" t="s">
        <v>36</v>
      </c>
      <c r="C72" s="4">
        <v>1036</v>
      </c>
      <c r="D72" s="3">
        <v>1906</v>
      </c>
      <c r="E72" s="4">
        <f t="shared" si="1"/>
        <v>1471</v>
      </c>
    </row>
    <row r="73" spans="1:5" ht="16">
      <c r="A73" s="5" t="s">
        <v>100</v>
      </c>
      <c r="B73" s="6" t="s">
        <v>36</v>
      </c>
      <c r="C73" s="7">
        <v>100</v>
      </c>
      <c r="D73" s="6">
        <v>1504</v>
      </c>
      <c r="E73" s="7">
        <f t="shared" si="1"/>
        <v>802</v>
      </c>
    </row>
    <row r="74" spans="1:5" ht="16">
      <c r="A74" s="2" t="s">
        <v>101</v>
      </c>
      <c r="B74" s="3" t="s">
        <v>44</v>
      </c>
      <c r="C74" s="4">
        <v>46</v>
      </c>
      <c r="D74" s="3">
        <v>123</v>
      </c>
      <c r="E74" s="4">
        <f t="shared" si="1"/>
        <v>84.5</v>
      </c>
    </row>
    <row r="75" spans="1:5" ht="24">
      <c r="A75" s="5" t="s">
        <v>102</v>
      </c>
      <c r="B75" s="6" t="s">
        <v>8</v>
      </c>
      <c r="C75" s="7">
        <v>100</v>
      </c>
      <c r="D75" s="6"/>
      <c r="E75" s="7">
        <f t="shared" si="1"/>
        <v>100</v>
      </c>
    </row>
    <row r="76" spans="1:5" ht="16">
      <c r="A76" s="2" t="s">
        <v>103</v>
      </c>
      <c r="B76" s="3" t="s">
        <v>8</v>
      </c>
      <c r="C76" s="4">
        <v>14</v>
      </c>
      <c r="D76" s="3">
        <v>511</v>
      </c>
      <c r="E76" s="4">
        <f t="shared" si="1"/>
        <v>262.5</v>
      </c>
    </row>
    <row r="77" spans="1:5" ht="16">
      <c r="A77" s="5" t="s">
        <v>104</v>
      </c>
      <c r="B77" s="6" t="s">
        <v>44</v>
      </c>
      <c r="C77" s="7">
        <v>3541</v>
      </c>
      <c r="D77" s="6">
        <v>5038</v>
      </c>
      <c r="E77" s="7">
        <f t="shared" si="1"/>
        <v>4289.5</v>
      </c>
    </row>
    <row r="78" spans="1:5" ht="16">
      <c r="A78" s="2" t="s">
        <v>105</v>
      </c>
      <c r="B78" s="3" t="s">
        <v>44</v>
      </c>
      <c r="C78" s="4">
        <v>83</v>
      </c>
      <c r="D78" s="3">
        <v>468</v>
      </c>
      <c r="E78" s="4">
        <f t="shared" si="1"/>
        <v>275.5</v>
      </c>
    </row>
    <row r="79" spans="1:5" ht="16">
      <c r="A79" s="5" t="s">
        <v>106</v>
      </c>
      <c r="B79" s="6" t="s">
        <v>47</v>
      </c>
      <c r="C79" s="7">
        <v>1219</v>
      </c>
      <c r="D79" s="6">
        <v>1590</v>
      </c>
      <c r="E79" s="7">
        <f t="shared" si="1"/>
        <v>1404.5</v>
      </c>
    </row>
    <row r="80" spans="1:5">
      <c r="A80" s="2" t="s">
        <v>107</v>
      </c>
      <c r="B80" s="3" t="s">
        <v>108</v>
      </c>
      <c r="C80" s="4">
        <v>313</v>
      </c>
      <c r="D80" s="3">
        <v>368</v>
      </c>
      <c r="E80" s="4">
        <f t="shared" si="1"/>
        <v>340.5</v>
      </c>
    </row>
    <row r="81" spans="1:5" ht="16">
      <c r="A81" s="5" t="s">
        <v>109</v>
      </c>
      <c r="B81" s="6" t="s">
        <v>36</v>
      </c>
      <c r="C81" s="7">
        <v>197</v>
      </c>
      <c r="D81" s="6">
        <v>1233</v>
      </c>
      <c r="E81" s="7">
        <f t="shared" si="1"/>
        <v>715</v>
      </c>
    </row>
    <row r="82" spans="1:5" ht="16">
      <c r="A82" s="2" t="s">
        <v>110</v>
      </c>
      <c r="B82" s="3" t="s">
        <v>12</v>
      </c>
      <c r="C82" s="4">
        <v>1063</v>
      </c>
      <c r="D82" s="3">
        <v>1301</v>
      </c>
      <c r="E82" s="4">
        <f t="shared" si="1"/>
        <v>1182</v>
      </c>
    </row>
    <row r="83" spans="1:5" ht="16">
      <c r="A83" s="5" t="s">
        <v>111</v>
      </c>
      <c r="B83" s="6" t="s">
        <v>112</v>
      </c>
      <c r="C83" s="7">
        <v>252</v>
      </c>
      <c r="D83" s="6">
        <v>500</v>
      </c>
      <c r="E83" s="7">
        <f t="shared" si="1"/>
        <v>376</v>
      </c>
    </row>
    <row r="84" spans="1:5">
      <c r="A84" s="2" t="s">
        <v>113</v>
      </c>
      <c r="B84" s="3" t="s">
        <v>53</v>
      </c>
      <c r="C84" s="4">
        <v>2417</v>
      </c>
      <c r="D84" s="3">
        <v>3299</v>
      </c>
      <c r="E84" s="4">
        <f t="shared" si="1"/>
        <v>2858</v>
      </c>
    </row>
    <row r="85" spans="1:5">
      <c r="A85" s="5" t="s">
        <v>114</v>
      </c>
      <c r="B85" s="6" t="s">
        <v>8</v>
      </c>
      <c r="C85" s="7">
        <v>226</v>
      </c>
      <c r="D85" s="6">
        <v>861</v>
      </c>
      <c r="E85" s="7">
        <f t="shared" si="1"/>
        <v>543.5</v>
      </c>
    </row>
    <row r="86" spans="1:5" ht="16">
      <c r="A86" s="2" t="s">
        <v>115</v>
      </c>
      <c r="B86" s="3" t="s">
        <v>97</v>
      </c>
      <c r="C86" s="4">
        <v>79</v>
      </c>
      <c r="D86" s="3">
        <v>111</v>
      </c>
      <c r="E86" s="4">
        <f t="shared" si="1"/>
        <v>95</v>
      </c>
    </row>
    <row r="87" spans="1:5" ht="16">
      <c r="A87" s="5" t="s">
        <v>116</v>
      </c>
      <c r="B87" s="6" t="s">
        <v>33</v>
      </c>
      <c r="C87" s="7">
        <v>476</v>
      </c>
      <c r="D87" s="6">
        <v>679</v>
      </c>
      <c r="E87" s="7">
        <f t="shared" si="1"/>
        <v>577.5</v>
      </c>
    </row>
    <row r="88" spans="1:5" ht="24">
      <c r="A88" s="2" t="s">
        <v>117</v>
      </c>
      <c r="B88" s="3" t="s">
        <v>8</v>
      </c>
      <c r="C88" s="4">
        <v>219</v>
      </c>
      <c r="D88" s="3">
        <v>641</v>
      </c>
      <c r="E88" s="4">
        <f t="shared" si="1"/>
        <v>430</v>
      </c>
    </row>
    <row r="89" spans="1:5">
      <c r="A89" s="5" t="s">
        <v>118</v>
      </c>
      <c r="B89" s="6" t="s">
        <v>42</v>
      </c>
      <c r="C89" s="7">
        <v>70</v>
      </c>
      <c r="D89" s="6">
        <v>84</v>
      </c>
      <c r="E89" s="7">
        <f t="shared" si="1"/>
        <v>77</v>
      </c>
    </row>
    <row r="90" spans="1:5">
      <c r="A90" s="2" t="s">
        <v>119</v>
      </c>
      <c r="B90" s="3" t="s">
        <v>120</v>
      </c>
      <c r="C90" s="4">
        <v>253</v>
      </c>
      <c r="D90" s="3">
        <v>1003</v>
      </c>
      <c r="E90" s="4">
        <f t="shared" si="1"/>
        <v>628</v>
      </c>
    </row>
    <row r="91" spans="1:5" ht="16">
      <c r="A91" s="5" t="s">
        <v>121</v>
      </c>
      <c r="B91" s="6" t="s">
        <v>44</v>
      </c>
      <c r="C91" s="7">
        <v>197</v>
      </c>
      <c r="D91" s="6">
        <v>674</v>
      </c>
      <c r="E91" s="7">
        <f t="shared" si="1"/>
        <v>435.5</v>
      </c>
    </row>
    <row r="92" spans="1:5">
      <c r="A92" s="2" t="s">
        <v>122</v>
      </c>
      <c r="B92" s="3" t="s">
        <v>108</v>
      </c>
      <c r="C92" s="4">
        <v>611</v>
      </c>
      <c r="D92" s="3">
        <v>917</v>
      </c>
      <c r="E92" s="4">
        <f t="shared" si="1"/>
        <v>764</v>
      </c>
    </row>
    <row r="93" spans="1:5">
      <c r="A93" s="5" t="s">
        <v>123</v>
      </c>
      <c r="B93" s="6" t="s">
        <v>49</v>
      </c>
      <c r="C93" s="7">
        <v>89</v>
      </c>
      <c r="D93" s="6">
        <v>159</v>
      </c>
      <c r="E93" s="7">
        <f t="shared" si="1"/>
        <v>124</v>
      </c>
    </row>
    <row r="94" spans="1:5" ht="16">
      <c r="A94" s="2" t="s">
        <v>124</v>
      </c>
      <c r="B94" s="3" t="s">
        <v>47</v>
      </c>
      <c r="C94" s="4">
        <v>583</v>
      </c>
      <c r="D94" s="3">
        <v>2024</v>
      </c>
      <c r="E94" s="4">
        <f t="shared" si="1"/>
        <v>1303.5</v>
      </c>
    </row>
    <row r="95" spans="1:5" ht="16">
      <c r="A95" s="5" t="s">
        <v>125</v>
      </c>
      <c r="B95" s="6" t="s">
        <v>8</v>
      </c>
      <c r="C95" s="7">
        <v>57</v>
      </c>
      <c r="D95" s="6">
        <v>370</v>
      </c>
      <c r="E95" s="7">
        <f t="shared" si="1"/>
        <v>213.5</v>
      </c>
    </row>
    <row r="96" spans="1:5" ht="16">
      <c r="A96" s="2" t="s">
        <v>126</v>
      </c>
      <c r="B96" s="3" t="s">
        <v>53</v>
      </c>
      <c r="C96" s="4">
        <v>386</v>
      </c>
      <c r="D96" s="3">
        <v>1478</v>
      </c>
      <c r="E96" s="4">
        <f t="shared" si="1"/>
        <v>932</v>
      </c>
    </row>
    <row r="97" spans="1:5" ht="16">
      <c r="A97" s="5" t="s">
        <v>127</v>
      </c>
      <c r="B97" s="6" t="s">
        <v>36</v>
      </c>
      <c r="C97" s="7">
        <v>1065</v>
      </c>
      <c r="D97" s="6"/>
      <c r="E97" s="7">
        <f t="shared" si="1"/>
        <v>1065</v>
      </c>
    </row>
    <row r="98" spans="1:5">
      <c r="A98" s="2" t="s">
        <v>128</v>
      </c>
      <c r="B98" s="3" t="s">
        <v>79</v>
      </c>
      <c r="C98" s="4">
        <v>81</v>
      </c>
      <c r="D98" s="3">
        <v>173</v>
      </c>
      <c r="E98" s="4">
        <f t="shared" si="1"/>
        <v>127</v>
      </c>
    </row>
    <row r="99" spans="1:5" ht="16">
      <c r="A99" s="5" t="s">
        <v>129</v>
      </c>
      <c r="B99" s="6" t="s">
        <v>12</v>
      </c>
      <c r="C99" s="7">
        <v>201</v>
      </c>
      <c r="D99" s="6">
        <v>295</v>
      </c>
      <c r="E99" s="7">
        <f t="shared" si="1"/>
        <v>248</v>
      </c>
    </row>
    <row r="100" spans="1:5">
      <c r="A100" s="2" t="s">
        <v>130</v>
      </c>
      <c r="B100" s="3" t="s">
        <v>8</v>
      </c>
      <c r="C100" s="4">
        <v>80</v>
      </c>
      <c r="D100" s="3">
        <v>228</v>
      </c>
      <c r="E100" s="4">
        <f t="shared" si="1"/>
        <v>154</v>
      </c>
    </row>
    <row r="101" spans="1:5">
      <c r="A101" s="5" t="s">
        <v>131</v>
      </c>
      <c r="B101" s="6" t="s">
        <v>173</v>
      </c>
      <c r="C101" s="7">
        <v>797</v>
      </c>
      <c r="D101" s="6">
        <v>1881</v>
      </c>
      <c r="E101" s="7">
        <f t="shared" si="1"/>
        <v>1339</v>
      </c>
    </row>
    <row r="102" spans="1:5">
      <c r="A102" s="2" t="s">
        <v>132</v>
      </c>
      <c r="B102" s="3" t="s">
        <v>53</v>
      </c>
      <c r="C102" s="4">
        <v>76</v>
      </c>
      <c r="D102" s="3">
        <v>932</v>
      </c>
      <c r="E102" s="4">
        <f t="shared" si="1"/>
        <v>504</v>
      </c>
    </row>
    <row r="103" spans="1:5">
      <c r="A103" s="5" t="s">
        <v>133</v>
      </c>
      <c r="B103" s="6" t="s">
        <v>174</v>
      </c>
      <c r="C103" s="7">
        <v>347</v>
      </c>
      <c r="D103" s="6">
        <v>407</v>
      </c>
      <c r="E103" s="7">
        <f t="shared" si="1"/>
        <v>377</v>
      </c>
    </row>
    <row r="104" spans="1:5" ht="16">
      <c r="A104" s="2" t="s">
        <v>134</v>
      </c>
      <c r="B104" s="3" t="s">
        <v>8</v>
      </c>
      <c r="C104" s="4">
        <v>226</v>
      </c>
      <c r="D104" s="3">
        <v>765</v>
      </c>
      <c r="E104" s="4">
        <f t="shared" si="1"/>
        <v>495.5</v>
      </c>
    </row>
    <row r="105" spans="1:5" ht="16">
      <c r="A105" s="5" t="s">
        <v>135</v>
      </c>
      <c r="B105" s="6" t="s">
        <v>36</v>
      </c>
      <c r="C105" s="7">
        <v>1736</v>
      </c>
      <c r="D105" s="6">
        <v>4543</v>
      </c>
      <c r="E105" s="7">
        <f t="shared" si="1"/>
        <v>3139.5</v>
      </c>
    </row>
    <row r="106" spans="1:5" ht="16">
      <c r="A106" s="2" t="s">
        <v>136</v>
      </c>
      <c r="B106" s="3" t="s">
        <v>44</v>
      </c>
      <c r="C106" s="4">
        <v>2584</v>
      </c>
      <c r="D106" s="3"/>
      <c r="E106" s="4">
        <f t="shared" si="1"/>
        <v>2584</v>
      </c>
    </row>
    <row r="107" spans="1:5" ht="16">
      <c r="A107" s="5" t="s">
        <v>137</v>
      </c>
      <c r="B107" s="6" t="s">
        <v>47</v>
      </c>
      <c r="C107" s="7">
        <v>16</v>
      </c>
      <c r="D107" s="6">
        <v>650</v>
      </c>
      <c r="E107" s="7">
        <f t="shared" si="1"/>
        <v>333</v>
      </c>
    </row>
    <row r="108" spans="1:5" ht="16">
      <c r="A108" s="2" t="s">
        <v>138</v>
      </c>
      <c r="B108" s="3" t="s">
        <v>44</v>
      </c>
      <c r="C108" s="4">
        <v>118</v>
      </c>
      <c r="D108" s="3">
        <v>651</v>
      </c>
      <c r="E108" s="4">
        <f t="shared" si="1"/>
        <v>384.5</v>
      </c>
    </row>
    <row r="109" spans="1:5" ht="16">
      <c r="A109" s="5" t="s">
        <v>139</v>
      </c>
      <c r="B109" s="6" t="s">
        <v>44</v>
      </c>
      <c r="C109" s="7">
        <v>618</v>
      </c>
      <c r="D109" s="6">
        <v>1385</v>
      </c>
      <c r="E109" s="7">
        <f t="shared" si="1"/>
        <v>1001.5</v>
      </c>
    </row>
    <row r="110" spans="1:5" ht="16">
      <c r="A110" s="2" t="s">
        <v>140</v>
      </c>
      <c r="B110" s="3" t="s">
        <v>36</v>
      </c>
      <c r="C110" s="4">
        <v>502</v>
      </c>
      <c r="D110" s="3">
        <v>821</v>
      </c>
      <c r="E110" s="4">
        <f t="shared" si="1"/>
        <v>661.5</v>
      </c>
    </row>
    <row r="111" spans="1:5" ht="16">
      <c r="A111" s="5" t="s">
        <v>141</v>
      </c>
      <c r="B111" s="6" t="s">
        <v>175</v>
      </c>
      <c r="C111" s="7">
        <v>190</v>
      </c>
      <c r="D111" s="6">
        <v>240</v>
      </c>
      <c r="E111" s="7">
        <f t="shared" si="1"/>
        <v>215</v>
      </c>
    </row>
    <row r="112" spans="1:5">
      <c r="A112" s="2" t="s">
        <v>142</v>
      </c>
      <c r="B112" s="3" t="s">
        <v>173</v>
      </c>
      <c r="C112" s="4">
        <v>181</v>
      </c>
      <c r="D112" s="3">
        <v>392</v>
      </c>
      <c r="E112" s="4">
        <f t="shared" si="1"/>
        <v>286.5</v>
      </c>
    </row>
    <row r="113" spans="1:5" ht="16">
      <c r="A113" s="5" t="s">
        <v>143</v>
      </c>
      <c r="B113" s="6" t="s">
        <v>176</v>
      </c>
      <c r="C113" s="7">
        <v>987</v>
      </c>
      <c r="D113" s="6">
        <v>1378</v>
      </c>
      <c r="E113" s="7">
        <f t="shared" si="1"/>
        <v>1182.5</v>
      </c>
    </row>
    <row r="114" spans="1:5">
      <c r="A114" s="2" t="s">
        <v>144</v>
      </c>
      <c r="B114" s="3" t="s">
        <v>8</v>
      </c>
      <c r="C114" s="4">
        <v>134</v>
      </c>
      <c r="D114" s="3">
        <v>352</v>
      </c>
      <c r="E114" s="4">
        <f t="shared" si="1"/>
        <v>243</v>
      </c>
    </row>
    <row r="115" spans="1:5" ht="16">
      <c r="A115" s="5" t="s">
        <v>145</v>
      </c>
      <c r="B115" s="6" t="s">
        <v>33</v>
      </c>
      <c r="C115" s="7">
        <v>1393</v>
      </c>
      <c r="D115" s="6">
        <v>2783</v>
      </c>
      <c r="E115" s="7">
        <f t="shared" si="1"/>
        <v>2088</v>
      </c>
    </row>
    <row r="116" spans="1:5" ht="24">
      <c r="A116" s="2" t="s">
        <v>146</v>
      </c>
      <c r="B116" s="3" t="s">
        <v>8</v>
      </c>
      <c r="C116" s="4">
        <v>162</v>
      </c>
      <c r="D116" s="3">
        <v>853</v>
      </c>
      <c r="E116" s="4">
        <f t="shared" si="1"/>
        <v>507.5</v>
      </c>
    </row>
    <row r="117" spans="1:5" ht="16">
      <c r="A117" s="5" t="s">
        <v>147</v>
      </c>
      <c r="B117" s="6" t="s">
        <v>44</v>
      </c>
      <c r="C117" s="7">
        <v>435</v>
      </c>
      <c r="D117" s="6">
        <v>798</v>
      </c>
      <c r="E117" s="7">
        <f t="shared" si="1"/>
        <v>616.5</v>
      </c>
    </row>
    <row r="118" spans="1:5" ht="16">
      <c r="A118" s="2" t="s">
        <v>148</v>
      </c>
      <c r="B118" s="3" t="s">
        <v>33</v>
      </c>
      <c r="C118" s="4">
        <v>1799</v>
      </c>
      <c r="D118" s="3">
        <v>2394</v>
      </c>
      <c r="E118" s="4">
        <f t="shared" si="1"/>
        <v>2096.5</v>
      </c>
    </row>
    <row r="119" spans="1:5" ht="16">
      <c r="A119" s="5" t="s">
        <v>149</v>
      </c>
      <c r="B119" s="6" t="s">
        <v>88</v>
      </c>
      <c r="C119" s="7">
        <v>1555</v>
      </c>
      <c r="D119" s="6"/>
      <c r="E119" s="7">
        <f t="shared" si="1"/>
        <v>1555</v>
      </c>
    </row>
    <row r="120" spans="1:5" ht="16">
      <c r="A120" s="2" t="s">
        <v>150</v>
      </c>
      <c r="B120" s="3" t="s">
        <v>176</v>
      </c>
      <c r="C120" s="4">
        <v>151</v>
      </c>
      <c r="D120" s="3">
        <v>793</v>
      </c>
      <c r="E120" s="4">
        <f t="shared" si="1"/>
        <v>472</v>
      </c>
    </row>
    <row r="121" spans="1:5">
      <c r="A121" s="5" t="s">
        <v>151</v>
      </c>
      <c r="B121" s="6" t="s">
        <v>8</v>
      </c>
      <c r="C121" s="7">
        <v>44</v>
      </c>
      <c r="D121" s="6">
        <v>448</v>
      </c>
      <c r="E121" s="7">
        <f t="shared" si="1"/>
        <v>246</v>
      </c>
    </row>
    <row r="122" spans="1:5">
      <c r="A122" s="2" t="s">
        <v>152</v>
      </c>
      <c r="B122" s="3" t="s">
        <v>53</v>
      </c>
      <c r="C122" s="4">
        <v>9</v>
      </c>
      <c r="D122" s="3">
        <v>133</v>
      </c>
      <c r="E122" s="4">
        <f t="shared" si="1"/>
        <v>71</v>
      </c>
    </row>
    <row r="123" spans="1:5">
      <c r="A123" s="5" t="s">
        <v>153</v>
      </c>
      <c r="B123" s="6" t="s">
        <v>177</v>
      </c>
      <c r="C123" s="7">
        <v>113</v>
      </c>
      <c r="D123" s="6">
        <v>139</v>
      </c>
      <c r="E123" s="7">
        <f t="shared" si="1"/>
        <v>126</v>
      </c>
    </row>
    <row r="124" spans="1:5">
      <c r="A124" s="2" t="s">
        <v>154</v>
      </c>
      <c r="B124" s="3" t="s">
        <v>53</v>
      </c>
      <c r="C124" s="4">
        <v>23</v>
      </c>
      <c r="D124" s="3">
        <v>120</v>
      </c>
      <c r="E124" s="4">
        <f t="shared" si="1"/>
        <v>71.5</v>
      </c>
    </row>
    <row r="125" spans="1:5" ht="16">
      <c r="A125" s="5" t="s">
        <v>155</v>
      </c>
      <c r="B125" s="6" t="s">
        <v>97</v>
      </c>
      <c r="C125" s="7">
        <v>497</v>
      </c>
      <c r="D125" s="6">
        <v>1177</v>
      </c>
      <c r="E125" s="7">
        <f t="shared" si="1"/>
        <v>837</v>
      </c>
    </row>
    <row r="126" spans="1:5">
      <c r="A126" s="2" t="s">
        <v>156</v>
      </c>
      <c r="B126" s="3" t="s">
        <v>79</v>
      </c>
      <c r="C126" s="4">
        <v>222</v>
      </c>
      <c r="D126" s="3">
        <v>706</v>
      </c>
      <c r="E126" s="4">
        <f t="shared" si="1"/>
        <v>464</v>
      </c>
    </row>
    <row r="127" spans="1:5">
      <c r="A127" s="5" t="s">
        <v>157</v>
      </c>
      <c r="B127" s="6" t="s">
        <v>120</v>
      </c>
      <c r="C127" s="7">
        <v>713</v>
      </c>
      <c r="D127" s="6">
        <v>1701</v>
      </c>
      <c r="E127" s="7">
        <f t="shared" si="1"/>
        <v>1207</v>
      </c>
    </row>
    <row r="128" spans="1:5">
      <c r="A128" s="2" t="s">
        <v>158</v>
      </c>
      <c r="B128" s="3" t="s">
        <v>53</v>
      </c>
      <c r="C128" s="4">
        <v>222</v>
      </c>
      <c r="D128" s="3">
        <v>257</v>
      </c>
      <c r="E128" s="4">
        <f t="shared" si="1"/>
        <v>239.5</v>
      </c>
    </row>
    <row r="129" spans="1:5" ht="16">
      <c r="A129" s="5" t="s">
        <v>159</v>
      </c>
      <c r="B129" s="6" t="s">
        <v>8</v>
      </c>
      <c r="C129" s="7">
        <v>204</v>
      </c>
      <c r="D129" s="6">
        <v>358</v>
      </c>
      <c r="E129" s="7">
        <f t="shared" si="1"/>
        <v>281</v>
      </c>
    </row>
    <row r="130" spans="1:5" ht="16">
      <c r="A130" s="2" t="s">
        <v>160</v>
      </c>
      <c r="B130" s="3" t="s">
        <v>108</v>
      </c>
      <c r="C130" s="4">
        <v>64</v>
      </c>
      <c r="D130" s="3">
        <v>248</v>
      </c>
      <c r="E130" s="4">
        <f t="shared" si="1"/>
        <v>156</v>
      </c>
    </row>
    <row r="131" spans="1:5" ht="16">
      <c r="A131" s="5" t="s">
        <v>161</v>
      </c>
      <c r="B131" s="6" t="s">
        <v>53</v>
      </c>
      <c r="C131" s="7">
        <v>810</v>
      </c>
      <c r="D131" s="6">
        <v>1659</v>
      </c>
      <c r="E131" s="7">
        <f t="shared" ref="E131:E142" si="2">IF(D131&lt;&gt;0,(C131+D131)/2,C131)</f>
        <v>1234.5</v>
      </c>
    </row>
    <row r="132" spans="1:5">
      <c r="A132" s="2" t="s">
        <v>162</v>
      </c>
      <c r="B132" s="3" t="s">
        <v>8</v>
      </c>
      <c r="C132" s="4">
        <v>434</v>
      </c>
      <c r="D132" s="3">
        <v>682</v>
      </c>
      <c r="E132" s="4">
        <f t="shared" si="2"/>
        <v>558</v>
      </c>
    </row>
    <row r="133" spans="1:5">
      <c r="A133" s="5" t="s">
        <v>163</v>
      </c>
      <c r="B133" s="6" t="s">
        <v>8</v>
      </c>
      <c r="C133" s="7">
        <v>645</v>
      </c>
      <c r="D133" s="6">
        <v>828</v>
      </c>
      <c r="E133" s="7">
        <f t="shared" si="2"/>
        <v>736.5</v>
      </c>
    </row>
    <row r="134" spans="1:5" ht="16">
      <c r="A134" s="2" t="s">
        <v>164</v>
      </c>
      <c r="B134" s="3" t="s">
        <v>8</v>
      </c>
      <c r="C134" s="4">
        <v>573</v>
      </c>
      <c r="D134" s="3">
        <v>944</v>
      </c>
      <c r="E134" s="4">
        <f t="shared" si="2"/>
        <v>758.5</v>
      </c>
    </row>
    <row r="135" spans="1:5" ht="16">
      <c r="A135" s="5" t="s">
        <v>165</v>
      </c>
      <c r="B135" s="6" t="s">
        <v>44</v>
      </c>
      <c r="C135" s="7">
        <v>285</v>
      </c>
      <c r="D135" s="6">
        <v>894</v>
      </c>
      <c r="E135" s="7">
        <f t="shared" si="2"/>
        <v>589.5</v>
      </c>
    </row>
    <row r="136" spans="1:5" ht="16">
      <c r="A136" s="2" t="s">
        <v>166</v>
      </c>
      <c r="B136" s="3" t="s">
        <v>44</v>
      </c>
      <c r="C136" s="4">
        <v>305</v>
      </c>
      <c r="D136" s="3">
        <v>448</v>
      </c>
      <c r="E136" s="4">
        <f t="shared" si="2"/>
        <v>376.5</v>
      </c>
    </row>
    <row r="137" spans="1:5">
      <c r="A137" s="5" t="s">
        <v>167</v>
      </c>
      <c r="B137" s="6" t="s">
        <v>53</v>
      </c>
      <c r="C137" s="7">
        <v>266</v>
      </c>
      <c r="D137" s="6">
        <v>826</v>
      </c>
      <c r="E137" s="7">
        <f t="shared" si="2"/>
        <v>546</v>
      </c>
    </row>
    <row r="138" spans="1:5">
      <c r="A138" s="2" t="s">
        <v>168</v>
      </c>
      <c r="B138" s="3" t="s">
        <v>53</v>
      </c>
      <c r="C138" s="4">
        <v>429</v>
      </c>
      <c r="D138" s="3">
        <v>848</v>
      </c>
      <c r="E138" s="4">
        <f t="shared" si="2"/>
        <v>638.5</v>
      </c>
    </row>
    <row r="139" spans="1:5">
      <c r="A139" s="5" t="s">
        <v>169</v>
      </c>
      <c r="B139" s="6" t="s">
        <v>120</v>
      </c>
      <c r="C139" s="7">
        <v>112</v>
      </c>
      <c r="D139" s="6">
        <v>583</v>
      </c>
      <c r="E139" s="7">
        <f t="shared" si="2"/>
        <v>347.5</v>
      </c>
    </row>
    <row r="140" spans="1:5">
      <c r="A140" s="2" t="s">
        <v>170</v>
      </c>
      <c r="B140" s="3" t="s">
        <v>42</v>
      </c>
      <c r="C140" s="4">
        <v>185</v>
      </c>
      <c r="D140" s="3">
        <v>545</v>
      </c>
      <c r="E140" s="4">
        <f t="shared" si="2"/>
        <v>365</v>
      </c>
    </row>
    <row r="141" spans="1:5">
      <c r="A141" s="5" t="s">
        <v>171</v>
      </c>
      <c r="B141" s="6" t="s">
        <v>8</v>
      </c>
      <c r="C141" s="7">
        <v>65</v>
      </c>
      <c r="D141" s="6"/>
      <c r="E141" s="7">
        <f t="shared" si="2"/>
        <v>65</v>
      </c>
    </row>
    <row r="142" spans="1:5">
      <c r="A142" s="2" t="s">
        <v>172</v>
      </c>
      <c r="B142" s="3" t="s">
        <v>53</v>
      </c>
      <c r="C142" s="4">
        <v>526</v>
      </c>
      <c r="D142" s="3">
        <v>1048</v>
      </c>
      <c r="E142" s="4">
        <f t="shared" si="2"/>
        <v>787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Kiselev</dc:creator>
  <cp:lastModifiedBy>Anton Samokish</cp:lastModifiedBy>
  <dcterms:created xsi:type="dcterms:W3CDTF">2015-06-05T18:17:20Z</dcterms:created>
  <dcterms:modified xsi:type="dcterms:W3CDTF">2024-12-01T11:13:23Z</dcterms:modified>
</cp:coreProperties>
</file>