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020" windowHeight="9855" activeTab="1"/>
  </bookViews>
  <sheets>
    <sheet name="Check-list" sheetId="1" r:id="rId1"/>
    <sheet name="Test Cases" sheetId="5" r:id="rId2"/>
    <sheet name="Bug_Report" sheetId="3" r:id="rId3"/>
    <sheet name="Свойства дефекта" sheetId="4" r:id="rId4"/>
  </sheets>
  <calcPr calcId="125725"/>
</workbook>
</file>

<file path=xl/calcChain.xml><?xml version="1.0" encoding="utf-8"?>
<calcChain xmlns="http://schemas.openxmlformats.org/spreadsheetml/2006/main">
  <c r="H21" i="3"/>
  <c r="H3"/>
  <c r="G21"/>
  <c r="G3"/>
  <c r="F21"/>
  <c r="F3"/>
  <c r="E21"/>
  <c r="E3"/>
  <c r="F44" i="5"/>
  <c r="G44" s="1"/>
  <c r="B44"/>
  <c r="F40"/>
  <c r="G40" s="1"/>
  <c r="B40"/>
  <c r="F25"/>
  <c r="G25" s="1"/>
  <c r="B25"/>
  <c r="F21"/>
  <c r="G21" s="1"/>
  <c r="B21"/>
  <c r="F2"/>
  <c r="G2" s="1"/>
  <c r="B2"/>
</calcChain>
</file>

<file path=xl/sharedStrings.xml><?xml version="1.0" encoding="utf-8"?>
<sst xmlns="http://schemas.openxmlformats.org/spreadsheetml/2006/main" count="216" uniqueCount="171">
  <si>
    <t>№</t>
  </si>
  <si>
    <t>Comments /Note</t>
  </si>
  <si>
    <t>Check-list (Ideas)</t>
  </si>
  <si>
    <t>Severity (важность)</t>
  </si>
  <si>
    <t>Priority (срочность)</t>
  </si>
  <si>
    <t>Reproducibility (воспроизводимость)</t>
  </si>
  <si>
    <t>Symptom (симптом)</t>
  </si>
  <si>
    <t>Critical</t>
  </si>
  <si>
    <t>ASAP</t>
  </si>
  <si>
    <t>Always</t>
  </si>
  <si>
    <t>Incorrect operation</t>
  </si>
  <si>
    <t>Неверная операция</t>
  </si>
  <si>
    <t>Major</t>
  </si>
  <si>
    <t>High</t>
  </si>
  <si>
    <t>Sometimes</t>
  </si>
  <si>
    <t>Data loss</t>
  </si>
  <si>
    <t>Потери данных</t>
  </si>
  <si>
    <t>Medium</t>
  </si>
  <si>
    <t>Normal</t>
  </si>
  <si>
    <t>Cosmetic Flaw</t>
  </si>
  <si>
    <t>Косметический недостаток</t>
  </si>
  <si>
    <t>Minor</t>
  </si>
  <si>
    <t>Low</t>
  </si>
  <si>
    <t>Documentation issue</t>
  </si>
  <si>
    <t>Проблема с документацией</t>
  </si>
  <si>
    <t>Installation problem</t>
  </si>
  <si>
    <t>Проблема с установкой</t>
  </si>
  <si>
    <t>Localization issue</t>
  </si>
  <si>
    <t>Проблема локализации</t>
  </si>
  <si>
    <t>Missing feature</t>
  </si>
  <si>
    <t>Недостающая особенность</t>
  </si>
  <si>
    <t>Slow performance</t>
  </si>
  <si>
    <t>Медленная производительность</t>
  </si>
  <si>
    <t>System crash</t>
  </si>
  <si>
    <t>Сбой системы</t>
  </si>
  <si>
    <t>Unexpected behavior</t>
  </si>
  <si>
    <t>Неожиданное поведение</t>
  </si>
  <si>
    <t>Unfriendly behavior</t>
  </si>
  <si>
    <t>Недружественное поведение</t>
  </si>
  <si>
    <t>Variance from specs</t>
  </si>
  <si>
    <t>Отклонение от спецификации</t>
  </si>
  <si>
    <t>Defect ID</t>
  </si>
  <si>
    <t>Defect Summary (краткое описание дефекта)</t>
  </si>
  <si>
    <t>Defect Description (описание дефекта)</t>
  </si>
  <si>
    <t>Steps to reproduce, STR (шаги воспроизведения)</t>
  </si>
  <si>
    <t>Comments /Screen shot</t>
  </si>
  <si>
    <t>app_001</t>
  </si>
  <si>
    <t>app_002</t>
  </si>
  <si>
    <t xml:space="preserve">Requirement: </t>
  </si>
  <si>
    <t>ID</t>
  </si>
  <si>
    <t>Priority</t>
  </si>
  <si>
    <t>Создать профиль с валидными учетными данными</t>
  </si>
  <si>
    <t>Изменение и сохранение профиля с валидными учетными данными</t>
  </si>
  <si>
    <t>Module</t>
  </si>
  <si>
    <t>Submodule</t>
  </si>
  <si>
    <t>Ideas</t>
  </si>
  <si>
    <t>Summary</t>
  </si>
  <si>
    <t>Expected result</t>
  </si>
  <si>
    <t>Idea created by</t>
  </si>
  <si>
    <t>Test case created by</t>
  </si>
  <si>
    <t>Result</t>
  </si>
  <si>
    <t>Test case executed by</t>
  </si>
  <si>
    <t>Aleksandr Vaitsekhovich</t>
  </si>
  <si>
    <t>Vorvul</t>
  </si>
  <si>
    <t>failed</t>
  </si>
  <si>
    <t>Шляхов Александр</t>
  </si>
  <si>
    <t>Account</t>
  </si>
  <si>
    <t>Проверка переадресации в "Личный кабинет"</t>
  </si>
  <si>
    <t>Проверка перечня ошибок при незаполненных обязательных полях</t>
  </si>
  <si>
    <t>Проверка значений в полях формы регистрации при нажатии на кнопку "С нуля"</t>
  </si>
  <si>
    <t>Проверка сохранения значений в полях (в случае неверного заполнения)</t>
  </si>
  <si>
    <t>Проверка прихода на почту промокода</t>
  </si>
  <si>
    <t>200 и более символов/ цифры/ знаки/ пробелы/ спецсимволы/ …</t>
  </si>
  <si>
    <t>Проверка поля "Фамилия" / "Имя"  с недопустимыми значениями</t>
  </si>
  <si>
    <t>Проверка поля "Дата рождения" с недопустимыми значениями</t>
  </si>
  <si>
    <t>несуществующее число(32), месяц 13, год в будущем</t>
  </si>
  <si>
    <t>Проверка полей "Страна"/ "Регион"/ "Город"</t>
  </si>
  <si>
    <t xml:space="preserve">Проверка поля "Логин" </t>
  </si>
  <si>
    <t>20 и более символов, цифры/ знаки/ пробелы/ спецсимволы</t>
  </si>
  <si>
    <t xml:space="preserve">Проверка поля "Пароль" </t>
  </si>
  <si>
    <t>после ввода пароля данные не копируются в буфер обмена</t>
  </si>
  <si>
    <t xml:space="preserve">Проверка секретности поля "Пароль" </t>
  </si>
  <si>
    <t>не равно "логин"/ 20 и более символов, цифры/ знаки/ пробелы/ спецсимволы</t>
  </si>
  <si>
    <t xml:space="preserve">Проверка поля "Подтверждение пароля" </t>
  </si>
  <si>
    <t>Проверка поля "E-mail"</t>
  </si>
  <si>
    <t>данные не соответветствуют RFC</t>
  </si>
  <si>
    <t>Проверка поля "Семейное положение"</t>
  </si>
  <si>
    <t>можно ли оставить поле пустым</t>
  </si>
  <si>
    <t>Проверка поля "Пол"</t>
  </si>
  <si>
    <t>выбираются-ли варианты</t>
  </si>
  <si>
    <t>Проверка поля "Биография"</t>
  </si>
  <si>
    <t>2000 и более символов</t>
  </si>
  <si>
    <t>Проверка поля "Фотография"</t>
  </si>
  <si>
    <t>фото в недопустимом формате/ больше допустимого размера</t>
  </si>
  <si>
    <t>Предусловия:</t>
  </si>
  <si>
    <t>Шаги:</t>
  </si>
  <si>
    <t>Например:</t>
  </si>
  <si>
    <t>Дата рождения: 01-01-1980</t>
  </si>
  <si>
    <t>1. Заполните все доступные обязательные поля в профиле действительными учетными данными</t>
  </si>
  <si>
    <t>Страна рождения: Беларусь</t>
  </si>
  <si>
    <t>Регион: Минская область</t>
  </si>
  <si>
    <t>Город: Минск</t>
  </si>
  <si>
    <t>Логин: Danila</t>
  </si>
  <si>
    <t>Пароль: 12345</t>
  </si>
  <si>
    <t>E-mail: serge35@inbox.ru</t>
  </si>
  <si>
    <t>Семейное положение: Женат</t>
  </si>
  <si>
    <t>Фотография: есть</t>
  </si>
  <si>
    <t>1. Заполнены все доступные обязательные поля в профиле действительными учетными данными</t>
  </si>
  <si>
    <t>2. Нажмите на кнопку "Регистрация"</t>
  </si>
  <si>
    <t>2. После нажатия на кнопку "Регистрация" вывелось сообщение "Спасибо за регистрацию" и через 3 секунды происходит редирект в "Личный кабинет"</t>
  </si>
  <si>
    <t>1. Проверить, что находимся в "Личном кабинете"</t>
  </si>
  <si>
    <t>2. Сохранить и выйти.</t>
  </si>
  <si>
    <t xml:space="preserve"> 1. Находимся  в "Личном кабинете"</t>
  </si>
  <si>
    <t>2. Выход из приложения</t>
  </si>
  <si>
    <t>1. Изменить поля в профиле действительными учетными данными</t>
  </si>
  <si>
    <t>Фамилия: Смирнов</t>
  </si>
  <si>
    <t>Имя: Марат</t>
  </si>
  <si>
    <t>Дата рождения: 01-12-1998</t>
  </si>
  <si>
    <t>Регион: Брестская область</t>
  </si>
  <si>
    <t>Пароль: 123123</t>
  </si>
  <si>
    <t>2. Нажмите на кнопку "Сохранить"</t>
  </si>
  <si>
    <t>1. Изменены  поля в профиле действительными учетными данными</t>
  </si>
  <si>
    <t>Имя: Сергей</t>
  </si>
  <si>
    <t>Фамилия: Баширов</t>
  </si>
  <si>
    <t>1. Проверить почту serge35@inbox.ru</t>
  </si>
  <si>
    <t>1. Писмо с промокодом есть</t>
  </si>
  <si>
    <t>2. После нажатия на кнопку "Сохранить" вывелось сообщение "Данные изменены"</t>
  </si>
  <si>
    <t>1. Зайти как пользователь</t>
  </si>
  <si>
    <t>Логин: Serge</t>
  </si>
  <si>
    <t>2. Зайти как пользователь (Логин: Serge //Пароль: 12345)</t>
  </si>
  <si>
    <t>1. Заполните выборочно доступные обязательные поля в профиле недействительными учетными данными</t>
  </si>
  <si>
    <t>Дата рождения: 01-01-2020</t>
  </si>
  <si>
    <t>E-mail: serge35@inbox</t>
  </si>
  <si>
    <t>Фотография: более 50 Кб</t>
  </si>
  <si>
    <t>2. После нажатия на кнопку "Регистрация" форма отображается заново. При этом вверху формы приводится перечень ошибок заполнения формы. Все поля сохраняют свои значения.</t>
  </si>
  <si>
    <t>1. Заполнены все выборанные обязательные поля в профиле недействительными учетными данными</t>
  </si>
  <si>
    <t>выборочно доступные обязательные поля в профиле недействительными учетными данными</t>
  </si>
  <si>
    <t>При введении допустимых данных невозможно зарегистрироваться. Сообщения "Спасибо зо регистрацию" - нет. Пустая страница.</t>
  </si>
  <si>
    <t>Пароль1: 12345</t>
  </si>
  <si>
    <t>Пароль2: 12345</t>
  </si>
  <si>
    <t>1. Запустите приложение http://svyatoslav.biz/testlab/megaform.php</t>
  </si>
  <si>
    <t>Нет поля для ввода e-mail</t>
  </si>
  <si>
    <r>
      <t>Expected result:</t>
    </r>
    <r>
      <rPr>
        <sz val="11"/>
        <color indexed="30"/>
        <rFont val="Arial"/>
        <family val="2"/>
        <charset val="204"/>
      </rPr>
      <t xml:space="preserve"> </t>
    </r>
  </si>
  <si>
    <r>
      <rPr>
        <b/>
        <sz val="11"/>
        <color indexed="30"/>
        <rFont val="Arial"/>
        <family val="2"/>
        <charset val="204"/>
      </rPr>
      <t>Actual Result</t>
    </r>
    <r>
      <rPr>
        <sz val="11"/>
        <color indexed="30"/>
        <rFont val="Arial"/>
        <family val="2"/>
        <charset val="204"/>
      </rPr>
      <t xml:space="preserve">:  </t>
    </r>
  </si>
  <si>
    <t>app_003</t>
  </si>
  <si>
    <t xml:space="preserve">Название поле для ввода "Пароль" названо "Пароль1" </t>
  </si>
  <si>
    <t xml:space="preserve">Название поле для ввода "Подтверждение пароля" названо "Пароль2" </t>
  </si>
  <si>
    <t>app_004</t>
  </si>
  <si>
    <t>app_005</t>
  </si>
  <si>
    <t>Поля для выбора "Семейное положение" нет</t>
  </si>
  <si>
    <t>app_006</t>
  </si>
  <si>
    <t>Возможно подгрузоть фото более 50Кб</t>
  </si>
  <si>
    <t>app_007</t>
  </si>
  <si>
    <t>В списке городов (по всем регионам) = только г.Минск</t>
  </si>
  <si>
    <t>app_008</t>
  </si>
  <si>
    <t>В списке регионов (по всем странам) = только Белоруские регионы</t>
  </si>
  <si>
    <t>app_009</t>
  </si>
  <si>
    <t>В списке регионов ошибка =  "МОгилевская"</t>
  </si>
  <si>
    <t>app_010</t>
  </si>
  <si>
    <t>Возможно ввода даты рождения в будующем</t>
  </si>
  <si>
    <t>app_011</t>
  </si>
  <si>
    <t>Не обязательное для заполнения поле "Отчество" ведает ошибку</t>
  </si>
  <si>
    <t>Отчество Сергеевич</t>
  </si>
  <si>
    <t>app_012</t>
  </si>
  <si>
    <t>При нажатии "С нуля" поля не сбрасываются на дефолтные</t>
  </si>
  <si>
    <t>Возможность «обойти баг» (work around)</t>
  </si>
  <si>
    <t>Статус (Status)</t>
  </si>
  <si>
    <t>Actual Result:   Пустая страница</t>
  </si>
  <si>
    <r>
      <t>Expected result:</t>
    </r>
    <r>
      <rPr>
        <sz val="14"/>
        <color indexed="30"/>
        <rFont val="Arial"/>
        <family val="2"/>
        <charset val="204"/>
      </rPr>
      <t xml:space="preserve">  Сообщения "Спасибо зо регистрацию"</t>
    </r>
  </si>
  <si>
    <t>редакция вадима</t>
  </si>
  <si>
    <r>
      <t>Reproducibility</t>
    </r>
    <r>
      <rPr>
        <b/>
        <sz val="14"/>
        <rFont val="Calibri"/>
        <family val="2"/>
      </rPr>
      <t xml:space="preserve"> (воспроизводимость)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</si>
</sst>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2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Calibri"/>
      <family val="2"/>
      <scheme val="minor"/>
    </font>
    <font>
      <sz val="8"/>
      <color rgb="FF0070C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indexed="30"/>
      <name val="Arial"/>
      <family val="2"/>
      <charset val="204"/>
    </font>
    <font>
      <b/>
      <sz val="11"/>
      <color indexed="3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4"/>
      <color rgb="FF0070C0"/>
      <name val="Arial"/>
      <family val="2"/>
      <charset val="204"/>
    </font>
    <font>
      <sz val="14"/>
      <color indexed="3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14"/>
      <name val="Calibri"/>
      <family val="2"/>
      <scheme val="minor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/>
    <xf numFmtId="0" fontId="1" fillId="0" borderId="1" xfId="1" applyFont="1" applyFill="1" applyBorder="1" applyAlignment="1"/>
    <xf numFmtId="0" fontId="4" fillId="3" borderId="3" xfId="1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5" fillId="0" borderId="7" xfId="2" applyBorder="1"/>
    <xf numFmtId="0" fontId="5" fillId="0" borderId="8" xfId="2" applyBorder="1" applyAlignment="1">
      <alignment horizontal="center"/>
    </xf>
    <xf numFmtId="0" fontId="5" fillId="0" borderId="8" xfId="2" applyBorder="1"/>
    <xf numFmtId="0" fontId="8" fillId="0" borderId="8" xfId="1" applyFont="1" applyBorder="1" applyAlignment="1"/>
    <xf numFmtId="0" fontId="5" fillId="0" borderId="9" xfId="2" applyBorder="1"/>
    <xf numFmtId="0" fontId="5" fillId="0" borderId="10" xfId="2" applyBorder="1" applyAlignment="1">
      <alignment horizontal="center"/>
    </xf>
    <xf numFmtId="0" fontId="5" fillId="0" borderId="10" xfId="2" applyBorder="1"/>
    <xf numFmtId="0" fontId="8" fillId="0" borderId="10" xfId="1" applyFont="1" applyBorder="1" applyAlignment="1"/>
    <xf numFmtId="0" fontId="5" fillId="0" borderId="11" xfId="2" applyBorder="1"/>
    <xf numFmtId="0" fontId="5" fillId="0" borderId="12" xfId="2" applyBorder="1" applyAlignment="1">
      <alignment horizontal="center"/>
    </xf>
    <xf numFmtId="0" fontId="5" fillId="0" borderId="12" xfId="2" applyBorder="1"/>
    <xf numFmtId="0" fontId="8" fillId="0" borderId="12" xfId="1" applyFont="1" applyBorder="1" applyAlignment="1"/>
    <xf numFmtId="0" fontId="11" fillId="0" borderId="13" xfId="1" applyFont="1" applyFill="1" applyBorder="1" applyAlignment="1">
      <alignment vertical="top" wrapText="1"/>
    </xf>
    <xf numFmtId="0" fontId="11" fillId="0" borderId="13" xfId="2" applyFont="1" applyBorder="1" applyAlignment="1">
      <alignment horizontal="center" vertical="top"/>
    </xf>
    <xf numFmtId="0" fontId="11" fillId="0" borderId="13" xfId="1" applyFont="1" applyBorder="1" applyAlignment="1">
      <alignment horizontal="center" vertical="top"/>
    </xf>
    <xf numFmtId="0" fontId="11" fillId="0" borderId="13" xfId="1" applyFont="1" applyBorder="1" applyAlignment="1">
      <alignment vertical="top" wrapText="1"/>
    </xf>
    <xf numFmtId="0" fontId="11" fillId="0" borderId="14" xfId="1" applyFont="1" applyBorder="1" applyAlignment="1"/>
    <xf numFmtId="0" fontId="11" fillId="0" borderId="15" xfId="1" applyFont="1" applyBorder="1" applyAlignment="1"/>
    <xf numFmtId="0" fontId="11" fillId="0" borderId="16" xfId="1" applyFont="1" applyBorder="1" applyAlignment="1"/>
    <xf numFmtId="0" fontId="5" fillId="0" borderId="15" xfId="1" applyFont="1" applyBorder="1" applyAlignment="1">
      <alignment horizontal="center" vertical="top"/>
    </xf>
    <xf numFmtId="0" fontId="5" fillId="0" borderId="15" xfId="1" applyFont="1" applyBorder="1" applyAlignment="1"/>
    <xf numFmtId="0" fontId="5" fillId="0" borderId="2" xfId="1" applyFont="1" applyBorder="1" applyAlignment="1"/>
    <xf numFmtId="0" fontId="11" fillId="0" borderId="2" xfId="1" applyFont="1" applyBorder="1" applyAlignment="1"/>
    <xf numFmtId="0" fontId="11" fillId="0" borderId="17" xfId="1" applyFont="1" applyBorder="1" applyAlignment="1"/>
    <xf numFmtId="0" fontId="0" fillId="0" borderId="0" xfId="0" applyBorder="1"/>
    <xf numFmtId="0" fontId="0" fillId="0" borderId="16" xfId="0" applyBorder="1"/>
    <xf numFmtId="0" fontId="0" fillId="0" borderId="22" xfId="0" applyBorder="1"/>
    <xf numFmtId="0" fontId="0" fillId="0" borderId="17" xfId="0" applyBorder="1"/>
    <xf numFmtId="0" fontId="10" fillId="0" borderId="14" xfId="1" applyFont="1" applyFill="1" applyBorder="1" applyAlignment="1">
      <alignment horizontal="left" vertical="top" wrapText="1"/>
    </xf>
    <xf numFmtId="0" fontId="2" fillId="2" borderId="14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1" applyFont="1" applyFill="1" applyBorder="1" applyAlignment="1">
      <alignment wrapText="1"/>
    </xf>
    <xf numFmtId="0" fontId="17" fillId="0" borderId="1" xfId="0" applyFont="1" applyBorder="1"/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0" fillId="0" borderId="13" xfId="1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5" fillId="0" borderId="13" xfId="0" applyFont="1" applyBorder="1" applyAlignment="1">
      <alignment vertical="top" wrapText="1"/>
    </xf>
    <xf numFmtId="0" fontId="15" fillId="0" borderId="2" xfId="0" applyFont="1" applyBorder="1" applyAlignment="1">
      <alignment wrapText="1"/>
    </xf>
    <xf numFmtId="0" fontId="5" fillId="0" borderId="14" xfId="0" applyFont="1" applyBorder="1" applyAlignment="1">
      <alignment vertical="top" wrapText="1"/>
    </xf>
    <xf numFmtId="0" fontId="10" fillId="0" borderId="16" xfId="1" applyFont="1" applyFill="1" applyBorder="1" applyAlignment="1">
      <alignment horizontal="left" vertical="top" wrapText="1"/>
    </xf>
    <xf numFmtId="0" fontId="10" fillId="0" borderId="15" xfId="1" applyFont="1" applyFill="1" applyBorder="1" applyAlignment="1">
      <alignment horizontal="left" vertical="top" wrapText="1"/>
    </xf>
    <xf numFmtId="0" fontId="5" fillId="0" borderId="16" xfId="0" applyFont="1" applyBorder="1" applyAlignment="1">
      <alignment vertical="top" wrapText="1"/>
    </xf>
    <xf numFmtId="0" fontId="5" fillId="0" borderId="16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5" borderId="14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26" xfId="0" applyFont="1" applyFill="1" applyBorder="1" applyAlignment="1">
      <alignment horizontal="left" vertical="top"/>
    </xf>
    <xf numFmtId="0" fontId="5" fillId="5" borderId="26" xfId="0" applyFont="1" applyFill="1" applyBorder="1" applyAlignment="1">
      <alignment horizontal="left" vertical="top"/>
    </xf>
    <xf numFmtId="0" fontId="0" fillId="0" borderId="16" xfId="0" applyBorder="1" applyAlignment="1">
      <alignment wrapText="1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wrapText="1"/>
    </xf>
    <xf numFmtId="0" fontId="5" fillId="0" borderId="27" xfId="0" applyFont="1" applyBorder="1" applyAlignment="1">
      <alignment vertical="top" wrapText="1"/>
    </xf>
    <xf numFmtId="0" fontId="5" fillId="0" borderId="19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 wrapText="1"/>
    </xf>
    <xf numFmtId="0" fontId="0" fillId="0" borderId="14" xfId="0" applyFont="1" applyFill="1" applyBorder="1" applyAlignment="1"/>
    <xf numFmtId="0" fontId="16" fillId="0" borderId="16" xfId="0" applyFont="1" applyBorder="1"/>
    <xf numFmtId="0" fontId="0" fillId="0" borderId="14" xfId="0" applyBorder="1"/>
    <xf numFmtId="0" fontId="11" fillId="0" borderId="20" xfId="1" applyFont="1" applyBorder="1" applyAlignment="1"/>
    <xf numFmtId="0" fontId="12" fillId="0" borderId="20" xfId="1" applyFont="1" applyBorder="1" applyAlignment="1"/>
    <xf numFmtId="0" fontId="10" fillId="0" borderId="20" xfId="1" applyFont="1" applyFill="1" applyBorder="1" applyAlignment="1">
      <alignment vertical="top" wrapText="1"/>
    </xf>
    <xf numFmtId="0" fontId="10" fillId="0" borderId="21" xfId="1" applyFont="1" applyFill="1" applyBorder="1" applyAlignment="1">
      <alignment wrapText="1"/>
    </xf>
    <xf numFmtId="0" fontId="11" fillId="0" borderId="14" xfId="2" applyFont="1" applyBorder="1" applyAlignment="1">
      <alignment horizontal="center" vertical="top"/>
    </xf>
    <xf numFmtId="0" fontId="11" fillId="0" borderId="0" xfId="1" applyFont="1" applyBorder="1" applyAlignment="1"/>
    <xf numFmtId="0" fontId="11" fillId="0" borderId="14" xfId="1" applyFont="1" applyBorder="1" applyAlignment="1">
      <alignment horizontal="center" vertical="top"/>
    </xf>
    <xf numFmtId="0" fontId="11" fillId="0" borderId="14" xfId="1" applyFont="1" applyBorder="1" applyAlignment="1">
      <alignment vertical="top" wrapText="1"/>
    </xf>
    <xf numFmtId="0" fontId="13" fillId="0" borderId="20" xfId="1" applyFont="1" applyFill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15" xfId="0" applyFont="1" applyBorder="1"/>
    <xf numFmtId="0" fontId="18" fillId="0" borderId="15" xfId="0" applyFont="1" applyBorder="1"/>
    <xf numFmtId="0" fontId="19" fillId="0" borderId="2" xfId="0" applyFont="1" applyBorder="1" applyAlignment="1">
      <alignment vertical="top" wrapText="1"/>
    </xf>
    <xf numFmtId="0" fontId="18" fillId="0" borderId="13" xfId="0" applyFont="1" applyBorder="1" applyAlignment="1">
      <alignment horizontal="left" vertical="top"/>
    </xf>
    <xf numFmtId="0" fontId="20" fillId="0" borderId="15" xfId="1" applyFont="1" applyFill="1" applyBorder="1" applyAlignment="1">
      <alignment vertical="top" wrapText="1"/>
    </xf>
    <xf numFmtId="0" fontId="21" fillId="0" borderId="15" xfId="1" applyFont="1" applyFill="1" applyBorder="1" applyAlignment="1">
      <alignment vertical="top" wrapText="1"/>
    </xf>
    <xf numFmtId="0" fontId="22" fillId="6" borderId="0" xfId="0" applyFont="1" applyFill="1"/>
    <xf numFmtId="0" fontId="23" fillId="4" borderId="25" xfId="0" applyFont="1" applyFill="1" applyBorder="1" applyAlignment="1">
      <alignment horizontal="center" vertical="top"/>
    </xf>
    <xf numFmtId="0" fontId="23" fillId="4" borderId="24" xfId="0" applyFont="1" applyFill="1" applyBorder="1" applyAlignment="1">
      <alignment horizontal="center" vertical="top"/>
    </xf>
    <xf numFmtId="0" fontId="23" fillId="4" borderId="23" xfId="0" applyFont="1" applyFill="1" applyBorder="1" applyAlignment="1">
      <alignment horizontal="center" vertical="top"/>
    </xf>
    <xf numFmtId="0" fontId="23" fillId="4" borderId="23" xfId="0" applyFont="1" applyFill="1" applyBorder="1" applyAlignment="1">
      <alignment horizontal="center" vertical="top" wrapText="1"/>
    </xf>
    <xf numFmtId="0" fontId="23" fillId="4" borderId="23" xfId="0" applyFont="1" applyFill="1" applyBorder="1" applyAlignment="1">
      <alignment horizontal="left" vertical="top"/>
    </xf>
    <xf numFmtId="0" fontId="24" fillId="3" borderId="13" xfId="1" applyFont="1" applyFill="1" applyBorder="1" applyAlignment="1">
      <alignment horizontal="center" vertical="center"/>
    </xf>
    <xf numFmtId="0" fontId="24" fillId="3" borderId="13" xfId="1" applyFont="1" applyFill="1" applyBorder="1" applyAlignment="1">
      <alignment horizontal="center" vertical="center" wrapText="1"/>
    </xf>
    <xf numFmtId="0" fontId="24" fillId="3" borderId="14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top" wrapText="1"/>
    </xf>
    <xf numFmtId="0" fontId="5" fillId="0" borderId="15" xfId="1" applyFont="1" applyBorder="1" applyAlignment="1">
      <alignment horizontal="center" vertical="top"/>
    </xf>
    <xf numFmtId="0" fontId="10" fillId="0" borderId="13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vertical="top" wrapText="1"/>
    </xf>
    <xf numFmtId="0" fontId="10" fillId="0" borderId="18" xfId="1" applyFont="1" applyFill="1" applyBorder="1" applyAlignment="1">
      <alignment vertical="top" wrapText="1"/>
    </xf>
    <xf numFmtId="0" fontId="10" fillId="0" borderId="20" xfId="1" applyFont="1" applyFill="1" applyBorder="1" applyAlignment="1">
      <alignment vertical="top" wrapText="1"/>
    </xf>
    <xf numFmtId="0" fontId="10" fillId="0" borderId="21" xfId="1" applyFont="1" applyFill="1" applyBorder="1" applyAlignment="1">
      <alignment vertical="top" wrapText="1"/>
    </xf>
    <xf numFmtId="0" fontId="5" fillId="0" borderId="2" xfId="1" applyFont="1" applyBorder="1" applyAlignment="1">
      <alignment horizontal="center" vertical="top"/>
    </xf>
    <xf numFmtId="0" fontId="10" fillId="0" borderId="2" xfId="1" applyFont="1" applyFill="1" applyBorder="1" applyAlignment="1">
      <alignment vertical="top" wrapText="1"/>
    </xf>
  </cellXfs>
  <cellStyles count="3">
    <cellStyle name="Обычный" xfId="0" builtinId="0"/>
    <cellStyle name="Обычный 2" xfId="2"/>
    <cellStyle name="Обычный 3" xfId="1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133350</xdr:rowOff>
    </xdr:from>
    <xdr:to>
      <xdr:col>4</xdr:col>
      <xdr:colOff>171450</xdr:colOff>
      <xdr:row>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4350" y="361950"/>
          <a:ext cx="533400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43791</xdr:colOff>
      <xdr:row>2</xdr:row>
      <xdr:rowOff>109779</xdr:rowOff>
    </xdr:from>
    <xdr:to>
      <xdr:col>8</xdr:col>
      <xdr:colOff>1861531</xdr:colOff>
      <xdr:row>7</xdr:row>
      <xdr:rowOff>136072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43821"/>
        <a:stretch>
          <a:fillRect/>
        </a:stretch>
      </xdr:blipFill>
      <xdr:spPr bwMode="auto">
        <a:xfrm>
          <a:off x="13256327" y="1266386"/>
          <a:ext cx="1817740" cy="156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</xdr:colOff>
      <xdr:row>20</xdr:row>
      <xdr:rowOff>0</xdr:rowOff>
    </xdr:from>
    <xdr:to>
      <xdr:col>8</xdr:col>
      <xdr:colOff>1965222</xdr:colOff>
      <xdr:row>25</xdr:row>
      <xdr:rowOff>163286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212537" y="5320393"/>
          <a:ext cx="1965221" cy="12518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50931</xdr:colOff>
      <xdr:row>73</xdr:row>
      <xdr:rowOff>56711</xdr:rowOff>
    </xdr:from>
    <xdr:to>
      <xdr:col>8</xdr:col>
      <xdr:colOff>1019175</xdr:colOff>
      <xdr:row>77</xdr:row>
      <xdr:rowOff>152400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43056" y="15163361"/>
          <a:ext cx="968244" cy="8576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58139</xdr:colOff>
      <xdr:row>68</xdr:row>
      <xdr:rowOff>50820</xdr:rowOff>
    </xdr:from>
    <xdr:to>
      <xdr:col>8</xdr:col>
      <xdr:colOff>1123950</xdr:colOff>
      <xdr:row>72</xdr:row>
      <xdr:rowOff>101176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250264" y="14204970"/>
          <a:ext cx="1065811" cy="812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54428</xdr:colOff>
      <xdr:row>58</xdr:row>
      <xdr:rowOff>1</xdr:rowOff>
    </xdr:from>
    <xdr:to>
      <xdr:col>8</xdr:col>
      <xdr:colOff>1115785</xdr:colOff>
      <xdr:row>62</xdr:row>
      <xdr:rowOff>179007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266964" y="12260037"/>
          <a:ext cx="1061357" cy="941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27215</xdr:colOff>
      <xdr:row>52</xdr:row>
      <xdr:rowOff>176893</xdr:rowOff>
    </xdr:from>
    <xdr:to>
      <xdr:col>8</xdr:col>
      <xdr:colOff>1143001</xdr:colOff>
      <xdr:row>57</xdr:row>
      <xdr:rowOff>88467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239751" y="11293929"/>
          <a:ext cx="1115786" cy="8640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81643</xdr:colOff>
      <xdr:row>78</xdr:row>
      <xdr:rowOff>13608</xdr:rowOff>
    </xdr:from>
    <xdr:to>
      <xdr:col>8</xdr:col>
      <xdr:colOff>1006928</xdr:colOff>
      <xdr:row>82</xdr:row>
      <xdr:rowOff>104246</xdr:rowOff>
    </xdr:to>
    <xdr:pic>
      <xdr:nvPicPr>
        <xdr:cNvPr id="30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294179" y="16274144"/>
          <a:ext cx="925285" cy="852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D22" sqref="D22:D24"/>
    </sheetView>
  </sheetViews>
  <sheetFormatPr defaultRowHeight="15"/>
  <cols>
    <col min="1" max="1" width="8" customWidth="1"/>
    <col min="2" max="2" width="80.5703125" customWidth="1"/>
    <col min="3" max="3" width="32.85546875" customWidth="1"/>
    <col min="4" max="4" width="78" customWidth="1"/>
  </cols>
  <sheetData>
    <row r="1" spans="1:4" ht="21">
      <c r="A1" s="1" t="s">
        <v>0</v>
      </c>
      <c r="B1" s="39" t="s">
        <v>2</v>
      </c>
      <c r="C1" s="40" t="s">
        <v>1</v>
      </c>
      <c r="D1" s="95" t="s">
        <v>169</v>
      </c>
    </row>
    <row r="2" spans="1:4">
      <c r="A2" s="2">
        <v>1</v>
      </c>
      <c r="B2" s="3" t="s">
        <v>51</v>
      </c>
      <c r="C2" s="4"/>
    </row>
    <row r="3" spans="1:4">
      <c r="A3" s="2">
        <v>2</v>
      </c>
      <c r="B3" s="3" t="s">
        <v>67</v>
      </c>
      <c r="C3" s="4"/>
    </row>
    <row r="4" spans="1:4">
      <c r="A4" s="2">
        <v>3</v>
      </c>
      <c r="B4" s="3" t="s">
        <v>52</v>
      </c>
      <c r="C4" s="4"/>
    </row>
    <row r="5" spans="1:4">
      <c r="A5" s="2">
        <v>4</v>
      </c>
      <c r="B5" s="3" t="s">
        <v>71</v>
      </c>
      <c r="C5" s="4"/>
    </row>
    <row r="6" spans="1:4">
      <c r="A6" s="2">
        <v>5</v>
      </c>
      <c r="B6" s="3" t="s">
        <v>68</v>
      </c>
      <c r="C6" s="4"/>
    </row>
    <row r="7" spans="1:4">
      <c r="A7" s="2">
        <v>6</v>
      </c>
      <c r="B7" s="3" t="s">
        <v>70</v>
      </c>
      <c r="C7" s="4"/>
    </row>
    <row r="8" spans="1:4">
      <c r="A8" s="2">
        <v>7</v>
      </c>
      <c r="B8" s="3" t="s">
        <v>69</v>
      </c>
      <c r="C8" s="4"/>
    </row>
    <row r="9" spans="1:4" ht="46.5" customHeight="1">
      <c r="A9" s="2">
        <v>8</v>
      </c>
      <c r="B9" s="3" t="s">
        <v>73</v>
      </c>
      <c r="C9" s="42" t="s">
        <v>72</v>
      </c>
    </row>
    <row r="10" spans="1:4" ht="26.25">
      <c r="A10" s="2">
        <v>9</v>
      </c>
      <c r="B10" s="3" t="s">
        <v>74</v>
      </c>
      <c r="C10" s="42" t="s">
        <v>75</v>
      </c>
    </row>
    <row r="11" spans="1:4">
      <c r="A11" s="2">
        <v>10</v>
      </c>
      <c r="B11" s="3" t="s">
        <v>88</v>
      </c>
      <c r="C11" s="43" t="s">
        <v>89</v>
      </c>
    </row>
    <row r="12" spans="1:4">
      <c r="A12" s="2">
        <v>11</v>
      </c>
      <c r="B12" s="3" t="s">
        <v>76</v>
      </c>
      <c r="C12" s="42"/>
    </row>
    <row r="13" spans="1:4" ht="26.25">
      <c r="A13" s="2">
        <v>12</v>
      </c>
      <c r="B13" s="3" t="s">
        <v>77</v>
      </c>
      <c r="C13" s="42" t="s">
        <v>78</v>
      </c>
    </row>
    <row r="14" spans="1:4" ht="26.25">
      <c r="A14" s="2">
        <v>13</v>
      </c>
      <c r="B14" s="3" t="s">
        <v>81</v>
      </c>
      <c r="C14" s="42" t="s">
        <v>80</v>
      </c>
    </row>
    <row r="15" spans="1:4" ht="39">
      <c r="A15" s="2">
        <v>14</v>
      </c>
      <c r="B15" s="3" t="s">
        <v>79</v>
      </c>
      <c r="C15" s="42" t="s">
        <v>82</v>
      </c>
    </row>
    <row r="16" spans="1:4">
      <c r="A16" s="2">
        <v>15</v>
      </c>
      <c r="B16" s="3" t="s">
        <v>83</v>
      </c>
      <c r="C16" s="42"/>
    </row>
    <row r="17" spans="1:4" ht="15" customHeight="1">
      <c r="A17" s="2">
        <v>16</v>
      </c>
      <c r="B17" s="3" t="s">
        <v>84</v>
      </c>
      <c r="C17" s="42" t="s">
        <v>85</v>
      </c>
    </row>
    <row r="18" spans="1:4">
      <c r="A18" s="2">
        <v>17</v>
      </c>
      <c r="B18" s="3" t="s">
        <v>86</v>
      </c>
      <c r="C18" s="4" t="s">
        <v>87</v>
      </c>
    </row>
    <row r="19" spans="1:4">
      <c r="A19" s="2">
        <v>18</v>
      </c>
      <c r="B19" s="3" t="s">
        <v>90</v>
      </c>
      <c r="C19" s="42" t="s">
        <v>91</v>
      </c>
    </row>
    <row r="20" spans="1:4" ht="26.25">
      <c r="A20" s="2">
        <v>19</v>
      </c>
      <c r="B20" s="3" t="s">
        <v>92</v>
      </c>
      <c r="C20" s="42" t="s">
        <v>93</v>
      </c>
    </row>
    <row r="22" spans="1:4">
      <c r="D22" t="s">
        <v>136</v>
      </c>
    </row>
    <row r="24" spans="1:4">
      <c r="D24" t="s">
        <v>136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selection activeCell="G1" sqref="G1:G1048576"/>
    </sheetView>
  </sheetViews>
  <sheetFormatPr defaultRowHeight="15"/>
  <cols>
    <col min="1" max="2" width="6" customWidth="1"/>
    <col min="3" max="3" width="12.42578125" customWidth="1"/>
    <col min="4" max="4" width="17.140625" customWidth="1"/>
    <col min="5" max="5" width="13.7109375" customWidth="1"/>
    <col min="6" max="6" width="29.140625" customWidth="1"/>
    <col min="7" max="7" width="36.5703125" customWidth="1"/>
    <col min="8" max="8" width="38.140625" customWidth="1"/>
    <col min="9" max="11" width="0" hidden="1" customWidth="1"/>
    <col min="12" max="12" width="24.28515625" customWidth="1"/>
    <col min="13" max="13" width="11.85546875" customWidth="1"/>
  </cols>
  <sheetData>
    <row r="1" spans="1:13" ht="18">
      <c r="A1" s="96" t="s">
        <v>49</v>
      </c>
      <c r="B1" s="97"/>
      <c r="C1" s="97" t="s">
        <v>53</v>
      </c>
      <c r="D1" s="98" t="s">
        <v>54</v>
      </c>
      <c r="E1" s="99" t="s">
        <v>50</v>
      </c>
      <c r="F1" s="99" t="s">
        <v>55</v>
      </c>
      <c r="G1" s="99" t="s">
        <v>56</v>
      </c>
      <c r="H1" s="99" t="s">
        <v>57</v>
      </c>
      <c r="I1" s="96" t="s">
        <v>58</v>
      </c>
      <c r="J1" s="100" t="s">
        <v>59</v>
      </c>
      <c r="K1" s="97" t="s">
        <v>60</v>
      </c>
      <c r="L1" s="100" t="s">
        <v>61</v>
      </c>
      <c r="M1" s="97" t="s">
        <v>60</v>
      </c>
    </row>
    <row r="2" spans="1:13" ht="45">
      <c r="A2" s="51"/>
      <c r="B2" s="61">
        <f>'Check-list'!A2</f>
        <v>1</v>
      </c>
      <c r="C2" s="66" t="s">
        <v>66</v>
      </c>
      <c r="D2" s="66"/>
      <c r="E2" s="64"/>
      <c r="F2" s="38" t="str">
        <f>'Check-list'!B2</f>
        <v>Создать профиль с валидными учетными данными</v>
      </c>
      <c r="G2" s="38" t="str">
        <f>F2</f>
        <v>Создать профиль с валидными учетными данными</v>
      </c>
      <c r="H2" s="56"/>
      <c r="I2" s="74" t="s">
        <v>62</v>
      </c>
      <c r="J2" s="74" t="s">
        <v>63</v>
      </c>
      <c r="K2" s="74" t="s">
        <v>64</v>
      </c>
      <c r="L2" s="75" t="s">
        <v>65</v>
      </c>
      <c r="M2" s="76"/>
    </row>
    <row r="3" spans="1:13">
      <c r="A3" s="45"/>
      <c r="B3" s="35"/>
      <c r="C3" s="35"/>
      <c r="D3" s="35"/>
      <c r="E3" s="35"/>
      <c r="F3" s="35"/>
      <c r="G3" s="77" t="s">
        <v>94</v>
      </c>
      <c r="H3" s="35"/>
      <c r="I3" s="34"/>
      <c r="J3" s="34"/>
      <c r="K3" s="34"/>
      <c r="L3" s="45"/>
      <c r="M3" s="35"/>
    </row>
    <row r="4" spans="1:13" ht="45">
      <c r="A4" s="45"/>
      <c r="B4" s="35"/>
      <c r="C4" s="35"/>
      <c r="D4" s="35"/>
      <c r="E4" s="35"/>
      <c r="F4" s="35"/>
      <c r="G4" s="70" t="s">
        <v>140</v>
      </c>
      <c r="H4" s="35"/>
      <c r="I4" s="34"/>
      <c r="J4" s="34"/>
      <c r="K4" s="34"/>
      <c r="L4" s="45"/>
      <c r="M4" s="35"/>
    </row>
    <row r="5" spans="1:13">
      <c r="A5" s="45"/>
      <c r="B5" s="35"/>
      <c r="C5" s="35"/>
      <c r="D5" s="35"/>
      <c r="E5" s="35"/>
      <c r="F5" s="35"/>
      <c r="G5" s="35"/>
      <c r="H5" s="35"/>
      <c r="I5" s="34"/>
      <c r="J5" s="34"/>
      <c r="K5" s="34"/>
      <c r="L5" s="45"/>
      <c r="M5" s="35"/>
    </row>
    <row r="6" spans="1:13">
      <c r="A6" s="45"/>
      <c r="B6" s="35"/>
      <c r="C6" s="35"/>
      <c r="D6" s="35"/>
      <c r="E6" s="35"/>
      <c r="F6" s="35"/>
      <c r="G6" s="77" t="s">
        <v>95</v>
      </c>
      <c r="H6" s="35"/>
      <c r="I6" s="34"/>
      <c r="J6" s="34"/>
      <c r="K6" s="34"/>
      <c r="L6" s="45"/>
      <c r="M6" s="35"/>
    </row>
    <row r="7" spans="1:13" ht="60">
      <c r="A7" s="45"/>
      <c r="B7" s="35"/>
      <c r="C7" s="35"/>
      <c r="D7" s="35"/>
      <c r="E7" s="35"/>
      <c r="F7" s="35"/>
      <c r="G7" s="70" t="s">
        <v>98</v>
      </c>
      <c r="H7" s="70" t="s">
        <v>107</v>
      </c>
      <c r="I7" s="34"/>
      <c r="J7" s="34"/>
      <c r="K7" s="34"/>
      <c r="L7" s="45"/>
      <c r="M7" s="35"/>
    </row>
    <row r="8" spans="1:13">
      <c r="A8" s="45"/>
      <c r="B8" s="35"/>
      <c r="C8" s="35"/>
      <c r="D8" s="35"/>
      <c r="E8" s="35"/>
      <c r="F8" s="35"/>
      <c r="G8" s="35" t="s">
        <v>96</v>
      </c>
      <c r="H8" s="35"/>
      <c r="I8" s="34"/>
      <c r="J8" s="34"/>
      <c r="K8" s="34"/>
      <c r="L8" s="45"/>
      <c r="M8" s="35"/>
    </row>
    <row r="9" spans="1:13">
      <c r="A9" s="45"/>
      <c r="B9" s="35"/>
      <c r="C9" s="35"/>
      <c r="D9" s="35"/>
      <c r="E9" s="35"/>
      <c r="F9" s="35"/>
      <c r="G9" s="35" t="s">
        <v>115</v>
      </c>
      <c r="H9" s="35"/>
      <c r="I9" s="34"/>
      <c r="J9" s="34"/>
      <c r="K9" s="34"/>
      <c r="L9" s="45"/>
      <c r="M9" s="35"/>
    </row>
    <row r="10" spans="1:13">
      <c r="A10" s="45"/>
      <c r="B10" s="35"/>
      <c r="C10" s="35"/>
      <c r="D10" s="35"/>
      <c r="E10" s="35"/>
      <c r="F10" s="35"/>
      <c r="G10" s="35" t="s">
        <v>122</v>
      </c>
      <c r="H10" s="35"/>
      <c r="I10" s="34"/>
      <c r="J10" s="34"/>
      <c r="K10" s="34"/>
      <c r="L10" s="45"/>
      <c r="M10" s="35"/>
    </row>
    <row r="11" spans="1:13">
      <c r="A11" s="45"/>
      <c r="B11" s="35"/>
      <c r="C11" s="35"/>
      <c r="D11" s="35"/>
      <c r="E11" s="35"/>
      <c r="F11" s="35"/>
      <c r="G11" s="35" t="s">
        <v>97</v>
      </c>
      <c r="H11" s="35"/>
      <c r="I11" s="34"/>
      <c r="J11" s="34"/>
      <c r="K11" s="34"/>
      <c r="L11" s="45"/>
      <c r="M11" s="35"/>
    </row>
    <row r="12" spans="1:13">
      <c r="A12" s="45"/>
      <c r="B12" s="35"/>
      <c r="C12" s="35"/>
      <c r="D12" s="35"/>
      <c r="E12" s="35"/>
      <c r="F12" s="35"/>
      <c r="G12" s="35" t="s">
        <v>99</v>
      </c>
      <c r="H12" s="35"/>
      <c r="I12" s="34"/>
      <c r="J12" s="34"/>
      <c r="K12" s="34"/>
      <c r="L12" s="45"/>
      <c r="M12" s="35"/>
    </row>
    <row r="13" spans="1:13">
      <c r="A13" s="45"/>
      <c r="B13" s="35"/>
      <c r="C13" s="35"/>
      <c r="D13" s="35"/>
      <c r="E13" s="35"/>
      <c r="F13" s="35"/>
      <c r="G13" s="35" t="s">
        <v>100</v>
      </c>
      <c r="H13" s="35"/>
      <c r="I13" s="34"/>
      <c r="J13" s="34"/>
      <c r="K13" s="34"/>
      <c r="L13" s="45"/>
      <c r="M13" s="35"/>
    </row>
    <row r="14" spans="1:13">
      <c r="A14" s="45"/>
      <c r="B14" s="35"/>
      <c r="C14" s="35"/>
      <c r="D14" s="35"/>
      <c r="E14" s="35"/>
      <c r="F14" s="35"/>
      <c r="G14" s="35" t="s">
        <v>101</v>
      </c>
      <c r="H14" s="35"/>
      <c r="I14" s="34"/>
      <c r="J14" s="34"/>
      <c r="K14" s="34"/>
      <c r="L14" s="45"/>
      <c r="M14" s="35"/>
    </row>
    <row r="15" spans="1:13">
      <c r="A15" s="45"/>
      <c r="B15" s="35"/>
      <c r="C15" s="35"/>
      <c r="D15" s="35"/>
      <c r="E15" s="35"/>
      <c r="F15" s="35"/>
      <c r="G15" s="35" t="s">
        <v>128</v>
      </c>
      <c r="H15" s="35"/>
      <c r="I15" s="34"/>
      <c r="J15" s="34"/>
      <c r="K15" s="34"/>
      <c r="L15" s="45"/>
      <c r="M15" s="35"/>
    </row>
    <row r="16" spans="1:13">
      <c r="A16" s="45"/>
      <c r="B16" s="35"/>
      <c r="C16" s="35"/>
      <c r="D16" s="35"/>
      <c r="E16" s="35"/>
      <c r="F16" s="35"/>
      <c r="G16" s="35" t="s">
        <v>103</v>
      </c>
      <c r="H16" s="35"/>
      <c r="I16" s="34"/>
      <c r="J16" s="34"/>
      <c r="K16" s="34"/>
      <c r="L16" s="45"/>
      <c r="M16" s="35"/>
    </row>
    <row r="17" spans="1:13">
      <c r="A17" s="45"/>
      <c r="B17" s="35"/>
      <c r="C17" s="35"/>
      <c r="D17" s="35"/>
      <c r="E17" s="35"/>
      <c r="F17" s="35"/>
      <c r="G17" s="35" t="s">
        <v>104</v>
      </c>
      <c r="H17" s="35"/>
      <c r="I17" s="34"/>
      <c r="J17" s="34"/>
      <c r="K17" s="34"/>
      <c r="L17" s="45"/>
      <c r="M17" s="35"/>
    </row>
    <row r="18" spans="1:13">
      <c r="A18" s="45"/>
      <c r="B18" s="35"/>
      <c r="C18" s="35"/>
      <c r="D18" s="35"/>
      <c r="E18" s="35"/>
      <c r="F18" s="35"/>
      <c r="G18" s="35" t="s">
        <v>105</v>
      </c>
      <c r="H18" s="35"/>
      <c r="I18" s="34"/>
      <c r="J18" s="34"/>
      <c r="K18" s="34"/>
      <c r="L18" s="45"/>
      <c r="M18" s="35"/>
    </row>
    <row r="19" spans="1:13">
      <c r="A19" s="45"/>
      <c r="B19" s="35"/>
      <c r="C19" s="35"/>
      <c r="D19" s="35"/>
      <c r="E19" s="35"/>
      <c r="F19" s="35"/>
      <c r="G19" s="35" t="s">
        <v>106</v>
      </c>
      <c r="H19" s="35"/>
      <c r="I19" s="34"/>
      <c r="J19" s="34"/>
      <c r="K19" s="34"/>
      <c r="L19" s="45"/>
      <c r="M19" s="35"/>
    </row>
    <row r="20" spans="1:13" ht="75">
      <c r="A20" s="41"/>
      <c r="B20" s="37"/>
      <c r="C20" s="37"/>
      <c r="D20" s="37"/>
      <c r="E20" s="37"/>
      <c r="F20" s="37"/>
      <c r="G20" s="71" t="s">
        <v>108</v>
      </c>
      <c r="H20" s="72" t="s">
        <v>109</v>
      </c>
      <c r="I20" s="36"/>
      <c r="J20" s="36"/>
      <c r="K20" s="36"/>
      <c r="L20" s="41"/>
      <c r="M20" s="37"/>
    </row>
    <row r="21" spans="1:13" ht="30">
      <c r="A21" s="67"/>
      <c r="B21" s="68">
        <f>'Check-list'!A3</f>
        <v>2</v>
      </c>
      <c r="C21" s="67" t="s">
        <v>66</v>
      </c>
      <c r="D21" s="67"/>
      <c r="E21" s="69"/>
      <c r="F21" s="57" t="str">
        <f>'Check-list'!B3</f>
        <v>Проверка переадресации в "Личный кабинет"</v>
      </c>
      <c r="G21" s="58" t="str">
        <f>F21</f>
        <v>Проверка переадресации в "Личный кабинет"</v>
      </c>
      <c r="H21" s="73"/>
      <c r="L21" s="44"/>
      <c r="M21" s="44"/>
    </row>
    <row r="22" spans="1:13">
      <c r="A22" s="45"/>
      <c r="B22" s="45"/>
      <c r="C22" s="45"/>
      <c r="D22" s="45"/>
      <c r="E22" s="45"/>
      <c r="F22" s="45"/>
      <c r="G22" s="45" t="s">
        <v>95</v>
      </c>
      <c r="H22" s="45"/>
      <c r="L22" s="45"/>
      <c r="M22" s="45"/>
    </row>
    <row r="23" spans="1:13" ht="30">
      <c r="A23" s="45"/>
      <c r="B23" s="45"/>
      <c r="C23" s="45"/>
      <c r="D23" s="45"/>
      <c r="E23" s="45"/>
      <c r="F23" s="45"/>
      <c r="G23" s="46" t="s">
        <v>110</v>
      </c>
      <c r="H23" s="49" t="s">
        <v>112</v>
      </c>
      <c r="L23" s="45"/>
      <c r="M23" s="45"/>
    </row>
    <row r="24" spans="1:13">
      <c r="A24" s="45"/>
      <c r="B24" s="45"/>
      <c r="C24" s="45"/>
      <c r="D24" s="45"/>
      <c r="E24" s="45"/>
      <c r="F24" s="45"/>
      <c r="G24" s="45" t="s">
        <v>111</v>
      </c>
      <c r="H24" s="46" t="s">
        <v>113</v>
      </c>
      <c r="L24" s="41"/>
      <c r="M24" s="41"/>
    </row>
    <row r="25" spans="1:13" ht="45">
      <c r="A25" s="51"/>
      <c r="B25" s="52">
        <f>'Check-list'!A4</f>
        <v>3</v>
      </c>
      <c r="C25" s="51" t="s">
        <v>66</v>
      </c>
      <c r="D25" s="51"/>
      <c r="E25" s="53"/>
      <c r="F25" s="50" t="str">
        <f>'Check-list'!B4</f>
        <v>Изменение и сохранение профиля с валидными учетными данными</v>
      </c>
      <c r="G25" s="50" t="str">
        <f>F25</f>
        <v>Изменение и сохранение профиля с валидными учетными данными</v>
      </c>
      <c r="H25" s="54"/>
      <c r="L25" s="44"/>
      <c r="M25" s="78"/>
    </row>
    <row r="26" spans="1:13">
      <c r="A26" s="45"/>
      <c r="B26" s="45"/>
      <c r="C26" s="45"/>
      <c r="D26" s="45"/>
      <c r="E26" s="45"/>
      <c r="F26" s="45"/>
      <c r="G26" s="45" t="s">
        <v>94</v>
      </c>
      <c r="H26" s="45"/>
      <c r="L26" s="45"/>
      <c r="M26" s="35"/>
    </row>
    <row r="27" spans="1:13" ht="45">
      <c r="A27" s="45"/>
      <c r="B27" s="45"/>
      <c r="C27" s="45"/>
      <c r="D27" s="45"/>
      <c r="E27" s="45"/>
      <c r="F27" s="45"/>
      <c r="G27" s="70" t="s">
        <v>140</v>
      </c>
      <c r="H27" s="45"/>
      <c r="L27" s="45"/>
      <c r="M27" s="35"/>
    </row>
    <row r="28" spans="1:13">
      <c r="A28" s="45"/>
      <c r="B28" s="45"/>
      <c r="C28" s="45"/>
      <c r="D28" s="45"/>
      <c r="E28" s="45"/>
      <c r="F28" s="45"/>
      <c r="G28" s="45" t="s">
        <v>127</v>
      </c>
      <c r="H28" s="45"/>
      <c r="L28" s="45"/>
      <c r="M28" s="35"/>
    </row>
    <row r="29" spans="1:13">
      <c r="A29" s="45"/>
      <c r="B29" s="45"/>
      <c r="C29" s="45"/>
      <c r="D29" s="45"/>
      <c r="E29" s="45"/>
      <c r="F29" s="45"/>
      <c r="G29" s="45" t="s">
        <v>95</v>
      </c>
      <c r="H29" s="45"/>
      <c r="L29" s="45"/>
      <c r="M29" s="35"/>
    </row>
    <row r="30" spans="1:13" ht="45">
      <c r="A30" s="45"/>
      <c r="B30" s="45"/>
      <c r="C30" s="45"/>
      <c r="D30" s="45"/>
      <c r="E30" s="45"/>
      <c r="F30" s="45"/>
      <c r="G30" s="46" t="s">
        <v>114</v>
      </c>
      <c r="H30" s="46" t="s">
        <v>121</v>
      </c>
      <c r="L30" s="45"/>
      <c r="M30" s="35"/>
    </row>
    <row r="31" spans="1:13">
      <c r="A31" s="45"/>
      <c r="B31" s="45"/>
      <c r="C31" s="45"/>
      <c r="D31" s="45"/>
      <c r="E31" s="45"/>
      <c r="F31" s="45"/>
      <c r="G31" s="45" t="s">
        <v>123</v>
      </c>
      <c r="H31" s="45"/>
      <c r="L31" s="45"/>
      <c r="M31" s="35"/>
    </row>
    <row r="32" spans="1:13">
      <c r="A32" s="45"/>
      <c r="B32" s="45"/>
      <c r="C32" s="45"/>
      <c r="D32" s="45"/>
      <c r="E32" s="45"/>
      <c r="F32" s="45"/>
      <c r="G32" s="45" t="s">
        <v>116</v>
      </c>
      <c r="H32" s="45"/>
      <c r="L32" s="45"/>
      <c r="M32" s="35"/>
    </row>
    <row r="33" spans="1:13">
      <c r="A33" s="45"/>
      <c r="B33" s="45"/>
      <c r="C33" s="45"/>
      <c r="D33" s="45"/>
      <c r="E33" s="45"/>
      <c r="F33" s="45"/>
      <c r="G33" s="45" t="s">
        <v>117</v>
      </c>
      <c r="H33" s="45"/>
      <c r="L33" s="45"/>
      <c r="M33" s="35"/>
    </row>
    <row r="34" spans="1:13">
      <c r="A34" s="45"/>
      <c r="B34" s="45"/>
      <c r="C34" s="45"/>
      <c r="D34" s="45"/>
      <c r="E34" s="45"/>
      <c r="F34" s="45"/>
      <c r="G34" s="45" t="s">
        <v>99</v>
      </c>
      <c r="H34" s="45"/>
      <c r="L34" s="45"/>
      <c r="M34" s="35"/>
    </row>
    <row r="35" spans="1:13">
      <c r="A35" s="45"/>
      <c r="B35" s="45"/>
      <c r="C35" s="45"/>
      <c r="D35" s="45"/>
      <c r="E35" s="45"/>
      <c r="F35" s="45"/>
      <c r="G35" s="45" t="s">
        <v>118</v>
      </c>
      <c r="H35" s="45"/>
      <c r="L35" s="45"/>
      <c r="M35" s="35"/>
    </row>
    <row r="36" spans="1:13">
      <c r="A36" s="45"/>
      <c r="B36" s="45"/>
      <c r="C36" s="45"/>
      <c r="D36" s="45"/>
      <c r="E36" s="45"/>
      <c r="F36" s="45"/>
      <c r="G36" s="45" t="s">
        <v>101</v>
      </c>
      <c r="H36" s="45"/>
      <c r="L36" s="45"/>
      <c r="M36" s="35"/>
    </row>
    <row r="37" spans="1:13">
      <c r="A37" s="45"/>
      <c r="B37" s="45"/>
      <c r="C37" s="45"/>
      <c r="D37" s="45"/>
      <c r="E37" s="45"/>
      <c r="F37" s="45"/>
      <c r="G37" s="45" t="s">
        <v>102</v>
      </c>
      <c r="H37" s="45"/>
      <c r="L37" s="45"/>
      <c r="M37" s="35"/>
    </row>
    <row r="38" spans="1:13">
      <c r="A38" s="45"/>
      <c r="B38" s="45"/>
      <c r="C38" s="45"/>
      <c r="D38" s="45"/>
      <c r="E38" s="45"/>
      <c r="F38" s="45"/>
      <c r="G38" s="45" t="s">
        <v>119</v>
      </c>
      <c r="H38" s="45"/>
      <c r="L38" s="45"/>
      <c r="M38" s="35"/>
    </row>
    <row r="39" spans="1:13" ht="45">
      <c r="A39" s="41"/>
      <c r="B39" s="41"/>
      <c r="C39" s="41"/>
      <c r="D39" s="41"/>
      <c r="E39" s="41"/>
      <c r="F39" s="41"/>
      <c r="G39" s="48" t="s">
        <v>120</v>
      </c>
      <c r="H39" s="55" t="s">
        <v>126</v>
      </c>
      <c r="L39" s="41"/>
      <c r="M39" s="37"/>
    </row>
    <row r="40" spans="1:13" ht="30">
      <c r="A40" s="51"/>
      <c r="B40" s="61">
        <f>'Check-list'!A5</f>
        <v>4</v>
      </c>
      <c r="C40" s="51" t="s">
        <v>66</v>
      </c>
      <c r="D40" s="66"/>
      <c r="E40" s="64"/>
      <c r="F40" s="38" t="str">
        <f>'Check-list'!B5</f>
        <v>Проверка прихода на почту промокода</v>
      </c>
      <c r="G40" s="50" t="str">
        <f>F40</f>
        <v>Проверка прихода на почту промокода</v>
      </c>
      <c r="H40" s="56"/>
      <c r="L40" s="45"/>
      <c r="M40" s="35"/>
    </row>
    <row r="41" spans="1:13">
      <c r="A41" s="62"/>
      <c r="B41" s="60"/>
      <c r="C41" s="62"/>
      <c r="D41" s="65"/>
      <c r="E41" s="63"/>
      <c r="F41" s="57"/>
      <c r="G41" s="45" t="s">
        <v>95</v>
      </c>
      <c r="H41" s="59"/>
      <c r="L41" s="45"/>
      <c r="M41" s="35"/>
    </row>
    <row r="42" spans="1:13">
      <c r="A42" s="62"/>
      <c r="B42" s="60"/>
      <c r="C42" s="62"/>
      <c r="D42" s="65"/>
      <c r="E42" s="63"/>
      <c r="F42" s="57"/>
      <c r="G42" s="45" t="s">
        <v>124</v>
      </c>
      <c r="H42" s="46" t="s">
        <v>125</v>
      </c>
      <c r="L42" s="45"/>
      <c r="M42" s="35"/>
    </row>
    <row r="43" spans="1:13">
      <c r="A43" s="41"/>
      <c r="B43" s="37"/>
      <c r="C43" s="41"/>
      <c r="D43" s="37"/>
      <c r="E43" s="37"/>
      <c r="F43" s="37"/>
      <c r="G43" s="41"/>
      <c r="H43" s="47"/>
      <c r="L43" s="41"/>
      <c r="M43" s="37"/>
    </row>
    <row r="44" spans="1:13" ht="60">
      <c r="A44" s="51"/>
      <c r="B44" s="61">
        <f>'Check-list'!A6</f>
        <v>5</v>
      </c>
      <c r="C44" s="66" t="s">
        <v>66</v>
      </c>
      <c r="D44" s="66"/>
      <c r="E44" s="64"/>
      <c r="F44" s="38" t="str">
        <f>'Check-list'!B6</f>
        <v>Проверка перечня ошибок при незаполненных обязательных полях</v>
      </c>
      <c r="G44" s="38" t="str">
        <f>F44</f>
        <v>Проверка перечня ошибок при незаполненных обязательных полях</v>
      </c>
      <c r="H44" s="56"/>
      <c r="I44" s="74" t="s">
        <v>62</v>
      </c>
      <c r="J44" s="74" t="s">
        <v>63</v>
      </c>
      <c r="K44" s="74" t="s">
        <v>64</v>
      </c>
      <c r="L44" s="75" t="s">
        <v>65</v>
      </c>
      <c r="M44" s="76"/>
    </row>
    <row r="45" spans="1:13">
      <c r="A45" s="45"/>
      <c r="B45" s="35"/>
      <c r="C45" s="35"/>
      <c r="D45" s="35"/>
      <c r="E45" s="35"/>
      <c r="F45" s="35"/>
      <c r="G45" s="77" t="s">
        <v>94</v>
      </c>
      <c r="H45" s="35"/>
      <c r="I45" s="34"/>
      <c r="J45" s="34"/>
      <c r="K45" s="34"/>
      <c r="L45" s="45"/>
      <c r="M45" s="35"/>
    </row>
    <row r="46" spans="1:13" ht="45">
      <c r="A46" s="45"/>
      <c r="B46" s="35"/>
      <c r="C46" s="35"/>
      <c r="D46" s="35"/>
      <c r="E46" s="35"/>
      <c r="F46" s="35"/>
      <c r="G46" s="70" t="s">
        <v>140</v>
      </c>
      <c r="H46" s="35"/>
      <c r="I46" s="34"/>
      <c r="J46" s="34"/>
      <c r="K46" s="34"/>
      <c r="L46" s="45"/>
      <c r="M46" s="35"/>
    </row>
    <row r="47" spans="1:13" ht="30">
      <c r="A47" s="45"/>
      <c r="B47" s="35"/>
      <c r="C47" s="35"/>
      <c r="D47" s="35"/>
      <c r="E47" s="35"/>
      <c r="F47" s="35"/>
      <c r="G47" s="70" t="s">
        <v>129</v>
      </c>
      <c r="H47" s="35"/>
      <c r="I47" s="34"/>
      <c r="J47" s="34"/>
      <c r="K47" s="34"/>
      <c r="L47" s="45"/>
      <c r="M47" s="35"/>
    </row>
    <row r="48" spans="1:13">
      <c r="A48" s="45"/>
      <c r="B48" s="35"/>
      <c r="C48" s="35"/>
      <c r="D48" s="35"/>
      <c r="E48" s="35"/>
      <c r="F48" s="35"/>
      <c r="G48" s="77" t="s">
        <v>95</v>
      </c>
      <c r="H48" s="35"/>
      <c r="I48" s="34"/>
      <c r="J48" s="34"/>
      <c r="K48" s="34"/>
      <c r="L48" s="45"/>
      <c r="M48" s="35"/>
    </row>
    <row r="49" spans="1:13" ht="60">
      <c r="A49" s="45"/>
      <c r="B49" s="35"/>
      <c r="C49" s="35"/>
      <c r="D49" s="35"/>
      <c r="E49" s="35"/>
      <c r="F49" s="35"/>
      <c r="G49" s="70" t="s">
        <v>130</v>
      </c>
      <c r="H49" s="70" t="s">
        <v>135</v>
      </c>
      <c r="I49" s="34"/>
      <c r="J49" s="34"/>
      <c r="K49" s="34"/>
      <c r="L49" s="45"/>
      <c r="M49" s="35"/>
    </row>
    <row r="50" spans="1:13">
      <c r="A50" s="45"/>
      <c r="B50" s="35"/>
      <c r="C50" s="35"/>
      <c r="D50" s="35"/>
      <c r="E50" s="35"/>
      <c r="F50" s="35"/>
      <c r="G50" s="35" t="s">
        <v>131</v>
      </c>
      <c r="H50" s="35"/>
      <c r="I50" s="34"/>
      <c r="J50" s="34"/>
      <c r="K50" s="34"/>
      <c r="L50" s="45"/>
      <c r="M50" s="35"/>
    </row>
    <row r="51" spans="1:13">
      <c r="A51" s="45"/>
      <c r="B51" s="35"/>
      <c r="C51" s="35"/>
      <c r="D51" s="35"/>
      <c r="E51" s="35"/>
      <c r="F51" s="35"/>
      <c r="G51" s="35" t="s">
        <v>99</v>
      </c>
      <c r="H51" s="35"/>
      <c r="I51" s="34"/>
      <c r="J51" s="34"/>
      <c r="K51" s="34"/>
      <c r="L51" s="45"/>
      <c r="M51" s="35"/>
    </row>
    <row r="52" spans="1:13">
      <c r="A52" s="45"/>
      <c r="B52" s="35"/>
      <c r="C52" s="35"/>
      <c r="D52" s="35"/>
      <c r="E52" s="35"/>
      <c r="F52" s="35"/>
      <c r="G52" s="35" t="s">
        <v>100</v>
      </c>
      <c r="H52" s="35"/>
      <c r="I52" s="34"/>
      <c r="J52" s="34"/>
      <c r="K52" s="34"/>
      <c r="L52" s="45"/>
      <c r="M52" s="35"/>
    </row>
    <row r="53" spans="1:13">
      <c r="A53" s="45"/>
      <c r="B53" s="35"/>
      <c r="C53" s="35"/>
      <c r="D53" s="35"/>
      <c r="E53" s="35"/>
      <c r="F53" s="35"/>
      <c r="G53" s="35" t="s">
        <v>101</v>
      </c>
      <c r="H53" s="35"/>
      <c r="I53" s="34"/>
      <c r="J53" s="34"/>
      <c r="K53" s="34"/>
      <c r="L53" s="45"/>
      <c r="M53" s="35"/>
    </row>
    <row r="54" spans="1:13">
      <c r="A54" s="45"/>
      <c r="B54" s="35"/>
      <c r="C54" s="35"/>
      <c r="D54" s="35"/>
      <c r="E54" s="35"/>
      <c r="F54" s="35"/>
      <c r="G54" s="35" t="s">
        <v>102</v>
      </c>
      <c r="H54" s="35"/>
      <c r="I54" s="34"/>
      <c r="J54" s="34"/>
      <c r="K54" s="34"/>
      <c r="L54" s="45"/>
      <c r="M54" s="35"/>
    </row>
    <row r="55" spans="1:13">
      <c r="A55" s="45"/>
      <c r="B55" s="35"/>
      <c r="C55" s="35"/>
      <c r="D55" s="35"/>
      <c r="E55" s="35"/>
      <c r="F55" s="35"/>
      <c r="G55" s="35" t="s">
        <v>103</v>
      </c>
      <c r="H55" s="35"/>
      <c r="I55" s="34"/>
      <c r="J55" s="34"/>
      <c r="K55" s="34"/>
      <c r="L55" s="45"/>
      <c r="M55" s="35"/>
    </row>
    <row r="56" spans="1:13">
      <c r="A56" s="45"/>
      <c r="B56" s="35"/>
      <c r="C56" s="35"/>
      <c r="D56" s="35"/>
      <c r="E56" s="35"/>
      <c r="F56" s="35"/>
      <c r="G56" s="35" t="s">
        <v>132</v>
      </c>
      <c r="H56" s="35"/>
      <c r="I56" s="34"/>
      <c r="J56" s="34"/>
      <c r="K56" s="34"/>
      <c r="L56" s="45"/>
      <c r="M56" s="35"/>
    </row>
    <row r="57" spans="1:13">
      <c r="A57" s="45"/>
      <c r="B57" s="35"/>
      <c r="C57" s="35"/>
      <c r="D57" s="35"/>
      <c r="E57" s="35"/>
      <c r="F57" s="35"/>
      <c r="G57" s="35" t="s">
        <v>105</v>
      </c>
      <c r="H57" s="35"/>
      <c r="I57" s="34"/>
      <c r="J57" s="34"/>
      <c r="K57" s="34"/>
      <c r="L57" s="45"/>
      <c r="M57" s="35"/>
    </row>
    <row r="58" spans="1:13">
      <c r="A58" s="45"/>
      <c r="B58" s="35"/>
      <c r="C58" s="35"/>
      <c r="D58" s="35"/>
      <c r="E58" s="35"/>
      <c r="F58" s="35"/>
      <c r="G58" s="35" t="s">
        <v>133</v>
      </c>
      <c r="H58" s="35"/>
      <c r="I58" s="34"/>
      <c r="J58" s="34"/>
      <c r="K58" s="34"/>
      <c r="L58" s="45"/>
      <c r="M58" s="35"/>
    </row>
    <row r="59" spans="1:13" ht="90">
      <c r="A59" s="41"/>
      <c r="B59" s="37"/>
      <c r="C59" s="37"/>
      <c r="D59" s="37"/>
      <c r="E59" s="37"/>
      <c r="F59" s="37"/>
      <c r="G59" s="71" t="s">
        <v>108</v>
      </c>
      <c r="H59" s="72" t="s">
        <v>134</v>
      </c>
      <c r="I59" s="36"/>
      <c r="J59" s="36"/>
      <c r="K59" s="36"/>
      <c r="L59" s="41"/>
      <c r="M59" s="37"/>
    </row>
  </sheetData>
  <conditionalFormatting sqref="M1 K1:K2 K44">
    <cfRule type="containsText" dxfId="5" priority="31" operator="containsText" text="blocked">
      <formula>NOT(ISERROR(SEARCH(("blocked"),(K1))))</formula>
    </cfRule>
  </conditionalFormatting>
  <conditionalFormatting sqref="E40:E42 E1:E2 E21 E25 E44">
    <cfRule type="containsText" dxfId="4" priority="37" operator="containsText" text="High">
      <formula>NOT(ISERROR(SEARCH(("High"),(E1))))</formula>
    </cfRule>
  </conditionalFormatting>
  <conditionalFormatting sqref="E40:E42 E1:E2 E21 E25 E44">
    <cfRule type="containsText" dxfId="3" priority="36" operator="containsText" text="Medium">
      <formula>NOT(ISERROR(SEARCH(("Medium"),(E1))))</formula>
    </cfRule>
  </conditionalFormatting>
  <conditionalFormatting sqref="E40:E42 E1:E2 E21 E25 E44">
    <cfRule type="containsText" dxfId="2" priority="35" operator="containsText" text="Low">
      <formula>NOT(ISERROR(SEARCH(("Low"),(E1))))</formula>
    </cfRule>
  </conditionalFormatting>
  <conditionalFormatting sqref="M1 K1:K2 K44">
    <cfRule type="containsText" dxfId="1" priority="33" operator="containsText" text="passed">
      <formula>NOT(ISERROR(SEARCH(("passed"),(K1))))</formula>
    </cfRule>
  </conditionalFormatting>
  <conditionalFormatting sqref="M1 K1:K2 K44">
    <cfRule type="containsText" dxfId="0" priority="32" operator="containsText" text="failed">
      <formula>NOT(ISERROR(SEARCH(("failed"),(K1))))</formula>
    </cfRule>
  </conditionalFormatting>
  <dataValidations disablePrompts="1" count="1">
    <dataValidation type="list" allowBlank="1" showErrorMessage="1" sqref="E40:E42 E44 E25 E2 E21">
      <formula1>"High,Medium,Low"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83"/>
  <sheetViews>
    <sheetView zoomScale="85" zoomScaleNormal="85" workbookViewId="0">
      <selection activeCell="I29" sqref="I29"/>
    </sheetView>
  </sheetViews>
  <sheetFormatPr defaultRowHeight="15"/>
  <cols>
    <col min="1" max="1" width="11.28515625" customWidth="1"/>
    <col min="2" max="2" width="33.85546875" customWidth="1"/>
    <col min="3" max="3" width="36.5703125" customWidth="1"/>
    <col min="4" max="4" width="50.7109375" customWidth="1"/>
    <col min="5" max="5" width="14.42578125" customWidth="1"/>
    <col min="6" max="6" width="15.85546875" customWidth="1"/>
    <col min="7" max="7" width="19.7109375" customWidth="1"/>
    <col min="8" max="8" width="15.42578125" customWidth="1"/>
    <col min="9" max="9" width="30.140625" customWidth="1"/>
    <col min="10" max="10" width="18.28515625" customWidth="1"/>
    <col min="11" max="11" width="12.140625" customWidth="1"/>
  </cols>
  <sheetData>
    <row r="2" spans="1:11" ht="76.5" customHeight="1">
      <c r="A2" s="101" t="s">
        <v>41</v>
      </c>
      <c r="B2" s="102" t="s">
        <v>42</v>
      </c>
      <c r="C2" s="102" t="s">
        <v>43</v>
      </c>
      <c r="D2" s="102" t="s">
        <v>44</v>
      </c>
      <c r="E2" s="102" t="s">
        <v>3</v>
      </c>
      <c r="F2" s="103" t="s">
        <v>4</v>
      </c>
      <c r="G2" s="103" t="s">
        <v>170</v>
      </c>
      <c r="H2" s="103" t="s">
        <v>6</v>
      </c>
      <c r="I2" s="101" t="s">
        <v>45</v>
      </c>
      <c r="J2" s="103" t="s">
        <v>165</v>
      </c>
      <c r="K2" s="103" t="s">
        <v>166</v>
      </c>
    </row>
    <row r="3" spans="1:11" ht="25.5">
      <c r="A3" s="104" t="s">
        <v>46</v>
      </c>
      <c r="B3" s="106" t="s">
        <v>137</v>
      </c>
      <c r="C3" s="106" t="s">
        <v>137</v>
      </c>
      <c r="D3" s="92" t="s">
        <v>94</v>
      </c>
      <c r="E3" s="23" t="str">
        <f>'Свойства дефекта'!A2</f>
        <v>Critical</v>
      </c>
      <c r="F3" s="85" t="str">
        <f>'Свойства дефекта'!C2</f>
        <v>ASAP</v>
      </c>
      <c r="G3" s="85" t="str">
        <f>'Свойства дефекта'!E2</f>
        <v>Always</v>
      </c>
      <c r="H3" s="86" t="str">
        <f>'Свойства дефекта'!G13</f>
        <v>Variance from specs</v>
      </c>
      <c r="I3" s="26"/>
      <c r="J3" s="44"/>
      <c r="K3" s="44"/>
    </row>
    <row r="4" spans="1:11" ht="30">
      <c r="A4" s="105"/>
      <c r="B4" s="107"/>
      <c r="C4" s="107"/>
      <c r="D4" s="88" t="s">
        <v>140</v>
      </c>
      <c r="E4" s="27"/>
      <c r="F4" s="28"/>
      <c r="G4" s="28"/>
      <c r="H4" s="28"/>
      <c r="I4" s="28"/>
      <c r="J4" s="45"/>
      <c r="K4" s="45"/>
    </row>
    <row r="5" spans="1:11">
      <c r="A5" s="105"/>
      <c r="B5" s="107"/>
      <c r="C5" s="107"/>
      <c r="D5" s="89"/>
      <c r="E5" s="27"/>
      <c r="F5" s="28"/>
      <c r="G5" s="28"/>
      <c r="H5" s="28"/>
      <c r="I5" s="28"/>
      <c r="J5" s="45"/>
      <c r="K5" s="45"/>
    </row>
    <row r="6" spans="1:11">
      <c r="A6" s="105"/>
      <c r="B6" s="107"/>
      <c r="C6" s="107"/>
      <c r="D6" s="90" t="s">
        <v>95</v>
      </c>
      <c r="E6" s="27"/>
      <c r="F6" s="28"/>
      <c r="G6" s="28"/>
      <c r="H6" s="28"/>
      <c r="I6" s="28"/>
      <c r="J6" s="45"/>
      <c r="K6" s="45"/>
    </row>
    <row r="7" spans="1:11" ht="35.25" customHeight="1">
      <c r="A7" s="105"/>
      <c r="B7" s="107"/>
      <c r="C7" s="107"/>
      <c r="D7" s="88" t="s">
        <v>98</v>
      </c>
      <c r="E7" s="27"/>
      <c r="F7" s="28"/>
      <c r="G7" s="28"/>
      <c r="H7" s="28"/>
      <c r="I7" s="28"/>
      <c r="J7" s="45"/>
      <c r="K7" s="45"/>
    </row>
    <row r="8" spans="1:11" ht="12.75" customHeight="1">
      <c r="A8" s="29"/>
      <c r="B8" s="27"/>
      <c r="C8" s="27"/>
      <c r="D8" s="89" t="s">
        <v>96</v>
      </c>
      <c r="E8" s="27"/>
      <c r="F8" s="28"/>
      <c r="G8" s="28"/>
      <c r="H8" s="28"/>
      <c r="I8" s="28"/>
      <c r="J8" s="45"/>
      <c r="K8" s="45"/>
    </row>
    <row r="9" spans="1:11">
      <c r="A9" s="29"/>
      <c r="B9" s="27"/>
      <c r="C9" s="27"/>
      <c r="D9" s="89" t="s">
        <v>115</v>
      </c>
      <c r="E9" s="27"/>
      <c r="F9" s="28"/>
      <c r="G9" s="28"/>
      <c r="H9" s="28"/>
      <c r="I9" s="28"/>
      <c r="J9" s="45"/>
      <c r="K9" s="45"/>
    </row>
    <row r="10" spans="1:11">
      <c r="A10" s="29"/>
      <c r="B10" s="27"/>
      <c r="C10" s="27"/>
      <c r="D10" s="89" t="s">
        <v>122</v>
      </c>
      <c r="E10" s="27"/>
      <c r="F10" s="28"/>
      <c r="G10" s="28"/>
      <c r="H10" s="28"/>
      <c r="I10" s="28"/>
      <c r="J10" s="45"/>
      <c r="K10" s="45"/>
    </row>
    <row r="11" spans="1:11">
      <c r="A11" s="29"/>
      <c r="B11" s="27"/>
      <c r="C11" s="84"/>
      <c r="D11" s="89" t="s">
        <v>162</v>
      </c>
      <c r="E11" s="27"/>
      <c r="F11" s="28"/>
      <c r="G11" s="28"/>
      <c r="H11" s="28"/>
      <c r="I11" s="28"/>
      <c r="J11" s="45"/>
      <c r="K11" s="45"/>
    </row>
    <row r="12" spans="1:11">
      <c r="A12" s="30"/>
      <c r="B12" s="27"/>
      <c r="D12" s="89" t="s">
        <v>97</v>
      </c>
      <c r="E12" s="27"/>
      <c r="F12" s="28"/>
      <c r="G12" s="28"/>
      <c r="H12" s="28"/>
      <c r="I12" s="28"/>
      <c r="J12" s="45"/>
      <c r="K12" s="45"/>
    </row>
    <row r="13" spans="1:11">
      <c r="A13" s="30"/>
      <c r="B13" s="27"/>
      <c r="D13" s="89" t="s">
        <v>99</v>
      </c>
      <c r="E13" s="27"/>
      <c r="F13" s="28"/>
      <c r="G13" s="28"/>
      <c r="H13" s="28"/>
      <c r="I13" s="28"/>
      <c r="J13" s="45"/>
      <c r="K13" s="45"/>
    </row>
    <row r="14" spans="1:11">
      <c r="A14" s="45"/>
      <c r="B14" s="45"/>
      <c r="C14" s="45"/>
      <c r="D14" s="89" t="s">
        <v>100</v>
      </c>
      <c r="E14" s="45"/>
      <c r="F14" s="35"/>
      <c r="G14" s="35"/>
      <c r="H14" s="35"/>
      <c r="I14" s="35"/>
      <c r="J14" s="45"/>
      <c r="K14" s="45"/>
    </row>
    <row r="15" spans="1:11">
      <c r="A15" s="45"/>
      <c r="B15" s="45"/>
      <c r="C15" s="45"/>
      <c r="D15" s="89" t="s">
        <v>101</v>
      </c>
      <c r="E15" s="45"/>
      <c r="F15" s="35"/>
      <c r="G15" s="35"/>
      <c r="H15" s="35"/>
      <c r="I15" s="35"/>
      <c r="J15" s="45"/>
      <c r="K15" s="45"/>
    </row>
    <row r="16" spans="1:11">
      <c r="A16" s="45"/>
      <c r="B16" s="45"/>
      <c r="C16" s="45"/>
      <c r="D16" s="89" t="s">
        <v>128</v>
      </c>
      <c r="E16" s="45"/>
      <c r="F16" s="35"/>
      <c r="G16" s="35"/>
      <c r="H16" s="35"/>
      <c r="I16" s="35"/>
      <c r="J16" s="45"/>
      <c r="K16" s="45"/>
    </row>
    <row r="17" spans="1:11">
      <c r="A17" s="45"/>
      <c r="B17" s="45"/>
      <c r="C17" s="45"/>
      <c r="D17" s="89" t="s">
        <v>138</v>
      </c>
      <c r="E17" s="45"/>
      <c r="F17" s="35"/>
      <c r="G17" s="35"/>
      <c r="H17" s="35"/>
      <c r="I17" s="35"/>
      <c r="J17" s="45"/>
      <c r="K17" s="45"/>
    </row>
    <row r="18" spans="1:11">
      <c r="A18" s="45"/>
      <c r="B18" s="45"/>
      <c r="D18" s="89" t="s">
        <v>139</v>
      </c>
      <c r="E18" s="45"/>
      <c r="F18" s="35"/>
      <c r="G18" s="35"/>
      <c r="H18" s="35"/>
      <c r="I18" s="35"/>
      <c r="J18" s="45"/>
      <c r="K18" s="45"/>
    </row>
    <row r="19" spans="1:11" ht="54">
      <c r="A19" s="45"/>
      <c r="B19" s="45"/>
      <c r="C19" s="93" t="s">
        <v>168</v>
      </c>
      <c r="D19" s="89" t="s">
        <v>106</v>
      </c>
      <c r="E19" s="45"/>
      <c r="F19" s="35"/>
      <c r="G19" s="35"/>
      <c r="H19" s="35"/>
      <c r="I19" s="35"/>
      <c r="J19" s="45"/>
      <c r="K19" s="45"/>
    </row>
    <row r="20" spans="1:11" ht="36">
      <c r="A20" s="41"/>
      <c r="B20" s="41"/>
      <c r="C20" s="94" t="s">
        <v>167</v>
      </c>
      <c r="D20" s="91" t="s">
        <v>108</v>
      </c>
      <c r="E20" s="41"/>
      <c r="F20" s="37"/>
      <c r="G20" s="37"/>
      <c r="H20" s="37"/>
      <c r="I20" s="37"/>
      <c r="J20" s="41"/>
      <c r="K20" s="41"/>
    </row>
    <row r="21" spans="1:11" ht="25.5">
      <c r="A21" s="104" t="s">
        <v>47</v>
      </c>
      <c r="B21" s="106" t="s">
        <v>141</v>
      </c>
      <c r="C21" s="108"/>
      <c r="D21" s="22"/>
      <c r="E21" s="83" t="str">
        <f>'Свойства дефекта'!A2</f>
        <v>Critical</v>
      </c>
      <c r="F21" s="24" t="str">
        <f>'Свойства дефекта'!C2</f>
        <v>ASAP</v>
      </c>
      <c r="G21" s="24" t="str">
        <f>'Свойства дефекта'!E2</f>
        <v>Always</v>
      </c>
      <c r="H21" s="25" t="str">
        <f>'Свойства дефекта'!G13</f>
        <v>Variance from specs</v>
      </c>
      <c r="I21" s="26"/>
      <c r="J21" s="44"/>
      <c r="K21" s="44"/>
    </row>
    <row r="22" spans="1:11">
      <c r="A22" s="105"/>
      <c r="B22" s="107"/>
      <c r="C22" s="109"/>
      <c r="D22" s="27"/>
      <c r="E22" s="28"/>
      <c r="F22" s="27"/>
      <c r="G22" s="27"/>
      <c r="H22" s="27"/>
      <c r="I22" s="28"/>
      <c r="J22" s="45"/>
      <c r="K22" s="45"/>
    </row>
    <row r="23" spans="1:11">
      <c r="A23" s="105"/>
      <c r="B23" s="107"/>
      <c r="C23" s="109"/>
      <c r="D23" s="27"/>
      <c r="E23" s="28"/>
      <c r="F23" s="27"/>
      <c r="G23" s="27"/>
      <c r="H23" s="27"/>
      <c r="I23" s="28"/>
      <c r="J23" s="45"/>
      <c r="K23" s="45"/>
    </row>
    <row r="24" spans="1:11">
      <c r="A24" s="105"/>
      <c r="B24" s="107"/>
      <c r="C24" s="109"/>
      <c r="D24" s="27"/>
      <c r="E24" s="28"/>
      <c r="F24" s="27"/>
      <c r="G24" s="27"/>
      <c r="H24" s="27"/>
      <c r="I24" s="28"/>
      <c r="J24" s="45"/>
      <c r="K24" s="45"/>
    </row>
    <row r="25" spans="1:11">
      <c r="A25" s="105"/>
      <c r="B25" s="107"/>
      <c r="C25" s="109"/>
      <c r="D25" s="45"/>
      <c r="E25" s="28"/>
      <c r="F25" s="27"/>
      <c r="G25" s="27"/>
      <c r="H25" s="27"/>
      <c r="I25" s="28"/>
      <c r="J25" s="45"/>
      <c r="K25" s="45"/>
    </row>
    <row r="26" spans="1:11">
      <c r="A26" s="29"/>
      <c r="B26" s="27"/>
      <c r="C26" s="79"/>
      <c r="D26" s="45"/>
      <c r="E26" s="28"/>
      <c r="F26" s="27"/>
      <c r="G26" s="27"/>
      <c r="H26" s="27"/>
      <c r="I26" s="28"/>
      <c r="J26" s="45"/>
      <c r="K26" s="45"/>
    </row>
    <row r="27" spans="1:11">
      <c r="A27" s="29"/>
      <c r="B27" s="27"/>
      <c r="C27" s="80"/>
      <c r="D27" s="45"/>
      <c r="E27" s="28"/>
      <c r="F27" s="27"/>
      <c r="G27" s="27"/>
      <c r="H27" s="27"/>
      <c r="I27" s="28"/>
      <c r="J27" s="45"/>
      <c r="K27" s="45"/>
    </row>
    <row r="28" spans="1:11">
      <c r="A28" s="29"/>
      <c r="B28" s="27"/>
      <c r="C28" s="79"/>
      <c r="D28" s="45"/>
      <c r="E28" s="28"/>
      <c r="F28" s="27"/>
      <c r="G28" s="27"/>
      <c r="H28" s="27"/>
      <c r="I28" s="28"/>
      <c r="J28" s="45"/>
      <c r="K28" s="45"/>
    </row>
    <row r="29" spans="1:11">
      <c r="A29" s="29"/>
      <c r="B29" s="27"/>
      <c r="C29" s="79"/>
      <c r="D29" s="45"/>
      <c r="E29" s="28"/>
      <c r="F29" s="27"/>
      <c r="G29" s="27"/>
      <c r="H29" s="27"/>
      <c r="I29" s="28"/>
      <c r="J29" s="45"/>
      <c r="K29" s="45"/>
    </row>
    <row r="30" spans="1:11">
      <c r="A30" s="29"/>
      <c r="B30" s="27"/>
      <c r="C30" s="79"/>
      <c r="D30" s="45"/>
      <c r="E30" s="28"/>
      <c r="F30" s="27"/>
      <c r="G30" s="27"/>
      <c r="H30" s="27"/>
      <c r="I30" s="28"/>
      <c r="J30" s="45"/>
      <c r="K30" s="45"/>
    </row>
    <row r="31" spans="1:11">
      <c r="A31" s="30"/>
      <c r="B31" s="27"/>
      <c r="C31" s="81" t="s">
        <v>142</v>
      </c>
      <c r="D31" s="45"/>
      <c r="E31" s="28"/>
      <c r="F31" s="27"/>
      <c r="G31" s="27"/>
      <c r="H31" s="27"/>
      <c r="I31" s="28"/>
      <c r="J31" s="45"/>
      <c r="K31" s="45"/>
    </row>
    <row r="32" spans="1:11">
      <c r="A32" s="30"/>
      <c r="B32" s="27"/>
      <c r="C32" s="87" t="s">
        <v>143</v>
      </c>
      <c r="D32" s="45"/>
      <c r="E32" s="28"/>
      <c r="F32" s="27"/>
      <c r="G32" s="27"/>
      <c r="H32" s="27"/>
      <c r="I32" s="28"/>
      <c r="J32" s="45"/>
      <c r="K32" s="45"/>
    </row>
    <row r="33" spans="1:11">
      <c r="A33" s="31"/>
      <c r="B33" s="32"/>
      <c r="C33" s="82" t="s">
        <v>48</v>
      </c>
      <c r="D33" s="41"/>
      <c r="E33" s="33"/>
      <c r="F33" s="32"/>
      <c r="G33" s="32"/>
      <c r="H33" s="32"/>
      <c r="I33" s="33"/>
      <c r="J33" s="41"/>
      <c r="K33" s="41"/>
    </row>
    <row r="34" spans="1:11" ht="25.5" customHeight="1">
      <c r="A34" s="104" t="s">
        <v>144</v>
      </c>
      <c r="B34" s="106" t="s">
        <v>145</v>
      </c>
      <c r="C34" s="108"/>
      <c r="D34" s="22"/>
      <c r="E34" s="83"/>
      <c r="F34" s="24"/>
      <c r="G34" s="24"/>
      <c r="H34" s="25"/>
      <c r="I34" s="26"/>
    </row>
    <row r="35" spans="1:11">
      <c r="A35" s="105"/>
      <c r="B35" s="107"/>
      <c r="C35" s="109"/>
      <c r="D35" s="27"/>
      <c r="E35" s="28"/>
      <c r="F35" s="27"/>
      <c r="G35" s="27"/>
      <c r="H35" s="27"/>
      <c r="I35" s="28"/>
    </row>
    <row r="36" spans="1:11">
      <c r="A36" s="105"/>
      <c r="B36" s="107"/>
      <c r="C36" s="109"/>
      <c r="D36" s="27"/>
      <c r="E36" s="28"/>
      <c r="F36" s="27"/>
      <c r="G36" s="27"/>
      <c r="H36" s="27"/>
      <c r="I36" s="28"/>
    </row>
    <row r="37" spans="1:11">
      <c r="A37" s="105"/>
      <c r="B37" s="107"/>
      <c r="C37" s="109"/>
      <c r="D37" s="27"/>
      <c r="E37" s="28"/>
      <c r="F37" s="27"/>
      <c r="G37" s="27"/>
      <c r="H37" s="27"/>
      <c r="I37" s="28"/>
    </row>
    <row r="38" spans="1:11">
      <c r="A38" s="105"/>
      <c r="B38" s="107"/>
      <c r="C38" s="110"/>
      <c r="D38" s="41"/>
      <c r="E38" s="33"/>
      <c r="F38" s="32"/>
      <c r="G38" s="32"/>
      <c r="H38" s="32"/>
      <c r="I38" s="33"/>
    </row>
    <row r="39" spans="1:11">
      <c r="A39" s="104" t="s">
        <v>147</v>
      </c>
      <c r="B39" s="106" t="s">
        <v>146</v>
      </c>
      <c r="C39" s="108"/>
      <c r="D39" s="22"/>
      <c r="E39" s="83"/>
      <c r="F39" s="24"/>
      <c r="G39" s="24"/>
      <c r="H39" s="25"/>
      <c r="I39" s="26"/>
    </row>
    <row r="40" spans="1:11">
      <c r="A40" s="105"/>
      <c r="B40" s="107"/>
      <c r="C40" s="109"/>
      <c r="D40" s="27"/>
      <c r="E40" s="28"/>
      <c r="F40" s="27"/>
      <c r="G40" s="27"/>
      <c r="H40" s="27"/>
      <c r="I40" s="28"/>
    </row>
    <row r="41" spans="1:11">
      <c r="A41" s="105"/>
      <c r="B41" s="107"/>
      <c r="C41" s="109"/>
      <c r="D41" s="27"/>
      <c r="E41" s="28"/>
      <c r="F41" s="27"/>
      <c r="G41" s="27"/>
      <c r="H41" s="27"/>
      <c r="I41" s="28"/>
    </row>
    <row r="42" spans="1:11">
      <c r="A42" s="105"/>
      <c r="B42" s="107"/>
      <c r="C42" s="109"/>
      <c r="D42" s="27"/>
      <c r="E42" s="28"/>
      <c r="F42" s="27"/>
      <c r="G42" s="27"/>
      <c r="H42" s="27"/>
      <c r="I42" s="28"/>
    </row>
    <row r="43" spans="1:11">
      <c r="A43" s="105"/>
      <c r="B43" s="107"/>
      <c r="C43" s="110"/>
      <c r="D43" s="41"/>
      <c r="E43" s="33"/>
      <c r="F43" s="32"/>
      <c r="G43" s="32"/>
      <c r="H43" s="32"/>
      <c r="I43" s="33"/>
    </row>
    <row r="44" spans="1:11">
      <c r="A44" s="104" t="s">
        <v>148</v>
      </c>
      <c r="B44" s="106" t="s">
        <v>149</v>
      </c>
      <c r="C44" s="108"/>
      <c r="D44" s="22"/>
      <c r="E44" s="83"/>
      <c r="F44" s="24"/>
      <c r="G44" s="24"/>
      <c r="H44" s="25"/>
      <c r="I44" s="26"/>
    </row>
    <row r="45" spans="1:11">
      <c r="A45" s="105"/>
      <c r="B45" s="107"/>
      <c r="C45" s="109"/>
      <c r="D45" s="27"/>
      <c r="E45" s="28"/>
      <c r="F45" s="27"/>
      <c r="G45" s="27"/>
      <c r="H45" s="27"/>
      <c r="I45" s="28"/>
    </row>
    <row r="46" spans="1:11">
      <c r="A46" s="105"/>
      <c r="B46" s="107"/>
      <c r="C46" s="109"/>
      <c r="D46" s="27"/>
      <c r="E46" s="28"/>
      <c r="F46" s="27"/>
      <c r="G46" s="27"/>
      <c r="H46" s="27"/>
      <c r="I46" s="28"/>
    </row>
    <row r="47" spans="1:11">
      <c r="A47" s="105"/>
      <c r="B47" s="107"/>
      <c r="C47" s="109"/>
      <c r="D47" s="27"/>
      <c r="E47" s="28"/>
      <c r="F47" s="27"/>
      <c r="G47" s="27"/>
      <c r="H47" s="27"/>
      <c r="I47" s="28"/>
    </row>
    <row r="48" spans="1:11">
      <c r="A48" s="105"/>
      <c r="B48" s="107"/>
      <c r="C48" s="110"/>
      <c r="D48" s="41"/>
      <c r="E48" s="33"/>
      <c r="F48" s="32"/>
      <c r="G48" s="32"/>
      <c r="H48" s="32"/>
      <c r="I48" s="33"/>
    </row>
    <row r="49" spans="1:9">
      <c r="A49" s="104" t="s">
        <v>150</v>
      </c>
      <c r="B49" s="106" t="s">
        <v>151</v>
      </c>
      <c r="C49" s="108"/>
      <c r="D49" s="22"/>
      <c r="E49" s="83"/>
      <c r="F49" s="24"/>
      <c r="G49" s="24"/>
      <c r="H49" s="25"/>
      <c r="I49" s="26"/>
    </row>
    <row r="50" spans="1:9">
      <c r="A50" s="105"/>
      <c r="B50" s="107"/>
      <c r="C50" s="109"/>
      <c r="D50" s="27"/>
      <c r="E50" s="28"/>
      <c r="F50" s="27"/>
      <c r="G50" s="27"/>
      <c r="H50" s="27"/>
      <c r="I50" s="28"/>
    </row>
    <row r="51" spans="1:9">
      <c r="A51" s="105"/>
      <c r="B51" s="107"/>
      <c r="C51" s="109"/>
      <c r="D51" s="27"/>
      <c r="E51" s="28"/>
      <c r="F51" s="27"/>
      <c r="G51" s="27"/>
      <c r="H51" s="27"/>
      <c r="I51" s="28"/>
    </row>
    <row r="52" spans="1:9">
      <c r="A52" s="105"/>
      <c r="B52" s="107"/>
      <c r="C52" s="109"/>
      <c r="D52" s="27"/>
      <c r="E52" s="28"/>
      <c r="F52" s="27"/>
      <c r="G52" s="27"/>
      <c r="H52" s="27"/>
      <c r="I52" s="28"/>
    </row>
    <row r="53" spans="1:9">
      <c r="A53" s="105"/>
      <c r="B53" s="107"/>
      <c r="C53" s="110"/>
      <c r="D53" s="41"/>
      <c r="E53" s="33"/>
      <c r="F53" s="32"/>
      <c r="G53" s="32"/>
      <c r="H53" s="32"/>
      <c r="I53" s="33"/>
    </row>
    <row r="54" spans="1:9">
      <c r="A54" s="104" t="s">
        <v>152</v>
      </c>
      <c r="B54" s="106" t="s">
        <v>155</v>
      </c>
      <c r="C54" s="108"/>
      <c r="D54" s="22"/>
      <c r="E54" s="83"/>
      <c r="F54" s="24"/>
      <c r="G54" s="24"/>
      <c r="H54" s="25"/>
      <c r="I54" s="26"/>
    </row>
    <row r="55" spans="1:9">
      <c r="A55" s="105"/>
      <c r="B55" s="107"/>
      <c r="C55" s="109"/>
      <c r="D55" s="27"/>
      <c r="E55" s="28"/>
      <c r="F55" s="27"/>
      <c r="G55" s="27"/>
      <c r="H55" s="27"/>
      <c r="I55" s="28"/>
    </row>
    <row r="56" spans="1:9">
      <c r="A56" s="105"/>
      <c r="B56" s="107"/>
      <c r="C56" s="109"/>
      <c r="D56" s="27"/>
      <c r="E56" s="28"/>
      <c r="F56" s="27"/>
      <c r="G56" s="27"/>
      <c r="H56" s="27"/>
      <c r="I56" s="28"/>
    </row>
    <row r="57" spans="1:9">
      <c r="A57" s="105"/>
      <c r="B57" s="107"/>
      <c r="C57" s="109"/>
      <c r="D57" s="27"/>
      <c r="E57" s="28"/>
      <c r="F57" s="27"/>
      <c r="G57" s="27"/>
      <c r="H57" s="27"/>
      <c r="I57" s="28"/>
    </row>
    <row r="58" spans="1:9">
      <c r="A58" s="105"/>
      <c r="B58" s="107"/>
      <c r="C58" s="110"/>
      <c r="D58" s="41"/>
      <c r="E58" s="33"/>
      <c r="F58" s="32"/>
      <c r="G58" s="32"/>
      <c r="H58" s="32"/>
      <c r="I58" s="33"/>
    </row>
    <row r="59" spans="1:9">
      <c r="A59" s="104" t="s">
        <v>154</v>
      </c>
      <c r="B59" s="106" t="s">
        <v>153</v>
      </c>
      <c r="C59" s="108"/>
      <c r="D59" s="22"/>
      <c r="E59" s="83"/>
      <c r="F59" s="24"/>
      <c r="G59" s="24"/>
      <c r="H59" s="25"/>
      <c r="I59" s="26"/>
    </row>
    <row r="60" spans="1:9">
      <c r="A60" s="105"/>
      <c r="B60" s="107"/>
      <c r="C60" s="109"/>
      <c r="D60" s="27"/>
      <c r="E60" s="28"/>
      <c r="F60" s="27"/>
      <c r="G60" s="27"/>
      <c r="H60" s="27"/>
      <c r="I60" s="28"/>
    </row>
    <row r="61" spans="1:9">
      <c r="A61" s="105"/>
      <c r="B61" s="107"/>
      <c r="C61" s="109"/>
      <c r="D61" s="27"/>
      <c r="E61" s="28"/>
      <c r="F61" s="27"/>
      <c r="G61" s="27"/>
      <c r="H61" s="27"/>
      <c r="I61" s="28"/>
    </row>
    <row r="62" spans="1:9">
      <c r="A62" s="105"/>
      <c r="B62" s="107"/>
      <c r="C62" s="109"/>
      <c r="D62" s="27"/>
      <c r="E62" s="28"/>
      <c r="F62" s="27"/>
      <c r="G62" s="27"/>
      <c r="H62" s="27"/>
      <c r="I62" s="28"/>
    </row>
    <row r="63" spans="1:9">
      <c r="A63" s="105"/>
      <c r="B63" s="107"/>
      <c r="C63" s="110"/>
      <c r="D63" s="41"/>
      <c r="E63" s="33"/>
      <c r="F63" s="32"/>
      <c r="G63" s="32"/>
      <c r="H63" s="32"/>
      <c r="I63" s="33"/>
    </row>
    <row r="64" spans="1:9">
      <c r="A64" s="104" t="s">
        <v>156</v>
      </c>
      <c r="B64" s="106" t="s">
        <v>157</v>
      </c>
      <c r="C64" s="108"/>
      <c r="D64" s="22"/>
      <c r="E64" s="83"/>
      <c r="F64" s="24"/>
      <c r="G64" s="24"/>
      <c r="H64" s="25"/>
      <c r="I64" s="26"/>
    </row>
    <row r="65" spans="1:9">
      <c r="A65" s="105"/>
      <c r="B65" s="107"/>
      <c r="C65" s="109"/>
      <c r="D65" s="27"/>
      <c r="E65" s="28"/>
      <c r="F65" s="27"/>
      <c r="G65" s="27"/>
      <c r="H65" s="27"/>
      <c r="I65" s="28"/>
    </row>
    <row r="66" spans="1:9">
      <c r="A66" s="105"/>
      <c r="B66" s="107"/>
      <c r="C66" s="109"/>
      <c r="D66" s="27"/>
      <c r="E66" s="28"/>
      <c r="F66" s="27"/>
      <c r="G66" s="27"/>
      <c r="H66" s="27"/>
      <c r="I66" s="28"/>
    </row>
    <row r="67" spans="1:9">
      <c r="A67" s="105"/>
      <c r="B67" s="107"/>
      <c r="C67" s="109"/>
      <c r="D67" s="27"/>
      <c r="E67" s="28"/>
      <c r="F67" s="27"/>
      <c r="G67" s="27"/>
      <c r="H67" s="27"/>
      <c r="I67" s="28"/>
    </row>
    <row r="68" spans="1:9">
      <c r="A68" s="105"/>
      <c r="B68" s="107"/>
      <c r="C68" s="110"/>
      <c r="D68" s="41"/>
      <c r="E68" s="33"/>
      <c r="F68" s="32"/>
      <c r="G68" s="32"/>
      <c r="H68" s="32"/>
      <c r="I68" s="33"/>
    </row>
    <row r="69" spans="1:9">
      <c r="A69" s="104" t="s">
        <v>158</v>
      </c>
      <c r="B69" s="106" t="s">
        <v>159</v>
      </c>
      <c r="C69" s="108"/>
      <c r="D69" s="22"/>
      <c r="E69" s="83"/>
      <c r="F69" s="24"/>
      <c r="G69" s="24"/>
      <c r="H69" s="25"/>
      <c r="I69" s="26"/>
    </row>
    <row r="70" spans="1:9">
      <c r="A70" s="105"/>
      <c r="B70" s="107"/>
      <c r="C70" s="109"/>
      <c r="D70" s="27"/>
      <c r="E70" s="28"/>
      <c r="F70" s="27"/>
      <c r="G70" s="27"/>
      <c r="H70" s="27"/>
      <c r="I70" s="28"/>
    </row>
    <row r="71" spans="1:9">
      <c r="A71" s="105"/>
      <c r="B71" s="107"/>
      <c r="C71" s="109"/>
      <c r="D71" s="27"/>
      <c r="E71" s="28"/>
      <c r="F71" s="27"/>
      <c r="G71" s="27"/>
      <c r="H71" s="27"/>
      <c r="I71" s="28"/>
    </row>
    <row r="72" spans="1:9">
      <c r="A72" s="105"/>
      <c r="B72" s="107"/>
      <c r="C72" s="109"/>
      <c r="D72" s="27"/>
      <c r="E72" s="28"/>
      <c r="F72" s="27"/>
      <c r="G72" s="27"/>
      <c r="H72" s="27"/>
      <c r="I72" s="28"/>
    </row>
    <row r="73" spans="1:9">
      <c r="A73" s="105"/>
      <c r="B73" s="107"/>
      <c r="C73" s="110"/>
      <c r="D73" s="41"/>
      <c r="E73" s="33"/>
      <c r="F73" s="32"/>
      <c r="G73" s="32"/>
      <c r="H73" s="32"/>
      <c r="I73" s="33"/>
    </row>
    <row r="74" spans="1:9">
      <c r="A74" s="104" t="s">
        <v>160</v>
      </c>
      <c r="B74" s="106" t="s">
        <v>161</v>
      </c>
      <c r="C74" s="108"/>
      <c r="D74" s="22"/>
      <c r="E74" s="83"/>
      <c r="F74" s="24"/>
      <c r="G74" s="24"/>
      <c r="H74" s="25"/>
      <c r="I74" s="26"/>
    </row>
    <row r="75" spans="1:9">
      <c r="A75" s="105"/>
      <c r="B75" s="107"/>
      <c r="C75" s="109"/>
      <c r="D75" s="27"/>
      <c r="E75" s="28"/>
      <c r="F75" s="27"/>
      <c r="G75" s="27"/>
      <c r="H75" s="27"/>
      <c r="I75" s="28"/>
    </row>
    <row r="76" spans="1:9">
      <c r="A76" s="105"/>
      <c r="B76" s="107"/>
      <c r="C76" s="109"/>
      <c r="D76" s="27"/>
      <c r="E76" s="28"/>
      <c r="F76" s="27"/>
      <c r="G76" s="27"/>
      <c r="H76" s="27"/>
      <c r="I76" s="28"/>
    </row>
    <row r="77" spans="1:9">
      <c r="A77" s="105"/>
      <c r="B77" s="107"/>
      <c r="C77" s="109"/>
      <c r="D77" s="27"/>
      <c r="E77" s="28"/>
      <c r="F77" s="27"/>
      <c r="G77" s="27"/>
      <c r="H77" s="27"/>
      <c r="I77" s="28"/>
    </row>
    <row r="78" spans="1:9">
      <c r="A78" s="111"/>
      <c r="B78" s="112"/>
      <c r="C78" s="110"/>
      <c r="D78" s="41"/>
      <c r="E78" s="33"/>
      <c r="F78" s="32"/>
      <c r="G78" s="32"/>
      <c r="H78" s="32"/>
      <c r="I78" s="33"/>
    </row>
    <row r="79" spans="1:9">
      <c r="A79" s="104" t="s">
        <v>163</v>
      </c>
      <c r="B79" s="106" t="s">
        <v>164</v>
      </c>
      <c r="C79" s="108"/>
      <c r="D79" s="22"/>
      <c r="E79" s="83"/>
      <c r="F79" s="24"/>
      <c r="G79" s="24"/>
      <c r="H79" s="25"/>
      <c r="I79" s="26"/>
    </row>
    <row r="80" spans="1:9">
      <c r="A80" s="105"/>
      <c r="B80" s="107"/>
      <c r="C80" s="109"/>
      <c r="D80" s="27"/>
      <c r="E80" s="28"/>
      <c r="F80" s="27"/>
      <c r="G80" s="27"/>
      <c r="H80" s="27"/>
      <c r="I80" s="28"/>
    </row>
    <row r="81" spans="1:9">
      <c r="A81" s="105"/>
      <c r="B81" s="107"/>
      <c r="C81" s="109"/>
      <c r="D81" s="27"/>
      <c r="E81" s="28"/>
      <c r="F81" s="27"/>
      <c r="G81" s="27"/>
      <c r="H81" s="27"/>
      <c r="I81" s="28"/>
    </row>
    <row r="82" spans="1:9">
      <c r="A82" s="105"/>
      <c r="B82" s="107"/>
      <c r="C82" s="109"/>
      <c r="D82" s="27"/>
      <c r="E82" s="28"/>
      <c r="F82" s="27"/>
      <c r="G82" s="27"/>
      <c r="H82" s="27"/>
      <c r="I82" s="28"/>
    </row>
    <row r="83" spans="1:9">
      <c r="A83" s="111"/>
      <c r="B83" s="112"/>
      <c r="C83" s="110"/>
      <c r="D83" s="41"/>
      <c r="E83" s="33"/>
      <c r="F83" s="32"/>
      <c r="G83" s="32"/>
      <c r="H83" s="32"/>
      <c r="I83" s="33"/>
    </row>
  </sheetData>
  <mergeCells count="36">
    <mergeCell ref="C44:C48"/>
    <mergeCell ref="C49:C53"/>
    <mergeCell ref="C54:C58"/>
    <mergeCell ref="C59:C63"/>
    <mergeCell ref="A79:A83"/>
    <mergeCell ref="B79:B83"/>
    <mergeCell ref="C79:C83"/>
    <mergeCell ref="A74:A78"/>
    <mergeCell ref="B74:B78"/>
    <mergeCell ref="C64:C68"/>
    <mergeCell ref="C69:C73"/>
    <mergeCell ref="C74:C78"/>
    <mergeCell ref="A59:A63"/>
    <mergeCell ref="B59:B63"/>
    <mergeCell ref="A64:A68"/>
    <mergeCell ref="B64:B68"/>
    <mergeCell ref="A69:A73"/>
    <mergeCell ref="B69:B73"/>
    <mergeCell ref="A44:A48"/>
    <mergeCell ref="B44:B48"/>
    <mergeCell ref="A49:A53"/>
    <mergeCell ref="B49:B53"/>
    <mergeCell ref="A54:A58"/>
    <mergeCell ref="B54:B58"/>
    <mergeCell ref="A34:A38"/>
    <mergeCell ref="B34:B38"/>
    <mergeCell ref="C34:C38"/>
    <mergeCell ref="B39:B43"/>
    <mergeCell ref="A39:A43"/>
    <mergeCell ref="C39:C43"/>
    <mergeCell ref="A3:A7"/>
    <mergeCell ref="B3:B7"/>
    <mergeCell ref="C3:C7"/>
    <mergeCell ref="A21:A25"/>
    <mergeCell ref="B21:B25"/>
    <mergeCell ref="C21:C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zoomScale="130" zoomScaleNormal="130" workbookViewId="0">
      <selection activeCell="D2" sqref="D2:D6"/>
    </sheetView>
  </sheetViews>
  <sheetFormatPr defaultRowHeight="15"/>
  <cols>
    <col min="1" max="1" width="17.85546875" customWidth="1"/>
    <col min="2" max="2" width="4.42578125" customWidth="1"/>
    <col min="3" max="3" width="22.28515625" customWidth="1"/>
    <col min="4" max="4" width="3.28515625" customWidth="1"/>
    <col min="5" max="5" width="22.7109375" customWidth="1"/>
    <col min="6" max="6" width="2.42578125" customWidth="1"/>
    <col min="7" max="7" width="21" customWidth="1"/>
    <col min="8" max="8" width="24.7109375" customWidth="1"/>
  </cols>
  <sheetData>
    <row r="1" spans="1:8" ht="32.25" thickBot="1">
      <c r="A1" s="5" t="s">
        <v>3</v>
      </c>
      <c r="B1" s="6"/>
      <c r="C1" s="7" t="s">
        <v>4</v>
      </c>
      <c r="D1" s="6"/>
      <c r="E1" s="8" t="s">
        <v>5</v>
      </c>
      <c r="F1" s="6"/>
      <c r="G1" s="9" t="s">
        <v>6</v>
      </c>
      <c r="H1" s="6"/>
    </row>
    <row r="2" spans="1:8">
      <c r="A2" s="10" t="s">
        <v>7</v>
      </c>
      <c r="B2" s="11"/>
      <c r="C2" s="12" t="s">
        <v>8</v>
      </c>
      <c r="D2" s="11"/>
      <c r="E2" s="12" t="s">
        <v>9</v>
      </c>
      <c r="F2" s="12"/>
      <c r="G2" s="10" t="s">
        <v>10</v>
      </c>
      <c r="H2" s="13" t="s">
        <v>11</v>
      </c>
    </row>
    <row r="3" spans="1:8">
      <c r="A3" s="14" t="s">
        <v>12</v>
      </c>
      <c r="B3" s="15"/>
      <c r="C3" s="16" t="s">
        <v>13</v>
      </c>
      <c r="D3" s="15"/>
      <c r="E3" s="16" t="s">
        <v>14</v>
      </c>
      <c r="F3" s="16"/>
      <c r="G3" s="14" t="s">
        <v>15</v>
      </c>
      <c r="H3" s="17" t="s">
        <v>16</v>
      </c>
    </row>
    <row r="4" spans="1:8">
      <c r="A4" s="14" t="s">
        <v>17</v>
      </c>
      <c r="B4" s="15"/>
      <c r="C4" s="16" t="s">
        <v>18</v>
      </c>
      <c r="D4" s="15"/>
      <c r="E4" s="16"/>
      <c r="F4" s="16"/>
      <c r="G4" s="14" t="s">
        <v>19</v>
      </c>
      <c r="H4" s="17" t="s">
        <v>20</v>
      </c>
    </row>
    <row r="5" spans="1:8">
      <c r="A5" s="14" t="s">
        <v>21</v>
      </c>
      <c r="B5" s="15"/>
      <c r="C5" s="16" t="s">
        <v>22</v>
      </c>
      <c r="D5" s="15"/>
      <c r="E5" s="16"/>
      <c r="F5" s="16"/>
      <c r="G5" s="14" t="s">
        <v>23</v>
      </c>
      <c r="H5" s="17" t="s">
        <v>24</v>
      </c>
    </row>
    <row r="6" spans="1:8">
      <c r="A6" s="14"/>
      <c r="B6" s="15"/>
      <c r="C6" s="16"/>
      <c r="D6" s="15"/>
      <c r="E6" s="16"/>
      <c r="F6" s="16"/>
      <c r="G6" s="14" t="s">
        <v>25</v>
      </c>
      <c r="H6" s="17" t="s">
        <v>26</v>
      </c>
    </row>
    <row r="7" spans="1:8">
      <c r="A7" s="14"/>
      <c r="B7" s="15"/>
      <c r="C7" s="16"/>
      <c r="D7" s="15"/>
      <c r="E7" s="16"/>
      <c r="F7" s="16"/>
      <c r="G7" s="14" t="s">
        <v>27</v>
      </c>
      <c r="H7" s="17" t="s">
        <v>28</v>
      </c>
    </row>
    <row r="8" spans="1:8">
      <c r="A8" s="14"/>
      <c r="B8" s="15"/>
      <c r="C8" s="16"/>
      <c r="D8" s="15"/>
      <c r="E8" s="16"/>
      <c r="F8" s="16"/>
      <c r="G8" s="14" t="s">
        <v>29</v>
      </c>
      <c r="H8" s="17" t="s">
        <v>30</v>
      </c>
    </row>
    <row r="9" spans="1:8">
      <c r="A9" s="14"/>
      <c r="B9" s="15"/>
      <c r="C9" s="16"/>
      <c r="D9" s="15"/>
      <c r="E9" s="16"/>
      <c r="F9" s="16"/>
      <c r="G9" s="14" t="s">
        <v>31</v>
      </c>
      <c r="H9" s="17" t="s">
        <v>32</v>
      </c>
    </row>
    <row r="10" spans="1:8">
      <c r="A10" s="14"/>
      <c r="B10" s="15"/>
      <c r="C10" s="16"/>
      <c r="D10" s="15"/>
      <c r="E10" s="16"/>
      <c r="F10" s="16"/>
      <c r="G10" s="14" t="s">
        <v>33</v>
      </c>
      <c r="H10" s="17" t="s">
        <v>34</v>
      </c>
    </row>
    <row r="11" spans="1:8">
      <c r="A11" s="14"/>
      <c r="B11" s="15"/>
      <c r="C11" s="16"/>
      <c r="D11" s="15"/>
      <c r="E11" s="16"/>
      <c r="F11" s="16"/>
      <c r="G11" s="14" t="s">
        <v>35</v>
      </c>
      <c r="H11" s="17" t="s">
        <v>36</v>
      </c>
    </row>
    <row r="12" spans="1:8">
      <c r="A12" s="14"/>
      <c r="B12" s="15"/>
      <c r="C12" s="16"/>
      <c r="D12" s="15"/>
      <c r="E12" s="16"/>
      <c r="F12" s="16"/>
      <c r="G12" s="14" t="s">
        <v>37</v>
      </c>
      <c r="H12" s="17" t="s">
        <v>38</v>
      </c>
    </row>
    <row r="13" spans="1:8" ht="15.75" thickBot="1">
      <c r="A13" s="18"/>
      <c r="B13" s="19"/>
      <c r="C13" s="20"/>
      <c r="D13" s="19"/>
      <c r="E13" s="20"/>
      <c r="F13" s="20"/>
      <c r="G13" s="18" t="s">
        <v>39</v>
      </c>
      <c r="H13" s="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Check-list</vt:lpstr>
      <vt:lpstr>Test Cases</vt:lpstr>
      <vt:lpstr>Bug_Report</vt:lpstr>
      <vt:lpstr>Свойства дефекта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2019-12-20T08:30:15Z</dcterms:created>
  <dcterms:modified xsi:type="dcterms:W3CDTF">2021-09-27T15:36:10Z</dcterms:modified>
</cp:coreProperties>
</file>