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ita.nagpal\Downloads\"/>
    </mc:Choice>
  </mc:AlternateContent>
  <xr:revisionPtr revIDLastSave="0" documentId="13_ncr:1_{1AAD27E0-BF12-4A3A-99F1-1D3414ECA2C2}" xr6:coauthVersionLast="47" xr6:coauthVersionMax="47" xr10:uidLastSave="{00000000-0000-0000-0000-000000000000}"/>
  <bookViews>
    <workbookView xWindow="-120" yWindow="-120" windowWidth="20730" windowHeight="11160" tabRatio="743" activeTab="1" xr2:uid="{00000000-000D-0000-FFFF-FFFF00000000}"/>
  </bookViews>
  <sheets>
    <sheet name="Program Distribution" sheetId="34" r:id="rId1"/>
    <sheet name="Training Plan " sheetId="36" r:id="rId2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36" l="1"/>
  <c r="B34" i="36"/>
  <c r="B38" i="36" s="1"/>
  <c r="D8" i="36" l="1"/>
  <c r="B7" i="36"/>
  <c r="B8" i="36" l="1"/>
  <c r="B11" i="36" s="1"/>
  <c r="D9" i="36"/>
  <c r="D10" i="36" s="1"/>
  <c r="D11" i="36" l="1"/>
  <c r="D12" i="36" s="1"/>
  <c r="D13" i="36" s="1"/>
  <c r="D14" i="36" s="1"/>
  <c r="D15" i="36" s="1"/>
  <c r="D17" i="36" s="1"/>
  <c r="D18" i="36" l="1"/>
  <c r="I15" i="34"/>
  <c r="H15" i="34"/>
  <c r="C13" i="34"/>
  <c r="D20" i="36" l="1"/>
  <c r="D21" i="36" s="1"/>
  <c r="D22" i="36" s="1"/>
  <c r="D23" i="36" s="1"/>
  <c r="D24" i="36" l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46" i="36" s="1"/>
  <c r="D47" i="36" s="1"/>
  <c r="D48" i="36" s="1"/>
  <c r="D49" i="36" s="1"/>
  <c r="D50" i="36" s="1"/>
  <c r="B32" i="36"/>
  <c r="D51" i="36" l="1"/>
  <c r="D52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D64" i="36" s="1"/>
  <c r="D65" i="36" s="1"/>
  <c r="D66" i="36" s="1"/>
  <c r="D67" i="36" s="1"/>
  <c r="D68" i="36" s="1"/>
  <c r="D69" i="36" s="1"/>
  <c r="D70" i="36" s="1"/>
  <c r="D71" i="36" s="1"/>
  <c r="D72" i="36" s="1"/>
  <c r="D73" i="36" s="1"/>
  <c r="D75" i="36" s="1"/>
  <c r="D76" i="36" s="1"/>
  <c r="D77" i="36" s="1"/>
  <c r="D78" i="36" s="1"/>
  <c r="D79" i="36" s="1"/>
  <c r="D80" i="36" s="1"/>
  <c r="D81" i="36" s="1"/>
  <c r="D82" i="36" s="1"/>
  <c r="B41" i="36"/>
  <c r="D83" i="36" l="1"/>
  <c r="D84" i="36" s="1"/>
  <c r="D85" i="36" s="1"/>
  <c r="D86" i="36" s="1"/>
  <c r="D87" i="36" s="1"/>
  <c r="D88" i="36" s="1"/>
  <c r="D89" i="36" s="1"/>
  <c r="D90" i="36" s="1"/>
  <c r="D91" i="36" s="1"/>
  <c r="D92" i="36" s="1"/>
  <c r="D93" i="36" s="1"/>
  <c r="B48" i="36"/>
</calcChain>
</file>

<file path=xl/sharedStrings.xml><?xml version="1.0" encoding="utf-8"?>
<sst xmlns="http://schemas.openxmlformats.org/spreadsheetml/2006/main" count="328" uniqueCount="123">
  <si>
    <t>SkillAssure Fresher Induction Program Summary</t>
  </si>
  <si>
    <t>Iteration Summary</t>
  </si>
  <si>
    <t>Assessment Summary</t>
  </si>
  <si>
    <t>Iteration Distributions</t>
  </si>
  <si>
    <t>No. Days</t>
  </si>
  <si>
    <t>Assessment Distribution</t>
  </si>
  <si>
    <t>Assessments</t>
  </si>
  <si>
    <t>Reports</t>
  </si>
  <si>
    <t>Iter 0 - Talent Incubation</t>
  </si>
  <si>
    <t>Iteration 0 - Talent Incubation</t>
  </si>
  <si>
    <t>Iter 1 - Technology Demystified</t>
  </si>
  <si>
    <t>Iteration 1 - Tech Demystified</t>
  </si>
  <si>
    <t>Iter 2 - Deep Dive - .NET</t>
  </si>
  <si>
    <t>Iteration 2 - Deep Dive</t>
  </si>
  <si>
    <t>Iter 3 - Deep Dive - UI - Angular</t>
  </si>
  <si>
    <t>Iteration 3 - Think Like an Expert</t>
  </si>
  <si>
    <t>Project Engineering</t>
  </si>
  <si>
    <t>Project Assessment</t>
  </si>
  <si>
    <t xml:space="preserve">Total  </t>
  </si>
  <si>
    <t>Instructor Assessment</t>
  </si>
  <si>
    <t>Final Assessment</t>
  </si>
  <si>
    <t>Training Plan - .NET ANGULAR Stream</t>
  </si>
  <si>
    <t>#</t>
  </si>
  <si>
    <t>It.</t>
  </si>
  <si>
    <t>Date</t>
  </si>
  <si>
    <t>Day</t>
  </si>
  <si>
    <t>Knowledge Comprehension Sessions</t>
  </si>
  <si>
    <t>Iteration 0 - Meet the Pre-Requisites - 7 Days</t>
  </si>
  <si>
    <t>I0</t>
  </si>
  <si>
    <t>Mon</t>
  </si>
  <si>
    <t>SkillAssure Orientation - Setting the Expectations and Outcomes to be Achieved 
Software, Hardware, Networking Essentials - Set up your tools
Programming Logic and Techniques - Algorithms and Data Structures, C# - .NET Core, RunTime, Libraries, Language Features, Getters and Setters, Constructors, Static, Access Specifiers</t>
  </si>
  <si>
    <t>Tue</t>
  </si>
  <si>
    <t>C# Programming with Algorithms, Collections. Games and Puzzles</t>
  </si>
  <si>
    <t>Wed</t>
  </si>
  <si>
    <t xml:space="preserve">Database Essentials - RDBMS, Tables, Introduction to SQL, DQL, DDL, DML, Aggregate Functions, ER-Modelling, Database Essentials - Joins, SubQueries, Conditions, </t>
  </si>
  <si>
    <t>1. Programming Essentials</t>
  </si>
  <si>
    <t>Thu</t>
  </si>
  <si>
    <t>Enterprise Application Database Implementation - Working with a Live Database - ER Modelling, Normalization</t>
  </si>
  <si>
    <t>Fri</t>
  </si>
  <si>
    <t>Thinking in Objects - Identify Objects, Relationships, Is-A ; Has-A ; Uses</t>
  </si>
  <si>
    <t>Sat</t>
  </si>
  <si>
    <t>Day Off</t>
  </si>
  <si>
    <t>Sun</t>
  </si>
  <si>
    <t>Thinking in Objects - Procedural Programming to OO, Iterative OO Programming to finally realize an interface</t>
  </si>
  <si>
    <t>2. Database Fundamentals</t>
  </si>
  <si>
    <t>Web Fundamentals - Client Server Architecture, Protocols, Domain, IP, Port, Web Application, Host and Deploy, HTML, CSS, JavaScript, JSON</t>
  </si>
  <si>
    <t>3. Thinking in Objects</t>
  </si>
  <si>
    <t>Iteration 1 - Technology Demystified - 2 Days</t>
  </si>
  <si>
    <t>I1</t>
  </si>
  <si>
    <t>C# - Explore the Language and the Platform - Why do we need .NET and What does it Contain, Enterprise App Development - C#, Frameworks and UI Programming - Know the Spectrum
Introduction to Project - CMD, Walkthrogh of Projects and Layers, Checkout Code from Azure DevOps</t>
  </si>
  <si>
    <t>4. Web Assessment</t>
  </si>
  <si>
    <t>Engineering Environment, Debugging .NET Applications, Azure Version Control - Build and Release, CICD</t>
  </si>
  <si>
    <t>Iteration 2 - Deep Dive - C#, ASP MVC, Restful API, Design Patterns - 23 Days</t>
  </si>
  <si>
    <t>I2</t>
  </si>
  <si>
    <t>OO Programming: Is-A, Has-A, Uses, Overloading, Overriding, Inheritance, Abstract Classes and Interfaces</t>
  </si>
  <si>
    <t>4. Instructor Assessment - 1</t>
  </si>
  <si>
    <t>Collections - Data Structures, C# Classes for Collections
Collections &amp; Generics, Custom Collections, Iterating through Custom Collections</t>
  </si>
  <si>
    <t>Iteration 0 Report</t>
  </si>
  <si>
    <t>Exception Handling, Packages, Utility Classes, Casting, Layering the Application, Unit Testing Essentials: Test the features and logic with nUnit</t>
  </si>
  <si>
    <t>OO Programming - Real World Domain Modelling and Implementation, Client Code Significance, Unit Testable Programming</t>
  </si>
  <si>
    <t>Lambda Expressions, Delegates, Events, New Features of C#, Parital Classes 
Search Engine Project - Introduction</t>
  </si>
  <si>
    <t xml:space="preserve">Streams and File Handling - Writing and Reading from Files, Threads &amp; Parallel Programming </t>
  </si>
  <si>
    <t>5. OO Programming</t>
  </si>
  <si>
    <t>MultiThreaded Search Engine Application - Designing and Implementing the Search Engine, Interface driven, Layered reusable application. 
Project Presentation</t>
  </si>
  <si>
    <t>T-SQL - Procedures, Functions, Views, Exceptions, Temp Tables, Optimization of SQL Queries &amp; Normalization, Transactions, Triggers and Best Practices  of Database Programming</t>
  </si>
  <si>
    <t>6. C# Essentials</t>
  </si>
  <si>
    <t>ADO.NET - API for Database Programming. Connections, Commands, Connected Architecture, Queries and Parameters, Working with Procedures, Functions, Disconnected Architecture</t>
  </si>
  <si>
    <t>LINQ, Language Enhancements and Best Practices, Advacned LINQ Features</t>
  </si>
  <si>
    <t>7. Instructor Assessment 2</t>
  </si>
  <si>
    <t>Database Programming with EF</t>
  </si>
  <si>
    <t>Iteration 2 Report - Interim</t>
  </si>
  <si>
    <t>Advanced EF - Database Programming</t>
  </si>
  <si>
    <t>OO Prorgamming - Advanced Design - Introduction to Principles and Patterns</t>
  </si>
  <si>
    <t>Bank Of Success - Project Presentation - Multi-Level - Hackathon</t>
  </si>
  <si>
    <t>XML Essentials and Introduction to MVC Core - Web Programming, Architecture, RunTime Env, App Servers, MVC Essentials and Features to build Web Apps</t>
  </si>
  <si>
    <t>MVC Core - Advanced Programming with Dependency Injection</t>
  </si>
  <si>
    <t>MVC With Razor Pages</t>
  </si>
  <si>
    <t>Introduction to SOA, RESTful Services using Web API</t>
  </si>
  <si>
    <t>Service Oriented Applications: Build RESTful apps using Web API</t>
  </si>
  <si>
    <t>8. MVC  EF Essentials</t>
  </si>
  <si>
    <t>MicroServices, Layers, Tiers and Multiple Databases, Azure Essentials, Containers, Tools and Technologies</t>
  </si>
  <si>
    <t>Security, Authentication and Architecture : Azure API for Authentication</t>
  </si>
  <si>
    <t>9. Instructor Assessment 3</t>
  </si>
  <si>
    <t>API Programming - End to End Implementation with Swagger and PostMan Testing</t>
  </si>
  <si>
    <t>Iteration 2 Report</t>
  </si>
  <si>
    <t>Iteration 3 - UI - Angular - 13 Days</t>
  </si>
  <si>
    <t>I3</t>
  </si>
  <si>
    <t>UI Programming - HTML 5, New Age Web Programming, Introduction to CSS 3.0 - Selectors, Animations - Transitions, Effects, BootStrap - Modern UI Programming, Advanced Forms and CSS Integration,
Media Queries - Responsive UI</t>
  </si>
  <si>
    <t>Java Script Advanced, OO JS, Inheritence, Objects, DOM Manipulation, Properties and Methods</t>
  </si>
  <si>
    <t>ECMA Scripting and Standards - The versions and nuances. Javascript - Progression : let, Templates, functions and Objects and Lifecycle, JavaScript Enhancements - promises, callbacks, aysnc and await - New age scripting apis to work with</t>
  </si>
  <si>
    <t>Introduction to TypeScript - Modular and OO Programming - Set up the Enironment - Explore the functions and features, Objects, Arrays - Compiler and It's Features, Classes and Interfaces, Advanced Types and Generics - Iterators, Decorators, Modules and Namespaces</t>
  </si>
  <si>
    <t>Building Blocks/Architecture of Angular and introduction to Angular CLI, Revisit the Essentials, Environment Setup, Node and npm basics, Folder Structure, Components, Directives</t>
  </si>
  <si>
    <t>Ugadi - Day Off</t>
  </si>
  <si>
    <t>Directives Introduction, Structural Directives , Attribute Directives, Introduction to Pipes</t>
  </si>
  <si>
    <t>Introduction to Angular Routing and Navigation, Introduction to Router Module, Routes, For Root methods</t>
  </si>
  <si>
    <t>Angular Labs : HandsOn Web Programming</t>
  </si>
  <si>
    <t xml:space="preserve">Introduction to Services ,Working with Angular  Http service </t>
  </si>
  <si>
    <t>Introduction to Forms ,Template Driven Forms and validation, Model Driven or Reactive Forms  and validations</t>
  </si>
  <si>
    <t>10. Angular Essentials</t>
  </si>
  <si>
    <t>Integrating APIs, Exceptions, Implementing End to End Flow</t>
  </si>
  <si>
    <t>11. Instructor Assessment - 4</t>
  </si>
  <si>
    <t>Unit Testing with Jasmine Karma - Design, Implementation and Execution of Unit Tests, Linting and Best Practices</t>
  </si>
  <si>
    <t>Bootstrap UI, Responsive UI, Programmable CSS - Case Study : Tie them together</t>
  </si>
  <si>
    <t>Iteration 3 Report</t>
  </si>
  <si>
    <t>Iteration 4 - Project Engineering - 10 Days</t>
  </si>
  <si>
    <t>I4</t>
  </si>
  <si>
    <t xml:space="preserve">Architecture Essentials, Azure Essentials, Azure AD - One Service Integration, UML - Understanding the Architecture - HLD, LLD, System Architecture, </t>
  </si>
  <si>
    <t>Agile Scrum, Azure DevOps, GIT Source Control, CICD, Test Bed, Defect Log View, Backlogs, Effort Estimation and Task Breakdown</t>
  </si>
  <si>
    <t>Project - Sprint Initation, Planning and Estimation</t>
  </si>
  <si>
    <t>Project</t>
  </si>
  <si>
    <t>12. Project Assessment</t>
  </si>
  <si>
    <t>Project - Sprint Review, Final Presentation</t>
  </si>
  <si>
    <t>Final Assessment Report</t>
  </si>
  <si>
    <t>Project - Buffer</t>
  </si>
  <si>
    <t>Trainer</t>
  </si>
  <si>
    <t>Venkat and Yogita</t>
  </si>
  <si>
    <t>Venkat</t>
  </si>
  <si>
    <t>Sowmya</t>
  </si>
  <si>
    <t>Venkat and Basav</t>
  </si>
  <si>
    <t>Devops</t>
  </si>
  <si>
    <t>Subhash and Bhargav</t>
  </si>
  <si>
    <t>Basav</t>
  </si>
  <si>
    <t>Sindhuja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</si>
</sst>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C000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8"/>
      <name val="Arial"/>
      <family val="2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9CDE5"/>
        <bgColor rgb="FFD9D9D9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/>
  </cellStyleXfs>
  <cellXfs count="66">
    <xf numFmtId="0" fontId="0" fillId="0" borderId="0" xfId="0"/>
    <xf numFmtId="0" fontId="6" fillId="0" borderId="0" xfId="0" applyFont="1"/>
    <xf numFmtId="0" fontId="7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vertical="top"/>
    </xf>
    <xf numFmtId="0" fontId="13" fillId="7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16" fontId="10" fillId="3" borderId="1" xfId="0" applyNumberFormat="1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5" fillId="3" borderId="2" xfId="1" applyFont="1" applyFill="1" applyBorder="1" applyAlignment="1">
      <alignment horizontal="center" vertical="top"/>
    </xf>
    <xf numFmtId="49" fontId="15" fillId="3" borderId="2" xfId="1" applyNumberFormat="1" applyFont="1" applyFill="1" applyBorder="1" applyAlignment="1">
      <alignment horizontal="center" vertical="top" wrapText="1"/>
    </xf>
    <xf numFmtId="0" fontId="15" fillId="3" borderId="2" xfId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6" fillId="0" borderId="0" xfId="0" applyFont="1" applyAlignment="1">
      <alignment vertical="top"/>
    </xf>
    <xf numFmtId="14" fontId="11" fillId="4" borderId="1" xfId="0" applyNumberFormat="1" applyFont="1" applyFill="1" applyBorder="1" applyAlignment="1">
      <alignment horizontal="center" vertical="top"/>
    </xf>
    <xf numFmtId="14" fontId="10" fillId="3" borderId="1" xfId="0" applyNumberFormat="1" applyFont="1" applyFill="1" applyBorder="1" applyAlignment="1">
      <alignment horizontal="center" vertical="top"/>
    </xf>
    <xf numFmtId="0" fontId="18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center" vertical="top" wrapText="1"/>
    </xf>
    <xf numFmtId="14" fontId="18" fillId="7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15" fillId="3" borderId="2" xfId="1" applyFont="1" applyFill="1" applyBorder="1" applyAlignment="1">
      <alignment horizontal="left" vertical="top"/>
    </xf>
    <xf numFmtId="14" fontId="11" fillId="4" borderId="1" xfId="0" applyNumberFormat="1" applyFont="1" applyFill="1" applyBorder="1" applyAlignment="1">
      <alignment horizontal="left" vertical="top"/>
    </xf>
    <xf numFmtId="14" fontId="10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11" fillId="4" borderId="1" xfId="0" applyFont="1" applyFill="1" applyBorder="1" applyAlignment="1">
      <alignment horizontal="center" vertical="top" wrapText="1"/>
    </xf>
    <xf numFmtId="16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center" vertical="top" wrapText="1"/>
    </xf>
    <xf numFmtId="14" fontId="5" fillId="8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center" vertical="top" wrapText="1"/>
    </xf>
    <xf numFmtId="1" fontId="10" fillId="3" borderId="1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1" fontId="10" fillId="3" borderId="1" xfId="0" applyNumberFormat="1" applyFont="1" applyFill="1" applyBorder="1" applyAlignment="1">
      <alignment horizontal="center" vertical="top" wrapText="1"/>
    </xf>
    <xf numFmtId="1" fontId="14" fillId="3" borderId="1" xfId="0" applyNumberFormat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14" fontId="10" fillId="3" borderId="1" xfId="0" applyNumberFormat="1" applyFont="1" applyFill="1" applyBorder="1" applyAlignment="1">
      <alignment horizontal="left" vertical="top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</cellXfs>
  <cellStyles count="4">
    <cellStyle name="Accent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3CF777-5C13-402E-9430-F549EB2BB600}">
      <tableStyleElement type="wholeTable" dxfId="1"/>
      <tableStyleElement type="headerRow" dxfId="0"/>
    </tableStyle>
  </tableStyles>
  <colors>
    <mruColors>
      <color rgb="FFFFFF8B"/>
      <color rgb="FFE6E6E6"/>
      <color rgb="FFE68900"/>
      <color rgb="FFFF9900"/>
      <color rgb="FFFFFF99"/>
      <color rgb="FF9966FF"/>
      <color rgb="FFF4EE00"/>
      <color rgb="FFFFFFCC"/>
      <color rgb="FFFFD757"/>
      <color rgb="FF85A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Assessment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Distribution'!$H$7</c:f>
              <c:strCache>
                <c:ptCount val="1"/>
                <c:pt idx="0">
                  <c:v>Assessments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 Distribution'!$G$8:$G$14</c:f>
              <c:strCache>
                <c:ptCount val="7"/>
                <c:pt idx="0">
                  <c:v>Iteration 0 - Talent Incubation</c:v>
                </c:pt>
                <c:pt idx="1">
                  <c:v>Iteration 1 - Tech Demystified</c:v>
                </c:pt>
                <c:pt idx="2">
                  <c:v>Iteration 2 - Deep Dive</c:v>
                </c:pt>
                <c:pt idx="3">
                  <c:v>Iteration 3 - Think Like an Expert</c:v>
                </c:pt>
                <c:pt idx="4">
                  <c:v>Project Assessment</c:v>
                </c:pt>
                <c:pt idx="5">
                  <c:v>Instructor Assessment</c:v>
                </c:pt>
                <c:pt idx="6">
                  <c:v>Final Assessment</c:v>
                </c:pt>
              </c:strCache>
            </c:strRef>
          </c:cat>
          <c:val>
            <c:numRef>
              <c:f>'Program Distribution'!$H$8:$H$14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8CB-8A41-14472AF00246}"/>
            </c:ext>
          </c:extLst>
        </c:ser>
        <c:ser>
          <c:idx val="1"/>
          <c:order val="1"/>
          <c:tx>
            <c:strRef>
              <c:f>'Program Distribution'!$I$7</c:f>
              <c:strCache>
                <c:ptCount val="1"/>
                <c:pt idx="0">
                  <c:v>Reports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'Program Distribution'!$G$8:$G$14</c:f>
              <c:strCache>
                <c:ptCount val="7"/>
                <c:pt idx="0">
                  <c:v>Iteration 0 - Talent Incubation</c:v>
                </c:pt>
                <c:pt idx="1">
                  <c:v>Iteration 1 - Tech Demystified</c:v>
                </c:pt>
                <c:pt idx="2">
                  <c:v>Iteration 2 - Deep Dive</c:v>
                </c:pt>
                <c:pt idx="3">
                  <c:v>Iteration 3 - Think Like an Expert</c:v>
                </c:pt>
                <c:pt idx="4">
                  <c:v>Project Assessment</c:v>
                </c:pt>
                <c:pt idx="5">
                  <c:v>Instructor Assessment</c:v>
                </c:pt>
                <c:pt idx="6">
                  <c:v>Final Assessment</c:v>
                </c:pt>
              </c:strCache>
            </c:strRef>
          </c:cat>
          <c:val>
            <c:numRef>
              <c:f>'Program Distribution'!$I$8:$I$14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7-48CB-8A41-14472AF0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570152"/>
        <c:axId val="336573680"/>
      </c:barChart>
      <c:catAx>
        <c:axId val="3365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3680"/>
        <c:crosses val="autoZero"/>
        <c:auto val="1"/>
        <c:lblAlgn val="ctr"/>
        <c:lblOffset val="100"/>
        <c:noMultiLvlLbl val="0"/>
      </c:catAx>
      <c:valAx>
        <c:axId val="3365736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0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Iteration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6363959147016"/>
          <c:y val="0.13683151846360569"/>
          <c:w val="0.7319626558616511"/>
          <c:h val="0.82250336239586574"/>
        </c:manualLayout>
      </c:layout>
      <c:pieChart>
        <c:varyColors val="1"/>
        <c:ser>
          <c:idx val="0"/>
          <c:order val="0"/>
          <c:tx>
            <c:strRef>
              <c:f>'Program Distribution'!$C$7</c:f>
              <c:strCache>
                <c:ptCount val="1"/>
                <c:pt idx="0">
                  <c:v>No.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B-4487-AA50-3E3DE4FE7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B-4487-AA50-3E3DE4FE7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B-4487-AA50-3E3DE4FE7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B-4487-AA50-3E3DE4FE715A}"/>
              </c:ext>
            </c:extLst>
          </c:dPt>
          <c:dLbls>
            <c:dLbl>
              <c:idx val="0"/>
              <c:layout>
                <c:manualLayout>
                  <c:x val="-0.17069947158461957"/>
                  <c:y val="0.185608319840983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7B-4487-AA50-3E3DE4FE715A}"/>
                </c:ext>
              </c:extLst>
            </c:dLbl>
            <c:dLbl>
              <c:idx val="1"/>
              <c:layout>
                <c:manualLayout>
                  <c:x val="-0.13772671907135869"/>
                  <c:y val="0.14521739243084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7B-4487-AA50-3E3DE4FE715A}"/>
                </c:ext>
              </c:extLst>
            </c:dLbl>
            <c:dLbl>
              <c:idx val="2"/>
              <c:layout>
                <c:manualLayout>
                  <c:x val="-0.21048253583686655"/>
                  <c:y val="-0.174863360618443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7B-4487-AA50-3E3DE4FE715A}"/>
                </c:ext>
              </c:extLst>
            </c:dLbl>
            <c:dLbl>
              <c:idx val="3"/>
              <c:layout>
                <c:manualLayout>
                  <c:x val="0.21220159151193635"/>
                  <c:y val="7.15350111620903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7B-4487-AA50-3E3DE4FE715A}"/>
                </c:ext>
              </c:extLst>
            </c:dLbl>
            <c:dLbl>
              <c:idx val="4"/>
              <c:layout>
                <c:manualLayout>
                  <c:x val="0.12064429816095473"/>
                  <c:y val="0.226118053378450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7B-4487-AA50-3E3DE4FE71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'Program Distribution'!$B$8:$B$12</c:f>
              <c:strCache>
                <c:ptCount val="5"/>
                <c:pt idx="0">
                  <c:v>Iter 0 - Talent Incubation</c:v>
                </c:pt>
                <c:pt idx="1">
                  <c:v>Iter 1 - Technology Demystified</c:v>
                </c:pt>
                <c:pt idx="2">
                  <c:v>Iter 2 - Deep Dive - .NET</c:v>
                </c:pt>
                <c:pt idx="3">
                  <c:v>Iter 3 - Deep Dive - UI - Angular</c:v>
                </c:pt>
                <c:pt idx="4">
                  <c:v>Project Engineering</c:v>
                </c:pt>
              </c:strCache>
            </c:strRef>
          </c:cat>
          <c:val>
            <c:numRef>
              <c:f>'Program Distribution'!$C$8:$C$12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23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7B-4487-AA50-3E3DE4FE71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gi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109537</xdr:rowOff>
    </xdr:from>
    <xdr:to>
      <xdr:col>9</xdr:col>
      <xdr:colOff>323850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13</xdr:row>
      <xdr:rowOff>61912</xdr:rowOff>
    </xdr:from>
    <xdr:to>
      <xdr:col>3</xdr:col>
      <xdr:colOff>38100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38100</xdr:colOff>
      <xdr:row>0</xdr:row>
      <xdr:rowOff>47625</xdr:rowOff>
    </xdr:from>
    <xdr:to>
      <xdr:col>1</xdr:col>
      <xdr:colOff>933450</xdr:colOff>
      <xdr:row>1</xdr:row>
      <xdr:rowOff>152400</xdr:rowOff>
    </xdr:to>
    <xdr:pic>
      <xdr:nvPicPr>
        <xdr:cNvPr id="5" name="Picture 4" descr="Skill-Assure-logo_Approve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0" t="46429" r="2720"/>
        <a:stretch>
          <a:fillRect/>
        </a:stretch>
      </xdr:blipFill>
      <xdr:spPr>
        <a:xfrm>
          <a:off x="361950" y="47625"/>
          <a:ext cx="895350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838199</xdr:colOff>
      <xdr:row>0</xdr:row>
      <xdr:rowOff>0</xdr:rowOff>
    </xdr:from>
    <xdr:to>
      <xdr:col>9</xdr:col>
      <xdr:colOff>361949</xdr:colOff>
      <xdr:row>2</xdr:row>
      <xdr:rowOff>89688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B5AD01-20A0-4922-9A49-B500EAC8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4" y="0"/>
          <a:ext cx="1028700" cy="470688"/>
        </a:xfrm>
        <a:prstGeom prst="rect">
          <a:avLst/>
        </a:prstGeom>
      </xdr:spPr>
    </xdr:pic>
    <xdr:clientData/>
  </xdr:twoCellAnchor>
  <xdr:twoCellAnchor editAs="oneCell">
    <xdr:from>
      <xdr:col>6</xdr:col>
      <xdr:colOff>2014957</xdr:colOff>
      <xdr:row>0</xdr:row>
      <xdr:rowOff>19050</xdr:rowOff>
    </xdr:from>
    <xdr:to>
      <xdr:col>7</xdr:col>
      <xdr:colOff>833605</xdr:colOff>
      <xdr:row>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A4F505-1A6C-4531-81B8-F6128B240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007" y="19050"/>
          <a:ext cx="1114173" cy="450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245889</xdr:colOff>
      <xdr:row>0</xdr:row>
      <xdr:rowOff>45158</xdr:rowOff>
    </xdr:from>
    <xdr:to>
      <xdr:col>2</xdr:col>
      <xdr:colOff>202818</xdr:colOff>
      <xdr:row>2</xdr:row>
      <xdr:rowOff>9526</xdr:rowOff>
    </xdr:to>
    <xdr:pic>
      <xdr:nvPicPr>
        <xdr:cNvPr id="2" name="Picture 1" descr="Skill-Assure-logo_Approved.jpg">
          <a:extLst>
            <a:ext uri="{FF2B5EF4-FFF2-40B4-BE49-F238E27FC236}">
              <a16:creationId xmlns:a16="http://schemas.microsoft.com/office/drawing/2014/main" id="{4B28E67F-2A07-4DE0-AD86-B68D7E7F6A5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2720" t="46429" r="2720"/>
        <a:stretch>
          <a:fillRect/>
        </a:stretch>
      </xdr:blipFill>
      <xdr:spPr>
        <a:xfrm>
          <a:off x="245889" y="45158"/>
          <a:ext cx="914892" cy="294568"/>
        </a:xfrm>
        <a:prstGeom prst="rect">
          <a:avLst/>
        </a:prstGeom>
      </xdr:spPr>
    </xdr:pic>
    <xdr:clientData/>
  </xdr:twoCellAnchor>
  <xdr:twoCellAnchor editAs="oneCell">
    <xdr:from>
      <xdr:col>6</xdr:col>
      <xdr:colOff>1245054</xdr:colOff>
      <xdr:row>0</xdr:row>
      <xdr:rowOff>27215</xdr:rowOff>
    </xdr:from>
    <xdr:to>
      <xdr:col>6</xdr:col>
      <xdr:colOff>2243183</xdr:colOff>
      <xdr:row>2</xdr:row>
      <xdr:rowOff>158571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02426F-3848-417A-B57C-D4B311288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5804" y="27215"/>
          <a:ext cx="998129" cy="457927"/>
        </a:xfrm>
        <a:prstGeom prst="rect">
          <a:avLst/>
        </a:prstGeom>
      </xdr:spPr>
    </xdr:pic>
    <xdr:clientData/>
  </xdr:twoCellAnchor>
  <xdr:twoCellAnchor editAs="oneCell">
    <xdr:from>
      <xdr:col>5</xdr:col>
      <xdr:colOff>4422322</xdr:colOff>
      <xdr:row>0</xdr:row>
      <xdr:rowOff>38101</xdr:rowOff>
    </xdr:from>
    <xdr:to>
      <xdr:col>6</xdr:col>
      <xdr:colOff>890756</xdr:colOff>
      <xdr:row>2</xdr:row>
      <xdr:rowOff>102950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780D0B-EFEB-42F8-BC8C-140E5ADC5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911" y="38101"/>
          <a:ext cx="889395" cy="391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1"/>
  <sheetViews>
    <sheetView showGridLines="0" workbookViewId="0"/>
  </sheetViews>
  <sheetFormatPr defaultColWidth="9.140625" defaultRowHeight="15" x14ac:dyDescent="0.25"/>
  <cols>
    <col min="1" max="1" width="4.85546875" style="1" customWidth="1"/>
    <col min="2" max="2" width="44.5703125" style="1" customWidth="1"/>
    <col min="3" max="6" width="9.140625" style="1"/>
    <col min="7" max="7" width="34.42578125" style="1" customWidth="1"/>
    <col min="8" max="8" width="13.42578125" style="1" customWidth="1"/>
    <col min="9" max="16384" width="9.140625" style="1"/>
  </cols>
  <sheetData>
    <row r="3" spans="2:11" ht="18.75" x14ac:dyDescent="0.3">
      <c r="C3" s="9" t="s">
        <v>0</v>
      </c>
    </row>
    <row r="5" spans="2:11" x14ac:dyDescent="0.25">
      <c r="B5" s="2" t="s">
        <v>1</v>
      </c>
      <c r="G5" s="2" t="s">
        <v>2</v>
      </c>
    </row>
    <row r="6" spans="2:11" x14ac:dyDescent="0.25">
      <c r="B6"/>
      <c r="E6" s="2"/>
    </row>
    <row r="7" spans="2:11" ht="15" customHeight="1" x14ac:dyDescent="0.25">
      <c r="B7" s="4" t="s">
        <v>3</v>
      </c>
      <c r="C7" s="3" t="s">
        <v>4</v>
      </c>
      <c r="E7" s="2"/>
      <c r="G7" s="4" t="s">
        <v>5</v>
      </c>
      <c r="H7" s="3" t="s">
        <v>6</v>
      </c>
      <c r="I7" s="3" t="s">
        <v>7</v>
      </c>
    </row>
    <row r="8" spans="2:11" x14ac:dyDescent="0.25">
      <c r="B8" s="5" t="s">
        <v>8</v>
      </c>
      <c r="C8" s="6">
        <v>7</v>
      </c>
      <c r="E8" s="2"/>
      <c r="G8" s="5" t="s">
        <v>9</v>
      </c>
      <c r="H8" s="6">
        <v>3</v>
      </c>
      <c r="I8" s="6">
        <v>1</v>
      </c>
    </row>
    <row r="9" spans="2:11" x14ac:dyDescent="0.25">
      <c r="B9" s="5" t="s">
        <v>10</v>
      </c>
      <c r="C9" s="6">
        <v>2</v>
      </c>
      <c r="E9" s="2"/>
      <c r="G9" s="5" t="s">
        <v>11</v>
      </c>
      <c r="H9" s="6">
        <v>0</v>
      </c>
      <c r="I9" s="6">
        <v>0</v>
      </c>
    </row>
    <row r="10" spans="2:11" x14ac:dyDescent="0.25">
      <c r="B10" s="5" t="s">
        <v>12</v>
      </c>
      <c r="C10" s="6">
        <v>23</v>
      </c>
      <c r="E10" s="2"/>
      <c r="G10" s="5" t="s">
        <v>13</v>
      </c>
      <c r="H10" s="6">
        <v>3</v>
      </c>
      <c r="I10" s="6">
        <v>2</v>
      </c>
    </row>
    <row r="11" spans="2:11" x14ac:dyDescent="0.25">
      <c r="B11" s="5" t="s">
        <v>14</v>
      </c>
      <c r="C11" s="6">
        <v>13</v>
      </c>
      <c r="E11" s="2"/>
      <c r="G11" s="5" t="s">
        <v>15</v>
      </c>
      <c r="H11" s="6">
        <v>1</v>
      </c>
      <c r="I11" s="6">
        <v>1</v>
      </c>
      <c r="K11"/>
    </row>
    <row r="12" spans="2:11" x14ac:dyDescent="0.25">
      <c r="B12" s="5" t="s">
        <v>16</v>
      </c>
      <c r="C12" s="6">
        <v>10</v>
      </c>
      <c r="E12" s="2"/>
      <c r="G12" s="5" t="s">
        <v>17</v>
      </c>
      <c r="H12" s="6">
        <v>1</v>
      </c>
      <c r="I12" s="6">
        <v>0</v>
      </c>
    </row>
    <row r="13" spans="2:11" x14ac:dyDescent="0.25">
      <c r="B13" s="8" t="s">
        <v>18</v>
      </c>
      <c r="C13" s="7">
        <f>SUM(C8:C12)</f>
        <v>55</v>
      </c>
      <c r="E13" s="2"/>
      <c r="G13" s="5" t="s">
        <v>19</v>
      </c>
      <c r="H13" s="6">
        <v>4</v>
      </c>
      <c r="I13" s="6">
        <v>0</v>
      </c>
    </row>
    <row r="14" spans="2:11" x14ac:dyDescent="0.25">
      <c r="E14" s="2"/>
      <c r="G14" s="5" t="s">
        <v>20</v>
      </c>
      <c r="H14" s="6">
        <v>0</v>
      </c>
      <c r="I14" s="6">
        <v>1</v>
      </c>
    </row>
    <row r="15" spans="2:11" x14ac:dyDescent="0.25">
      <c r="G15" s="8" t="s">
        <v>18</v>
      </c>
      <c r="H15" s="7">
        <f>SUM(H8:H14)</f>
        <v>12</v>
      </c>
      <c r="I15" s="7">
        <f>SUM(I8:I14)</f>
        <v>5</v>
      </c>
    </row>
    <row r="20" spans="1:1" x14ac:dyDescent="0.25">
      <c r="A20"/>
    </row>
    <row r="21" spans="1:1" x14ac:dyDescent="0.25">
      <c r="A21"/>
    </row>
    <row r="39" ht="15" customHeight="1" x14ac:dyDescent="0.25"/>
    <row r="4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4E70-5036-4167-A923-AD52B031B0F5}">
  <dimension ref="B3:J93"/>
  <sheetViews>
    <sheetView showGridLines="0" tabSelected="1" topLeftCell="B1" zoomScaleNormal="100" workbookViewId="0">
      <selection activeCell="G17" sqref="G17"/>
    </sheetView>
  </sheetViews>
  <sheetFormatPr defaultColWidth="6.5703125" defaultRowHeight="12.75" x14ac:dyDescent="0.2"/>
  <cols>
    <col min="1" max="1" width="3.5703125" style="10" customWidth="1"/>
    <col min="2" max="2" width="10.140625" style="23" bestFit="1" customWidth="1"/>
    <col min="3" max="3" width="6.140625" style="23" bestFit="1" customWidth="1"/>
    <col min="4" max="4" width="10.28515625" style="23" bestFit="1" customWidth="1"/>
    <col min="5" max="5" width="4.85546875" style="38" bestFit="1" customWidth="1"/>
    <col min="6" max="6" width="61" style="22" customWidth="1"/>
    <col min="7" max="7" width="63.5703125" style="12" bestFit="1" customWidth="1"/>
    <col min="8" max="8" width="18.28515625" style="10" bestFit="1" customWidth="1"/>
    <col min="9" max="10" width="6.5703125" style="10"/>
    <col min="11" max="11" width="7.5703125" style="10" bestFit="1" customWidth="1"/>
    <col min="12" max="16384" width="6.5703125" style="10"/>
  </cols>
  <sheetData>
    <row r="3" spans="2:8" ht="23.25" x14ac:dyDescent="0.2">
      <c r="B3" s="55"/>
      <c r="F3" s="30" t="s">
        <v>21</v>
      </c>
    </row>
    <row r="4" spans="2:8" x14ac:dyDescent="0.2">
      <c r="F4" s="12"/>
    </row>
    <row r="5" spans="2:8" s="27" customFormat="1" ht="17.25" x14ac:dyDescent="0.2">
      <c r="B5" s="24" t="s">
        <v>22</v>
      </c>
      <c r="C5" s="24" t="s">
        <v>23</v>
      </c>
      <c r="D5" s="24" t="s">
        <v>24</v>
      </c>
      <c r="E5" s="39" t="s">
        <v>25</v>
      </c>
      <c r="F5" s="25" t="s">
        <v>26</v>
      </c>
      <c r="G5" s="26" t="s">
        <v>6</v>
      </c>
      <c r="H5" s="26" t="s">
        <v>114</v>
      </c>
    </row>
    <row r="6" spans="2:8" s="27" customFormat="1" x14ac:dyDescent="0.2">
      <c r="B6" s="44"/>
      <c r="C6" s="44"/>
      <c r="D6" s="16"/>
      <c r="E6" s="16"/>
      <c r="F6" s="18" t="s">
        <v>27</v>
      </c>
      <c r="G6" s="16"/>
      <c r="H6" s="65"/>
    </row>
    <row r="7" spans="2:8" ht="102" x14ac:dyDescent="0.2">
      <c r="B7" s="28">
        <f>B6+1</f>
        <v>1</v>
      </c>
      <c r="C7" s="29" t="s">
        <v>28</v>
      </c>
      <c r="D7" s="31">
        <v>44963</v>
      </c>
      <c r="E7" s="40" t="s">
        <v>29</v>
      </c>
      <c r="F7" s="15" t="s">
        <v>30</v>
      </c>
      <c r="G7" s="16"/>
      <c r="H7" s="64" t="s">
        <v>115</v>
      </c>
    </row>
    <row r="8" spans="2:8" x14ac:dyDescent="0.2">
      <c r="B8" s="28">
        <f>B7+1</f>
        <v>2</v>
      </c>
      <c r="C8" s="29" t="s">
        <v>28</v>
      </c>
      <c r="D8" s="31">
        <f>D7+1</f>
        <v>44964</v>
      </c>
      <c r="E8" s="40" t="s">
        <v>31</v>
      </c>
      <c r="F8" s="15" t="s">
        <v>32</v>
      </c>
      <c r="G8" s="16"/>
      <c r="H8" s="64" t="s">
        <v>116</v>
      </c>
    </row>
    <row r="9" spans="2:8" ht="38.25" x14ac:dyDescent="0.2">
      <c r="B9" s="28">
        <v>3</v>
      </c>
      <c r="C9" s="29"/>
      <c r="D9" s="31">
        <f>D8+1</f>
        <v>44965</v>
      </c>
      <c r="E9" s="40" t="s">
        <v>33</v>
      </c>
      <c r="F9" s="15" t="s">
        <v>34</v>
      </c>
      <c r="G9" s="16" t="s">
        <v>35</v>
      </c>
      <c r="H9" s="64" t="s">
        <v>117</v>
      </c>
    </row>
    <row r="10" spans="2:8" ht="25.5" x14ac:dyDescent="0.2">
      <c r="B10" s="28">
        <v>4</v>
      </c>
      <c r="C10" s="29" t="s">
        <v>28</v>
      </c>
      <c r="D10" s="31">
        <f>D9+1</f>
        <v>44966</v>
      </c>
      <c r="E10" s="40" t="s">
        <v>36</v>
      </c>
      <c r="F10" s="15" t="s">
        <v>37</v>
      </c>
      <c r="G10" s="16"/>
      <c r="H10" s="64" t="s">
        <v>117</v>
      </c>
    </row>
    <row r="11" spans="2:8" x14ac:dyDescent="0.2">
      <c r="B11" s="28">
        <f>B10+1</f>
        <v>5</v>
      </c>
      <c r="C11" s="29" t="s">
        <v>28</v>
      </c>
      <c r="D11" s="31">
        <f>D10+1</f>
        <v>44967</v>
      </c>
      <c r="E11" s="40" t="s">
        <v>38</v>
      </c>
      <c r="F11" s="15" t="s">
        <v>39</v>
      </c>
      <c r="G11" s="16"/>
      <c r="H11" s="64" t="s">
        <v>116</v>
      </c>
    </row>
    <row r="12" spans="2:8" x14ac:dyDescent="0.2">
      <c r="B12" s="34"/>
      <c r="C12" s="34"/>
      <c r="D12" s="35">
        <f t="shared" ref="D12:D13" si="0">D11+1</f>
        <v>44968</v>
      </c>
      <c r="E12" s="33" t="s">
        <v>40</v>
      </c>
      <c r="F12" s="33" t="s">
        <v>41</v>
      </c>
      <c r="G12" s="34"/>
      <c r="H12" s="64"/>
    </row>
    <row r="13" spans="2:8" x14ac:dyDescent="0.2">
      <c r="B13" s="34"/>
      <c r="C13" s="34"/>
      <c r="D13" s="35">
        <f t="shared" si="0"/>
        <v>44969</v>
      </c>
      <c r="E13" s="33" t="s">
        <v>42</v>
      </c>
      <c r="F13" s="33" t="s">
        <v>41</v>
      </c>
      <c r="G13" s="34"/>
      <c r="H13" s="64"/>
    </row>
    <row r="14" spans="2:8" ht="25.5" x14ac:dyDescent="0.2">
      <c r="B14" s="28">
        <v>6</v>
      </c>
      <c r="C14" s="29" t="s">
        <v>28</v>
      </c>
      <c r="D14" s="31">
        <f t="shared" ref="D14:D15" si="1">D13+1</f>
        <v>44970</v>
      </c>
      <c r="E14" s="40" t="s">
        <v>29</v>
      </c>
      <c r="F14" s="45" t="s">
        <v>43</v>
      </c>
      <c r="G14" s="15" t="s">
        <v>44</v>
      </c>
      <c r="H14" s="64" t="s">
        <v>116</v>
      </c>
    </row>
    <row r="15" spans="2:8" ht="25.5" x14ac:dyDescent="0.2">
      <c r="B15" s="49">
        <v>7</v>
      </c>
      <c r="C15" s="29" t="s">
        <v>28</v>
      </c>
      <c r="D15" s="31">
        <f t="shared" si="1"/>
        <v>44971</v>
      </c>
      <c r="E15" s="40" t="s">
        <v>31</v>
      </c>
      <c r="F15" s="45" t="s">
        <v>45</v>
      </c>
      <c r="G15" s="15" t="s">
        <v>46</v>
      </c>
      <c r="H15" s="64" t="s">
        <v>117</v>
      </c>
    </row>
    <row r="16" spans="2:8" x14ac:dyDescent="0.2">
      <c r="B16" s="21"/>
      <c r="C16" s="21"/>
      <c r="D16" s="21"/>
      <c r="E16" s="42"/>
      <c r="F16" s="13" t="s">
        <v>47</v>
      </c>
      <c r="G16" s="20"/>
      <c r="H16" s="64"/>
    </row>
    <row r="17" spans="2:10" ht="63.75" x14ac:dyDescent="0.2">
      <c r="B17" s="56">
        <v>8</v>
      </c>
      <c r="C17" s="59" t="s">
        <v>48</v>
      </c>
      <c r="D17" s="19">
        <f>D15+1</f>
        <v>44972</v>
      </c>
      <c r="E17" s="14" t="s">
        <v>33</v>
      </c>
      <c r="F17" s="19" t="s">
        <v>49</v>
      </c>
      <c r="G17" s="14" t="s">
        <v>50</v>
      </c>
      <c r="H17" s="64" t="s">
        <v>118</v>
      </c>
    </row>
    <row r="18" spans="2:10" ht="25.5" x14ac:dyDescent="0.2">
      <c r="B18" s="56">
        <v>9</v>
      </c>
      <c r="C18" s="59" t="s">
        <v>48</v>
      </c>
      <c r="D18" s="19">
        <f>D17+1</f>
        <v>44973</v>
      </c>
      <c r="E18" s="14" t="s">
        <v>36</v>
      </c>
      <c r="F18" s="19" t="s">
        <v>51</v>
      </c>
      <c r="G18" s="14"/>
      <c r="H18" s="64" t="s">
        <v>118</v>
      </c>
    </row>
    <row r="19" spans="2:10" ht="25.5" x14ac:dyDescent="0.2">
      <c r="B19" s="57"/>
      <c r="C19" s="58"/>
      <c r="D19" s="20"/>
      <c r="E19" s="20"/>
      <c r="F19" s="37" t="s">
        <v>52</v>
      </c>
      <c r="G19" s="20"/>
      <c r="H19" s="64"/>
    </row>
    <row r="20" spans="2:10" ht="25.5" x14ac:dyDescent="0.2">
      <c r="B20" s="54">
        <v>10</v>
      </c>
      <c r="C20" s="21" t="s">
        <v>53</v>
      </c>
      <c r="D20" s="32">
        <f>D18+1</f>
        <v>44974</v>
      </c>
      <c r="E20" s="14" t="s">
        <v>38</v>
      </c>
      <c r="F20" s="19" t="s">
        <v>54</v>
      </c>
      <c r="G20" s="14" t="s">
        <v>55</v>
      </c>
      <c r="H20" s="64" t="s">
        <v>116</v>
      </c>
    </row>
    <row r="21" spans="2:10" x14ac:dyDescent="0.2">
      <c r="B21" s="11"/>
      <c r="C21" s="34"/>
      <c r="D21" s="35">
        <f>D20+1</f>
        <v>44975</v>
      </c>
      <c r="E21" s="33" t="s">
        <v>40</v>
      </c>
      <c r="F21" s="33" t="s">
        <v>41</v>
      </c>
      <c r="G21" s="11"/>
      <c r="H21" s="64"/>
    </row>
    <row r="22" spans="2:10" x14ac:dyDescent="0.2">
      <c r="B22" s="34"/>
      <c r="C22" s="34"/>
      <c r="D22" s="35">
        <f>D21+1</f>
        <v>44976</v>
      </c>
      <c r="E22" s="33" t="s">
        <v>42</v>
      </c>
      <c r="F22" s="33" t="s">
        <v>41</v>
      </c>
      <c r="G22" s="34"/>
      <c r="H22" s="64"/>
      <c r="J22" s="43"/>
    </row>
    <row r="23" spans="2:10" ht="38.25" x14ac:dyDescent="0.2">
      <c r="B23" s="46">
        <v>11</v>
      </c>
      <c r="C23" s="46" t="s">
        <v>53</v>
      </c>
      <c r="D23" s="47">
        <f>D22+1</f>
        <v>44977</v>
      </c>
      <c r="E23" s="48" t="s">
        <v>29</v>
      </c>
      <c r="F23" s="15" t="s">
        <v>56</v>
      </c>
      <c r="G23" s="17" t="s">
        <v>57</v>
      </c>
      <c r="H23" s="64" t="s">
        <v>116</v>
      </c>
    </row>
    <row r="24" spans="2:10" ht="25.5" x14ac:dyDescent="0.2">
      <c r="B24" s="49">
        <v>12</v>
      </c>
      <c r="C24" s="46" t="s">
        <v>53</v>
      </c>
      <c r="D24" s="47">
        <f t="shared" ref="D24:D25" si="2">D23+1</f>
        <v>44978</v>
      </c>
      <c r="E24" s="48" t="s">
        <v>31</v>
      </c>
      <c r="F24" s="15" t="s">
        <v>58</v>
      </c>
      <c r="G24" s="16"/>
      <c r="H24" s="64" t="s">
        <v>116</v>
      </c>
    </row>
    <row r="25" spans="2:10" ht="25.5" x14ac:dyDescent="0.2">
      <c r="B25" s="49">
        <v>13</v>
      </c>
      <c r="C25" s="46" t="s">
        <v>53</v>
      </c>
      <c r="D25" s="47">
        <f t="shared" si="2"/>
        <v>44979</v>
      </c>
      <c r="E25" s="48" t="s">
        <v>33</v>
      </c>
      <c r="F25" s="15" t="s">
        <v>59</v>
      </c>
      <c r="G25" s="16"/>
      <c r="H25" s="64" t="s">
        <v>116</v>
      </c>
    </row>
    <row r="26" spans="2:10" ht="38.25" x14ac:dyDescent="0.2">
      <c r="B26" s="28">
        <v>14</v>
      </c>
      <c r="C26" s="29" t="s">
        <v>53</v>
      </c>
      <c r="D26" s="31">
        <f>D25+1</f>
        <v>44980</v>
      </c>
      <c r="E26" s="48" t="s">
        <v>36</v>
      </c>
      <c r="F26" s="15" t="s">
        <v>60</v>
      </c>
      <c r="G26" s="16"/>
      <c r="H26" s="64" t="s">
        <v>116</v>
      </c>
    </row>
    <row r="27" spans="2:10" ht="25.5" x14ac:dyDescent="0.2">
      <c r="B27" s="28">
        <v>15</v>
      </c>
      <c r="C27" s="29" t="s">
        <v>53</v>
      </c>
      <c r="D27" s="31">
        <f t="shared" ref="D27:D32" si="3">D26+1</f>
        <v>44981</v>
      </c>
      <c r="E27" s="48" t="s">
        <v>38</v>
      </c>
      <c r="F27" s="15" t="s">
        <v>61</v>
      </c>
      <c r="G27" s="16" t="s">
        <v>62</v>
      </c>
      <c r="H27" s="64" t="s">
        <v>116</v>
      </c>
    </row>
    <row r="28" spans="2:10" x14ac:dyDescent="0.2">
      <c r="B28" s="11"/>
      <c r="C28" s="34"/>
      <c r="D28" s="35">
        <f t="shared" si="3"/>
        <v>44982</v>
      </c>
      <c r="E28" s="33" t="s">
        <v>40</v>
      </c>
      <c r="F28" s="33" t="s">
        <v>41</v>
      </c>
      <c r="G28" s="11"/>
      <c r="H28" s="64"/>
      <c r="J28" s="43"/>
    </row>
    <row r="29" spans="2:10" x14ac:dyDescent="0.2">
      <c r="B29" s="34"/>
      <c r="C29" s="34"/>
      <c r="D29" s="35">
        <f t="shared" si="3"/>
        <v>44983</v>
      </c>
      <c r="E29" s="33" t="s">
        <v>42</v>
      </c>
      <c r="F29" s="33" t="s">
        <v>41</v>
      </c>
      <c r="G29" s="34"/>
      <c r="H29" s="64"/>
      <c r="J29" s="43"/>
    </row>
    <row r="30" spans="2:10" ht="51" x14ac:dyDescent="0.2">
      <c r="B30" s="21">
        <v>16</v>
      </c>
      <c r="C30" s="32" t="s">
        <v>53</v>
      </c>
      <c r="D30" s="32">
        <f t="shared" si="3"/>
        <v>44984</v>
      </c>
      <c r="E30" s="41" t="s">
        <v>29</v>
      </c>
      <c r="F30" s="60" t="s">
        <v>63</v>
      </c>
      <c r="G30" s="14"/>
      <c r="H30" s="64" t="s">
        <v>116</v>
      </c>
    </row>
    <row r="31" spans="2:10" ht="38.25" x14ac:dyDescent="0.2">
      <c r="B31" s="21">
        <v>17</v>
      </c>
      <c r="C31" s="21" t="s">
        <v>53</v>
      </c>
      <c r="D31" s="32">
        <f t="shared" si="3"/>
        <v>44985</v>
      </c>
      <c r="E31" s="41" t="s">
        <v>31</v>
      </c>
      <c r="F31" s="60" t="s">
        <v>64</v>
      </c>
      <c r="G31" s="14" t="s">
        <v>65</v>
      </c>
      <c r="H31" s="64" t="s">
        <v>117</v>
      </c>
    </row>
    <row r="32" spans="2:10" ht="38.25" x14ac:dyDescent="0.2">
      <c r="B32" s="21">
        <f t="shared" ref="B32" si="4">B31+1</f>
        <v>18</v>
      </c>
      <c r="C32" s="21" t="s">
        <v>53</v>
      </c>
      <c r="D32" s="32">
        <f t="shared" si="3"/>
        <v>44986</v>
      </c>
      <c r="E32" s="41" t="s">
        <v>33</v>
      </c>
      <c r="F32" s="60" t="s">
        <v>66</v>
      </c>
      <c r="G32" s="14"/>
      <c r="H32" s="64" t="s">
        <v>116</v>
      </c>
    </row>
    <row r="33" spans="2:10" x14ac:dyDescent="0.2">
      <c r="B33" s="21">
        <v>19</v>
      </c>
      <c r="C33" s="21" t="s">
        <v>53</v>
      </c>
      <c r="D33" s="32">
        <f>D32+1</f>
        <v>44987</v>
      </c>
      <c r="E33" s="41" t="s">
        <v>36</v>
      </c>
      <c r="F33" s="19" t="s">
        <v>67</v>
      </c>
      <c r="G33" s="14" t="s">
        <v>68</v>
      </c>
      <c r="H33" s="64" t="s">
        <v>116</v>
      </c>
    </row>
    <row r="34" spans="2:10" x14ac:dyDescent="0.2">
      <c r="B34" s="21">
        <f>B33+1</f>
        <v>20</v>
      </c>
      <c r="C34" s="21" t="s">
        <v>53</v>
      </c>
      <c r="D34" s="32">
        <f>D33+1</f>
        <v>44988</v>
      </c>
      <c r="E34" s="41" t="s">
        <v>38</v>
      </c>
      <c r="F34" s="19" t="s">
        <v>69</v>
      </c>
      <c r="G34" s="20" t="s">
        <v>70</v>
      </c>
      <c r="H34" s="64" t="s">
        <v>116</v>
      </c>
    </row>
    <row r="35" spans="2:10" x14ac:dyDescent="0.2">
      <c r="B35" s="11"/>
      <c r="C35" s="34"/>
      <c r="D35" s="35">
        <f t="shared" ref="D35:D45" si="5">D34+1</f>
        <v>44989</v>
      </c>
      <c r="E35" s="33" t="s">
        <v>40</v>
      </c>
      <c r="F35" s="33" t="s">
        <v>41</v>
      </c>
      <c r="G35" s="11"/>
      <c r="H35" s="64"/>
      <c r="J35" s="43"/>
    </row>
    <row r="36" spans="2:10" x14ac:dyDescent="0.2">
      <c r="B36" s="34"/>
      <c r="C36" s="34"/>
      <c r="D36" s="35">
        <f t="shared" si="5"/>
        <v>44990</v>
      </c>
      <c r="E36" s="33" t="s">
        <v>42</v>
      </c>
      <c r="F36" s="33" t="s">
        <v>41</v>
      </c>
      <c r="G36" s="34"/>
      <c r="H36" s="64"/>
      <c r="J36" s="43"/>
    </row>
    <row r="37" spans="2:10" x14ac:dyDescent="0.2">
      <c r="B37" s="46">
        <v>21</v>
      </c>
      <c r="C37" s="46" t="s">
        <v>53</v>
      </c>
      <c r="D37" s="47">
        <f t="shared" si="5"/>
        <v>44991</v>
      </c>
      <c r="E37" s="48" t="s">
        <v>29</v>
      </c>
      <c r="F37" s="45" t="s">
        <v>69</v>
      </c>
      <c r="G37" s="15"/>
      <c r="H37" s="64" t="s">
        <v>116</v>
      </c>
    </row>
    <row r="38" spans="2:10" x14ac:dyDescent="0.2">
      <c r="B38" s="46">
        <f t="shared" ref="B38:B41" si="6">B37+1</f>
        <v>22</v>
      </c>
      <c r="C38" s="46" t="s">
        <v>53</v>
      </c>
      <c r="D38" s="47">
        <f t="shared" si="5"/>
        <v>44992</v>
      </c>
      <c r="E38" s="48" t="s">
        <v>31</v>
      </c>
      <c r="F38" s="45" t="s">
        <v>71</v>
      </c>
      <c r="G38" s="15"/>
      <c r="H38" s="64" t="s">
        <v>116</v>
      </c>
    </row>
    <row r="39" spans="2:10" ht="25.5" x14ac:dyDescent="0.2">
      <c r="B39" s="49">
        <v>23</v>
      </c>
      <c r="C39" s="46" t="s">
        <v>53</v>
      </c>
      <c r="D39" s="50">
        <f t="shared" si="5"/>
        <v>44993</v>
      </c>
      <c r="E39" s="48" t="s">
        <v>33</v>
      </c>
      <c r="F39" s="45" t="s">
        <v>72</v>
      </c>
      <c r="G39" s="49"/>
      <c r="H39" s="64" t="s">
        <v>116</v>
      </c>
    </row>
    <row r="40" spans="2:10" x14ac:dyDescent="0.2">
      <c r="B40" s="46">
        <v>24</v>
      </c>
      <c r="C40" s="46" t="s">
        <v>53</v>
      </c>
      <c r="D40" s="47">
        <f>D39+1</f>
        <v>44994</v>
      </c>
      <c r="E40" s="48" t="s">
        <v>36</v>
      </c>
      <c r="F40" s="45" t="s">
        <v>73</v>
      </c>
      <c r="G40" s="51"/>
      <c r="H40" s="64" t="s">
        <v>116</v>
      </c>
    </row>
    <row r="41" spans="2:10" ht="38.25" x14ac:dyDescent="0.2">
      <c r="B41" s="46">
        <f t="shared" si="6"/>
        <v>25</v>
      </c>
      <c r="C41" s="46" t="s">
        <v>53</v>
      </c>
      <c r="D41" s="47">
        <f t="shared" si="5"/>
        <v>44995</v>
      </c>
      <c r="E41" s="48" t="s">
        <v>38</v>
      </c>
      <c r="F41" s="45" t="s">
        <v>74</v>
      </c>
      <c r="G41" s="15"/>
      <c r="H41" s="64" t="s">
        <v>116</v>
      </c>
    </row>
    <row r="42" spans="2:10" x14ac:dyDescent="0.2">
      <c r="B42" s="11"/>
      <c r="C42" s="34"/>
      <c r="D42" s="35">
        <f t="shared" si="5"/>
        <v>44996</v>
      </c>
      <c r="E42" s="33" t="s">
        <v>40</v>
      </c>
      <c r="F42" s="33" t="s">
        <v>41</v>
      </c>
      <c r="G42" s="11"/>
      <c r="H42" s="64"/>
      <c r="J42" s="43"/>
    </row>
    <row r="43" spans="2:10" x14ac:dyDescent="0.2">
      <c r="B43" s="34"/>
      <c r="C43" s="34"/>
      <c r="D43" s="35">
        <f t="shared" si="5"/>
        <v>44997</v>
      </c>
      <c r="E43" s="33" t="s">
        <v>42</v>
      </c>
      <c r="F43" s="33" t="s">
        <v>41</v>
      </c>
      <c r="G43" s="34"/>
      <c r="H43" s="64"/>
      <c r="J43" s="43"/>
    </row>
    <row r="44" spans="2:10" x14ac:dyDescent="0.2">
      <c r="B44" s="21">
        <v>26</v>
      </c>
      <c r="C44" s="21" t="s">
        <v>53</v>
      </c>
      <c r="D44" s="32">
        <f t="shared" si="5"/>
        <v>44998</v>
      </c>
      <c r="E44" s="41" t="s">
        <v>29</v>
      </c>
      <c r="F44" s="19" t="s">
        <v>75</v>
      </c>
      <c r="G44" s="14"/>
      <c r="H44" s="64" t="s">
        <v>116</v>
      </c>
    </row>
    <row r="45" spans="2:10" x14ac:dyDescent="0.2">
      <c r="B45" s="21">
        <v>27</v>
      </c>
      <c r="C45" s="21" t="s">
        <v>53</v>
      </c>
      <c r="D45" s="32">
        <f t="shared" si="5"/>
        <v>44999</v>
      </c>
      <c r="E45" s="41" t="s">
        <v>31</v>
      </c>
      <c r="F45" s="19" t="s">
        <v>76</v>
      </c>
      <c r="G45" s="14"/>
      <c r="H45" s="64" t="s">
        <v>116</v>
      </c>
    </row>
    <row r="46" spans="2:10" x14ac:dyDescent="0.2">
      <c r="B46" s="21">
        <v>28</v>
      </c>
      <c r="C46" s="21" t="s">
        <v>53</v>
      </c>
      <c r="D46" s="32">
        <f t="shared" ref="D46" si="7">D45+1</f>
        <v>45000</v>
      </c>
      <c r="E46" s="41" t="s">
        <v>33</v>
      </c>
      <c r="F46" s="19" t="s">
        <v>77</v>
      </c>
      <c r="G46" s="14"/>
      <c r="H46" s="64" t="s">
        <v>116</v>
      </c>
    </row>
    <row r="47" spans="2:10" x14ac:dyDescent="0.2">
      <c r="B47" s="21">
        <v>29</v>
      </c>
      <c r="C47" s="21" t="s">
        <v>53</v>
      </c>
      <c r="D47" s="32">
        <f>D46+1</f>
        <v>45001</v>
      </c>
      <c r="E47" s="41" t="s">
        <v>36</v>
      </c>
      <c r="F47" s="19" t="s">
        <v>78</v>
      </c>
      <c r="G47" s="14" t="s">
        <v>79</v>
      </c>
      <c r="H47" s="64" t="s">
        <v>116</v>
      </c>
    </row>
    <row r="48" spans="2:10" ht="25.5" x14ac:dyDescent="0.2">
      <c r="B48" s="21">
        <f t="shared" ref="B48" si="8">B47+1</f>
        <v>30</v>
      </c>
      <c r="C48" s="21" t="s">
        <v>53</v>
      </c>
      <c r="D48" s="32">
        <f>D47+1</f>
        <v>45002</v>
      </c>
      <c r="E48" s="41" t="s">
        <v>38</v>
      </c>
      <c r="F48" s="19" t="s">
        <v>80</v>
      </c>
      <c r="G48" s="14"/>
      <c r="H48" s="64"/>
    </row>
    <row r="49" spans="2:10" x14ac:dyDescent="0.2">
      <c r="B49" s="11"/>
      <c r="C49" s="34"/>
      <c r="D49" s="35">
        <f t="shared" ref="D49:D53" si="9">D48+1</f>
        <v>45003</v>
      </c>
      <c r="E49" s="33" t="s">
        <v>40</v>
      </c>
      <c r="F49" s="33" t="s">
        <v>41</v>
      </c>
      <c r="G49" s="11"/>
      <c r="H49" s="64"/>
      <c r="J49" s="43"/>
    </row>
    <row r="50" spans="2:10" x14ac:dyDescent="0.2">
      <c r="B50" s="34"/>
      <c r="C50" s="34"/>
      <c r="D50" s="35">
        <f>D49+1</f>
        <v>45004</v>
      </c>
      <c r="E50" s="33" t="s">
        <v>42</v>
      </c>
      <c r="F50" s="33" t="s">
        <v>41</v>
      </c>
      <c r="G50" s="34"/>
      <c r="H50" s="64"/>
      <c r="J50" s="43"/>
    </row>
    <row r="51" spans="2:10" x14ac:dyDescent="0.2">
      <c r="B51" s="28">
        <v>31</v>
      </c>
      <c r="C51" s="29" t="s">
        <v>53</v>
      </c>
      <c r="D51" s="31">
        <f t="shared" si="9"/>
        <v>45005</v>
      </c>
      <c r="E51" s="48" t="s">
        <v>29</v>
      </c>
      <c r="F51" s="15" t="s">
        <v>81</v>
      </c>
      <c r="G51" s="16" t="s">
        <v>82</v>
      </c>
      <c r="H51" s="64" t="s">
        <v>119</v>
      </c>
    </row>
    <row r="52" spans="2:10" ht="25.5" x14ac:dyDescent="0.2">
      <c r="B52" s="49">
        <v>32</v>
      </c>
      <c r="C52" s="46" t="s">
        <v>53</v>
      </c>
      <c r="D52" s="50">
        <f t="shared" si="9"/>
        <v>45006</v>
      </c>
      <c r="E52" s="48" t="s">
        <v>31</v>
      </c>
      <c r="F52" s="15" t="s">
        <v>83</v>
      </c>
      <c r="G52" s="17" t="s">
        <v>84</v>
      </c>
      <c r="H52" s="64" t="s">
        <v>116</v>
      </c>
    </row>
    <row r="53" spans="2:10" x14ac:dyDescent="0.2">
      <c r="B53" s="28"/>
      <c r="C53" s="29"/>
      <c r="D53" s="64"/>
      <c r="E53" s="10"/>
      <c r="F53" s="18" t="s">
        <v>85</v>
      </c>
      <c r="G53" s="36"/>
      <c r="H53" s="64"/>
    </row>
    <row r="54" spans="2:10" x14ac:dyDescent="0.2">
      <c r="B54" s="34"/>
      <c r="C54" s="34"/>
      <c r="D54" s="35">
        <f>D52+1</f>
        <v>45007</v>
      </c>
      <c r="E54" s="33" t="s">
        <v>33</v>
      </c>
      <c r="F54" s="33" t="s">
        <v>92</v>
      </c>
      <c r="G54" s="34"/>
      <c r="H54" s="64"/>
    </row>
    <row r="55" spans="2:10" ht="51" x14ac:dyDescent="0.2">
      <c r="B55" s="49">
        <v>33</v>
      </c>
      <c r="C55" s="49" t="s">
        <v>86</v>
      </c>
      <c r="D55" s="50">
        <f>D54+1</f>
        <v>45008</v>
      </c>
      <c r="E55" s="48" t="s">
        <v>36</v>
      </c>
      <c r="F55" s="45" t="s">
        <v>87</v>
      </c>
      <c r="G55" s="49"/>
      <c r="H55" s="64" t="s">
        <v>120</v>
      </c>
    </row>
    <row r="56" spans="2:10" ht="25.5" x14ac:dyDescent="0.2">
      <c r="B56" s="46">
        <v>34</v>
      </c>
      <c r="C56" s="46" t="s">
        <v>86</v>
      </c>
      <c r="D56" s="47">
        <f>D55+1</f>
        <v>45009</v>
      </c>
      <c r="E56" s="48" t="s">
        <v>38</v>
      </c>
      <c r="F56" s="45" t="s">
        <v>88</v>
      </c>
      <c r="G56" s="15"/>
      <c r="H56" s="64" t="s">
        <v>120</v>
      </c>
    </row>
    <row r="57" spans="2:10" x14ac:dyDescent="0.2">
      <c r="B57" s="11"/>
      <c r="C57" s="34"/>
      <c r="D57" s="35">
        <f>D56+1</f>
        <v>45010</v>
      </c>
      <c r="E57" s="34" t="s">
        <v>40</v>
      </c>
      <c r="F57" s="33" t="s">
        <v>41</v>
      </c>
      <c r="G57" s="11"/>
      <c r="H57" s="64"/>
      <c r="J57" s="43"/>
    </row>
    <row r="58" spans="2:10" x14ac:dyDescent="0.2">
      <c r="B58" s="11"/>
      <c r="C58" s="34"/>
      <c r="D58" s="35">
        <f t="shared" ref="D58:D62" si="10">D57+1</f>
        <v>45011</v>
      </c>
      <c r="E58" s="34" t="s">
        <v>42</v>
      </c>
      <c r="F58" s="33" t="s">
        <v>41</v>
      </c>
      <c r="G58" s="11"/>
      <c r="H58" s="64"/>
      <c r="J58" s="43"/>
    </row>
    <row r="59" spans="2:10" ht="51" x14ac:dyDescent="0.2">
      <c r="B59" s="61">
        <v>35</v>
      </c>
      <c r="C59" s="19"/>
      <c r="D59" s="32">
        <f t="shared" si="10"/>
        <v>45012</v>
      </c>
      <c r="E59" s="19" t="s">
        <v>29</v>
      </c>
      <c r="F59" s="19" t="s">
        <v>89</v>
      </c>
      <c r="G59" s="14"/>
      <c r="H59" s="64" t="s">
        <v>120</v>
      </c>
    </row>
    <row r="60" spans="2:10" ht="51" x14ac:dyDescent="0.2">
      <c r="B60" s="21">
        <v>36</v>
      </c>
      <c r="C60" s="21" t="s">
        <v>86</v>
      </c>
      <c r="D60" s="32">
        <f t="shared" si="10"/>
        <v>45013</v>
      </c>
      <c r="E60" s="19" t="s">
        <v>31</v>
      </c>
      <c r="F60" s="19" t="s">
        <v>90</v>
      </c>
      <c r="G60" s="14"/>
      <c r="H60" s="64" t="s">
        <v>120</v>
      </c>
    </row>
    <row r="61" spans="2:10" ht="38.25" x14ac:dyDescent="0.2">
      <c r="B61" s="21">
        <v>37</v>
      </c>
      <c r="C61" s="21" t="s">
        <v>86</v>
      </c>
      <c r="D61" s="32">
        <f t="shared" si="10"/>
        <v>45014</v>
      </c>
      <c r="E61" s="19" t="s">
        <v>33</v>
      </c>
      <c r="F61" s="19" t="s">
        <v>91</v>
      </c>
      <c r="G61" s="14"/>
      <c r="H61" s="64" t="s">
        <v>120</v>
      </c>
      <c r="J61" s="43"/>
    </row>
    <row r="62" spans="2:10" ht="25.5" x14ac:dyDescent="0.2">
      <c r="B62" s="62">
        <v>38</v>
      </c>
      <c r="C62" s="14"/>
      <c r="D62" s="32">
        <f t="shared" si="10"/>
        <v>45015</v>
      </c>
      <c r="E62" s="19" t="s">
        <v>36</v>
      </c>
      <c r="F62" s="19" t="s">
        <v>93</v>
      </c>
      <c r="G62" s="19"/>
      <c r="H62" s="64" t="s">
        <v>120</v>
      </c>
    </row>
    <row r="63" spans="2:10" ht="25.5" x14ac:dyDescent="0.2">
      <c r="B63" s="21">
        <v>39</v>
      </c>
      <c r="C63" s="21" t="s">
        <v>86</v>
      </c>
      <c r="D63" s="32">
        <f>D62+1</f>
        <v>45016</v>
      </c>
      <c r="E63" s="19" t="s">
        <v>38</v>
      </c>
      <c r="F63" s="19" t="s">
        <v>94</v>
      </c>
      <c r="G63" s="19"/>
      <c r="H63" s="64" t="s">
        <v>120</v>
      </c>
    </row>
    <row r="64" spans="2:10" x14ac:dyDescent="0.2">
      <c r="B64" s="11"/>
      <c r="C64" s="34"/>
      <c r="D64" s="35">
        <f>D63+1</f>
        <v>45017</v>
      </c>
      <c r="E64" s="11" t="s">
        <v>40</v>
      </c>
      <c r="F64" s="33" t="s">
        <v>41</v>
      </c>
      <c r="G64" s="11"/>
      <c r="H64" s="64"/>
      <c r="J64" s="43"/>
    </row>
    <row r="65" spans="2:10" x14ac:dyDescent="0.2">
      <c r="B65" s="11"/>
      <c r="C65" s="34"/>
      <c r="D65" s="35">
        <f t="shared" ref="D65:D69" si="11">D64+1</f>
        <v>45018</v>
      </c>
      <c r="E65" s="11" t="s">
        <v>42</v>
      </c>
      <c r="F65" s="33" t="s">
        <v>41</v>
      </c>
      <c r="G65" s="11"/>
      <c r="H65" s="64"/>
      <c r="J65" s="43"/>
    </row>
    <row r="66" spans="2:10" x14ac:dyDescent="0.2">
      <c r="B66" s="46">
        <v>40</v>
      </c>
      <c r="C66" s="46" t="s">
        <v>86</v>
      </c>
      <c r="D66" s="47">
        <f t="shared" si="11"/>
        <v>45019</v>
      </c>
      <c r="E66" s="48" t="s">
        <v>29</v>
      </c>
      <c r="F66" s="15" t="s">
        <v>95</v>
      </c>
      <c r="G66" s="34"/>
      <c r="H66" s="64"/>
    </row>
    <row r="67" spans="2:10" x14ac:dyDescent="0.2">
      <c r="B67" s="46">
        <v>41</v>
      </c>
      <c r="C67" s="46" t="s">
        <v>86</v>
      </c>
      <c r="D67" s="47">
        <f t="shared" si="11"/>
        <v>45020</v>
      </c>
      <c r="E67" s="48" t="s">
        <v>31</v>
      </c>
      <c r="F67" s="15" t="s">
        <v>96</v>
      </c>
      <c r="G67" s="16"/>
      <c r="H67" s="64" t="s">
        <v>120</v>
      </c>
    </row>
    <row r="68" spans="2:10" ht="25.5" x14ac:dyDescent="0.2">
      <c r="B68" s="46">
        <v>42</v>
      </c>
      <c r="C68" s="46" t="s">
        <v>86</v>
      </c>
      <c r="D68" s="50">
        <f t="shared" si="11"/>
        <v>45021</v>
      </c>
      <c r="E68" s="48" t="s">
        <v>33</v>
      </c>
      <c r="F68" s="15" t="s">
        <v>97</v>
      </c>
      <c r="G68" s="16"/>
      <c r="H68" s="64" t="s">
        <v>120</v>
      </c>
    </row>
    <row r="69" spans="2:10" x14ac:dyDescent="0.2">
      <c r="B69" s="46">
        <v>43</v>
      </c>
      <c r="C69" s="46" t="s">
        <v>86</v>
      </c>
      <c r="D69" s="50">
        <f t="shared" si="11"/>
        <v>45022</v>
      </c>
      <c r="E69" s="48" t="s">
        <v>36</v>
      </c>
      <c r="F69" s="45" t="s">
        <v>99</v>
      </c>
      <c r="G69" s="16" t="s">
        <v>98</v>
      </c>
      <c r="H69" s="64" t="s">
        <v>120</v>
      </c>
    </row>
    <row r="70" spans="2:10" ht="25.5" x14ac:dyDescent="0.2">
      <c r="B70" s="46">
        <v>44</v>
      </c>
      <c r="C70" s="46" t="s">
        <v>86</v>
      </c>
      <c r="D70" s="47">
        <f>D69+1</f>
        <v>45023</v>
      </c>
      <c r="E70" s="48" t="s">
        <v>38</v>
      </c>
      <c r="F70" s="45" t="s">
        <v>101</v>
      </c>
      <c r="G70" s="15" t="s">
        <v>100</v>
      </c>
      <c r="H70" s="64" t="s">
        <v>120</v>
      </c>
    </row>
    <row r="71" spans="2:10" x14ac:dyDescent="0.2">
      <c r="B71" s="11"/>
      <c r="C71" s="34"/>
      <c r="D71" s="35">
        <f>D70+1</f>
        <v>45024</v>
      </c>
      <c r="E71" s="11" t="s">
        <v>40</v>
      </c>
      <c r="F71" s="33" t="s">
        <v>41</v>
      </c>
      <c r="G71" s="11"/>
      <c r="H71" s="64"/>
      <c r="J71" s="43"/>
    </row>
    <row r="72" spans="2:10" x14ac:dyDescent="0.2">
      <c r="B72" s="11"/>
      <c r="C72" s="34"/>
      <c r="D72" s="35">
        <f>D71+1</f>
        <v>45025</v>
      </c>
      <c r="E72" s="11" t="s">
        <v>42</v>
      </c>
      <c r="F72" s="33" t="s">
        <v>41</v>
      </c>
      <c r="G72" s="34"/>
      <c r="H72" s="64"/>
      <c r="J72" s="43"/>
    </row>
    <row r="73" spans="2:10" ht="25.5" x14ac:dyDescent="0.2">
      <c r="B73" s="54">
        <v>45</v>
      </c>
      <c r="C73" s="42"/>
      <c r="D73" s="19">
        <f>D72+1</f>
        <v>45026</v>
      </c>
      <c r="E73" s="19" t="s">
        <v>29</v>
      </c>
      <c r="F73" s="19" t="s">
        <v>102</v>
      </c>
      <c r="G73" s="20" t="s">
        <v>103</v>
      </c>
      <c r="H73" s="64" t="s">
        <v>120</v>
      </c>
    </row>
    <row r="74" spans="2:10" x14ac:dyDescent="0.2">
      <c r="B74" s="10"/>
      <c r="C74" s="10"/>
      <c r="D74" s="10"/>
      <c r="E74" s="10"/>
      <c r="F74" s="37" t="s">
        <v>104</v>
      </c>
      <c r="G74" s="63"/>
      <c r="H74" s="64"/>
    </row>
    <row r="75" spans="2:10" ht="38.25" x14ac:dyDescent="0.2">
      <c r="B75" s="21">
        <v>46</v>
      </c>
      <c r="C75" s="21" t="s">
        <v>86</v>
      </c>
      <c r="D75" s="32">
        <f>D73+1</f>
        <v>45027</v>
      </c>
      <c r="E75" s="19" t="s">
        <v>31</v>
      </c>
      <c r="F75" s="19" t="s">
        <v>106</v>
      </c>
      <c r="G75" s="20"/>
      <c r="H75" s="64" t="s">
        <v>121</v>
      </c>
    </row>
    <row r="76" spans="2:10" ht="25.5" x14ac:dyDescent="0.2">
      <c r="B76" s="21">
        <v>47</v>
      </c>
      <c r="C76" s="21" t="s">
        <v>105</v>
      </c>
      <c r="D76" s="32">
        <f>D75+1</f>
        <v>45028</v>
      </c>
      <c r="E76" s="42" t="s">
        <v>31</v>
      </c>
      <c r="F76" s="19" t="s">
        <v>107</v>
      </c>
      <c r="G76" s="20"/>
      <c r="H76" s="64" t="s">
        <v>121</v>
      </c>
    </row>
    <row r="77" spans="2:10" x14ac:dyDescent="0.2">
      <c r="B77" s="21">
        <v>48</v>
      </c>
      <c r="C77" s="21" t="s">
        <v>105</v>
      </c>
      <c r="D77" s="32">
        <f>D76+1</f>
        <v>45029</v>
      </c>
      <c r="E77" s="42" t="s">
        <v>33</v>
      </c>
      <c r="F77" s="19" t="s">
        <v>108</v>
      </c>
      <c r="G77" s="20"/>
      <c r="H77" s="64" t="s">
        <v>122</v>
      </c>
    </row>
    <row r="78" spans="2:10" x14ac:dyDescent="0.2">
      <c r="B78" s="21">
        <v>49</v>
      </c>
      <c r="C78" s="21" t="s">
        <v>105</v>
      </c>
      <c r="D78" s="32">
        <f>D77+1</f>
        <v>45030</v>
      </c>
      <c r="E78" s="42" t="s">
        <v>36</v>
      </c>
      <c r="F78" s="19" t="s">
        <v>109</v>
      </c>
      <c r="G78" s="20"/>
      <c r="H78" s="64" t="s">
        <v>122</v>
      </c>
      <c r="J78" s="43"/>
    </row>
    <row r="79" spans="2:10" x14ac:dyDescent="0.2">
      <c r="B79" s="21">
        <v>50</v>
      </c>
      <c r="C79" s="21" t="s">
        <v>105</v>
      </c>
      <c r="D79" s="32">
        <f>D78+1</f>
        <v>45031</v>
      </c>
      <c r="E79" s="42" t="s">
        <v>38</v>
      </c>
      <c r="F79" s="19" t="s">
        <v>109</v>
      </c>
      <c r="G79" s="20"/>
      <c r="H79" s="64" t="s">
        <v>122</v>
      </c>
      <c r="J79" s="43"/>
    </row>
    <row r="80" spans="2:10" x14ac:dyDescent="0.2">
      <c r="B80" s="11"/>
      <c r="C80" s="34"/>
      <c r="D80" s="35">
        <f t="shared" ref="D80:D81" si="12">D79+1</f>
        <v>45032</v>
      </c>
      <c r="E80" s="33" t="s">
        <v>40</v>
      </c>
      <c r="F80" s="33" t="s">
        <v>41</v>
      </c>
      <c r="G80" s="11"/>
      <c r="H80" s="64"/>
    </row>
    <row r="81" spans="2:10" x14ac:dyDescent="0.2">
      <c r="B81" s="34"/>
      <c r="C81" s="34"/>
      <c r="D81" s="35">
        <f t="shared" si="12"/>
        <v>45033</v>
      </c>
      <c r="E81" s="33" t="s">
        <v>42</v>
      </c>
      <c r="F81" s="33" t="s">
        <v>41</v>
      </c>
      <c r="G81" s="34"/>
      <c r="H81" s="64"/>
    </row>
    <row r="82" spans="2:10" x14ac:dyDescent="0.2">
      <c r="B82" s="46">
        <v>51</v>
      </c>
      <c r="C82" s="46" t="s">
        <v>105</v>
      </c>
      <c r="D82" s="47">
        <f t="shared" ref="D82:D87" si="13">D81+1</f>
        <v>45034</v>
      </c>
      <c r="E82" s="52" t="s">
        <v>29</v>
      </c>
      <c r="F82" s="15" t="s">
        <v>109</v>
      </c>
      <c r="G82" s="53"/>
      <c r="H82" s="64" t="s">
        <v>122</v>
      </c>
    </row>
    <row r="83" spans="2:10" x14ac:dyDescent="0.2">
      <c r="B83" s="49">
        <v>52</v>
      </c>
      <c r="C83" s="46" t="s">
        <v>105</v>
      </c>
      <c r="D83" s="50">
        <f t="shared" si="13"/>
        <v>45035</v>
      </c>
      <c r="E83" s="52" t="s">
        <v>31</v>
      </c>
      <c r="F83" s="15" t="s">
        <v>109</v>
      </c>
      <c r="G83" s="53"/>
      <c r="H83" s="64" t="s">
        <v>122</v>
      </c>
    </row>
    <row r="84" spans="2:10" x14ac:dyDescent="0.2">
      <c r="B84" s="49">
        <v>53</v>
      </c>
      <c r="C84" s="46" t="s">
        <v>105</v>
      </c>
      <c r="D84" s="50">
        <f t="shared" si="13"/>
        <v>45036</v>
      </c>
      <c r="E84" s="52" t="s">
        <v>33</v>
      </c>
      <c r="F84" s="15" t="s">
        <v>109</v>
      </c>
      <c r="G84" s="53"/>
      <c r="H84" s="64" t="s">
        <v>122</v>
      </c>
    </row>
    <row r="85" spans="2:10" x14ac:dyDescent="0.2">
      <c r="B85" s="46">
        <v>54</v>
      </c>
      <c r="C85" s="46" t="s">
        <v>105</v>
      </c>
      <c r="D85" s="47">
        <f t="shared" si="13"/>
        <v>45037</v>
      </c>
      <c r="E85" s="52" t="s">
        <v>36</v>
      </c>
      <c r="F85" s="45" t="s">
        <v>109</v>
      </c>
      <c r="G85" s="51"/>
      <c r="H85" s="64" t="s">
        <v>122</v>
      </c>
      <c r="J85" s="43"/>
    </row>
    <row r="86" spans="2:10" x14ac:dyDescent="0.2">
      <c r="B86" s="46">
        <f>B85+1</f>
        <v>55</v>
      </c>
      <c r="C86" s="46" t="s">
        <v>105</v>
      </c>
      <c r="D86" s="47">
        <f t="shared" si="13"/>
        <v>45038</v>
      </c>
      <c r="E86" s="52" t="s">
        <v>38</v>
      </c>
      <c r="F86" s="45" t="s">
        <v>113</v>
      </c>
      <c r="G86" s="15" t="s">
        <v>110</v>
      </c>
      <c r="H86" s="64" t="s">
        <v>122</v>
      </c>
      <c r="J86" s="43"/>
    </row>
    <row r="87" spans="2:10" x14ac:dyDescent="0.2">
      <c r="B87" s="11"/>
      <c r="C87" s="34"/>
      <c r="D87" s="35">
        <f t="shared" si="13"/>
        <v>45039</v>
      </c>
      <c r="E87" s="33" t="s">
        <v>40</v>
      </c>
      <c r="F87" s="33" t="s">
        <v>41</v>
      </c>
      <c r="G87" s="33"/>
      <c r="H87" s="64"/>
    </row>
    <row r="88" spans="2:10" x14ac:dyDescent="0.2">
      <c r="B88" s="34"/>
      <c r="C88" s="34"/>
      <c r="D88" s="35">
        <f t="shared" ref="D88:D89" si="14">D87+1</f>
        <v>45040</v>
      </c>
      <c r="E88" s="33" t="s">
        <v>42</v>
      </c>
      <c r="F88" s="33" t="s">
        <v>41</v>
      </c>
      <c r="G88" s="33"/>
      <c r="H88" s="64"/>
    </row>
    <row r="89" spans="2:10" x14ac:dyDescent="0.2">
      <c r="B89" s="21">
        <v>56</v>
      </c>
      <c r="C89" s="21" t="s">
        <v>105</v>
      </c>
      <c r="D89" s="32">
        <f t="shared" si="14"/>
        <v>45041</v>
      </c>
      <c r="E89" s="42" t="s">
        <v>29</v>
      </c>
      <c r="F89" s="19" t="s">
        <v>111</v>
      </c>
      <c r="G89" s="20"/>
      <c r="H89" s="64"/>
    </row>
    <row r="90" spans="2:10" x14ac:dyDescent="0.2">
      <c r="B90" s="21">
        <v>57</v>
      </c>
      <c r="C90" s="21" t="s">
        <v>105</v>
      </c>
      <c r="D90" s="32">
        <f t="shared" ref="D90" si="15">D89+1</f>
        <v>45042</v>
      </c>
      <c r="E90" s="42" t="s">
        <v>31</v>
      </c>
      <c r="F90" s="19" t="s">
        <v>113</v>
      </c>
      <c r="G90" s="20" t="s">
        <v>112</v>
      </c>
      <c r="H90" s="64"/>
    </row>
    <row r="91" spans="2:10" x14ac:dyDescent="0.2">
      <c r="B91" s="21">
        <v>58</v>
      </c>
      <c r="C91" s="21" t="s">
        <v>105</v>
      </c>
      <c r="D91" s="32">
        <f t="shared" ref="D91:D93" si="16">D90+1</f>
        <v>45043</v>
      </c>
      <c r="E91" s="42" t="s">
        <v>33</v>
      </c>
      <c r="F91" s="19" t="s">
        <v>113</v>
      </c>
      <c r="G91" s="20"/>
      <c r="H91" s="64"/>
    </row>
    <row r="92" spans="2:10" x14ac:dyDescent="0.2">
      <c r="B92" s="21">
        <v>59</v>
      </c>
      <c r="C92" s="21" t="s">
        <v>105</v>
      </c>
      <c r="D92" s="32">
        <f t="shared" si="16"/>
        <v>45044</v>
      </c>
      <c r="E92" s="42" t="s">
        <v>36</v>
      </c>
      <c r="F92" s="19" t="s">
        <v>113</v>
      </c>
      <c r="G92" s="20"/>
      <c r="H92" s="64"/>
    </row>
    <row r="93" spans="2:10" x14ac:dyDescent="0.2">
      <c r="B93" s="21">
        <v>60</v>
      </c>
      <c r="C93" s="21" t="s">
        <v>105</v>
      </c>
      <c r="D93" s="32">
        <f t="shared" si="16"/>
        <v>45045</v>
      </c>
      <c r="E93" s="42" t="s">
        <v>38</v>
      </c>
      <c r="F93" s="19" t="s">
        <v>113</v>
      </c>
      <c r="G93" s="20"/>
      <c r="H93" s="64"/>
    </row>
  </sheetData>
  <phoneticPr fontId="1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Distribution</vt:lpstr>
      <vt:lpstr>Training Plan </vt:lpstr>
    </vt:vector>
  </TitlesOfParts>
  <Manager/>
  <Company>misys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Skill Assure</dc:title>
  <dc:subject>Induction Training for SISL</dc:subject>
  <dc:creator>admin_c</dc:creator>
  <cp:keywords/>
  <dc:description/>
  <cp:lastModifiedBy>Yogita Nagpal</cp:lastModifiedBy>
  <cp:revision/>
  <dcterms:created xsi:type="dcterms:W3CDTF">2009-06-08T10:06:15Z</dcterms:created>
  <dcterms:modified xsi:type="dcterms:W3CDTF">2023-02-03T19:06:44Z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32aca7ed-5305-4a5b-9144-8ec0f8e1e9b6</vt:lpwstr>
  </property>
</Properties>
</file>