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Desktop\Bar charts\"/>
    </mc:Choice>
  </mc:AlternateContent>
  <xr:revisionPtr revIDLastSave="0" documentId="8_{2DE31A5A-D48F-4A0A-8C3C-4D224E9839C0}" xr6:coauthVersionLast="47" xr6:coauthVersionMax="47" xr10:uidLastSave="{00000000-0000-0000-0000-000000000000}"/>
  <bookViews>
    <workbookView xWindow="15960" yWindow="0" windowWidth="35640" windowHeight="2100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1" l="1"/>
  <c r="L49" i="1"/>
  <c r="L48" i="1"/>
  <c r="L47" i="1"/>
  <c r="L46" i="1"/>
  <c r="L45" i="1"/>
  <c r="L44" i="1"/>
  <c r="L43" i="1"/>
  <c r="L42" i="1"/>
  <c r="L41" i="1"/>
  <c r="I50" i="1"/>
  <c r="I41" i="1" a="1"/>
  <c r="I41" i="1" s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43" i="1" l="1"/>
  <c r="I47" i="1"/>
  <c r="I44" i="1"/>
  <c r="I42" i="1"/>
  <c r="I49" i="1"/>
  <c r="I48" i="1"/>
  <c r="I46" i="1"/>
  <c r="I45" i="1"/>
  <c r="I10" i="1"/>
  <c r="I6" i="1"/>
  <c r="I7" i="1"/>
  <c r="I8" i="1"/>
  <c r="I4" i="1"/>
  <c r="I9" i="1"/>
  <c r="L8" i="1" l="1"/>
  <c r="I11" i="1"/>
  <c r="L5" i="1" s="1"/>
  <c r="L10" i="1"/>
  <c r="L9" i="1"/>
  <c r="L4" i="1" l="1"/>
  <c r="L7" i="1"/>
  <c r="L6" i="1"/>
  <c r="L11" i="1" l="1"/>
</calcChain>
</file>

<file path=xl/sharedStrings.xml><?xml version="1.0" encoding="utf-8"?>
<sst xmlns="http://schemas.openxmlformats.org/spreadsheetml/2006/main" count="132" uniqueCount="20">
  <si>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</si>
  <si>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</si>
  <si>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</si>
  <si>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</si>
  <si>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</si>
  <si>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</si>
  <si>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</si>
  <si>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</si>
  <si>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</si>
  <si>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</si>
  <si>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</si>
  <si>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</si>
  <si>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</si>
  <si>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</si>
  <si>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</si>
  <si>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</si>
  <si>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</si>
  <si>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</si>
  <si>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</si>
  <si>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sample width 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</si>
</sst>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8-495F-AE76-27F7769C3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</a:t>
            </a:r>
            <a:r>
              <a:rPr lang="en-GB" baseline="0"/>
              <a:t> B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Diets!$K$41:$K$49</c:f>
              <c:numCache>
                <c:formatCode>General</c:formatCode>
                <c:ptCount val="9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</c:numCache>
            </c:numRef>
          </c:cat>
          <c:val>
            <c:numRef>
              <c:f>Diets!$L$41:$L$49</c:f>
              <c:numCache>
                <c:formatCode>General</c:formatCode>
                <c:ptCount val="9"/>
                <c:pt idx="0">
                  <c:v>0.02</c:v>
                </c:pt>
                <c:pt idx="1">
                  <c:v>0</c:v>
                </c:pt>
                <c:pt idx="2">
                  <c:v>0.04</c:v>
                </c:pt>
                <c:pt idx="3">
                  <c:v>0.2</c:v>
                </c:pt>
                <c:pt idx="4">
                  <c:v>0.3</c:v>
                </c:pt>
                <c:pt idx="5">
                  <c:v>0.22</c:v>
                </c:pt>
                <c:pt idx="6">
                  <c:v>0.16</c:v>
                </c:pt>
                <c:pt idx="7">
                  <c:v>0.04</c:v>
                </c:pt>
                <c:pt idx="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87-42FC-96D2-E8E65C86D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14323727"/>
        <c:axId val="1259173647"/>
      </c:barChart>
      <c:catAx>
        <c:axId val="1014323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173647"/>
        <c:crosses val="autoZero"/>
        <c:auto val="1"/>
        <c:lblAlgn val="ctr"/>
        <c:lblOffset val="100"/>
        <c:noMultiLvlLbl val="0"/>
      </c:catAx>
      <c:valAx>
        <c:axId val="12591736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</a:t>
                </a:r>
                <a:r>
                  <a:rPr lang="en-GB" baseline="0"/>
                  <a:t> Frequency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323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11</xdr:row>
      <xdr:rowOff>152400</xdr:rowOff>
    </xdr:from>
    <xdr:to>
      <xdr:col>21</xdr:col>
      <xdr:colOff>590550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DFB935-4500-3403-0EEB-47515D9C2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4" workbookViewId="0">
      <selection activeCell="V39" sqref="V39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-4</v>
      </c>
      <c r="I41">
        <f t="array" ref="I41:I49">FREQUENCY(B52:B101,H41:H49)</f>
        <v>1</v>
      </c>
      <c r="K41">
        <v>-5</v>
      </c>
      <c r="L41">
        <f>I41/I50</f>
        <v>0.02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-2</v>
      </c>
      <c r="I42">
        <v>0</v>
      </c>
      <c r="K42">
        <v>-3</v>
      </c>
      <c r="L42">
        <f>I42/I50</f>
        <v>0</v>
      </c>
    </row>
    <row r="43" spans="1:12" x14ac:dyDescent="0.2">
      <c r="A43" s="2" t="s">
        <v>2</v>
      </c>
      <c r="B43" s="3">
        <v>3.613</v>
      </c>
      <c r="H43">
        <v>0</v>
      </c>
      <c r="I43">
        <v>2</v>
      </c>
      <c r="K43">
        <v>-1</v>
      </c>
      <c r="L43">
        <f>I43/I50</f>
        <v>0.04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6">
        <f>MIN(B52:B101)</f>
        <v>-4.1479999999999997</v>
      </c>
      <c r="H44">
        <v>2</v>
      </c>
      <c r="I44">
        <v>10</v>
      </c>
      <c r="K44">
        <v>1</v>
      </c>
      <c r="L44">
        <f>I44/I50</f>
        <v>0.2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6">
        <f>MAX(B52:B101)</f>
        <v>10.539</v>
      </c>
      <c r="H45">
        <v>4</v>
      </c>
      <c r="I45">
        <v>15</v>
      </c>
      <c r="K45">
        <v>3</v>
      </c>
      <c r="L45">
        <f>I45/I50</f>
        <v>0.3</v>
      </c>
    </row>
    <row r="46" spans="1:12" x14ac:dyDescent="0.2">
      <c r="A46" s="2" t="s">
        <v>2</v>
      </c>
      <c r="B46" s="3">
        <v>4.157</v>
      </c>
      <c r="E46" s="4" t="s">
        <v>8</v>
      </c>
      <c r="F46" s="6">
        <f>F45-F44</f>
        <v>14.686999999999999</v>
      </c>
      <c r="H46">
        <v>6</v>
      </c>
      <c r="I46">
        <v>11</v>
      </c>
      <c r="K46">
        <v>5</v>
      </c>
      <c r="L46">
        <f>I46/I50</f>
        <v>0.22</v>
      </c>
    </row>
    <row r="47" spans="1:12" x14ac:dyDescent="0.2">
      <c r="A47" s="2" t="s">
        <v>2</v>
      </c>
      <c r="B47" s="3">
        <v>0.20300000000000001</v>
      </c>
      <c r="H47">
        <v>8</v>
      </c>
      <c r="I47">
        <v>8</v>
      </c>
      <c r="K47">
        <v>7</v>
      </c>
      <c r="L47">
        <f>I47/I50</f>
        <v>0.16</v>
      </c>
    </row>
    <row r="48" spans="1:12" x14ac:dyDescent="0.2">
      <c r="A48" s="2" t="s">
        <v>2</v>
      </c>
      <c r="B48" s="3">
        <v>4.4409999999999998</v>
      </c>
      <c r="H48">
        <v>10</v>
      </c>
      <c r="I48">
        <v>2</v>
      </c>
      <c r="K48">
        <v>9</v>
      </c>
      <c r="L48">
        <f>I48/I50</f>
        <v>0.04</v>
      </c>
    </row>
    <row r="49" spans="1:12" x14ac:dyDescent="0.2">
      <c r="A49" s="2" t="s">
        <v>2</v>
      </c>
      <c r="B49" s="3">
        <v>5.875</v>
      </c>
      <c r="F49" t="s">
        <v>19</v>
      </c>
      <c r="H49">
        <v>12</v>
      </c>
      <c r="I49">
        <v>1</v>
      </c>
      <c r="K49">
        <v>11</v>
      </c>
      <c r="L49">
        <f>I49/I50</f>
        <v>0.02</v>
      </c>
    </row>
    <row r="50" spans="1:12" x14ac:dyDescent="0.2">
      <c r="A50" s="2" t="s">
        <v>2</v>
      </c>
      <c r="B50" s="3">
        <v>5.7149999999999999</v>
      </c>
      <c r="I50">
        <f>SUM(I41:I49)</f>
        <v>50</v>
      </c>
      <c r="L50">
        <f>SUM(L41:L49)</f>
        <v>1</v>
      </c>
    </row>
    <row r="51" spans="1:12" x14ac:dyDescent="0.2">
      <c r="A51" s="2" t="s">
        <v>2</v>
      </c>
      <c r="B51" s="3">
        <v>0.28000000000000003</v>
      </c>
    </row>
    <row r="52" spans="1:12" x14ac:dyDescent="0.2">
      <c r="A52" s="2" t="s">
        <v>3</v>
      </c>
      <c r="B52" s="3">
        <v>-1.087</v>
      </c>
    </row>
    <row r="53" spans="1:12" x14ac:dyDescent="0.2">
      <c r="A53" s="2" t="s">
        <v>3</v>
      </c>
      <c r="B53" s="3">
        <v>1.819</v>
      </c>
    </row>
    <row r="54" spans="1:12" x14ac:dyDescent="0.2">
      <c r="A54" s="2" t="s">
        <v>3</v>
      </c>
      <c r="B54" s="3">
        <v>7.3999999999999996E-2</v>
      </c>
    </row>
    <row r="55" spans="1:12" x14ac:dyDescent="0.2">
      <c r="A55" s="2" t="s">
        <v>3</v>
      </c>
      <c r="B55" s="3">
        <v>1.7549999999999999</v>
      </c>
    </row>
    <row r="56" spans="1:12" x14ac:dyDescent="0.2">
      <c r="A56" s="2" t="s">
        <v>3</v>
      </c>
      <c r="B56" s="3">
        <v>1.889</v>
      </c>
    </row>
    <row r="57" spans="1:12" x14ac:dyDescent="0.2">
      <c r="A57" s="2" t="s">
        <v>3</v>
      </c>
      <c r="B57" s="3">
        <v>3.089</v>
      </c>
    </row>
    <row r="58" spans="1:12" x14ac:dyDescent="0.2">
      <c r="A58" s="2" t="s">
        <v>3</v>
      </c>
      <c r="B58" s="3">
        <v>4.008</v>
      </c>
    </row>
    <row r="59" spans="1:12" x14ac:dyDescent="0.2">
      <c r="A59" s="2" t="s">
        <v>3</v>
      </c>
      <c r="B59" s="3">
        <v>4.5510000000000002</v>
      </c>
    </row>
    <row r="60" spans="1:12" x14ac:dyDescent="0.2">
      <c r="A60" s="2" t="s">
        <v>3</v>
      </c>
      <c r="B60" s="3">
        <v>1.3720000000000001</v>
      </c>
    </row>
    <row r="61" spans="1:12" x14ac:dyDescent="0.2">
      <c r="A61" s="2" t="s">
        <v>3</v>
      </c>
      <c r="B61" s="3">
        <v>3.4129999999999998</v>
      </c>
    </row>
    <row r="62" spans="1:12" x14ac:dyDescent="0.2">
      <c r="A62" s="2" t="s">
        <v>3</v>
      </c>
      <c r="B62" s="3">
        <v>-4.1479999999999997</v>
      </c>
    </row>
    <row r="63" spans="1:12" x14ac:dyDescent="0.2">
      <c r="A63" s="2" t="s">
        <v>3</v>
      </c>
      <c r="B63" s="3">
        <v>2.823</v>
      </c>
    </row>
    <row r="64" spans="1:1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Willis, Aaron</cp:lastModifiedBy>
  <dcterms:created xsi:type="dcterms:W3CDTF">2006-09-15T14:24:12Z</dcterms:created>
  <dcterms:modified xsi:type="dcterms:W3CDTF">2023-10-30T14:57:19Z</dcterms:modified>
</cp:coreProperties>
</file>