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OneDrive\Documents\CSC17C\Final\Q1\"/>
    </mc:Choice>
  </mc:AlternateContent>
  <xr:revisionPtr revIDLastSave="0" documentId="8_{CF13656B-FF49-4457-A282-F68096163303}" xr6:coauthVersionLast="47" xr6:coauthVersionMax="47" xr10:uidLastSave="{00000000-0000-0000-0000-000000000000}"/>
  <bookViews>
    <workbookView xWindow="16020" yWindow="4095" windowWidth="16785" windowHeight="12525" xr2:uid="{1A41BE62-DB46-46FB-93E4-2CFAB9410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3" i="1"/>
  <c r="E12" i="1"/>
  <c r="E11" i="1"/>
  <c r="E10" i="1"/>
  <c r="E9" i="1"/>
  <c r="E8" i="1"/>
  <c r="E7" i="1"/>
  <c r="E6" i="1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<sst xmlns="http://schemas.openxmlformats.org/spreadsheetml/2006/main" count="24" uniqueCount="5">
  <si>
    <t>Collision Probabilities</t>
  </si>
  <si>
    <t>probability</t>
  </si>
  <si>
    <t>real</t>
  </si>
  <si>
    <t>elements in bucket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</si>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</sst>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6FCD-C575-4D03-ABDB-9B863FC31FFA}">
  <dimension ref="A1:F15"/>
  <sheetViews>
    <sheetView tabSelected="1" workbookViewId="0">
      <selection activeCell="D17" sqref="D17"/>
    </sheetView>
  </sheetViews>
  <sheetFormatPr defaultRowHeight="15" x14ac:dyDescent="0.25"/>
  <cols>
    <col min="2" max="2" width="20.140625" customWidth="1"/>
    <col min="3" max="3" width="13.140625" customWidth="1"/>
  </cols>
  <sheetData>
    <row r="1" spans="1:6" x14ac:dyDescent="0.25">
      <c r="A1" t="s">
        <v>0</v>
      </c>
    </row>
    <row r="5" spans="1:6" x14ac:dyDescent="0.25">
      <c r="B5" t="s">
        <v>3</v>
      </c>
      <c r="C5" t="s">
        <v>1</v>
      </c>
      <c r="E5" t="s">
        <v>2</v>
      </c>
    </row>
    <row r="6" spans="1:6" x14ac:dyDescent="0.25">
      <c r="B6">
        <v>0</v>
      </c>
      <c r="C6" s="1">
        <f>(POWER(EXP(1),-1)/FACT(B6))*100</f>
        <v>36.787944117144235</v>
      </c>
      <c r="D6" t="s">
        <v>4</v>
      </c>
      <c r="E6">
        <f>(244/512) *100</f>
        <v>47.65625</v>
      </c>
      <c r="F6" t="s">
        <v>4</v>
      </c>
    </row>
    <row r="7" spans="1:6" x14ac:dyDescent="0.25">
      <c r="B7">
        <v>1</v>
      </c>
      <c r="C7" s="1">
        <f t="shared" ref="C7:C15" si="0">(POWER(EXP(1),-1)/FACT(B7))*100</f>
        <v>36.787944117144235</v>
      </c>
      <c r="D7" t="s">
        <v>4</v>
      </c>
      <c r="E7">
        <f>(119/512) *100</f>
        <v>23.2421875</v>
      </c>
      <c r="F7" t="s">
        <v>4</v>
      </c>
    </row>
    <row r="8" spans="1:6" x14ac:dyDescent="0.25">
      <c r="B8">
        <v>2</v>
      </c>
      <c r="C8" s="1">
        <f t="shared" si="0"/>
        <v>18.393972058572118</v>
      </c>
      <c r="D8" t="s">
        <v>4</v>
      </c>
      <c r="E8">
        <f>(84/512) *100</f>
        <v>16.40625</v>
      </c>
      <c r="F8" t="s">
        <v>4</v>
      </c>
    </row>
    <row r="9" spans="1:6" x14ac:dyDescent="0.25">
      <c r="B9">
        <v>3</v>
      </c>
      <c r="C9" s="1">
        <f t="shared" si="0"/>
        <v>6.1313240195240395</v>
      </c>
      <c r="D9" t="s">
        <v>4</v>
      </c>
      <c r="E9">
        <f>(41/512) *100</f>
        <v>8.0078125</v>
      </c>
      <c r="F9" t="s">
        <v>4</v>
      </c>
    </row>
    <row r="10" spans="1:6" x14ac:dyDescent="0.25">
      <c r="B10">
        <v>4</v>
      </c>
      <c r="C10" s="1">
        <f t="shared" si="0"/>
        <v>1.5328310048810099</v>
      </c>
      <c r="D10" t="s">
        <v>4</v>
      </c>
      <c r="E10">
        <f>(19/512) *100</f>
        <v>3.7109375</v>
      </c>
      <c r="F10" t="s">
        <v>4</v>
      </c>
    </row>
    <row r="11" spans="1:6" x14ac:dyDescent="0.25">
      <c r="B11">
        <v>5</v>
      </c>
      <c r="C11" s="1">
        <f t="shared" si="0"/>
        <v>0.30656620097620196</v>
      </c>
      <c r="D11" t="s">
        <v>4</v>
      </c>
      <c r="E11">
        <f>(4/512) *100</f>
        <v>0.78125</v>
      </c>
      <c r="F11" t="s">
        <v>4</v>
      </c>
    </row>
    <row r="12" spans="1:6" x14ac:dyDescent="0.25">
      <c r="B12">
        <v>6</v>
      </c>
      <c r="C12" s="1">
        <f t="shared" si="0"/>
        <v>5.1094366829366987E-2</v>
      </c>
      <c r="D12" t="s">
        <v>4</v>
      </c>
      <c r="E12">
        <f>(1/512) *100</f>
        <v>0.1953125</v>
      </c>
      <c r="F12" t="s">
        <v>4</v>
      </c>
    </row>
    <row r="13" spans="1:6" x14ac:dyDescent="0.25">
      <c r="B13">
        <v>7</v>
      </c>
      <c r="C13" s="1">
        <f t="shared" si="0"/>
        <v>7.2991952613381417E-3</v>
      </c>
      <c r="D13" t="s">
        <v>4</v>
      </c>
      <c r="E13">
        <f>(0/512) *100</f>
        <v>0</v>
      </c>
      <c r="F13" t="s">
        <v>4</v>
      </c>
    </row>
    <row r="14" spans="1:6" x14ac:dyDescent="0.25">
      <c r="B14">
        <v>8</v>
      </c>
      <c r="C14" s="1">
        <f t="shared" si="0"/>
        <v>9.1239940766726772E-4</v>
      </c>
      <c r="D14" t="s">
        <v>4</v>
      </c>
      <c r="E14">
        <f t="shared" ref="E14:E15" si="1">(0/512) *100</f>
        <v>0</v>
      </c>
      <c r="F14" t="s">
        <v>4</v>
      </c>
    </row>
    <row r="15" spans="1:6" x14ac:dyDescent="0.25">
      <c r="B15">
        <v>9</v>
      </c>
      <c r="C15" s="1">
        <f t="shared" si="0"/>
        <v>1.0137771196302974E-4</v>
      </c>
      <c r="D15" t="s">
        <v>4</v>
      </c>
      <c r="E15">
        <f t="shared" si="1"/>
        <v>0</v>
      </c>
      <c r="F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2022-12-17T20:29:48Z</dcterms:created>
  <dcterms:modified xsi:type="dcterms:W3CDTF">2022-12-17T20:52:32Z</dcterms:modified>
</cp:coreProperties>
</file>