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ATM_priv\cwatm\variable_documentation\"/>
    </mc:Choice>
  </mc:AlternateContent>
  <xr:revisionPtr revIDLastSave="0" documentId="13_ncr:1_{FCF3DA0D-95AB-4942-A3AA-67F5F7862438}" xr6:coauthVersionLast="45" xr6:coauthVersionMax="45" xr10:uidLastSave="{00000000-0000-0000-0000-000000000000}"/>
  <bookViews>
    <workbookView xWindow="30" yWindow="30" windowWidth="20460" windowHeight="10890" xr2:uid="{F8C673EC-1A93-47B6-9C6C-521A1BA46AF9}"/>
  </bookViews>
  <sheets>
    <sheet name="selfvar" sheetId="6" r:id="rId1"/>
    <sheet name="selfvar1" sheetId="8" r:id="rId2"/>
    <sheet name="self.var_copy" sheetId="5" r:id="rId3"/>
    <sheet name="original_tabl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5" l="1"/>
  <c r="E3" i="5"/>
  <c r="F3" i="5"/>
  <c r="G3" i="5"/>
  <c r="H3" i="5"/>
  <c r="I3" i="5"/>
  <c r="J3" i="5"/>
  <c r="K3" i="5"/>
  <c r="L3" i="5"/>
  <c r="M3" i="5"/>
  <c r="N3" i="5"/>
  <c r="O3" i="5"/>
  <c r="P3" i="5"/>
  <c r="Q3" i="5"/>
  <c r="R3" i="5"/>
  <c r="S3" i="5"/>
  <c r="D4" i="5"/>
  <c r="E4" i="5"/>
  <c r="F4" i="5"/>
  <c r="G4" i="5"/>
  <c r="H4" i="5"/>
  <c r="I4" i="5"/>
  <c r="J4" i="5"/>
  <c r="K4" i="5"/>
  <c r="L4" i="5"/>
  <c r="M4" i="5"/>
  <c r="N4" i="5"/>
  <c r="O4" i="5"/>
  <c r="P4" i="5"/>
  <c r="Q4" i="5"/>
  <c r="R4" i="5"/>
  <c r="S4" i="5"/>
  <c r="D5" i="5"/>
  <c r="E5" i="5"/>
  <c r="F5" i="5"/>
  <c r="G5" i="5"/>
  <c r="H5" i="5"/>
  <c r="I5" i="5"/>
  <c r="J5" i="5"/>
  <c r="K5" i="5"/>
  <c r="L5" i="5"/>
  <c r="M5" i="5"/>
  <c r="N5" i="5"/>
  <c r="O5" i="5"/>
  <c r="P5" i="5"/>
  <c r="Q5" i="5"/>
  <c r="R5" i="5"/>
  <c r="S5" i="5"/>
  <c r="D6" i="5"/>
  <c r="E6" i="5"/>
  <c r="F6" i="5"/>
  <c r="G6" i="5"/>
  <c r="H6" i="5"/>
  <c r="I6" i="5"/>
  <c r="J6" i="5"/>
  <c r="K6" i="5"/>
  <c r="L6" i="5"/>
  <c r="M6" i="5"/>
  <c r="N6" i="5"/>
  <c r="O6" i="5"/>
  <c r="P6" i="5"/>
  <c r="Q6" i="5"/>
  <c r="R6" i="5"/>
  <c r="S6" i="5"/>
  <c r="D7" i="5"/>
  <c r="E7" i="5"/>
  <c r="F7" i="5"/>
  <c r="G7" i="5"/>
  <c r="H7" i="5"/>
  <c r="I7" i="5"/>
  <c r="J7" i="5"/>
  <c r="K7" i="5"/>
  <c r="L7" i="5"/>
  <c r="M7" i="5"/>
  <c r="N7" i="5"/>
  <c r="O7" i="5"/>
  <c r="P7" i="5"/>
  <c r="Q7" i="5"/>
  <c r="R7" i="5"/>
  <c r="S7" i="5"/>
  <c r="D8" i="5"/>
  <c r="E8" i="5"/>
  <c r="F8" i="5"/>
  <c r="G8" i="5"/>
  <c r="H8" i="5"/>
  <c r="I8" i="5"/>
  <c r="J8" i="5"/>
  <c r="K8" i="5"/>
  <c r="L8" i="5"/>
  <c r="M8" i="5"/>
  <c r="N8" i="5"/>
  <c r="O8" i="5"/>
  <c r="P8" i="5"/>
  <c r="Q8" i="5"/>
  <c r="R8" i="5"/>
  <c r="S8" i="5"/>
  <c r="D9" i="5"/>
  <c r="E9" i="5"/>
  <c r="F9" i="5"/>
  <c r="G9" i="5"/>
  <c r="H9" i="5"/>
  <c r="I9" i="5"/>
  <c r="J9" i="5"/>
  <c r="K9" i="5"/>
  <c r="L9" i="5"/>
  <c r="M9" i="5"/>
  <c r="N9" i="5"/>
  <c r="O9" i="5"/>
  <c r="P9" i="5"/>
  <c r="Q9" i="5"/>
  <c r="R9" i="5"/>
  <c r="S9" i="5"/>
  <c r="D10" i="5"/>
  <c r="E10" i="5"/>
  <c r="F10" i="5"/>
  <c r="G10" i="5"/>
  <c r="H10" i="5"/>
  <c r="I10" i="5"/>
  <c r="J10" i="5"/>
  <c r="K10" i="5"/>
  <c r="L10" i="5"/>
  <c r="M10" i="5"/>
  <c r="N10" i="5"/>
  <c r="O10" i="5"/>
  <c r="P10" i="5"/>
  <c r="Q10" i="5"/>
  <c r="R10" i="5"/>
  <c r="S10" i="5"/>
  <c r="D11" i="5"/>
  <c r="E11" i="5"/>
  <c r="F11" i="5"/>
  <c r="G11" i="5"/>
  <c r="H11" i="5"/>
  <c r="I11" i="5"/>
  <c r="J11" i="5"/>
  <c r="K11" i="5"/>
  <c r="L11" i="5"/>
  <c r="M11" i="5"/>
  <c r="N11" i="5"/>
  <c r="O11" i="5"/>
  <c r="P11" i="5"/>
  <c r="Q11" i="5"/>
  <c r="R11" i="5"/>
  <c r="S11" i="5"/>
  <c r="D12" i="5"/>
  <c r="E12" i="5"/>
  <c r="F12" i="5"/>
  <c r="G12" i="5"/>
  <c r="H12" i="5"/>
  <c r="I12" i="5"/>
  <c r="J12" i="5"/>
  <c r="K12" i="5"/>
  <c r="L12" i="5"/>
  <c r="M12" i="5"/>
  <c r="N12" i="5"/>
  <c r="O12" i="5"/>
  <c r="P12" i="5"/>
  <c r="Q12" i="5"/>
  <c r="R12" i="5"/>
  <c r="S12" i="5"/>
  <c r="D13" i="5"/>
  <c r="E13" i="5"/>
  <c r="F13" i="5"/>
  <c r="G13" i="5"/>
  <c r="H13" i="5"/>
  <c r="I13" i="5"/>
  <c r="J13" i="5"/>
  <c r="K13" i="5"/>
  <c r="L13" i="5"/>
  <c r="M13" i="5"/>
  <c r="N13" i="5"/>
  <c r="O13" i="5"/>
  <c r="P13" i="5"/>
  <c r="Q13" i="5"/>
  <c r="R13" i="5"/>
  <c r="S13" i="5"/>
  <c r="D14" i="5"/>
  <c r="E14" i="5"/>
  <c r="F14" i="5"/>
  <c r="G14" i="5"/>
  <c r="H14" i="5"/>
  <c r="I14" i="5"/>
  <c r="J14" i="5"/>
  <c r="K14" i="5"/>
  <c r="L14" i="5"/>
  <c r="M14" i="5"/>
  <c r="N14" i="5"/>
  <c r="O14" i="5"/>
  <c r="P14" i="5"/>
  <c r="Q14" i="5"/>
  <c r="R14" i="5"/>
  <c r="S14" i="5"/>
  <c r="D15" i="5"/>
  <c r="E15" i="5"/>
  <c r="F15" i="5"/>
  <c r="G15" i="5"/>
  <c r="H15" i="5"/>
  <c r="I15" i="5"/>
  <c r="J15" i="5"/>
  <c r="K15" i="5"/>
  <c r="L15" i="5"/>
  <c r="M15" i="5"/>
  <c r="N15" i="5"/>
  <c r="O15" i="5"/>
  <c r="P15" i="5"/>
  <c r="Q15" i="5"/>
  <c r="R15" i="5"/>
  <c r="S15" i="5"/>
  <c r="D16" i="5"/>
  <c r="E16" i="5"/>
  <c r="F16" i="5"/>
  <c r="G16" i="5"/>
  <c r="H16" i="5"/>
  <c r="I16" i="5"/>
  <c r="J16" i="5"/>
  <c r="K16" i="5"/>
  <c r="L16" i="5"/>
  <c r="M16" i="5"/>
  <c r="N16" i="5"/>
  <c r="O16" i="5"/>
  <c r="P16" i="5"/>
  <c r="Q16" i="5"/>
  <c r="R16" i="5"/>
  <c r="S16" i="5"/>
  <c r="D17" i="5"/>
  <c r="E17" i="5"/>
  <c r="F17" i="5"/>
  <c r="G17" i="5"/>
  <c r="H17" i="5"/>
  <c r="I17" i="5"/>
  <c r="J17" i="5"/>
  <c r="K17" i="5"/>
  <c r="L17" i="5"/>
  <c r="M17" i="5"/>
  <c r="N17" i="5"/>
  <c r="O17" i="5"/>
  <c r="P17" i="5"/>
  <c r="Q17" i="5"/>
  <c r="R17" i="5"/>
  <c r="S17" i="5"/>
  <c r="D18" i="5"/>
  <c r="E18" i="5"/>
  <c r="F18" i="5"/>
  <c r="G18" i="5"/>
  <c r="H18" i="5"/>
  <c r="I18" i="5"/>
  <c r="J18" i="5"/>
  <c r="K18" i="5"/>
  <c r="L18" i="5"/>
  <c r="M18" i="5"/>
  <c r="N18" i="5"/>
  <c r="O18" i="5"/>
  <c r="P18" i="5"/>
  <c r="Q18" i="5"/>
  <c r="R18" i="5"/>
  <c r="S18" i="5"/>
  <c r="D19" i="5"/>
  <c r="E19" i="5"/>
  <c r="F19" i="5"/>
  <c r="G19" i="5"/>
  <c r="H19" i="5"/>
  <c r="I19" i="5"/>
  <c r="J19" i="5"/>
  <c r="K19" i="5"/>
  <c r="L19" i="5"/>
  <c r="M19" i="5"/>
  <c r="N19" i="5"/>
  <c r="O19" i="5"/>
  <c r="P19" i="5"/>
  <c r="Q19" i="5"/>
  <c r="R19" i="5"/>
  <c r="S19" i="5"/>
  <c r="D20" i="5"/>
  <c r="E20" i="5"/>
  <c r="F20" i="5"/>
  <c r="G20" i="5"/>
  <c r="H20" i="5"/>
  <c r="I20" i="5"/>
  <c r="J20" i="5"/>
  <c r="K20" i="5"/>
  <c r="L20" i="5"/>
  <c r="M20" i="5"/>
  <c r="N20" i="5"/>
  <c r="O20" i="5"/>
  <c r="P20" i="5"/>
  <c r="Q20" i="5"/>
  <c r="R20" i="5"/>
  <c r="S20" i="5"/>
  <c r="D21" i="5"/>
  <c r="E21" i="5"/>
  <c r="F21" i="5"/>
  <c r="G21" i="5"/>
  <c r="H21" i="5"/>
  <c r="I21" i="5"/>
  <c r="J21" i="5"/>
  <c r="K21" i="5"/>
  <c r="L21" i="5"/>
  <c r="M21" i="5"/>
  <c r="N21" i="5"/>
  <c r="O21" i="5"/>
  <c r="P21" i="5"/>
  <c r="Q21" i="5"/>
  <c r="R21" i="5"/>
  <c r="S21" i="5"/>
  <c r="D22" i="5"/>
  <c r="E22" i="5"/>
  <c r="F22" i="5"/>
  <c r="G22" i="5"/>
  <c r="H22" i="5"/>
  <c r="I22" i="5"/>
  <c r="J22" i="5"/>
  <c r="K22" i="5"/>
  <c r="L22" i="5"/>
  <c r="M22" i="5"/>
  <c r="N22" i="5"/>
  <c r="O22" i="5"/>
  <c r="P22" i="5"/>
  <c r="Q22" i="5"/>
  <c r="R22" i="5"/>
  <c r="S22" i="5"/>
  <c r="D23" i="5"/>
  <c r="E23" i="5"/>
  <c r="F23" i="5"/>
  <c r="G23" i="5"/>
  <c r="H23" i="5"/>
  <c r="I23" i="5"/>
  <c r="J23" i="5"/>
  <c r="K23" i="5"/>
  <c r="L23" i="5"/>
  <c r="M23" i="5"/>
  <c r="N23" i="5"/>
  <c r="O23" i="5"/>
  <c r="P23" i="5"/>
  <c r="Q23" i="5"/>
  <c r="R23" i="5"/>
  <c r="S23" i="5"/>
  <c r="D24" i="5"/>
  <c r="E24" i="5"/>
  <c r="F24" i="5"/>
  <c r="G24" i="5"/>
  <c r="H24" i="5"/>
  <c r="I24" i="5"/>
  <c r="J24" i="5"/>
  <c r="K24" i="5"/>
  <c r="L24" i="5"/>
  <c r="M24" i="5"/>
  <c r="N24" i="5"/>
  <c r="O24" i="5"/>
  <c r="P24" i="5"/>
  <c r="Q24" i="5"/>
  <c r="R24" i="5"/>
  <c r="S24" i="5"/>
  <c r="D25" i="5"/>
  <c r="E25" i="5"/>
  <c r="F25" i="5"/>
  <c r="G25" i="5"/>
  <c r="H25" i="5"/>
  <c r="I25" i="5"/>
  <c r="J25" i="5"/>
  <c r="K25" i="5"/>
  <c r="L25" i="5"/>
  <c r="M25" i="5"/>
  <c r="N25" i="5"/>
  <c r="O25" i="5"/>
  <c r="P25" i="5"/>
  <c r="Q25" i="5"/>
  <c r="R25" i="5"/>
  <c r="S25" i="5"/>
  <c r="D26" i="5"/>
  <c r="E26" i="5"/>
  <c r="F26" i="5"/>
  <c r="G26" i="5"/>
  <c r="H26" i="5"/>
  <c r="I26" i="5"/>
  <c r="J26" i="5"/>
  <c r="K26" i="5"/>
  <c r="L26" i="5"/>
  <c r="M26" i="5"/>
  <c r="N26" i="5"/>
  <c r="O26" i="5"/>
  <c r="P26" i="5"/>
  <c r="Q26" i="5"/>
  <c r="R26" i="5"/>
  <c r="S26" i="5"/>
  <c r="D27" i="5"/>
  <c r="E27" i="5"/>
  <c r="F27" i="5"/>
  <c r="G27" i="5"/>
  <c r="H27" i="5"/>
  <c r="I27" i="5"/>
  <c r="J27" i="5"/>
  <c r="K27" i="5"/>
  <c r="L27" i="5"/>
  <c r="M27" i="5"/>
  <c r="N27" i="5"/>
  <c r="O27" i="5"/>
  <c r="P27" i="5"/>
  <c r="Q27" i="5"/>
  <c r="R27" i="5"/>
  <c r="S27" i="5"/>
  <c r="D28" i="5"/>
  <c r="E28" i="5"/>
  <c r="F28" i="5"/>
  <c r="G28" i="5"/>
  <c r="H28" i="5"/>
  <c r="I28" i="5"/>
  <c r="J28" i="5"/>
  <c r="K28" i="5"/>
  <c r="L28" i="5"/>
  <c r="M28" i="5"/>
  <c r="N28" i="5"/>
  <c r="O28" i="5"/>
  <c r="P28" i="5"/>
  <c r="Q28" i="5"/>
  <c r="R28" i="5"/>
  <c r="S28" i="5"/>
  <c r="D29" i="5"/>
  <c r="E29" i="5"/>
  <c r="F29" i="5"/>
  <c r="G29" i="5"/>
  <c r="H29" i="5"/>
  <c r="I29" i="5"/>
  <c r="J29" i="5"/>
  <c r="K29" i="5"/>
  <c r="L29" i="5"/>
  <c r="M29" i="5"/>
  <c r="N29" i="5"/>
  <c r="O29" i="5"/>
  <c r="P29" i="5"/>
  <c r="Q29" i="5"/>
  <c r="R29" i="5"/>
  <c r="S29" i="5"/>
  <c r="D30" i="5"/>
  <c r="E30" i="5"/>
  <c r="F30" i="5"/>
  <c r="G30" i="5"/>
  <c r="H30" i="5"/>
  <c r="I30" i="5"/>
  <c r="J30" i="5"/>
  <c r="K30" i="5"/>
  <c r="L30" i="5"/>
  <c r="M30" i="5"/>
  <c r="N30" i="5"/>
  <c r="O30" i="5"/>
  <c r="P30" i="5"/>
  <c r="Q30" i="5"/>
  <c r="R30" i="5"/>
  <c r="S30" i="5"/>
  <c r="D31" i="5"/>
  <c r="E31" i="5"/>
  <c r="F31" i="5"/>
  <c r="G31" i="5"/>
  <c r="H31" i="5"/>
  <c r="I31" i="5"/>
  <c r="J31" i="5"/>
  <c r="K31" i="5"/>
  <c r="L31" i="5"/>
  <c r="M31" i="5"/>
  <c r="N31" i="5"/>
  <c r="O31" i="5"/>
  <c r="P31" i="5"/>
  <c r="Q31" i="5"/>
  <c r="R31" i="5"/>
  <c r="S31" i="5"/>
  <c r="D32" i="5"/>
  <c r="E32" i="5"/>
  <c r="F32" i="5"/>
  <c r="G32" i="5"/>
  <c r="H32" i="5"/>
  <c r="I32" i="5"/>
  <c r="J32" i="5"/>
  <c r="K32" i="5"/>
  <c r="L32" i="5"/>
  <c r="M32" i="5"/>
  <c r="N32" i="5"/>
  <c r="O32" i="5"/>
  <c r="P32" i="5"/>
  <c r="Q32" i="5"/>
  <c r="R32" i="5"/>
  <c r="S32" i="5"/>
  <c r="D33" i="5"/>
  <c r="E33" i="5"/>
  <c r="F33" i="5"/>
  <c r="G33" i="5"/>
  <c r="H33" i="5"/>
  <c r="I33" i="5"/>
  <c r="J33" i="5"/>
  <c r="K33" i="5"/>
  <c r="L33" i="5"/>
  <c r="M33" i="5"/>
  <c r="N33" i="5"/>
  <c r="O33" i="5"/>
  <c r="P33" i="5"/>
  <c r="Q33" i="5"/>
  <c r="R33" i="5"/>
  <c r="S33" i="5"/>
  <c r="D34" i="5"/>
  <c r="E34" i="5"/>
  <c r="F34" i="5"/>
  <c r="G34" i="5"/>
  <c r="H34" i="5"/>
  <c r="I34" i="5"/>
  <c r="J34" i="5"/>
  <c r="K34" i="5"/>
  <c r="L34" i="5"/>
  <c r="M34" i="5"/>
  <c r="N34" i="5"/>
  <c r="O34" i="5"/>
  <c r="P34" i="5"/>
  <c r="Q34" i="5"/>
  <c r="R34" i="5"/>
  <c r="S34" i="5"/>
  <c r="D35" i="5"/>
  <c r="E35" i="5"/>
  <c r="F35" i="5"/>
  <c r="G35" i="5"/>
  <c r="H35" i="5"/>
  <c r="I35" i="5"/>
  <c r="J35" i="5"/>
  <c r="K35" i="5"/>
  <c r="L35" i="5"/>
  <c r="M35" i="5"/>
  <c r="N35" i="5"/>
  <c r="O35" i="5"/>
  <c r="P35" i="5"/>
  <c r="Q35" i="5"/>
  <c r="R35" i="5"/>
  <c r="S35" i="5"/>
  <c r="D36" i="5"/>
  <c r="E36" i="5"/>
  <c r="F36" i="5"/>
  <c r="G36" i="5"/>
  <c r="H36" i="5"/>
  <c r="I36" i="5"/>
  <c r="J36" i="5"/>
  <c r="K36" i="5"/>
  <c r="L36" i="5"/>
  <c r="M36" i="5"/>
  <c r="N36" i="5"/>
  <c r="O36" i="5"/>
  <c r="P36" i="5"/>
  <c r="Q36" i="5"/>
  <c r="R36" i="5"/>
  <c r="S36" i="5"/>
  <c r="D37" i="5"/>
  <c r="E37" i="5"/>
  <c r="F37" i="5"/>
  <c r="G37" i="5"/>
  <c r="H37" i="5"/>
  <c r="I37" i="5"/>
  <c r="J37" i="5"/>
  <c r="K37" i="5"/>
  <c r="L37" i="5"/>
  <c r="M37" i="5"/>
  <c r="N37" i="5"/>
  <c r="O37" i="5"/>
  <c r="P37" i="5"/>
  <c r="Q37" i="5"/>
  <c r="R37" i="5"/>
  <c r="S37" i="5"/>
  <c r="D38" i="5"/>
  <c r="E38" i="5"/>
  <c r="F38" i="5"/>
  <c r="G38" i="5"/>
  <c r="H38" i="5"/>
  <c r="I38" i="5"/>
  <c r="J38" i="5"/>
  <c r="K38" i="5"/>
  <c r="L38" i="5"/>
  <c r="M38" i="5"/>
  <c r="N38" i="5"/>
  <c r="O38" i="5"/>
  <c r="P38" i="5"/>
  <c r="Q38" i="5"/>
  <c r="R38" i="5"/>
  <c r="S38" i="5"/>
  <c r="D39" i="5"/>
  <c r="E39" i="5"/>
  <c r="F39" i="5"/>
  <c r="G39" i="5"/>
  <c r="H39" i="5"/>
  <c r="I39" i="5"/>
  <c r="J39" i="5"/>
  <c r="K39" i="5"/>
  <c r="L39" i="5"/>
  <c r="M39" i="5"/>
  <c r="N39" i="5"/>
  <c r="O39" i="5"/>
  <c r="P39" i="5"/>
  <c r="Q39" i="5"/>
  <c r="R39" i="5"/>
  <c r="S39" i="5"/>
  <c r="D40" i="5"/>
  <c r="E40" i="5"/>
  <c r="F40" i="5"/>
  <c r="G40" i="5"/>
  <c r="H40" i="5"/>
  <c r="I40" i="5"/>
  <c r="J40" i="5"/>
  <c r="K40" i="5"/>
  <c r="L40" i="5"/>
  <c r="M40" i="5"/>
  <c r="N40" i="5"/>
  <c r="O40" i="5"/>
  <c r="P40" i="5"/>
  <c r="Q40" i="5"/>
  <c r="R40" i="5"/>
  <c r="S40" i="5"/>
  <c r="D41" i="5"/>
  <c r="E41" i="5"/>
  <c r="F41" i="5"/>
  <c r="G41" i="5"/>
  <c r="H41" i="5"/>
  <c r="I41" i="5"/>
  <c r="J41" i="5"/>
  <c r="K41" i="5"/>
  <c r="L41" i="5"/>
  <c r="M41" i="5"/>
  <c r="N41" i="5"/>
  <c r="O41" i="5"/>
  <c r="P41" i="5"/>
  <c r="Q41" i="5"/>
  <c r="R41" i="5"/>
  <c r="S41" i="5"/>
  <c r="D42" i="5"/>
  <c r="E42" i="5"/>
  <c r="F42" i="5"/>
  <c r="G42" i="5"/>
  <c r="H42" i="5"/>
  <c r="I42" i="5"/>
  <c r="J42" i="5"/>
  <c r="K42" i="5"/>
  <c r="L42" i="5"/>
  <c r="M42" i="5"/>
  <c r="N42" i="5"/>
  <c r="O42" i="5"/>
  <c r="P42" i="5"/>
  <c r="Q42" i="5"/>
  <c r="R42" i="5"/>
  <c r="S42" i="5"/>
  <c r="D43" i="5"/>
  <c r="E43" i="5"/>
  <c r="F43" i="5"/>
  <c r="G43" i="5"/>
  <c r="H43" i="5"/>
  <c r="I43" i="5"/>
  <c r="J43" i="5"/>
  <c r="K43" i="5"/>
  <c r="L43" i="5"/>
  <c r="M43" i="5"/>
  <c r="N43" i="5"/>
  <c r="O43" i="5"/>
  <c r="P43" i="5"/>
  <c r="Q43" i="5"/>
  <c r="R43" i="5"/>
  <c r="S43" i="5"/>
  <c r="D44" i="5"/>
  <c r="E44" i="5"/>
  <c r="F44" i="5"/>
  <c r="G44" i="5"/>
  <c r="H44" i="5"/>
  <c r="I44" i="5"/>
  <c r="J44" i="5"/>
  <c r="K44" i="5"/>
  <c r="L44" i="5"/>
  <c r="M44" i="5"/>
  <c r="N44" i="5"/>
  <c r="O44" i="5"/>
  <c r="P44" i="5"/>
  <c r="Q44" i="5"/>
  <c r="R44" i="5"/>
  <c r="S44" i="5"/>
  <c r="D45" i="5"/>
  <c r="E45" i="5"/>
  <c r="F45" i="5"/>
  <c r="G45" i="5"/>
  <c r="H45" i="5"/>
  <c r="I45" i="5"/>
  <c r="J45" i="5"/>
  <c r="K45" i="5"/>
  <c r="L45" i="5"/>
  <c r="M45" i="5"/>
  <c r="N45" i="5"/>
  <c r="O45" i="5"/>
  <c r="P45" i="5"/>
  <c r="Q45" i="5"/>
  <c r="R45" i="5"/>
  <c r="S45" i="5"/>
  <c r="D46" i="5"/>
  <c r="E46" i="5"/>
  <c r="F46" i="5"/>
  <c r="G46" i="5"/>
  <c r="H46" i="5"/>
  <c r="I46" i="5"/>
  <c r="J46" i="5"/>
  <c r="K46" i="5"/>
  <c r="L46" i="5"/>
  <c r="M46" i="5"/>
  <c r="N46" i="5"/>
  <c r="O46" i="5"/>
  <c r="P46" i="5"/>
  <c r="Q46" i="5"/>
  <c r="R46" i="5"/>
  <c r="S46" i="5"/>
  <c r="D47" i="5"/>
  <c r="E47" i="5"/>
  <c r="F47" i="5"/>
  <c r="G47" i="5"/>
  <c r="H47" i="5"/>
  <c r="I47" i="5"/>
  <c r="J47" i="5"/>
  <c r="K47" i="5"/>
  <c r="L47" i="5"/>
  <c r="M47" i="5"/>
  <c r="N47" i="5"/>
  <c r="O47" i="5"/>
  <c r="P47" i="5"/>
  <c r="Q47" i="5"/>
  <c r="R47" i="5"/>
  <c r="S47" i="5"/>
  <c r="D48" i="5"/>
  <c r="E48" i="5"/>
  <c r="F48" i="5"/>
  <c r="G48" i="5"/>
  <c r="H48" i="5"/>
  <c r="I48" i="5"/>
  <c r="J48" i="5"/>
  <c r="K48" i="5"/>
  <c r="L48" i="5"/>
  <c r="M48" i="5"/>
  <c r="N48" i="5"/>
  <c r="O48" i="5"/>
  <c r="P48" i="5"/>
  <c r="Q48" i="5"/>
  <c r="R48" i="5"/>
  <c r="S48" i="5"/>
  <c r="D49" i="5"/>
  <c r="E49" i="5"/>
  <c r="F49" i="5"/>
  <c r="G49" i="5"/>
  <c r="H49" i="5"/>
  <c r="I49" i="5"/>
  <c r="J49" i="5"/>
  <c r="K49" i="5"/>
  <c r="L49" i="5"/>
  <c r="M49" i="5"/>
  <c r="N49" i="5"/>
  <c r="O49" i="5"/>
  <c r="P49" i="5"/>
  <c r="Q49" i="5"/>
  <c r="R49" i="5"/>
  <c r="S49" i="5"/>
  <c r="D50" i="5"/>
  <c r="E50" i="5"/>
  <c r="F50" i="5"/>
  <c r="G50" i="5"/>
  <c r="H50" i="5"/>
  <c r="I50" i="5"/>
  <c r="J50" i="5"/>
  <c r="K50" i="5"/>
  <c r="L50" i="5"/>
  <c r="M50" i="5"/>
  <c r="N50" i="5"/>
  <c r="O50" i="5"/>
  <c r="P50" i="5"/>
  <c r="Q50" i="5"/>
  <c r="R50" i="5"/>
  <c r="S50" i="5"/>
  <c r="D51" i="5"/>
  <c r="E51" i="5"/>
  <c r="F51" i="5"/>
  <c r="G51" i="5"/>
  <c r="H51" i="5"/>
  <c r="I51" i="5"/>
  <c r="J51" i="5"/>
  <c r="K51" i="5"/>
  <c r="L51" i="5"/>
  <c r="M51" i="5"/>
  <c r="N51" i="5"/>
  <c r="O51" i="5"/>
  <c r="P51" i="5"/>
  <c r="Q51" i="5"/>
  <c r="R51" i="5"/>
  <c r="S51" i="5"/>
  <c r="D52" i="5"/>
  <c r="E52" i="5"/>
  <c r="F52" i="5"/>
  <c r="G52" i="5"/>
  <c r="H52" i="5"/>
  <c r="I52" i="5"/>
  <c r="J52" i="5"/>
  <c r="K52" i="5"/>
  <c r="L52" i="5"/>
  <c r="M52" i="5"/>
  <c r="N52" i="5"/>
  <c r="O52" i="5"/>
  <c r="P52" i="5"/>
  <c r="Q52" i="5"/>
  <c r="R52" i="5"/>
  <c r="S52" i="5"/>
  <c r="D53" i="5"/>
  <c r="E53" i="5"/>
  <c r="F53" i="5"/>
  <c r="G53" i="5"/>
  <c r="H53" i="5"/>
  <c r="I53" i="5"/>
  <c r="J53" i="5"/>
  <c r="K53" i="5"/>
  <c r="L53" i="5"/>
  <c r="M53" i="5"/>
  <c r="N53" i="5"/>
  <c r="O53" i="5"/>
  <c r="P53" i="5"/>
  <c r="Q53" i="5"/>
  <c r="R53" i="5"/>
  <c r="S53" i="5"/>
  <c r="D54" i="5"/>
  <c r="E54" i="5"/>
  <c r="F54" i="5"/>
  <c r="G54" i="5"/>
  <c r="H54" i="5"/>
  <c r="I54" i="5"/>
  <c r="J54" i="5"/>
  <c r="K54" i="5"/>
  <c r="L54" i="5"/>
  <c r="M54" i="5"/>
  <c r="N54" i="5"/>
  <c r="O54" i="5"/>
  <c r="P54" i="5"/>
  <c r="Q54" i="5"/>
  <c r="R54" i="5"/>
  <c r="S54" i="5"/>
  <c r="D55" i="5"/>
  <c r="E55" i="5"/>
  <c r="F55" i="5"/>
  <c r="G55" i="5"/>
  <c r="H55" i="5"/>
  <c r="I55" i="5"/>
  <c r="J55" i="5"/>
  <c r="K55" i="5"/>
  <c r="L55" i="5"/>
  <c r="M55" i="5"/>
  <c r="N55" i="5"/>
  <c r="O55" i="5"/>
  <c r="P55" i="5"/>
  <c r="Q55" i="5"/>
  <c r="R55" i="5"/>
  <c r="S55" i="5"/>
  <c r="D56" i="5"/>
  <c r="E56" i="5"/>
  <c r="F56" i="5"/>
  <c r="G56" i="5"/>
  <c r="H56" i="5"/>
  <c r="I56" i="5"/>
  <c r="J56" i="5"/>
  <c r="K56" i="5"/>
  <c r="L56" i="5"/>
  <c r="M56" i="5"/>
  <c r="N56" i="5"/>
  <c r="O56" i="5"/>
  <c r="P56" i="5"/>
  <c r="Q56" i="5"/>
  <c r="R56" i="5"/>
  <c r="S56" i="5"/>
  <c r="D57" i="5"/>
  <c r="E57" i="5"/>
  <c r="F57" i="5"/>
  <c r="G57" i="5"/>
  <c r="H57" i="5"/>
  <c r="I57" i="5"/>
  <c r="J57" i="5"/>
  <c r="K57" i="5"/>
  <c r="L57" i="5"/>
  <c r="M57" i="5"/>
  <c r="N57" i="5"/>
  <c r="O57" i="5"/>
  <c r="P57" i="5"/>
  <c r="Q57" i="5"/>
  <c r="R57" i="5"/>
  <c r="S57" i="5"/>
  <c r="D58" i="5"/>
  <c r="E58" i="5"/>
  <c r="F58" i="5"/>
  <c r="G58" i="5"/>
  <c r="H58" i="5"/>
  <c r="I58" i="5"/>
  <c r="J58" i="5"/>
  <c r="K58" i="5"/>
  <c r="L58" i="5"/>
  <c r="M58" i="5"/>
  <c r="N58" i="5"/>
  <c r="O58" i="5"/>
  <c r="P58" i="5"/>
  <c r="Q58" i="5"/>
  <c r="R58" i="5"/>
  <c r="S58" i="5"/>
  <c r="D59" i="5"/>
  <c r="E59" i="5"/>
  <c r="F59" i="5"/>
  <c r="G59" i="5"/>
  <c r="H59" i="5"/>
  <c r="I59" i="5"/>
  <c r="J59" i="5"/>
  <c r="K59" i="5"/>
  <c r="L59" i="5"/>
  <c r="M59" i="5"/>
  <c r="N59" i="5"/>
  <c r="O59" i="5"/>
  <c r="P59" i="5"/>
  <c r="Q59" i="5"/>
  <c r="R59" i="5"/>
  <c r="S59" i="5"/>
  <c r="D60" i="5"/>
  <c r="E60" i="5"/>
  <c r="F60" i="5"/>
  <c r="G60" i="5"/>
  <c r="H60" i="5"/>
  <c r="I60" i="5"/>
  <c r="J60" i="5"/>
  <c r="K60" i="5"/>
  <c r="L60" i="5"/>
  <c r="M60" i="5"/>
  <c r="N60" i="5"/>
  <c r="O60" i="5"/>
  <c r="P60" i="5"/>
  <c r="Q60" i="5"/>
  <c r="R60" i="5"/>
  <c r="S60" i="5"/>
  <c r="D61" i="5"/>
  <c r="E61" i="5"/>
  <c r="F61" i="5"/>
  <c r="G61" i="5"/>
  <c r="H61" i="5"/>
  <c r="I61" i="5"/>
  <c r="J61" i="5"/>
  <c r="K61" i="5"/>
  <c r="L61" i="5"/>
  <c r="M61" i="5"/>
  <c r="N61" i="5"/>
  <c r="O61" i="5"/>
  <c r="P61" i="5"/>
  <c r="Q61" i="5"/>
  <c r="R61" i="5"/>
  <c r="S61" i="5"/>
  <c r="D62" i="5"/>
  <c r="E62" i="5"/>
  <c r="F62" i="5"/>
  <c r="G62" i="5"/>
  <c r="H62" i="5"/>
  <c r="I62" i="5"/>
  <c r="J62" i="5"/>
  <c r="K62" i="5"/>
  <c r="L62" i="5"/>
  <c r="M62" i="5"/>
  <c r="N62" i="5"/>
  <c r="O62" i="5"/>
  <c r="P62" i="5"/>
  <c r="Q62" i="5"/>
  <c r="R62" i="5"/>
  <c r="S62" i="5"/>
  <c r="D63" i="5"/>
  <c r="E63" i="5"/>
  <c r="F63" i="5"/>
  <c r="G63" i="5"/>
  <c r="H63" i="5"/>
  <c r="I63" i="5"/>
  <c r="J63" i="5"/>
  <c r="K63" i="5"/>
  <c r="L63" i="5"/>
  <c r="M63" i="5"/>
  <c r="N63" i="5"/>
  <c r="O63" i="5"/>
  <c r="P63" i="5"/>
  <c r="Q63" i="5"/>
  <c r="R63" i="5"/>
  <c r="S63" i="5"/>
  <c r="D64" i="5"/>
  <c r="E64" i="5"/>
  <c r="F64" i="5"/>
  <c r="G64" i="5"/>
  <c r="H64" i="5"/>
  <c r="I64" i="5"/>
  <c r="J64" i="5"/>
  <c r="K64" i="5"/>
  <c r="L64" i="5"/>
  <c r="M64" i="5"/>
  <c r="N64" i="5"/>
  <c r="O64" i="5"/>
  <c r="P64" i="5"/>
  <c r="Q64" i="5"/>
  <c r="R64" i="5"/>
  <c r="S64" i="5"/>
  <c r="D65" i="5"/>
  <c r="E65" i="5"/>
  <c r="F65" i="5"/>
  <c r="G65" i="5"/>
  <c r="H65" i="5"/>
  <c r="I65" i="5"/>
  <c r="J65" i="5"/>
  <c r="K65" i="5"/>
  <c r="L65" i="5"/>
  <c r="M65" i="5"/>
  <c r="N65" i="5"/>
  <c r="O65" i="5"/>
  <c r="P65" i="5"/>
  <c r="Q65" i="5"/>
  <c r="R65" i="5"/>
  <c r="S65" i="5"/>
  <c r="D66" i="5"/>
  <c r="E66" i="5"/>
  <c r="F66" i="5"/>
  <c r="G66" i="5"/>
  <c r="H66" i="5"/>
  <c r="I66" i="5"/>
  <c r="J66" i="5"/>
  <c r="K66" i="5"/>
  <c r="L66" i="5"/>
  <c r="M66" i="5"/>
  <c r="N66" i="5"/>
  <c r="O66" i="5"/>
  <c r="P66" i="5"/>
  <c r="Q66" i="5"/>
  <c r="R66" i="5"/>
  <c r="S66" i="5"/>
  <c r="D67" i="5"/>
  <c r="E67" i="5"/>
  <c r="F67" i="5"/>
  <c r="G67" i="5"/>
  <c r="H67" i="5"/>
  <c r="I67" i="5"/>
  <c r="J67" i="5"/>
  <c r="K67" i="5"/>
  <c r="L67" i="5"/>
  <c r="M67" i="5"/>
  <c r="N67" i="5"/>
  <c r="O67" i="5"/>
  <c r="P67" i="5"/>
  <c r="Q67" i="5"/>
  <c r="R67" i="5"/>
  <c r="S67" i="5"/>
  <c r="D68" i="5"/>
  <c r="E68" i="5"/>
  <c r="F68" i="5"/>
  <c r="G68" i="5"/>
  <c r="H68" i="5"/>
  <c r="I68" i="5"/>
  <c r="J68" i="5"/>
  <c r="K68" i="5"/>
  <c r="L68" i="5"/>
  <c r="M68" i="5"/>
  <c r="N68" i="5"/>
  <c r="O68" i="5"/>
  <c r="P68" i="5"/>
  <c r="Q68" i="5"/>
  <c r="R68" i="5"/>
  <c r="S68" i="5"/>
  <c r="D69" i="5"/>
  <c r="E69" i="5"/>
  <c r="F69" i="5"/>
  <c r="G69" i="5"/>
  <c r="H69" i="5"/>
  <c r="I69" i="5"/>
  <c r="J69" i="5"/>
  <c r="K69" i="5"/>
  <c r="L69" i="5"/>
  <c r="M69" i="5"/>
  <c r="N69" i="5"/>
  <c r="O69" i="5"/>
  <c r="P69" i="5"/>
  <c r="Q69" i="5"/>
  <c r="R69" i="5"/>
  <c r="S69" i="5"/>
  <c r="D70" i="5"/>
  <c r="E70" i="5"/>
  <c r="F70" i="5"/>
  <c r="G70" i="5"/>
  <c r="H70" i="5"/>
  <c r="I70" i="5"/>
  <c r="J70" i="5"/>
  <c r="K70" i="5"/>
  <c r="L70" i="5"/>
  <c r="M70" i="5"/>
  <c r="N70" i="5"/>
  <c r="O70" i="5"/>
  <c r="P70" i="5"/>
  <c r="Q70" i="5"/>
  <c r="R70" i="5"/>
  <c r="S70" i="5"/>
  <c r="D71" i="5"/>
  <c r="E71" i="5"/>
  <c r="F71" i="5"/>
  <c r="G71" i="5"/>
  <c r="H71" i="5"/>
  <c r="I71" i="5"/>
  <c r="J71" i="5"/>
  <c r="K71" i="5"/>
  <c r="L71" i="5"/>
  <c r="M71" i="5"/>
  <c r="N71" i="5"/>
  <c r="O71" i="5"/>
  <c r="P71" i="5"/>
  <c r="Q71" i="5"/>
  <c r="R71" i="5"/>
  <c r="S71" i="5"/>
  <c r="D72" i="5"/>
  <c r="E72" i="5"/>
  <c r="F72" i="5"/>
  <c r="G72" i="5"/>
  <c r="H72" i="5"/>
  <c r="I72" i="5"/>
  <c r="J72" i="5"/>
  <c r="K72" i="5"/>
  <c r="L72" i="5"/>
  <c r="M72" i="5"/>
  <c r="N72" i="5"/>
  <c r="O72" i="5"/>
  <c r="P72" i="5"/>
  <c r="Q72" i="5"/>
  <c r="R72" i="5"/>
  <c r="S72" i="5"/>
  <c r="D73" i="5"/>
  <c r="E73" i="5"/>
  <c r="F73" i="5"/>
  <c r="G73" i="5"/>
  <c r="H73" i="5"/>
  <c r="I73" i="5"/>
  <c r="J73" i="5"/>
  <c r="K73" i="5"/>
  <c r="L73" i="5"/>
  <c r="M73" i="5"/>
  <c r="N73" i="5"/>
  <c r="O73" i="5"/>
  <c r="P73" i="5"/>
  <c r="Q73" i="5"/>
  <c r="R73" i="5"/>
  <c r="S73" i="5"/>
  <c r="D74" i="5"/>
  <c r="E74" i="5"/>
  <c r="F74" i="5"/>
  <c r="G74" i="5"/>
  <c r="H74" i="5"/>
  <c r="I74" i="5"/>
  <c r="J74" i="5"/>
  <c r="K74" i="5"/>
  <c r="L74" i="5"/>
  <c r="M74" i="5"/>
  <c r="N74" i="5"/>
  <c r="O74" i="5"/>
  <c r="P74" i="5"/>
  <c r="Q74" i="5"/>
  <c r="R74" i="5"/>
  <c r="S74" i="5"/>
  <c r="D75" i="5"/>
  <c r="E75" i="5"/>
  <c r="F75" i="5"/>
  <c r="G75" i="5"/>
  <c r="H75" i="5"/>
  <c r="I75" i="5"/>
  <c r="J75" i="5"/>
  <c r="K75" i="5"/>
  <c r="L75" i="5"/>
  <c r="M75" i="5"/>
  <c r="N75" i="5"/>
  <c r="O75" i="5"/>
  <c r="P75" i="5"/>
  <c r="Q75" i="5"/>
  <c r="R75" i="5"/>
  <c r="S75" i="5"/>
  <c r="D76" i="5"/>
  <c r="E76" i="5"/>
  <c r="F76" i="5"/>
  <c r="G76" i="5"/>
  <c r="H76" i="5"/>
  <c r="I76" i="5"/>
  <c r="J76" i="5"/>
  <c r="K76" i="5"/>
  <c r="L76" i="5"/>
  <c r="M76" i="5"/>
  <c r="N76" i="5"/>
  <c r="O76" i="5"/>
  <c r="P76" i="5"/>
  <c r="Q76" i="5"/>
  <c r="R76" i="5"/>
  <c r="S76" i="5"/>
  <c r="D77" i="5"/>
  <c r="E77" i="5"/>
  <c r="F77" i="5"/>
  <c r="G77" i="5"/>
  <c r="H77" i="5"/>
  <c r="I77" i="5"/>
  <c r="J77" i="5"/>
  <c r="K77" i="5"/>
  <c r="L77" i="5"/>
  <c r="M77" i="5"/>
  <c r="N77" i="5"/>
  <c r="O77" i="5"/>
  <c r="P77" i="5"/>
  <c r="Q77" i="5"/>
  <c r="R77" i="5"/>
  <c r="S77" i="5"/>
  <c r="D78" i="5"/>
  <c r="E78" i="5"/>
  <c r="F78" i="5"/>
  <c r="G78" i="5"/>
  <c r="H78" i="5"/>
  <c r="I78" i="5"/>
  <c r="J78" i="5"/>
  <c r="K78" i="5"/>
  <c r="L78" i="5"/>
  <c r="M78" i="5"/>
  <c r="N78" i="5"/>
  <c r="O78" i="5"/>
  <c r="P78" i="5"/>
  <c r="Q78" i="5"/>
  <c r="R78" i="5"/>
  <c r="S78" i="5"/>
  <c r="D79" i="5"/>
  <c r="E79" i="5"/>
  <c r="F79" i="5"/>
  <c r="G79" i="5"/>
  <c r="H79" i="5"/>
  <c r="I79" i="5"/>
  <c r="J79" i="5"/>
  <c r="K79" i="5"/>
  <c r="L79" i="5"/>
  <c r="M79" i="5"/>
  <c r="N79" i="5"/>
  <c r="O79" i="5"/>
  <c r="P79" i="5"/>
  <c r="Q79" i="5"/>
  <c r="R79" i="5"/>
  <c r="S79" i="5"/>
  <c r="D80" i="5"/>
  <c r="E80" i="5"/>
  <c r="F80" i="5"/>
  <c r="G80" i="5"/>
  <c r="H80" i="5"/>
  <c r="I80" i="5"/>
  <c r="J80" i="5"/>
  <c r="K80" i="5"/>
  <c r="L80" i="5"/>
  <c r="M80" i="5"/>
  <c r="N80" i="5"/>
  <c r="O80" i="5"/>
  <c r="P80" i="5"/>
  <c r="Q80" i="5"/>
  <c r="R80" i="5"/>
  <c r="S80" i="5"/>
  <c r="D81" i="5"/>
  <c r="E81" i="5"/>
  <c r="F81" i="5"/>
  <c r="G81" i="5"/>
  <c r="H81" i="5"/>
  <c r="I81" i="5"/>
  <c r="J81" i="5"/>
  <c r="K81" i="5"/>
  <c r="L81" i="5"/>
  <c r="M81" i="5"/>
  <c r="N81" i="5"/>
  <c r="O81" i="5"/>
  <c r="P81" i="5"/>
  <c r="Q81" i="5"/>
  <c r="R81" i="5"/>
  <c r="S81" i="5"/>
  <c r="D82" i="5"/>
  <c r="E82" i="5"/>
  <c r="F82" i="5"/>
  <c r="G82" i="5"/>
  <c r="H82" i="5"/>
  <c r="I82" i="5"/>
  <c r="J82" i="5"/>
  <c r="K82" i="5"/>
  <c r="L82" i="5"/>
  <c r="M82" i="5"/>
  <c r="N82" i="5"/>
  <c r="O82" i="5"/>
  <c r="P82" i="5"/>
  <c r="Q82" i="5"/>
  <c r="R82" i="5"/>
  <c r="S82" i="5"/>
  <c r="D83" i="5"/>
  <c r="E83" i="5"/>
  <c r="F83" i="5"/>
  <c r="G83" i="5"/>
  <c r="H83" i="5"/>
  <c r="I83" i="5"/>
  <c r="J83" i="5"/>
  <c r="K83" i="5"/>
  <c r="L83" i="5"/>
  <c r="M83" i="5"/>
  <c r="N83" i="5"/>
  <c r="O83" i="5"/>
  <c r="P83" i="5"/>
  <c r="Q83" i="5"/>
  <c r="R83" i="5"/>
  <c r="S83" i="5"/>
  <c r="D84" i="5"/>
  <c r="E84" i="5"/>
  <c r="F84" i="5"/>
  <c r="G84" i="5"/>
  <c r="H84" i="5"/>
  <c r="I84" i="5"/>
  <c r="J84" i="5"/>
  <c r="K84" i="5"/>
  <c r="L84" i="5"/>
  <c r="M84" i="5"/>
  <c r="N84" i="5"/>
  <c r="O84" i="5"/>
  <c r="P84" i="5"/>
  <c r="Q84" i="5"/>
  <c r="R84" i="5"/>
  <c r="S84" i="5"/>
  <c r="D85" i="5"/>
  <c r="E85" i="5"/>
  <c r="F85" i="5"/>
  <c r="G85" i="5"/>
  <c r="H85" i="5"/>
  <c r="I85" i="5"/>
  <c r="J85" i="5"/>
  <c r="K85" i="5"/>
  <c r="L85" i="5"/>
  <c r="M85" i="5"/>
  <c r="N85" i="5"/>
  <c r="O85" i="5"/>
  <c r="P85" i="5"/>
  <c r="Q85" i="5"/>
  <c r="R85" i="5"/>
  <c r="S85" i="5"/>
  <c r="D86" i="5"/>
  <c r="E86" i="5"/>
  <c r="F86" i="5"/>
  <c r="G86" i="5"/>
  <c r="H86" i="5"/>
  <c r="I86" i="5"/>
  <c r="J86" i="5"/>
  <c r="K86" i="5"/>
  <c r="L86" i="5"/>
  <c r="M86" i="5"/>
  <c r="N86" i="5"/>
  <c r="O86" i="5"/>
  <c r="P86" i="5"/>
  <c r="Q86" i="5"/>
  <c r="R86" i="5"/>
  <c r="S86" i="5"/>
  <c r="D87" i="5"/>
  <c r="E87" i="5"/>
  <c r="F87" i="5"/>
  <c r="G87" i="5"/>
  <c r="H87" i="5"/>
  <c r="I87" i="5"/>
  <c r="J87" i="5"/>
  <c r="K87" i="5"/>
  <c r="L87" i="5"/>
  <c r="M87" i="5"/>
  <c r="N87" i="5"/>
  <c r="O87" i="5"/>
  <c r="P87" i="5"/>
  <c r="Q87" i="5"/>
  <c r="R87" i="5"/>
  <c r="S87" i="5"/>
  <c r="D88" i="5"/>
  <c r="E88" i="5"/>
  <c r="F88" i="5"/>
  <c r="G88" i="5"/>
  <c r="H88" i="5"/>
  <c r="I88" i="5"/>
  <c r="J88" i="5"/>
  <c r="K88" i="5"/>
  <c r="L88" i="5"/>
  <c r="M88" i="5"/>
  <c r="N88" i="5"/>
  <c r="O88" i="5"/>
  <c r="P88" i="5"/>
  <c r="Q88" i="5"/>
  <c r="R88" i="5"/>
  <c r="S88" i="5"/>
  <c r="D89" i="5"/>
  <c r="E89" i="5"/>
  <c r="F89" i="5"/>
  <c r="G89" i="5"/>
  <c r="H89" i="5"/>
  <c r="I89" i="5"/>
  <c r="J89" i="5"/>
  <c r="K89" i="5"/>
  <c r="L89" i="5"/>
  <c r="M89" i="5"/>
  <c r="N89" i="5"/>
  <c r="O89" i="5"/>
  <c r="P89" i="5"/>
  <c r="Q89" i="5"/>
  <c r="R89" i="5"/>
  <c r="S89" i="5"/>
  <c r="D90" i="5"/>
  <c r="E90" i="5"/>
  <c r="F90" i="5"/>
  <c r="G90" i="5"/>
  <c r="H90" i="5"/>
  <c r="I90" i="5"/>
  <c r="J90" i="5"/>
  <c r="K90" i="5"/>
  <c r="L90" i="5"/>
  <c r="M90" i="5"/>
  <c r="N90" i="5"/>
  <c r="O90" i="5"/>
  <c r="P90" i="5"/>
  <c r="Q90" i="5"/>
  <c r="R90" i="5"/>
  <c r="S90" i="5"/>
  <c r="D91" i="5"/>
  <c r="E91" i="5"/>
  <c r="F91" i="5"/>
  <c r="G91" i="5"/>
  <c r="H91" i="5"/>
  <c r="I91" i="5"/>
  <c r="J91" i="5"/>
  <c r="K91" i="5"/>
  <c r="L91" i="5"/>
  <c r="M91" i="5"/>
  <c r="N91" i="5"/>
  <c r="O91" i="5"/>
  <c r="P91" i="5"/>
  <c r="Q91" i="5"/>
  <c r="R91" i="5"/>
  <c r="S91" i="5"/>
  <c r="D92" i="5"/>
  <c r="E92" i="5"/>
  <c r="F92" i="5"/>
  <c r="G92" i="5"/>
  <c r="H92" i="5"/>
  <c r="I92" i="5"/>
  <c r="J92" i="5"/>
  <c r="K92" i="5"/>
  <c r="L92" i="5"/>
  <c r="M92" i="5"/>
  <c r="N92" i="5"/>
  <c r="O92" i="5"/>
  <c r="P92" i="5"/>
  <c r="Q92" i="5"/>
  <c r="R92" i="5"/>
  <c r="S92" i="5"/>
  <c r="D93" i="5"/>
  <c r="E93" i="5"/>
  <c r="F93" i="5"/>
  <c r="G93" i="5"/>
  <c r="H93" i="5"/>
  <c r="I93" i="5"/>
  <c r="J93" i="5"/>
  <c r="K93" i="5"/>
  <c r="L93" i="5"/>
  <c r="M93" i="5"/>
  <c r="N93" i="5"/>
  <c r="O93" i="5"/>
  <c r="P93" i="5"/>
  <c r="Q93" i="5"/>
  <c r="R93" i="5"/>
  <c r="S93" i="5"/>
  <c r="D94" i="5"/>
  <c r="E94" i="5"/>
  <c r="F94" i="5"/>
  <c r="G94" i="5"/>
  <c r="H94" i="5"/>
  <c r="I94" i="5"/>
  <c r="J94" i="5"/>
  <c r="K94" i="5"/>
  <c r="L94" i="5"/>
  <c r="M94" i="5"/>
  <c r="N94" i="5"/>
  <c r="O94" i="5"/>
  <c r="P94" i="5"/>
  <c r="Q94" i="5"/>
  <c r="R94" i="5"/>
  <c r="S94" i="5"/>
  <c r="D95" i="5"/>
  <c r="E95" i="5"/>
  <c r="F95" i="5"/>
  <c r="G95" i="5"/>
  <c r="H95" i="5"/>
  <c r="I95" i="5"/>
  <c r="J95" i="5"/>
  <c r="K95" i="5"/>
  <c r="L95" i="5"/>
  <c r="M95" i="5"/>
  <c r="N95" i="5"/>
  <c r="O95" i="5"/>
  <c r="P95" i="5"/>
  <c r="Q95" i="5"/>
  <c r="R95" i="5"/>
  <c r="S95" i="5"/>
  <c r="D96" i="5"/>
  <c r="E96" i="5"/>
  <c r="F96" i="5"/>
  <c r="G96" i="5"/>
  <c r="H96" i="5"/>
  <c r="I96" i="5"/>
  <c r="J96" i="5"/>
  <c r="K96" i="5"/>
  <c r="L96" i="5"/>
  <c r="M96" i="5"/>
  <c r="N96" i="5"/>
  <c r="O96" i="5"/>
  <c r="P96" i="5"/>
  <c r="Q96" i="5"/>
  <c r="R96" i="5"/>
  <c r="S96" i="5"/>
  <c r="D97" i="5"/>
  <c r="E97" i="5"/>
  <c r="F97" i="5"/>
  <c r="G97" i="5"/>
  <c r="H97" i="5"/>
  <c r="I97" i="5"/>
  <c r="J97" i="5"/>
  <c r="K97" i="5"/>
  <c r="L97" i="5"/>
  <c r="M97" i="5"/>
  <c r="N97" i="5"/>
  <c r="O97" i="5"/>
  <c r="P97" i="5"/>
  <c r="Q97" i="5"/>
  <c r="R97" i="5"/>
  <c r="S97" i="5"/>
  <c r="D98" i="5"/>
  <c r="E98" i="5"/>
  <c r="F98" i="5"/>
  <c r="G98" i="5"/>
  <c r="H98" i="5"/>
  <c r="I98" i="5"/>
  <c r="J98" i="5"/>
  <c r="K98" i="5"/>
  <c r="L98" i="5"/>
  <c r="M98" i="5"/>
  <c r="N98" i="5"/>
  <c r="O98" i="5"/>
  <c r="P98" i="5"/>
  <c r="Q98" i="5"/>
  <c r="R98" i="5"/>
  <c r="S98" i="5"/>
  <c r="D99" i="5"/>
  <c r="E99" i="5"/>
  <c r="F99" i="5"/>
  <c r="G99" i="5"/>
  <c r="H99" i="5"/>
  <c r="I99" i="5"/>
  <c r="J99" i="5"/>
  <c r="K99" i="5"/>
  <c r="L99" i="5"/>
  <c r="M99" i="5"/>
  <c r="N99" i="5"/>
  <c r="O99" i="5"/>
  <c r="P99" i="5"/>
  <c r="Q99" i="5"/>
  <c r="R99" i="5"/>
  <c r="S99" i="5"/>
  <c r="D100" i="5"/>
  <c r="E100" i="5"/>
  <c r="F100" i="5"/>
  <c r="G100" i="5"/>
  <c r="H100" i="5"/>
  <c r="I100" i="5"/>
  <c r="J100" i="5"/>
  <c r="K100" i="5"/>
  <c r="L100" i="5"/>
  <c r="M100" i="5"/>
  <c r="N100" i="5"/>
  <c r="O100" i="5"/>
  <c r="P100" i="5"/>
  <c r="Q100" i="5"/>
  <c r="R100" i="5"/>
  <c r="S100" i="5"/>
  <c r="D101" i="5"/>
  <c r="E101" i="5"/>
  <c r="F101" i="5"/>
  <c r="G101" i="5"/>
  <c r="H101" i="5"/>
  <c r="I101" i="5"/>
  <c r="J101" i="5"/>
  <c r="K101" i="5"/>
  <c r="L101" i="5"/>
  <c r="M101" i="5"/>
  <c r="N101" i="5"/>
  <c r="O101" i="5"/>
  <c r="P101" i="5"/>
  <c r="Q101" i="5"/>
  <c r="R101" i="5"/>
  <c r="S101" i="5"/>
  <c r="D102" i="5"/>
  <c r="E102" i="5"/>
  <c r="F102" i="5"/>
  <c r="G102" i="5"/>
  <c r="H102" i="5"/>
  <c r="I102" i="5"/>
  <c r="J102" i="5"/>
  <c r="K102" i="5"/>
  <c r="L102" i="5"/>
  <c r="M102" i="5"/>
  <c r="N102" i="5"/>
  <c r="O102" i="5"/>
  <c r="P102" i="5"/>
  <c r="Q102" i="5"/>
  <c r="R102" i="5"/>
  <c r="S102" i="5"/>
  <c r="D103" i="5"/>
  <c r="E103" i="5"/>
  <c r="F103" i="5"/>
  <c r="G103" i="5"/>
  <c r="H103" i="5"/>
  <c r="I103" i="5"/>
  <c r="J103" i="5"/>
  <c r="K103" i="5"/>
  <c r="L103" i="5"/>
  <c r="M103" i="5"/>
  <c r="N103" i="5"/>
  <c r="O103" i="5"/>
  <c r="P103" i="5"/>
  <c r="Q103" i="5"/>
  <c r="R103" i="5"/>
  <c r="S103" i="5"/>
  <c r="D104" i="5"/>
  <c r="E104" i="5"/>
  <c r="F104" i="5"/>
  <c r="G104" i="5"/>
  <c r="H104" i="5"/>
  <c r="I104" i="5"/>
  <c r="J104" i="5"/>
  <c r="K104" i="5"/>
  <c r="L104" i="5"/>
  <c r="M104" i="5"/>
  <c r="N104" i="5"/>
  <c r="O104" i="5"/>
  <c r="P104" i="5"/>
  <c r="Q104" i="5"/>
  <c r="R104" i="5"/>
  <c r="S104" i="5"/>
  <c r="D105" i="5"/>
  <c r="E105" i="5"/>
  <c r="F105" i="5"/>
  <c r="G105" i="5"/>
  <c r="H105" i="5"/>
  <c r="I105" i="5"/>
  <c r="J105" i="5"/>
  <c r="K105" i="5"/>
  <c r="L105" i="5"/>
  <c r="M105" i="5"/>
  <c r="N105" i="5"/>
  <c r="O105" i="5"/>
  <c r="P105" i="5"/>
  <c r="Q105" i="5"/>
  <c r="R105" i="5"/>
  <c r="S105" i="5"/>
  <c r="D106" i="5"/>
  <c r="E106" i="5"/>
  <c r="F106" i="5"/>
  <c r="G106" i="5"/>
  <c r="H106" i="5"/>
  <c r="I106" i="5"/>
  <c r="J106" i="5"/>
  <c r="K106" i="5"/>
  <c r="L106" i="5"/>
  <c r="M106" i="5"/>
  <c r="N106" i="5"/>
  <c r="O106" i="5"/>
  <c r="P106" i="5"/>
  <c r="Q106" i="5"/>
  <c r="R106" i="5"/>
  <c r="S106" i="5"/>
  <c r="D107" i="5"/>
  <c r="E107" i="5"/>
  <c r="F107" i="5"/>
  <c r="G107" i="5"/>
  <c r="H107" i="5"/>
  <c r="I107" i="5"/>
  <c r="J107" i="5"/>
  <c r="K107" i="5"/>
  <c r="L107" i="5"/>
  <c r="M107" i="5"/>
  <c r="N107" i="5"/>
  <c r="O107" i="5"/>
  <c r="P107" i="5"/>
  <c r="Q107" i="5"/>
  <c r="R107" i="5"/>
  <c r="S107" i="5"/>
  <c r="D108" i="5"/>
  <c r="E108" i="5"/>
  <c r="F108" i="5"/>
  <c r="G108" i="5"/>
  <c r="H108" i="5"/>
  <c r="I108" i="5"/>
  <c r="J108" i="5"/>
  <c r="K108" i="5"/>
  <c r="L108" i="5"/>
  <c r="M108" i="5"/>
  <c r="N108" i="5"/>
  <c r="O108" i="5"/>
  <c r="P108" i="5"/>
  <c r="Q108" i="5"/>
  <c r="R108" i="5"/>
  <c r="S108" i="5"/>
  <c r="D109" i="5"/>
  <c r="E109" i="5"/>
  <c r="F109" i="5"/>
  <c r="G109" i="5"/>
  <c r="H109" i="5"/>
  <c r="I109" i="5"/>
  <c r="J109" i="5"/>
  <c r="K109" i="5"/>
  <c r="L109" i="5"/>
  <c r="M109" i="5"/>
  <c r="N109" i="5"/>
  <c r="O109" i="5"/>
  <c r="P109" i="5"/>
  <c r="Q109" i="5"/>
  <c r="R109" i="5"/>
  <c r="S109" i="5"/>
  <c r="D110" i="5"/>
  <c r="E110" i="5"/>
  <c r="F110" i="5"/>
  <c r="G110" i="5"/>
  <c r="H110" i="5"/>
  <c r="I110" i="5"/>
  <c r="J110" i="5"/>
  <c r="K110" i="5"/>
  <c r="L110" i="5"/>
  <c r="M110" i="5"/>
  <c r="N110" i="5"/>
  <c r="O110" i="5"/>
  <c r="P110" i="5"/>
  <c r="Q110" i="5"/>
  <c r="R110" i="5"/>
  <c r="S110" i="5"/>
  <c r="D111" i="5"/>
  <c r="E111" i="5"/>
  <c r="F111" i="5"/>
  <c r="G111" i="5"/>
  <c r="H111" i="5"/>
  <c r="I111" i="5"/>
  <c r="J111" i="5"/>
  <c r="K111" i="5"/>
  <c r="L111" i="5"/>
  <c r="M111" i="5"/>
  <c r="N111" i="5"/>
  <c r="O111" i="5"/>
  <c r="P111" i="5"/>
  <c r="Q111" i="5"/>
  <c r="R111" i="5"/>
  <c r="S111" i="5"/>
  <c r="D112" i="5"/>
  <c r="E112" i="5"/>
  <c r="F112" i="5"/>
  <c r="G112" i="5"/>
  <c r="H112" i="5"/>
  <c r="I112" i="5"/>
  <c r="J112" i="5"/>
  <c r="K112" i="5"/>
  <c r="L112" i="5"/>
  <c r="M112" i="5"/>
  <c r="N112" i="5"/>
  <c r="O112" i="5"/>
  <c r="P112" i="5"/>
  <c r="Q112" i="5"/>
  <c r="R112" i="5"/>
  <c r="S112" i="5"/>
  <c r="D113" i="5"/>
  <c r="E113" i="5"/>
  <c r="F113" i="5"/>
  <c r="G113" i="5"/>
  <c r="H113" i="5"/>
  <c r="I113" i="5"/>
  <c r="J113" i="5"/>
  <c r="K113" i="5"/>
  <c r="L113" i="5"/>
  <c r="M113" i="5"/>
  <c r="N113" i="5"/>
  <c r="O113" i="5"/>
  <c r="P113" i="5"/>
  <c r="Q113" i="5"/>
  <c r="R113" i="5"/>
  <c r="S113" i="5"/>
  <c r="D114" i="5"/>
  <c r="E114" i="5"/>
  <c r="F114" i="5"/>
  <c r="G114" i="5"/>
  <c r="H114" i="5"/>
  <c r="I114" i="5"/>
  <c r="J114" i="5"/>
  <c r="K114" i="5"/>
  <c r="L114" i="5"/>
  <c r="M114" i="5"/>
  <c r="N114" i="5"/>
  <c r="O114" i="5"/>
  <c r="P114" i="5"/>
  <c r="Q114" i="5"/>
  <c r="R114" i="5"/>
  <c r="S114" i="5"/>
  <c r="D115" i="5"/>
  <c r="E115" i="5"/>
  <c r="F115" i="5"/>
  <c r="G115" i="5"/>
  <c r="H115" i="5"/>
  <c r="I115" i="5"/>
  <c r="J115" i="5"/>
  <c r="K115" i="5"/>
  <c r="L115" i="5"/>
  <c r="M115" i="5"/>
  <c r="N115" i="5"/>
  <c r="O115" i="5"/>
  <c r="P115" i="5"/>
  <c r="Q115" i="5"/>
  <c r="R115" i="5"/>
  <c r="S115" i="5"/>
  <c r="D116" i="5"/>
  <c r="E116" i="5"/>
  <c r="F116" i="5"/>
  <c r="G116" i="5"/>
  <c r="H116" i="5"/>
  <c r="I116" i="5"/>
  <c r="J116" i="5"/>
  <c r="K116" i="5"/>
  <c r="L116" i="5"/>
  <c r="M116" i="5"/>
  <c r="N116" i="5"/>
  <c r="O116" i="5"/>
  <c r="P116" i="5"/>
  <c r="Q116" i="5"/>
  <c r="R116" i="5"/>
  <c r="S116" i="5"/>
  <c r="D117" i="5"/>
  <c r="E117" i="5"/>
  <c r="F117" i="5"/>
  <c r="G117" i="5"/>
  <c r="H117" i="5"/>
  <c r="I117" i="5"/>
  <c r="J117" i="5"/>
  <c r="K117" i="5"/>
  <c r="L117" i="5"/>
  <c r="M117" i="5"/>
  <c r="N117" i="5"/>
  <c r="O117" i="5"/>
  <c r="P117" i="5"/>
  <c r="Q117" i="5"/>
  <c r="R117" i="5"/>
  <c r="S117" i="5"/>
  <c r="D118" i="5"/>
  <c r="E118" i="5"/>
  <c r="F118" i="5"/>
  <c r="G118" i="5"/>
  <c r="H118" i="5"/>
  <c r="I118" i="5"/>
  <c r="J118" i="5"/>
  <c r="K118" i="5"/>
  <c r="L118" i="5"/>
  <c r="M118" i="5"/>
  <c r="N118" i="5"/>
  <c r="O118" i="5"/>
  <c r="P118" i="5"/>
  <c r="Q118" i="5"/>
  <c r="R118" i="5"/>
  <c r="S118" i="5"/>
  <c r="D119" i="5"/>
  <c r="E119" i="5"/>
  <c r="F119" i="5"/>
  <c r="G119" i="5"/>
  <c r="H119" i="5"/>
  <c r="I119" i="5"/>
  <c r="J119" i="5"/>
  <c r="K119" i="5"/>
  <c r="L119" i="5"/>
  <c r="M119" i="5"/>
  <c r="N119" i="5"/>
  <c r="O119" i="5"/>
  <c r="P119" i="5"/>
  <c r="Q119" i="5"/>
  <c r="R119" i="5"/>
  <c r="S119" i="5"/>
  <c r="D120" i="5"/>
  <c r="E120" i="5"/>
  <c r="F120" i="5"/>
  <c r="G120" i="5"/>
  <c r="H120" i="5"/>
  <c r="I120" i="5"/>
  <c r="J120" i="5"/>
  <c r="K120" i="5"/>
  <c r="L120" i="5"/>
  <c r="M120" i="5"/>
  <c r="N120" i="5"/>
  <c r="O120" i="5"/>
  <c r="P120" i="5"/>
  <c r="Q120" i="5"/>
  <c r="R120" i="5"/>
  <c r="S120" i="5"/>
  <c r="D121" i="5"/>
  <c r="E121" i="5"/>
  <c r="F121" i="5"/>
  <c r="G121" i="5"/>
  <c r="H121" i="5"/>
  <c r="I121" i="5"/>
  <c r="J121" i="5"/>
  <c r="K121" i="5"/>
  <c r="L121" i="5"/>
  <c r="M121" i="5"/>
  <c r="N121" i="5"/>
  <c r="O121" i="5"/>
  <c r="P121" i="5"/>
  <c r="Q121" i="5"/>
  <c r="R121" i="5"/>
  <c r="S121" i="5"/>
  <c r="D122" i="5"/>
  <c r="E122" i="5"/>
  <c r="F122" i="5"/>
  <c r="G122" i="5"/>
  <c r="H122" i="5"/>
  <c r="I122" i="5"/>
  <c r="J122" i="5"/>
  <c r="K122" i="5"/>
  <c r="L122" i="5"/>
  <c r="M122" i="5"/>
  <c r="N122" i="5"/>
  <c r="O122" i="5"/>
  <c r="P122" i="5"/>
  <c r="Q122" i="5"/>
  <c r="R122" i="5"/>
  <c r="S122" i="5"/>
  <c r="D123" i="5"/>
  <c r="E123" i="5"/>
  <c r="F123" i="5"/>
  <c r="G123" i="5"/>
  <c r="H123" i="5"/>
  <c r="I123" i="5"/>
  <c r="J123" i="5"/>
  <c r="K123" i="5"/>
  <c r="L123" i="5"/>
  <c r="M123" i="5"/>
  <c r="N123" i="5"/>
  <c r="O123" i="5"/>
  <c r="P123" i="5"/>
  <c r="Q123" i="5"/>
  <c r="R123" i="5"/>
  <c r="S123" i="5"/>
  <c r="D124" i="5"/>
  <c r="E124" i="5"/>
  <c r="F124" i="5"/>
  <c r="G124" i="5"/>
  <c r="H124" i="5"/>
  <c r="I124" i="5"/>
  <c r="J124" i="5"/>
  <c r="K124" i="5"/>
  <c r="L124" i="5"/>
  <c r="M124" i="5"/>
  <c r="N124" i="5"/>
  <c r="O124" i="5"/>
  <c r="P124" i="5"/>
  <c r="Q124" i="5"/>
  <c r="R124" i="5"/>
  <c r="S124" i="5"/>
  <c r="D125" i="5"/>
  <c r="E125" i="5"/>
  <c r="F125" i="5"/>
  <c r="G125" i="5"/>
  <c r="H125" i="5"/>
  <c r="I125" i="5"/>
  <c r="J125" i="5"/>
  <c r="K125" i="5"/>
  <c r="L125" i="5"/>
  <c r="M125" i="5"/>
  <c r="N125" i="5"/>
  <c r="O125" i="5"/>
  <c r="P125" i="5"/>
  <c r="Q125" i="5"/>
  <c r="R125" i="5"/>
  <c r="S125" i="5"/>
  <c r="D126" i="5"/>
  <c r="E126" i="5"/>
  <c r="F126" i="5"/>
  <c r="G126" i="5"/>
  <c r="H126" i="5"/>
  <c r="I126" i="5"/>
  <c r="J126" i="5"/>
  <c r="K126" i="5"/>
  <c r="L126" i="5"/>
  <c r="M126" i="5"/>
  <c r="N126" i="5"/>
  <c r="O126" i="5"/>
  <c r="P126" i="5"/>
  <c r="Q126" i="5"/>
  <c r="R126" i="5"/>
  <c r="S126" i="5"/>
  <c r="D127" i="5"/>
  <c r="E127" i="5"/>
  <c r="F127" i="5"/>
  <c r="G127" i="5"/>
  <c r="H127" i="5"/>
  <c r="I127" i="5"/>
  <c r="J127" i="5"/>
  <c r="K127" i="5"/>
  <c r="L127" i="5"/>
  <c r="M127" i="5"/>
  <c r="N127" i="5"/>
  <c r="O127" i="5"/>
  <c r="P127" i="5"/>
  <c r="Q127" i="5"/>
  <c r="R127" i="5"/>
  <c r="S127" i="5"/>
  <c r="D128" i="5"/>
  <c r="E128" i="5"/>
  <c r="F128" i="5"/>
  <c r="G128" i="5"/>
  <c r="H128" i="5"/>
  <c r="I128" i="5"/>
  <c r="J128" i="5"/>
  <c r="K128" i="5"/>
  <c r="L128" i="5"/>
  <c r="M128" i="5"/>
  <c r="N128" i="5"/>
  <c r="O128" i="5"/>
  <c r="P128" i="5"/>
  <c r="Q128" i="5"/>
  <c r="R128" i="5"/>
  <c r="S128" i="5"/>
  <c r="D129" i="5"/>
  <c r="E129" i="5"/>
  <c r="F129" i="5"/>
  <c r="G129" i="5"/>
  <c r="H129" i="5"/>
  <c r="I129" i="5"/>
  <c r="J129" i="5"/>
  <c r="K129" i="5"/>
  <c r="L129" i="5"/>
  <c r="M129" i="5"/>
  <c r="N129" i="5"/>
  <c r="O129" i="5"/>
  <c r="P129" i="5"/>
  <c r="Q129" i="5"/>
  <c r="R129" i="5"/>
  <c r="S129" i="5"/>
  <c r="D130" i="5"/>
  <c r="E130" i="5"/>
  <c r="F130" i="5"/>
  <c r="G130" i="5"/>
  <c r="H130" i="5"/>
  <c r="I130" i="5"/>
  <c r="J130" i="5"/>
  <c r="K130" i="5"/>
  <c r="L130" i="5"/>
  <c r="M130" i="5"/>
  <c r="N130" i="5"/>
  <c r="O130" i="5"/>
  <c r="P130" i="5"/>
  <c r="Q130" i="5"/>
  <c r="R130" i="5"/>
  <c r="S130" i="5"/>
  <c r="D131" i="5"/>
  <c r="E131" i="5"/>
  <c r="F131" i="5"/>
  <c r="G131" i="5"/>
  <c r="H131" i="5"/>
  <c r="I131" i="5"/>
  <c r="J131" i="5"/>
  <c r="K131" i="5"/>
  <c r="L131" i="5"/>
  <c r="M131" i="5"/>
  <c r="N131" i="5"/>
  <c r="O131" i="5"/>
  <c r="P131" i="5"/>
  <c r="Q131" i="5"/>
  <c r="R131" i="5"/>
  <c r="S131" i="5"/>
  <c r="D132" i="5"/>
  <c r="E132" i="5"/>
  <c r="F132" i="5"/>
  <c r="G132" i="5"/>
  <c r="H132" i="5"/>
  <c r="I132" i="5"/>
  <c r="J132" i="5"/>
  <c r="K132" i="5"/>
  <c r="L132" i="5"/>
  <c r="M132" i="5"/>
  <c r="N132" i="5"/>
  <c r="O132" i="5"/>
  <c r="P132" i="5"/>
  <c r="Q132" i="5"/>
  <c r="R132" i="5"/>
  <c r="S132" i="5"/>
  <c r="D133" i="5"/>
  <c r="E133" i="5"/>
  <c r="F133" i="5"/>
  <c r="G133" i="5"/>
  <c r="H133" i="5"/>
  <c r="I133" i="5"/>
  <c r="J133" i="5"/>
  <c r="K133" i="5"/>
  <c r="L133" i="5"/>
  <c r="M133" i="5"/>
  <c r="N133" i="5"/>
  <c r="O133" i="5"/>
  <c r="P133" i="5"/>
  <c r="Q133" i="5"/>
  <c r="R133" i="5"/>
  <c r="S133" i="5"/>
  <c r="D134" i="5"/>
  <c r="E134" i="5"/>
  <c r="F134" i="5"/>
  <c r="G134" i="5"/>
  <c r="H134" i="5"/>
  <c r="I134" i="5"/>
  <c r="J134" i="5"/>
  <c r="K134" i="5"/>
  <c r="L134" i="5"/>
  <c r="M134" i="5"/>
  <c r="N134" i="5"/>
  <c r="O134" i="5"/>
  <c r="P134" i="5"/>
  <c r="Q134" i="5"/>
  <c r="R134" i="5"/>
  <c r="S134" i="5"/>
  <c r="D135" i="5"/>
  <c r="E135" i="5"/>
  <c r="F135" i="5"/>
  <c r="G135" i="5"/>
  <c r="H135" i="5"/>
  <c r="I135" i="5"/>
  <c r="J135" i="5"/>
  <c r="K135" i="5"/>
  <c r="L135" i="5"/>
  <c r="M135" i="5"/>
  <c r="N135" i="5"/>
  <c r="O135" i="5"/>
  <c r="P135" i="5"/>
  <c r="Q135" i="5"/>
  <c r="R135" i="5"/>
  <c r="S135" i="5"/>
  <c r="D136" i="5"/>
  <c r="E136" i="5"/>
  <c r="F136" i="5"/>
  <c r="G136" i="5"/>
  <c r="H136" i="5"/>
  <c r="I136" i="5"/>
  <c r="J136" i="5"/>
  <c r="K136" i="5"/>
  <c r="L136" i="5"/>
  <c r="M136" i="5"/>
  <c r="N136" i="5"/>
  <c r="O136" i="5"/>
  <c r="P136" i="5"/>
  <c r="Q136" i="5"/>
  <c r="R136" i="5"/>
  <c r="S136" i="5"/>
  <c r="D137" i="5"/>
  <c r="E137" i="5"/>
  <c r="F137" i="5"/>
  <c r="G137" i="5"/>
  <c r="H137" i="5"/>
  <c r="I137" i="5"/>
  <c r="J137" i="5"/>
  <c r="K137" i="5"/>
  <c r="L137" i="5"/>
  <c r="M137" i="5"/>
  <c r="N137" i="5"/>
  <c r="O137" i="5"/>
  <c r="P137" i="5"/>
  <c r="Q137" i="5"/>
  <c r="R137" i="5"/>
  <c r="S137" i="5"/>
  <c r="D138" i="5"/>
  <c r="E138" i="5"/>
  <c r="F138" i="5"/>
  <c r="G138" i="5"/>
  <c r="H138" i="5"/>
  <c r="I138" i="5"/>
  <c r="J138" i="5"/>
  <c r="K138" i="5"/>
  <c r="L138" i="5"/>
  <c r="M138" i="5"/>
  <c r="N138" i="5"/>
  <c r="O138" i="5"/>
  <c r="P138" i="5"/>
  <c r="Q138" i="5"/>
  <c r="R138" i="5"/>
  <c r="S138" i="5"/>
  <c r="D139" i="5"/>
  <c r="E139" i="5"/>
  <c r="F139" i="5"/>
  <c r="G139" i="5"/>
  <c r="H139" i="5"/>
  <c r="I139" i="5"/>
  <c r="J139" i="5"/>
  <c r="K139" i="5"/>
  <c r="L139" i="5"/>
  <c r="M139" i="5"/>
  <c r="N139" i="5"/>
  <c r="O139" i="5"/>
  <c r="P139" i="5"/>
  <c r="Q139" i="5"/>
  <c r="R139" i="5"/>
  <c r="S139" i="5"/>
  <c r="D140" i="5"/>
  <c r="E140" i="5"/>
  <c r="F140" i="5"/>
  <c r="G140" i="5"/>
  <c r="H140" i="5"/>
  <c r="I140" i="5"/>
  <c r="J140" i="5"/>
  <c r="K140" i="5"/>
  <c r="L140" i="5"/>
  <c r="M140" i="5"/>
  <c r="N140" i="5"/>
  <c r="O140" i="5"/>
  <c r="P140" i="5"/>
  <c r="Q140" i="5"/>
  <c r="R140" i="5"/>
  <c r="S140" i="5"/>
  <c r="D141" i="5"/>
  <c r="E141" i="5"/>
  <c r="F141" i="5"/>
  <c r="G141" i="5"/>
  <c r="H141" i="5"/>
  <c r="I141" i="5"/>
  <c r="J141" i="5"/>
  <c r="K141" i="5"/>
  <c r="L141" i="5"/>
  <c r="M141" i="5"/>
  <c r="N141" i="5"/>
  <c r="O141" i="5"/>
  <c r="P141" i="5"/>
  <c r="Q141" i="5"/>
  <c r="R141" i="5"/>
  <c r="S141" i="5"/>
  <c r="D142" i="5"/>
  <c r="E142" i="5"/>
  <c r="F142" i="5"/>
  <c r="G142" i="5"/>
  <c r="H142" i="5"/>
  <c r="I142" i="5"/>
  <c r="J142" i="5"/>
  <c r="K142" i="5"/>
  <c r="L142" i="5"/>
  <c r="M142" i="5"/>
  <c r="N142" i="5"/>
  <c r="O142" i="5"/>
  <c r="P142" i="5"/>
  <c r="Q142" i="5"/>
  <c r="R142" i="5"/>
  <c r="S142" i="5"/>
  <c r="D143" i="5"/>
  <c r="E143" i="5"/>
  <c r="F143" i="5"/>
  <c r="G143" i="5"/>
  <c r="H143" i="5"/>
  <c r="I143" i="5"/>
  <c r="J143" i="5"/>
  <c r="K143" i="5"/>
  <c r="L143" i="5"/>
  <c r="M143" i="5"/>
  <c r="N143" i="5"/>
  <c r="O143" i="5"/>
  <c r="P143" i="5"/>
  <c r="Q143" i="5"/>
  <c r="R143" i="5"/>
  <c r="S143" i="5"/>
  <c r="D144" i="5"/>
  <c r="E144" i="5"/>
  <c r="F144" i="5"/>
  <c r="G144" i="5"/>
  <c r="H144" i="5"/>
  <c r="I144" i="5"/>
  <c r="J144" i="5"/>
  <c r="K144" i="5"/>
  <c r="L144" i="5"/>
  <c r="M144" i="5"/>
  <c r="N144" i="5"/>
  <c r="O144" i="5"/>
  <c r="P144" i="5"/>
  <c r="Q144" i="5"/>
  <c r="R144" i="5"/>
  <c r="S144" i="5"/>
  <c r="D145" i="5"/>
  <c r="E145" i="5"/>
  <c r="F145" i="5"/>
  <c r="G145" i="5"/>
  <c r="H145" i="5"/>
  <c r="I145" i="5"/>
  <c r="J145" i="5"/>
  <c r="K145" i="5"/>
  <c r="L145" i="5"/>
  <c r="M145" i="5"/>
  <c r="N145" i="5"/>
  <c r="O145" i="5"/>
  <c r="P145" i="5"/>
  <c r="Q145" i="5"/>
  <c r="R145" i="5"/>
  <c r="S145" i="5"/>
  <c r="D146" i="5"/>
  <c r="E146" i="5"/>
  <c r="F146" i="5"/>
  <c r="G146" i="5"/>
  <c r="H146" i="5"/>
  <c r="I146" i="5"/>
  <c r="J146" i="5"/>
  <c r="K146" i="5"/>
  <c r="L146" i="5"/>
  <c r="M146" i="5"/>
  <c r="N146" i="5"/>
  <c r="O146" i="5"/>
  <c r="P146" i="5"/>
  <c r="Q146" i="5"/>
  <c r="R146" i="5"/>
  <c r="S146" i="5"/>
  <c r="D147" i="5"/>
  <c r="E147" i="5"/>
  <c r="F147" i="5"/>
  <c r="G147" i="5"/>
  <c r="H147" i="5"/>
  <c r="I147" i="5"/>
  <c r="J147" i="5"/>
  <c r="K147" i="5"/>
  <c r="L147" i="5"/>
  <c r="M147" i="5"/>
  <c r="N147" i="5"/>
  <c r="O147" i="5"/>
  <c r="P147" i="5"/>
  <c r="Q147" i="5"/>
  <c r="R147" i="5"/>
  <c r="S147" i="5"/>
  <c r="D148" i="5"/>
  <c r="E148" i="5"/>
  <c r="F148" i="5"/>
  <c r="G148" i="5"/>
  <c r="H148" i="5"/>
  <c r="I148" i="5"/>
  <c r="J148" i="5"/>
  <c r="K148" i="5"/>
  <c r="L148" i="5"/>
  <c r="M148" i="5"/>
  <c r="N148" i="5"/>
  <c r="O148" i="5"/>
  <c r="P148" i="5"/>
  <c r="Q148" i="5"/>
  <c r="R148" i="5"/>
  <c r="S148" i="5"/>
  <c r="D149" i="5"/>
  <c r="E149" i="5"/>
  <c r="F149" i="5"/>
  <c r="G149" i="5"/>
  <c r="H149" i="5"/>
  <c r="I149" i="5"/>
  <c r="J149" i="5"/>
  <c r="K149" i="5"/>
  <c r="L149" i="5"/>
  <c r="M149" i="5"/>
  <c r="N149" i="5"/>
  <c r="O149" i="5"/>
  <c r="P149" i="5"/>
  <c r="Q149" i="5"/>
  <c r="R149" i="5"/>
  <c r="S149" i="5"/>
  <c r="D150" i="5"/>
  <c r="E150" i="5"/>
  <c r="F150" i="5"/>
  <c r="G150" i="5"/>
  <c r="H150" i="5"/>
  <c r="I150" i="5"/>
  <c r="J150" i="5"/>
  <c r="K150" i="5"/>
  <c r="L150" i="5"/>
  <c r="M150" i="5"/>
  <c r="N150" i="5"/>
  <c r="O150" i="5"/>
  <c r="P150" i="5"/>
  <c r="Q150" i="5"/>
  <c r="R150" i="5"/>
  <c r="S150" i="5"/>
  <c r="D151" i="5"/>
  <c r="E151" i="5"/>
  <c r="F151" i="5"/>
  <c r="G151" i="5"/>
  <c r="H151" i="5"/>
  <c r="I151" i="5"/>
  <c r="J151" i="5"/>
  <c r="K151" i="5"/>
  <c r="L151" i="5"/>
  <c r="M151" i="5"/>
  <c r="N151" i="5"/>
  <c r="O151" i="5"/>
  <c r="P151" i="5"/>
  <c r="Q151" i="5"/>
  <c r="R151" i="5"/>
  <c r="S151" i="5"/>
  <c r="D152" i="5"/>
  <c r="E152" i="5"/>
  <c r="F152" i="5"/>
  <c r="G152" i="5"/>
  <c r="H152" i="5"/>
  <c r="I152" i="5"/>
  <c r="J152" i="5"/>
  <c r="K152" i="5"/>
  <c r="L152" i="5"/>
  <c r="M152" i="5"/>
  <c r="N152" i="5"/>
  <c r="O152" i="5"/>
  <c r="P152" i="5"/>
  <c r="Q152" i="5"/>
  <c r="R152" i="5"/>
  <c r="S152" i="5"/>
  <c r="D153" i="5"/>
  <c r="E153" i="5"/>
  <c r="F153" i="5"/>
  <c r="G153" i="5"/>
  <c r="H153" i="5"/>
  <c r="I153" i="5"/>
  <c r="J153" i="5"/>
  <c r="K153" i="5"/>
  <c r="L153" i="5"/>
  <c r="M153" i="5"/>
  <c r="N153" i="5"/>
  <c r="O153" i="5"/>
  <c r="P153" i="5"/>
  <c r="Q153" i="5"/>
  <c r="R153" i="5"/>
  <c r="S153" i="5"/>
  <c r="D154" i="5"/>
  <c r="E154" i="5"/>
  <c r="F154" i="5"/>
  <c r="G154" i="5"/>
  <c r="H154" i="5"/>
  <c r="I154" i="5"/>
  <c r="J154" i="5"/>
  <c r="K154" i="5"/>
  <c r="L154" i="5"/>
  <c r="M154" i="5"/>
  <c r="N154" i="5"/>
  <c r="O154" i="5"/>
  <c r="P154" i="5"/>
  <c r="Q154" i="5"/>
  <c r="R154" i="5"/>
  <c r="S154" i="5"/>
  <c r="D155" i="5"/>
  <c r="E155" i="5"/>
  <c r="F155" i="5"/>
  <c r="G155" i="5"/>
  <c r="H155" i="5"/>
  <c r="I155" i="5"/>
  <c r="J155" i="5"/>
  <c r="K155" i="5"/>
  <c r="L155" i="5"/>
  <c r="M155" i="5"/>
  <c r="N155" i="5"/>
  <c r="O155" i="5"/>
  <c r="P155" i="5"/>
  <c r="Q155" i="5"/>
  <c r="R155" i="5"/>
  <c r="S155" i="5"/>
  <c r="D156" i="5"/>
  <c r="E156" i="5"/>
  <c r="F156" i="5"/>
  <c r="G156" i="5"/>
  <c r="H156" i="5"/>
  <c r="I156" i="5"/>
  <c r="J156" i="5"/>
  <c r="K156" i="5"/>
  <c r="L156" i="5"/>
  <c r="M156" i="5"/>
  <c r="N156" i="5"/>
  <c r="O156" i="5"/>
  <c r="P156" i="5"/>
  <c r="Q156" i="5"/>
  <c r="R156" i="5"/>
  <c r="S156" i="5"/>
  <c r="D157" i="5"/>
  <c r="E157" i="5"/>
  <c r="F157" i="5"/>
  <c r="G157" i="5"/>
  <c r="H157" i="5"/>
  <c r="I157" i="5"/>
  <c r="J157" i="5"/>
  <c r="K157" i="5"/>
  <c r="L157" i="5"/>
  <c r="M157" i="5"/>
  <c r="N157" i="5"/>
  <c r="O157" i="5"/>
  <c r="P157" i="5"/>
  <c r="Q157" i="5"/>
  <c r="R157" i="5"/>
  <c r="S157" i="5"/>
  <c r="D158" i="5"/>
  <c r="E158" i="5"/>
  <c r="F158" i="5"/>
  <c r="G158" i="5"/>
  <c r="H158" i="5"/>
  <c r="I158" i="5"/>
  <c r="J158" i="5"/>
  <c r="K158" i="5"/>
  <c r="L158" i="5"/>
  <c r="M158" i="5"/>
  <c r="N158" i="5"/>
  <c r="O158" i="5"/>
  <c r="P158" i="5"/>
  <c r="Q158" i="5"/>
  <c r="R158" i="5"/>
  <c r="S158" i="5"/>
  <c r="D159" i="5"/>
  <c r="E159" i="5"/>
  <c r="F159" i="5"/>
  <c r="G159" i="5"/>
  <c r="H159" i="5"/>
  <c r="I159" i="5"/>
  <c r="J159" i="5"/>
  <c r="K159" i="5"/>
  <c r="L159" i="5"/>
  <c r="M159" i="5"/>
  <c r="N159" i="5"/>
  <c r="O159" i="5"/>
  <c r="P159" i="5"/>
  <c r="Q159" i="5"/>
  <c r="R159" i="5"/>
  <c r="S159" i="5"/>
  <c r="D160" i="5"/>
  <c r="E160" i="5"/>
  <c r="F160" i="5"/>
  <c r="G160" i="5"/>
  <c r="H160" i="5"/>
  <c r="I160" i="5"/>
  <c r="J160" i="5"/>
  <c r="K160" i="5"/>
  <c r="L160" i="5"/>
  <c r="M160" i="5"/>
  <c r="N160" i="5"/>
  <c r="O160" i="5"/>
  <c r="P160" i="5"/>
  <c r="Q160" i="5"/>
  <c r="R160" i="5"/>
  <c r="S160" i="5"/>
  <c r="D161" i="5"/>
  <c r="E161" i="5"/>
  <c r="F161" i="5"/>
  <c r="G161" i="5"/>
  <c r="H161" i="5"/>
  <c r="I161" i="5"/>
  <c r="J161" i="5"/>
  <c r="K161" i="5"/>
  <c r="L161" i="5"/>
  <c r="M161" i="5"/>
  <c r="N161" i="5"/>
  <c r="O161" i="5"/>
  <c r="P161" i="5"/>
  <c r="Q161" i="5"/>
  <c r="R161" i="5"/>
  <c r="S161" i="5"/>
  <c r="D162" i="5"/>
  <c r="E162" i="5"/>
  <c r="F162" i="5"/>
  <c r="G162" i="5"/>
  <c r="H162" i="5"/>
  <c r="I162" i="5"/>
  <c r="J162" i="5"/>
  <c r="K162" i="5"/>
  <c r="L162" i="5"/>
  <c r="M162" i="5"/>
  <c r="N162" i="5"/>
  <c r="O162" i="5"/>
  <c r="P162" i="5"/>
  <c r="Q162" i="5"/>
  <c r="R162" i="5"/>
  <c r="S162" i="5"/>
  <c r="D163" i="5"/>
  <c r="E163" i="5"/>
  <c r="F163" i="5"/>
  <c r="G163" i="5"/>
  <c r="H163" i="5"/>
  <c r="I163" i="5"/>
  <c r="J163" i="5"/>
  <c r="K163" i="5"/>
  <c r="L163" i="5"/>
  <c r="M163" i="5"/>
  <c r="N163" i="5"/>
  <c r="O163" i="5"/>
  <c r="P163" i="5"/>
  <c r="Q163" i="5"/>
  <c r="R163" i="5"/>
  <c r="S163" i="5"/>
  <c r="D164" i="5"/>
  <c r="E164" i="5"/>
  <c r="F164" i="5"/>
  <c r="G164" i="5"/>
  <c r="H164" i="5"/>
  <c r="I164" i="5"/>
  <c r="J164" i="5"/>
  <c r="K164" i="5"/>
  <c r="L164" i="5"/>
  <c r="M164" i="5"/>
  <c r="N164" i="5"/>
  <c r="O164" i="5"/>
  <c r="P164" i="5"/>
  <c r="Q164" i="5"/>
  <c r="R164" i="5"/>
  <c r="S164" i="5"/>
  <c r="D165" i="5"/>
  <c r="E165" i="5"/>
  <c r="F165" i="5"/>
  <c r="G165" i="5"/>
  <c r="H165" i="5"/>
  <c r="I165" i="5"/>
  <c r="J165" i="5"/>
  <c r="K165" i="5"/>
  <c r="L165" i="5"/>
  <c r="M165" i="5"/>
  <c r="N165" i="5"/>
  <c r="O165" i="5"/>
  <c r="P165" i="5"/>
  <c r="Q165" i="5"/>
  <c r="R165" i="5"/>
  <c r="S165" i="5"/>
  <c r="D166" i="5"/>
  <c r="E166" i="5"/>
  <c r="F166" i="5"/>
  <c r="G166" i="5"/>
  <c r="H166" i="5"/>
  <c r="I166" i="5"/>
  <c r="J166" i="5"/>
  <c r="K166" i="5"/>
  <c r="L166" i="5"/>
  <c r="M166" i="5"/>
  <c r="N166" i="5"/>
  <c r="O166" i="5"/>
  <c r="P166" i="5"/>
  <c r="Q166" i="5"/>
  <c r="R166" i="5"/>
  <c r="S166" i="5"/>
  <c r="D167" i="5"/>
  <c r="E167" i="5"/>
  <c r="F167" i="5"/>
  <c r="G167" i="5"/>
  <c r="H167" i="5"/>
  <c r="I167" i="5"/>
  <c r="J167" i="5"/>
  <c r="K167" i="5"/>
  <c r="L167" i="5"/>
  <c r="M167" i="5"/>
  <c r="N167" i="5"/>
  <c r="O167" i="5"/>
  <c r="P167" i="5"/>
  <c r="Q167" i="5"/>
  <c r="R167" i="5"/>
  <c r="S167" i="5"/>
  <c r="D168" i="5"/>
  <c r="E168" i="5"/>
  <c r="F168" i="5"/>
  <c r="G168" i="5"/>
  <c r="H168" i="5"/>
  <c r="I168" i="5"/>
  <c r="J168" i="5"/>
  <c r="K168" i="5"/>
  <c r="L168" i="5"/>
  <c r="M168" i="5"/>
  <c r="N168" i="5"/>
  <c r="O168" i="5"/>
  <c r="P168" i="5"/>
  <c r="Q168" i="5"/>
  <c r="R168" i="5"/>
  <c r="S168" i="5"/>
  <c r="D169" i="5"/>
  <c r="E169" i="5"/>
  <c r="F169" i="5"/>
  <c r="G169" i="5"/>
  <c r="H169" i="5"/>
  <c r="I169" i="5"/>
  <c r="J169" i="5"/>
  <c r="K169" i="5"/>
  <c r="L169" i="5"/>
  <c r="M169" i="5"/>
  <c r="N169" i="5"/>
  <c r="O169" i="5"/>
  <c r="P169" i="5"/>
  <c r="Q169" i="5"/>
  <c r="R169" i="5"/>
  <c r="S169" i="5"/>
  <c r="D170" i="5"/>
  <c r="E170" i="5"/>
  <c r="F170" i="5"/>
  <c r="G170" i="5"/>
  <c r="H170" i="5"/>
  <c r="I170" i="5"/>
  <c r="J170" i="5"/>
  <c r="K170" i="5"/>
  <c r="L170" i="5"/>
  <c r="M170" i="5"/>
  <c r="N170" i="5"/>
  <c r="O170" i="5"/>
  <c r="P170" i="5"/>
  <c r="Q170" i="5"/>
  <c r="R170" i="5"/>
  <c r="S170" i="5"/>
  <c r="D171" i="5"/>
  <c r="E171" i="5"/>
  <c r="F171" i="5"/>
  <c r="G171" i="5"/>
  <c r="H171" i="5"/>
  <c r="I171" i="5"/>
  <c r="J171" i="5"/>
  <c r="K171" i="5"/>
  <c r="L171" i="5"/>
  <c r="M171" i="5"/>
  <c r="N171" i="5"/>
  <c r="O171" i="5"/>
  <c r="P171" i="5"/>
  <c r="Q171" i="5"/>
  <c r="R171" i="5"/>
  <c r="S171" i="5"/>
  <c r="D172" i="5"/>
  <c r="E172" i="5"/>
  <c r="F172" i="5"/>
  <c r="G172" i="5"/>
  <c r="H172" i="5"/>
  <c r="I172" i="5"/>
  <c r="J172" i="5"/>
  <c r="K172" i="5"/>
  <c r="L172" i="5"/>
  <c r="M172" i="5"/>
  <c r="N172" i="5"/>
  <c r="O172" i="5"/>
  <c r="P172" i="5"/>
  <c r="Q172" i="5"/>
  <c r="R172" i="5"/>
  <c r="S172" i="5"/>
  <c r="D173" i="5"/>
  <c r="E173" i="5"/>
  <c r="F173" i="5"/>
  <c r="G173" i="5"/>
  <c r="H173" i="5"/>
  <c r="I173" i="5"/>
  <c r="J173" i="5"/>
  <c r="K173" i="5"/>
  <c r="L173" i="5"/>
  <c r="M173" i="5"/>
  <c r="N173" i="5"/>
  <c r="O173" i="5"/>
  <c r="P173" i="5"/>
  <c r="Q173" i="5"/>
  <c r="R173" i="5"/>
  <c r="S173" i="5"/>
  <c r="D174" i="5"/>
  <c r="E174" i="5"/>
  <c r="F174" i="5"/>
  <c r="G174" i="5"/>
  <c r="H174" i="5"/>
  <c r="I174" i="5"/>
  <c r="J174" i="5"/>
  <c r="K174" i="5"/>
  <c r="L174" i="5"/>
  <c r="M174" i="5"/>
  <c r="N174" i="5"/>
  <c r="O174" i="5"/>
  <c r="P174" i="5"/>
  <c r="Q174" i="5"/>
  <c r="R174" i="5"/>
  <c r="S174" i="5"/>
  <c r="D175" i="5"/>
  <c r="E175" i="5"/>
  <c r="F175" i="5"/>
  <c r="G175" i="5"/>
  <c r="H175" i="5"/>
  <c r="I175" i="5"/>
  <c r="J175" i="5"/>
  <c r="K175" i="5"/>
  <c r="L175" i="5"/>
  <c r="M175" i="5"/>
  <c r="N175" i="5"/>
  <c r="O175" i="5"/>
  <c r="P175" i="5"/>
  <c r="Q175" i="5"/>
  <c r="R175" i="5"/>
  <c r="S175" i="5"/>
  <c r="D176" i="5"/>
  <c r="E176" i="5"/>
  <c r="F176" i="5"/>
  <c r="G176" i="5"/>
  <c r="H176" i="5"/>
  <c r="I176" i="5"/>
  <c r="J176" i="5"/>
  <c r="K176" i="5"/>
  <c r="L176" i="5"/>
  <c r="M176" i="5"/>
  <c r="N176" i="5"/>
  <c r="O176" i="5"/>
  <c r="P176" i="5"/>
  <c r="Q176" i="5"/>
  <c r="R176" i="5"/>
  <c r="S176" i="5"/>
  <c r="D177" i="5"/>
  <c r="E177" i="5"/>
  <c r="F177" i="5"/>
  <c r="G177" i="5"/>
  <c r="H177" i="5"/>
  <c r="I177" i="5"/>
  <c r="J177" i="5"/>
  <c r="K177" i="5"/>
  <c r="L177" i="5"/>
  <c r="M177" i="5"/>
  <c r="N177" i="5"/>
  <c r="O177" i="5"/>
  <c r="P177" i="5"/>
  <c r="Q177" i="5"/>
  <c r="R177" i="5"/>
  <c r="S177" i="5"/>
  <c r="D178" i="5"/>
  <c r="E178" i="5"/>
  <c r="F178" i="5"/>
  <c r="G178" i="5"/>
  <c r="H178" i="5"/>
  <c r="I178" i="5"/>
  <c r="J178" i="5"/>
  <c r="K178" i="5"/>
  <c r="L178" i="5"/>
  <c r="M178" i="5"/>
  <c r="N178" i="5"/>
  <c r="O178" i="5"/>
  <c r="P178" i="5"/>
  <c r="Q178" i="5"/>
  <c r="R178" i="5"/>
  <c r="S178" i="5"/>
  <c r="D179" i="5"/>
  <c r="E179" i="5"/>
  <c r="F179" i="5"/>
  <c r="G179" i="5"/>
  <c r="H179" i="5"/>
  <c r="I179" i="5"/>
  <c r="J179" i="5"/>
  <c r="K179" i="5"/>
  <c r="L179" i="5"/>
  <c r="M179" i="5"/>
  <c r="N179" i="5"/>
  <c r="O179" i="5"/>
  <c r="P179" i="5"/>
  <c r="Q179" i="5"/>
  <c r="R179" i="5"/>
  <c r="S179" i="5"/>
  <c r="D180" i="5"/>
  <c r="E180" i="5"/>
  <c r="F180" i="5"/>
  <c r="G180" i="5"/>
  <c r="H180" i="5"/>
  <c r="I180" i="5"/>
  <c r="J180" i="5"/>
  <c r="K180" i="5"/>
  <c r="L180" i="5"/>
  <c r="M180" i="5"/>
  <c r="N180" i="5"/>
  <c r="O180" i="5"/>
  <c r="P180" i="5"/>
  <c r="Q180" i="5"/>
  <c r="R180" i="5"/>
  <c r="S180" i="5"/>
  <c r="D181" i="5"/>
  <c r="E181" i="5"/>
  <c r="F181" i="5"/>
  <c r="G181" i="5"/>
  <c r="H181" i="5"/>
  <c r="I181" i="5"/>
  <c r="J181" i="5"/>
  <c r="K181" i="5"/>
  <c r="L181" i="5"/>
  <c r="M181" i="5"/>
  <c r="N181" i="5"/>
  <c r="O181" i="5"/>
  <c r="P181" i="5"/>
  <c r="Q181" i="5"/>
  <c r="R181" i="5"/>
  <c r="S181" i="5"/>
  <c r="D182" i="5"/>
  <c r="E182" i="5"/>
  <c r="F182" i="5"/>
  <c r="G182" i="5"/>
  <c r="H182" i="5"/>
  <c r="I182" i="5"/>
  <c r="J182" i="5"/>
  <c r="K182" i="5"/>
  <c r="L182" i="5"/>
  <c r="M182" i="5"/>
  <c r="N182" i="5"/>
  <c r="O182" i="5"/>
  <c r="P182" i="5"/>
  <c r="Q182" i="5"/>
  <c r="R182" i="5"/>
  <c r="S182" i="5"/>
  <c r="D183" i="5"/>
  <c r="E183" i="5"/>
  <c r="F183" i="5"/>
  <c r="G183" i="5"/>
  <c r="H183" i="5"/>
  <c r="I183" i="5"/>
  <c r="J183" i="5"/>
  <c r="K183" i="5"/>
  <c r="L183" i="5"/>
  <c r="M183" i="5"/>
  <c r="N183" i="5"/>
  <c r="O183" i="5"/>
  <c r="P183" i="5"/>
  <c r="Q183" i="5"/>
  <c r="R183" i="5"/>
  <c r="S183" i="5"/>
  <c r="D184" i="5"/>
  <c r="E184" i="5"/>
  <c r="F184" i="5"/>
  <c r="G184" i="5"/>
  <c r="H184" i="5"/>
  <c r="I184" i="5"/>
  <c r="J184" i="5"/>
  <c r="K184" i="5"/>
  <c r="L184" i="5"/>
  <c r="M184" i="5"/>
  <c r="N184" i="5"/>
  <c r="O184" i="5"/>
  <c r="P184" i="5"/>
  <c r="Q184" i="5"/>
  <c r="R184" i="5"/>
  <c r="S184" i="5"/>
  <c r="D185" i="5"/>
  <c r="E185" i="5"/>
  <c r="F185" i="5"/>
  <c r="G185" i="5"/>
  <c r="H185" i="5"/>
  <c r="I185" i="5"/>
  <c r="J185" i="5"/>
  <c r="K185" i="5"/>
  <c r="L185" i="5"/>
  <c r="M185" i="5"/>
  <c r="N185" i="5"/>
  <c r="O185" i="5"/>
  <c r="P185" i="5"/>
  <c r="Q185" i="5"/>
  <c r="R185" i="5"/>
  <c r="S185" i="5"/>
  <c r="D186" i="5"/>
  <c r="E186" i="5"/>
  <c r="F186" i="5"/>
  <c r="G186" i="5"/>
  <c r="H186" i="5"/>
  <c r="I186" i="5"/>
  <c r="J186" i="5"/>
  <c r="K186" i="5"/>
  <c r="L186" i="5"/>
  <c r="M186" i="5"/>
  <c r="N186" i="5"/>
  <c r="O186" i="5"/>
  <c r="P186" i="5"/>
  <c r="Q186" i="5"/>
  <c r="R186" i="5"/>
  <c r="S186" i="5"/>
  <c r="D187" i="5"/>
  <c r="E187" i="5"/>
  <c r="F187" i="5"/>
  <c r="G187" i="5"/>
  <c r="H187" i="5"/>
  <c r="I187" i="5"/>
  <c r="J187" i="5"/>
  <c r="K187" i="5"/>
  <c r="L187" i="5"/>
  <c r="M187" i="5"/>
  <c r="N187" i="5"/>
  <c r="O187" i="5"/>
  <c r="P187" i="5"/>
  <c r="Q187" i="5"/>
  <c r="R187" i="5"/>
  <c r="S187" i="5"/>
  <c r="D188" i="5"/>
  <c r="E188" i="5"/>
  <c r="F188" i="5"/>
  <c r="G188" i="5"/>
  <c r="H188" i="5"/>
  <c r="I188" i="5"/>
  <c r="J188" i="5"/>
  <c r="K188" i="5"/>
  <c r="L188" i="5"/>
  <c r="M188" i="5"/>
  <c r="N188" i="5"/>
  <c r="O188" i="5"/>
  <c r="P188" i="5"/>
  <c r="Q188" i="5"/>
  <c r="R188" i="5"/>
  <c r="S188" i="5"/>
  <c r="D189" i="5"/>
  <c r="E189" i="5"/>
  <c r="F189" i="5"/>
  <c r="G189" i="5"/>
  <c r="H189" i="5"/>
  <c r="I189" i="5"/>
  <c r="J189" i="5"/>
  <c r="K189" i="5"/>
  <c r="L189" i="5"/>
  <c r="M189" i="5"/>
  <c r="N189" i="5"/>
  <c r="O189" i="5"/>
  <c r="P189" i="5"/>
  <c r="Q189" i="5"/>
  <c r="R189" i="5"/>
  <c r="S189" i="5"/>
  <c r="D190" i="5"/>
  <c r="E190" i="5"/>
  <c r="F190" i="5"/>
  <c r="G190" i="5"/>
  <c r="H190" i="5"/>
  <c r="I190" i="5"/>
  <c r="J190" i="5"/>
  <c r="K190" i="5"/>
  <c r="L190" i="5"/>
  <c r="M190" i="5"/>
  <c r="N190" i="5"/>
  <c r="O190" i="5"/>
  <c r="P190" i="5"/>
  <c r="Q190" i="5"/>
  <c r="R190" i="5"/>
  <c r="S190" i="5"/>
  <c r="D191" i="5"/>
  <c r="E191" i="5"/>
  <c r="F191" i="5"/>
  <c r="G191" i="5"/>
  <c r="H191" i="5"/>
  <c r="I191" i="5"/>
  <c r="J191" i="5"/>
  <c r="K191" i="5"/>
  <c r="L191" i="5"/>
  <c r="M191" i="5"/>
  <c r="N191" i="5"/>
  <c r="O191" i="5"/>
  <c r="P191" i="5"/>
  <c r="Q191" i="5"/>
  <c r="R191" i="5"/>
  <c r="S191" i="5"/>
  <c r="D192" i="5"/>
  <c r="E192" i="5"/>
  <c r="F192" i="5"/>
  <c r="G192" i="5"/>
  <c r="H192" i="5"/>
  <c r="I192" i="5"/>
  <c r="J192" i="5"/>
  <c r="K192" i="5"/>
  <c r="L192" i="5"/>
  <c r="M192" i="5"/>
  <c r="N192" i="5"/>
  <c r="O192" i="5"/>
  <c r="P192" i="5"/>
  <c r="Q192" i="5"/>
  <c r="R192" i="5"/>
  <c r="S192" i="5"/>
  <c r="D193" i="5"/>
  <c r="E193" i="5"/>
  <c r="F193" i="5"/>
  <c r="G193" i="5"/>
  <c r="H193" i="5"/>
  <c r="I193" i="5"/>
  <c r="J193" i="5"/>
  <c r="K193" i="5"/>
  <c r="L193" i="5"/>
  <c r="M193" i="5"/>
  <c r="N193" i="5"/>
  <c r="O193" i="5"/>
  <c r="P193" i="5"/>
  <c r="Q193" i="5"/>
  <c r="R193" i="5"/>
  <c r="S193" i="5"/>
  <c r="D194" i="5"/>
  <c r="E194" i="5"/>
  <c r="F194" i="5"/>
  <c r="G194" i="5"/>
  <c r="H194" i="5"/>
  <c r="I194" i="5"/>
  <c r="J194" i="5"/>
  <c r="K194" i="5"/>
  <c r="L194" i="5"/>
  <c r="M194" i="5"/>
  <c r="N194" i="5"/>
  <c r="O194" i="5"/>
  <c r="P194" i="5"/>
  <c r="Q194" i="5"/>
  <c r="R194" i="5"/>
  <c r="S194" i="5"/>
  <c r="D195" i="5"/>
  <c r="E195" i="5"/>
  <c r="F195" i="5"/>
  <c r="G195" i="5"/>
  <c r="H195" i="5"/>
  <c r="I195" i="5"/>
  <c r="J195" i="5"/>
  <c r="K195" i="5"/>
  <c r="L195" i="5"/>
  <c r="M195" i="5"/>
  <c r="N195" i="5"/>
  <c r="O195" i="5"/>
  <c r="P195" i="5"/>
  <c r="Q195" i="5"/>
  <c r="R195" i="5"/>
  <c r="S195" i="5"/>
  <c r="D196" i="5"/>
  <c r="E196" i="5"/>
  <c r="F196" i="5"/>
  <c r="G196" i="5"/>
  <c r="H196" i="5"/>
  <c r="I196" i="5"/>
  <c r="J196" i="5"/>
  <c r="K196" i="5"/>
  <c r="L196" i="5"/>
  <c r="M196" i="5"/>
  <c r="N196" i="5"/>
  <c r="O196" i="5"/>
  <c r="P196" i="5"/>
  <c r="Q196" i="5"/>
  <c r="R196" i="5"/>
  <c r="S196" i="5"/>
  <c r="D197" i="5"/>
  <c r="E197" i="5"/>
  <c r="F197" i="5"/>
  <c r="G197" i="5"/>
  <c r="H197" i="5"/>
  <c r="I197" i="5"/>
  <c r="J197" i="5"/>
  <c r="K197" i="5"/>
  <c r="L197" i="5"/>
  <c r="M197" i="5"/>
  <c r="N197" i="5"/>
  <c r="O197" i="5"/>
  <c r="P197" i="5"/>
  <c r="Q197" i="5"/>
  <c r="R197" i="5"/>
  <c r="S197" i="5"/>
  <c r="D198" i="5"/>
  <c r="E198" i="5"/>
  <c r="F198" i="5"/>
  <c r="G198" i="5"/>
  <c r="H198" i="5"/>
  <c r="I198" i="5"/>
  <c r="J198" i="5"/>
  <c r="K198" i="5"/>
  <c r="L198" i="5"/>
  <c r="M198" i="5"/>
  <c r="N198" i="5"/>
  <c r="O198" i="5"/>
  <c r="P198" i="5"/>
  <c r="Q198" i="5"/>
  <c r="R198" i="5"/>
  <c r="S198" i="5"/>
  <c r="D199" i="5"/>
  <c r="E199" i="5"/>
  <c r="F199" i="5"/>
  <c r="G199" i="5"/>
  <c r="H199" i="5"/>
  <c r="I199" i="5"/>
  <c r="J199" i="5"/>
  <c r="K199" i="5"/>
  <c r="L199" i="5"/>
  <c r="M199" i="5"/>
  <c r="N199" i="5"/>
  <c r="O199" i="5"/>
  <c r="P199" i="5"/>
  <c r="Q199" i="5"/>
  <c r="R199" i="5"/>
  <c r="S199" i="5"/>
  <c r="D200" i="5"/>
  <c r="E200" i="5"/>
  <c r="F200" i="5"/>
  <c r="G200" i="5"/>
  <c r="H200" i="5"/>
  <c r="I200" i="5"/>
  <c r="J200" i="5"/>
  <c r="K200" i="5"/>
  <c r="L200" i="5"/>
  <c r="M200" i="5"/>
  <c r="N200" i="5"/>
  <c r="O200" i="5"/>
  <c r="P200" i="5"/>
  <c r="Q200" i="5"/>
  <c r="R200" i="5"/>
  <c r="S200" i="5"/>
  <c r="D201" i="5"/>
  <c r="E201" i="5"/>
  <c r="F201" i="5"/>
  <c r="G201" i="5"/>
  <c r="H201" i="5"/>
  <c r="I201" i="5"/>
  <c r="J201" i="5"/>
  <c r="K201" i="5"/>
  <c r="L201" i="5"/>
  <c r="M201" i="5"/>
  <c r="N201" i="5"/>
  <c r="O201" i="5"/>
  <c r="P201" i="5"/>
  <c r="Q201" i="5"/>
  <c r="R201" i="5"/>
  <c r="S201" i="5"/>
  <c r="D202" i="5"/>
  <c r="E202" i="5"/>
  <c r="F202" i="5"/>
  <c r="G202" i="5"/>
  <c r="H202" i="5"/>
  <c r="I202" i="5"/>
  <c r="J202" i="5"/>
  <c r="K202" i="5"/>
  <c r="L202" i="5"/>
  <c r="M202" i="5"/>
  <c r="N202" i="5"/>
  <c r="O202" i="5"/>
  <c r="P202" i="5"/>
  <c r="Q202" i="5"/>
  <c r="R202" i="5"/>
  <c r="S202" i="5"/>
  <c r="D203" i="5"/>
  <c r="E203" i="5"/>
  <c r="F203" i="5"/>
  <c r="G203" i="5"/>
  <c r="H203" i="5"/>
  <c r="I203" i="5"/>
  <c r="J203" i="5"/>
  <c r="K203" i="5"/>
  <c r="L203" i="5"/>
  <c r="M203" i="5"/>
  <c r="N203" i="5"/>
  <c r="O203" i="5"/>
  <c r="P203" i="5"/>
  <c r="Q203" i="5"/>
  <c r="R203" i="5"/>
  <c r="S203" i="5"/>
  <c r="D204" i="5"/>
  <c r="E204" i="5"/>
  <c r="F204" i="5"/>
  <c r="G204" i="5"/>
  <c r="H204" i="5"/>
  <c r="I204" i="5"/>
  <c r="J204" i="5"/>
  <c r="K204" i="5"/>
  <c r="L204" i="5"/>
  <c r="M204" i="5"/>
  <c r="N204" i="5"/>
  <c r="O204" i="5"/>
  <c r="P204" i="5"/>
  <c r="Q204" i="5"/>
  <c r="R204" i="5"/>
  <c r="S204" i="5"/>
  <c r="D205" i="5"/>
  <c r="E205" i="5"/>
  <c r="F205" i="5"/>
  <c r="G205" i="5"/>
  <c r="H205" i="5"/>
  <c r="I205" i="5"/>
  <c r="J205" i="5"/>
  <c r="K205" i="5"/>
  <c r="L205" i="5"/>
  <c r="M205" i="5"/>
  <c r="N205" i="5"/>
  <c r="O205" i="5"/>
  <c r="P205" i="5"/>
  <c r="Q205" i="5"/>
  <c r="R205" i="5"/>
  <c r="S205" i="5"/>
  <c r="D206" i="5"/>
  <c r="E206" i="5"/>
  <c r="F206" i="5"/>
  <c r="G206" i="5"/>
  <c r="H206" i="5"/>
  <c r="I206" i="5"/>
  <c r="J206" i="5"/>
  <c r="K206" i="5"/>
  <c r="L206" i="5"/>
  <c r="M206" i="5"/>
  <c r="N206" i="5"/>
  <c r="O206" i="5"/>
  <c r="P206" i="5"/>
  <c r="Q206" i="5"/>
  <c r="R206" i="5"/>
  <c r="S206" i="5"/>
  <c r="D207" i="5"/>
  <c r="E207" i="5"/>
  <c r="F207" i="5"/>
  <c r="G207" i="5"/>
  <c r="H207" i="5"/>
  <c r="I207" i="5"/>
  <c r="J207" i="5"/>
  <c r="K207" i="5"/>
  <c r="L207" i="5"/>
  <c r="M207" i="5"/>
  <c r="N207" i="5"/>
  <c r="O207" i="5"/>
  <c r="P207" i="5"/>
  <c r="Q207" i="5"/>
  <c r="R207" i="5"/>
  <c r="S207" i="5"/>
  <c r="D208" i="5"/>
  <c r="E208" i="5"/>
  <c r="F208" i="5"/>
  <c r="G208" i="5"/>
  <c r="H208" i="5"/>
  <c r="I208" i="5"/>
  <c r="J208" i="5"/>
  <c r="K208" i="5"/>
  <c r="L208" i="5"/>
  <c r="M208" i="5"/>
  <c r="N208" i="5"/>
  <c r="O208" i="5"/>
  <c r="P208" i="5"/>
  <c r="Q208" i="5"/>
  <c r="R208" i="5"/>
  <c r="S208" i="5"/>
  <c r="D209" i="5"/>
  <c r="E209" i="5"/>
  <c r="F209" i="5"/>
  <c r="G209" i="5"/>
  <c r="H209" i="5"/>
  <c r="I209" i="5"/>
  <c r="J209" i="5"/>
  <c r="K209" i="5"/>
  <c r="L209" i="5"/>
  <c r="M209" i="5"/>
  <c r="N209" i="5"/>
  <c r="O209" i="5"/>
  <c r="P209" i="5"/>
  <c r="Q209" i="5"/>
  <c r="R209" i="5"/>
  <c r="S209" i="5"/>
  <c r="D210" i="5"/>
  <c r="E210" i="5"/>
  <c r="F210" i="5"/>
  <c r="G210" i="5"/>
  <c r="H210" i="5"/>
  <c r="I210" i="5"/>
  <c r="J210" i="5"/>
  <c r="K210" i="5"/>
  <c r="L210" i="5"/>
  <c r="M210" i="5"/>
  <c r="N210" i="5"/>
  <c r="O210" i="5"/>
  <c r="P210" i="5"/>
  <c r="Q210" i="5"/>
  <c r="R210" i="5"/>
  <c r="S210" i="5"/>
  <c r="D211" i="5"/>
  <c r="E211" i="5"/>
  <c r="F211" i="5"/>
  <c r="G211" i="5"/>
  <c r="H211" i="5"/>
  <c r="I211" i="5"/>
  <c r="J211" i="5"/>
  <c r="K211" i="5"/>
  <c r="L211" i="5"/>
  <c r="M211" i="5"/>
  <c r="N211" i="5"/>
  <c r="O211" i="5"/>
  <c r="P211" i="5"/>
  <c r="Q211" i="5"/>
  <c r="R211" i="5"/>
  <c r="S211" i="5"/>
  <c r="D212" i="5"/>
  <c r="E212" i="5"/>
  <c r="F212" i="5"/>
  <c r="G212" i="5"/>
  <c r="H212" i="5"/>
  <c r="I212" i="5"/>
  <c r="J212" i="5"/>
  <c r="K212" i="5"/>
  <c r="L212" i="5"/>
  <c r="M212" i="5"/>
  <c r="N212" i="5"/>
  <c r="O212" i="5"/>
  <c r="P212" i="5"/>
  <c r="Q212" i="5"/>
  <c r="R212" i="5"/>
  <c r="S212" i="5"/>
  <c r="D213" i="5"/>
  <c r="E213" i="5"/>
  <c r="F213" i="5"/>
  <c r="G213" i="5"/>
  <c r="H213" i="5"/>
  <c r="I213" i="5"/>
  <c r="J213" i="5"/>
  <c r="K213" i="5"/>
  <c r="L213" i="5"/>
  <c r="M213" i="5"/>
  <c r="N213" i="5"/>
  <c r="O213" i="5"/>
  <c r="P213" i="5"/>
  <c r="Q213" i="5"/>
  <c r="R213" i="5"/>
  <c r="S213" i="5"/>
  <c r="D214" i="5"/>
  <c r="E214" i="5"/>
  <c r="F214" i="5"/>
  <c r="G214" i="5"/>
  <c r="H214" i="5"/>
  <c r="I214" i="5"/>
  <c r="J214" i="5"/>
  <c r="K214" i="5"/>
  <c r="L214" i="5"/>
  <c r="M214" i="5"/>
  <c r="N214" i="5"/>
  <c r="O214" i="5"/>
  <c r="P214" i="5"/>
  <c r="Q214" i="5"/>
  <c r="R214" i="5"/>
  <c r="S214" i="5"/>
  <c r="D215" i="5"/>
  <c r="E215" i="5"/>
  <c r="F215" i="5"/>
  <c r="G215" i="5"/>
  <c r="H215" i="5"/>
  <c r="I215" i="5"/>
  <c r="J215" i="5"/>
  <c r="K215" i="5"/>
  <c r="L215" i="5"/>
  <c r="M215" i="5"/>
  <c r="N215" i="5"/>
  <c r="O215" i="5"/>
  <c r="P215" i="5"/>
  <c r="Q215" i="5"/>
  <c r="R215" i="5"/>
  <c r="S215" i="5"/>
  <c r="D216" i="5"/>
  <c r="E216" i="5"/>
  <c r="F216" i="5"/>
  <c r="G216" i="5"/>
  <c r="H216" i="5"/>
  <c r="I216" i="5"/>
  <c r="J216" i="5"/>
  <c r="K216" i="5"/>
  <c r="L216" i="5"/>
  <c r="M216" i="5"/>
  <c r="N216" i="5"/>
  <c r="O216" i="5"/>
  <c r="P216" i="5"/>
  <c r="Q216" i="5"/>
  <c r="R216" i="5"/>
  <c r="S216" i="5"/>
  <c r="D217" i="5"/>
  <c r="E217" i="5"/>
  <c r="F217" i="5"/>
  <c r="G217" i="5"/>
  <c r="H217" i="5"/>
  <c r="I217" i="5"/>
  <c r="J217" i="5"/>
  <c r="K217" i="5"/>
  <c r="L217" i="5"/>
  <c r="M217" i="5"/>
  <c r="N217" i="5"/>
  <c r="O217" i="5"/>
  <c r="P217" i="5"/>
  <c r="Q217" i="5"/>
  <c r="R217" i="5"/>
  <c r="S217" i="5"/>
  <c r="D218" i="5"/>
  <c r="E218" i="5"/>
  <c r="F218" i="5"/>
  <c r="G218" i="5"/>
  <c r="H218" i="5"/>
  <c r="I218" i="5"/>
  <c r="J218" i="5"/>
  <c r="K218" i="5"/>
  <c r="L218" i="5"/>
  <c r="M218" i="5"/>
  <c r="N218" i="5"/>
  <c r="O218" i="5"/>
  <c r="P218" i="5"/>
  <c r="Q218" i="5"/>
  <c r="R218" i="5"/>
  <c r="S218" i="5"/>
  <c r="D219" i="5"/>
  <c r="E219" i="5"/>
  <c r="F219" i="5"/>
  <c r="G219" i="5"/>
  <c r="H219" i="5"/>
  <c r="I219" i="5"/>
  <c r="J219" i="5"/>
  <c r="K219" i="5"/>
  <c r="L219" i="5"/>
  <c r="M219" i="5"/>
  <c r="N219" i="5"/>
  <c r="O219" i="5"/>
  <c r="P219" i="5"/>
  <c r="Q219" i="5"/>
  <c r="R219" i="5"/>
  <c r="S219" i="5"/>
  <c r="D220" i="5"/>
  <c r="E220" i="5"/>
  <c r="F220" i="5"/>
  <c r="G220" i="5"/>
  <c r="H220" i="5"/>
  <c r="I220" i="5"/>
  <c r="J220" i="5"/>
  <c r="K220" i="5"/>
  <c r="L220" i="5"/>
  <c r="M220" i="5"/>
  <c r="N220" i="5"/>
  <c r="O220" i="5"/>
  <c r="P220" i="5"/>
  <c r="Q220" i="5"/>
  <c r="R220" i="5"/>
  <c r="S220" i="5"/>
  <c r="D221" i="5"/>
  <c r="E221" i="5"/>
  <c r="F221" i="5"/>
  <c r="G221" i="5"/>
  <c r="H221" i="5"/>
  <c r="I221" i="5"/>
  <c r="J221" i="5"/>
  <c r="K221" i="5"/>
  <c r="L221" i="5"/>
  <c r="M221" i="5"/>
  <c r="N221" i="5"/>
  <c r="O221" i="5"/>
  <c r="P221" i="5"/>
  <c r="Q221" i="5"/>
  <c r="R221" i="5"/>
  <c r="S221" i="5"/>
  <c r="D222" i="5"/>
  <c r="E222" i="5"/>
  <c r="F222" i="5"/>
  <c r="G222" i="5"/>
  <c r="H222" i="5"/>
  <c r="I222" i="5"/>
  <c r="J222" i="5"/>
  <c r="K222" i="5"/>
  <c r="L222" i="5"/>
  <c r="M222" i="5"/>
  <c r="N222" i="5"/>
  <c r="O222" i="5"/>
  <c r="P222" i="5"/>
  <c r="Q222" i="5"/>
  <c r="R222" i="5"/>
  <c r="S222" i="5"/>
  <c r="D223" i="5"/>
  <c r="E223" i="5"/>
  <c r="F223" i="5"/>
  <c r="G223" i="5"/>
  <c r="H223" i="5"/>
  <c r="I223" i="5"/>
  <c r="J223" i="5"/>
  <c r="K223" i="5"/>
  <c r="L223" i="5"/>
  <c r="M223" i="5"/>
  <c r="N223" i="5"/>
  <c r="O223" i="5"/>
  <c r="P223" i="5"/>
  <c r="Q223" i="5"/>
  <c r="R223" i="5"/>
  <c r="S223" i="5"/>
  <c r="D224" i="5"/>
  <c r="E224" i="5"/>
  <c r="F224" i="5"/>
  <c r="G224" i="5"/>
  <c r="H224" i="5"/>
  <c r="I224" i="5"/>
  <c r="J224" i="5"/>
  <c r="K224" i="5"/>
  <c r="L224" i="5"/>
  <c r="M224" i="5"/>
  <c r="N224" i="5"/>
  <c r="O224" i="5"/>
  <c r="P224" i="5"/>
  <c r="Q224" i="5"/>
  <c r="R224" i="5"/>
  <c r="S224" i="5"/>
  <c r="D225" i="5"/>
  <c r="E225" i="5"/>
  <c r="F225" i="5"/>
  <c r="G225" i="5"/>
  <c r="H225" i="5"/>
  <c r="I225" i="5"/>
  <c r="J225" i="5"/>
  <c r="K225" i="5"/>
  <c r="L225" i="5"/>
  <c r="M225" i="5"/>
  <c r="N225" i="5"/>
  <c r="O225" i="5"/>
  <c r="P225" i="5"/>
  <c r="Q225" i="5"/>
  <c r="R225" i="5"/>
  <c r="S225" i="5"/>
  <c r="D226" i="5"/>
  <c r="E226" i="5"/>
  <c r="F226" i="5"/>
  <c r="G226" i="5"/>
  <c r="H226" i="5"/>
  <c r="I226" i="5"/>
  <c r="J226" i="5"/>
  <c r="K226" i="5"/>
  <c r="L226" i="5"/>
  <c r="M226" i="5"/>
  <c r="N226" i="5"/>
  <c r="O226" i="5"/>
  <c r="P226" i="5"/>
  <c r="Q226" i="5"/>
  <c r="R226" i="5"/>
  <c r="S226" i="5"/>
  <c r="D227" i="5"/>
  <c r="E227" i="5"/>
  <c r="F227" i="5"/>
  <c r="G227" i="5"/>
  <c r="H227" i="5"/>
  <c r="I227" i="5"/>
  <c r="J227" i="5"/>
  <c r="K227" i="5"/>
  <c r="L227" i="5"/>
  <c r="M227" i="5"/>
  <c r="N227" i="5"/>
  <c r="O227" i="5"/>
  <c r="P227" i="5"/>
  <c r="Q227" i="5"/>
  <c r="R227" i="5"/>
  <c r="S227" i="5"/>
  <c r="D228" i="5"/>
  <c r="E228" i="5"/>
  <c r="F228" i="5"/>
  <c r="G228" i="5"/>
  <c r="H228" i="5"/>
  <c r="I228" i="5"/>
  <c r="J228" i="5"/>
  <c r="K228" i="5"/>
  <c r="L228" i="5"/>
  <c r="M228" i="5"/>
  <c r="N228" i="5"/>
  <c r="O228" i="5"/>
  <c r="P228" i="5"/>
  <c r="Q228" i="5"/>
  <c r="R228" i="5"/>
  <c r="S228" i="5"/>
  <c r="D229" i="5"/>
  <c r="E229" i="5"/>
  <c r="F229" i="5"/>
  <c r="G229" i="5"/>
  <c r="H229" i="5"/>
  <c r="I229" i="5"/>
  <c r="J229" i="5"/>
  <c r="K229" i="5"/>
  <c r="L229" i="5"/>
  <c r="M229" i="5"/>
  <c r="N229" i="5"/>
  <c r="O229" i="5"/>
  <c r="P229" i="5"/>
  <c r="Q229" i="5"/>
  <c r="R229" i="5"/>
  <c r="S229" i="5"/>
  <c r="D230" i="5"/>
  <c r="E230" i="5"/>
  <c r="F230" i="5"/>
  <c r="G230" i="5"/>
  <c r="H230" i="5"/>
  <c r="I230" i="5"/>
  <c r="J230" i="5"/>
  <c r="K230" i="5"/>
  <c r="L230" i="5"/>
  <c r="M230" i="5"/>
  <c r="N230" i="5"/>
  <c r="O230" i="5"/>
  <c r="P230" i="5"/>
  <c r="Q230" i="5"/>
  <c r="R230" i="5"/>
  <c r="S230" i="5"/>
  <c r="D231" i="5"/>
  <c r="E231" i="5"/>
  <c r="F231" i="5"/>
  <c r="G231" i="5"/>
  <c r="H231" i="5"/>
  <c r="I231" i="5"/>
  <c r="J231" i="5"/>
  <c r="K231" i="5"/>
  <c r="L231" i="5"/>
  <c r="M231" i="5"/>
  <c r="N231" i="5"/>
  <c r="O231" i="5"/>
  <c r="P231" i="5"/>
  <c r="Q231" i="5"/>
  <c r="R231" i="5"/>
  <c r="S231" i="5"/>
  <c r="D232" i="5"/>
  <c r="E232" i="5"/>
  <c r="F232" i="5"/>
  <c r="G232" i="5"/>
  <c r="H232" i="5"/>
  <c r="I232" i="5"/>
  <c r="J232" i="5"/>
  <c r="K232" i="5"/>
  <c r="L232" i="5"/>
  <c r="M232" i="5"/>
  <c r="N232" i="5"/>
  <c r="O232" i="5"/>
  <c r="P232" i="5"/>
  <c r="Q232" i="5"/>
  <c r="R232" i="5"/>
  <c r="S232" i="5"/>
  <c r="D233" i="5"/>
  <c r="E233" i="5"/>
  <c r="F233" i="5"/>
  <c r="G233" i="5"/>
  <c r="H233" i="5"/>
  <c r="I233" i="5"/>
  <c r="J233" i="5"/>
  <c r="K233" i="5"/>
  <c r="L233" i="5"/>
  <c r="M233" i="5"/>
  <c r="N233" i="5"/>
  <c r="O233" i="5"/>
  <c r="P233" i="5"/>
  <c r="Q233" i="5"/>
  <c r="R233" i="5"/>
  <c r="S233" i="5"/>
  <c r="D234" i="5"/>
  <c r="E234" i="5"/>
  <c r="F234" i="5"/>
  <c r="G234" i="5"/>
  <c r="H234" i="5"/>
  <c r="I234" i="5"/>
  <c r="J234" i="5"/>
  <c r="K234" i="5"/>
  <c r="L234" i="5"/>
  <c r="M234" i="5"/>
  <c r="N234" i="5"/>
  <c r="O234" i="5"/>
  <c r="P234" i="5"/>
  <c r="Q234" i="5"/>
  <c r="R234" i="5"/>
  <c r="S234" i="5"/>
  <c r="D235" i="5"/>
  <c r="E235" i="5"/>
  <c r="F235" i="5"/>
  <c r="G235" i="5"/>
  <c r="H235" i="5"/>
  <c r="I235" i="5"/>
  <c r="J235" i="5"/>
  <c r="K235" i="5"/>
  <c r="L235" i="5"/>
  <c r="M235" i="5"/>
  <c r="N235" i="5"/>
  <c r="O235" i="5"/>
  <c r="P235" i="5"/>
  <c r="Q235" i="5"/>
  <c r="R235" i="5"/>
  <c r="S235" i="5"/>
  <c r="D236" i="5"/>
  <c r="E236" i="5"/>
  <c r="F236" i="5"/>
  <c r="G236" i="5"/>
  <c r="H236" i="5"/>
  <c r="I236" i="5"/>
  <c r="J236" i="5"/>
  <c r="K236" i="5"/>
  <c r="L236" i="5"/>
  <c r="M236" i="5"/>
  <c r="N236" i="5"/>
  <c r="O236" i="5"/>
  <c r="P236" i="5"/>
  <c r="Q236" i="5"/>
  <c r="R236" i="5"/>
  <c r="S236" i="5"/>
  <c r="D237" i="5"/>
  <c r="E237" i="5"/>
  <c r="F237" i="5"/>
  <c r="G237" i="5"/>
  <c r="H237" i="5"/>
  <c r="I237" i="5"/>
  <c r="J237" i="5"/>
  <c r="K237" i="5"/>
  <c r="L237" i="5"/>
  <c r="M237" i="5"/>
  <c r="N237" i="5"/>
  <c r="O237" i="5"/>
  <c r="P237" i="5"/>
  <c r="Q237" i="5"/>
  <c r="R237" i="5"/>
  <c r="S237" i="5"/>
  <c r="D238" i="5"/>
  <c r="E238" i="5"/>
  <c r="F238" i="5"/>
  <c r="G238" i="5"/>
  <c r="H238" i="5"/>
  <c r="I238" i="5"/>
  <c r="J238" i="5"/>
  <c r="K238" i="5"/>
  <c r="L238" i="5"/>
  <c r="M238" i="5"/>
  <c r="N238" i="5"/>
  <c r="O238" i="5"/>
  <c r="P238" i="5"/>
  <c r="Q238" i="5"/>
  <c r="R238" i="5"/>
  <c r="S238" i="5"/>
  <c r="D239" i="5"/>
  <c r="E239" i="5"/>
  <c r="F239" i="5"/>
  <c r="G239" i="5"/>
  <c r="H239" i="5"/>
  <c r="I239" i="5"/>
  <c r="J239" i="5"/>
  <c r="K239" i="5"/>
  <c r="L239" i="5"/>
  <c r="M239" i="5"/>
  <c r="N239" i="5"/>
  <c r="O239" i="5"/>
  <c r="P239" i="5"/>
  <c r="Q239" i="5"/>
  <c r="R239" i="5"/>
  <c r="S239" i="5"/>
  <c r="D240" i="5"/>
  <c r="E240" i="5"/>
  <c r="F240" i="5"/>
  <c r="G240" i="5"/>
  <c r="H240" i="5"/>
  <c r="I240" i="5"/>
  <c r="J240" i="5"/>
  <c r="K240" i="5"/>
  <c r="L240" i="5"/>
  <c r="M240" i="5"/>
  <c r="N240" i="5"/>
  <c r="O240" i="5"/>
  <c r="P240" i="5"/>
  <c r="Q240" i="5"/>
  <c r="R240" i="5"/>
  <c r="S240" i="5"/>
  <c r="D241" i="5"/>
  <c r="E241" i="5"/>
  <c r="F241" i="5"/>
  <c r="G241" i="5"/>
  <c r="H241" i="5"/>
  <c r="I241" i="5"/>
  <c r="J241" i="5"/>
  <c r="K241" i="5"/>
  <c r="L241" i="5"/>
  <c r="M241" i="5"/>
  <c r="N241" i="5"/>
  <c r="O241" i="5"/>
  <c r="P241" i="5"/>
  <c r="Q241" i="5"/>
  <c r="R241" i="5"/>
  <c r="S241" i="5"/>
  <c r="D242" i="5"/>
  <c r="E242" i="5"/>
  <c r="F242" i="5"/>
  <c r="G242" i="5"/>
  <c r="H242" i="5"/>
  <c r="I242" i="5"/>
  <c r="J242" i="5"/>
  <c r="K242" i="5"/>
  <c r="L242" i="5"/>
  <c r="M242" i="5"/>
  <c r="N242" i="5"/>
  <c r="O242" i="5"/>
  <c r="P242" i="5"/>
  <c r="Q242" i="5"/>
  <c r="R242" i="5"/>
  <c r="S242" i="5"/>
  <c r="D243" i="5"/>
  <c r="E243" i="5"/>
  <c r="F243" i="5"/>
  <c r="G243" i="5"/>
  <c r="H243" i="5"/>
  <c r="I243" i="5"/>
  <c r="J243" i="5"/>
  <c r="K243" i="5"/>
  <c r="L243" i="5"/>
  <c r="M243" i="5"/>
  <c r="N243" i="5"/>
  <c r="O243" i="5"/>
  <c r="P243" i="5"/>
  <c r="Q243" i="5"/>
  <c r="R243" i="5"/>
  <c r="S243" i="5"/>
  <c r="D244" i="5"/>
  <c r="E244" i="5"/>
  <c r="F244" i="5"/>
  <c r="G244" i="5"/>
  <c r="H244" i="5"/>
  <c r="I244" i="5"/>
  <c r="J244" i="5"/>
  <c r="K244" i="5"/>
  <c r="L244" i="5"/>
  <c r="M244" i="5"/>
  <c r="N244" i="5"/>
  <c r="O244" i="5"/>
  <c r="P244" i="5"/>
  <c r="Q244" i="5"/>
  <c r="R244" i="5"/>
  <c r="S244" i="5"/>
  <c r="D245" i="5"/>
  <c r="E245" i="5"/>
  <c r="F245" i="5"/>
  <c r="G245" i="5"/>
  <c r="H245" i="5"/>
  <c r="I245" i="5"/>
  <c r="J245" i="5"/>
  <c r="K245" i="5"/>
  <c r="L245" i="5"/>
  <c r="M245" i="5"/>
  <c r="N245" i="5"/>
  <c r="O245" i="5"/>
  <c r="P245" i="5"/>
  <c r="Q245" i="5"/>
  <c r="R245" i="5"/>
  <c r="S245" i="5"/>
  <c r="D246" i="5"/>
  <c r="E246" i="5"/>
  <c r="F246" i="5"/>
  <c r="G246" i="5"/>
  <c r="H246" i="5"/>
  <c r="I246" i="5"/>
  <c r="J246" i="5"/>
  <c r="K246" i="5"/>
  <c r="L246" i="5"/>
  <c r="M246" i="5"/>
  <c r="N246" i="5"/>
  <c r="O246" i="5"/>
  <c r="P246" i="5"/>
  <c r="Q246" i="5"/>
  <c r="R246" i="5"/>
  <c r="S246" i="5"/>
  <c r="D247" i="5"/>
  <c r="E247" i="5"/>
  <c r="F247" i="5"/>
  <c r="G247" i="5"/>
  <c r="H247" i="5"/>
  <c r="I247" i="5"/>
  <c r="J247" i="5"/>
  <c r="K247" i="5"/>
  <c r="L247" i="5"/>
  <c r="M247" i="5"/>
  <c r="N247" i="5"/>
  <c r="O247" i="5"/>
  <c r="P247" i="5"/>
  <c r="Q247" i="5"/>
  <c r="R247" i="5"/>
  <c r="S247" i="5"/>
  <c r="D248" i="5"/>
  <c r="E248" i="5"/>
  <c r="F248" i="5"/>
  <c r="G248" i="5"/>
  <c r="H248" i="5"/>
  <c r="I248" i="5"/>
  <c r="J248" i="5"/>
  <c r="K248" i="5"/>
  <c r="L248" i="5"/>
  <c r="M248" i="5"/>
  <c r="N248" i="5"/>
  <c r="O248" i="5"/>
  <c r="P248" i="5"/>
  <c r="Q248" i="5"/>
  <c r="R248" i="5"/>
  <c r="S248" i="5"/>
  <c r="D249" i="5"/>
  <c r="E249" i="5"/>
  <c r="F249" i="5"/>
  <c r="G249" i="5"/>
  <c r="H249" i="5"/>
  <c r="I249" i="5"/>
  <c r="J249" i="5"/>
  <c r="K249" i="5"/>
  <c r="L249" i="5"/>
  <c r="M249" i="5"/>
  <c r="N249" i="5"/>
  <c r="O249" i="5"/>
  <c r="P249" i="5"/>
  <c r="Q249" i="5"/>
  <c r="R249" i="5"/>
  <c r="S249" i="5"/>
  <c r="D250" i="5"/>
  <c r="E250" i="5"/>
  <c r="F250" i="5"/>
  <c r="G250" i="5"/>
  <c r="H250" i="5"/>
  <c r="I250" i="5"/>
  <c r="J250" i="5"/>
  <c r="K250" i="5"/>
  <c r="L250" i="5"/>
  <c r="M250" i="5"/>
  <c r="N250" i="5"/>
  <c r="O250" i="5"/>
  <c r="P250" i="5"/>
  <c r="Q250" i="5"/>
  <c r="R250" i="5"/>
  <c r="S250" i="5"/>
  <c r="D251" i="5"/>
  <c r="E251" i="5"/>
  <c r="F251" i="5"/>
  <c r="G251" i="5"/>
  <c r="H251" i="5"/>
  <c r="I251" i="5"/>
  <c r="J251" i="5"/>
  <c r="K251" i="5"/>
  <c r="L251" i="5"/>
  <c r="M251" i="5"/>
  <c r="N251" i="5"/>
  <c r="O251" i="5"/>
  <c r="P251" i="5"/>
  <c r="Q251" i="5"/>
  <c r="R251" i="5"/>
  <c r="S251" i="5"/>
  <c r="D252" i="5"/>
  <c r="E252" i="5"/>
  <c r="F252" i="5"/>
  <c r="G252" i="5"/>
  <c r="H252" i="5"/>
  <c r="I252" i="5"/>
  <c r="J252" i="5"/>
  <c r="K252" i="5"/>
  <c r="L252" i="5"/>
  <c r="M252" i="5"/>
  <c r="N252" i="5"/>
  <c r="O252" i="5"/>
  <c r="P252" i="5"/>
  <c r="Q252" i="5"/>
  <c r="R252" i="5"/>
  <c r="S252" i="5"/>
  <c r="D253" i="5"/>
  <c r="E253" i="5"/>
  <c r="F253" i="5"/>
  <c r="G253" i="5"/>
  <c r="H253" i="5"/>
  <c r="I253" i="5"/>
  <c r="J253" i="5"/>
  <c r="K253" i="5"/>
  <c r="L253" i="5"/>
  <c r="M253" i="5"/>
  <c r="N253" i="5"/>
  <c r="O253" i="5"/>
  <c r="P253" i="5"/>
  <c r="Q253" i="5"/>
  <c r="R253" i="5"/>
  <c r="S253" i="5"/>
  <c r="D254" i="5"/>
  <c r="E254" i="5"/>
  <c r="F254" i="5"/>
  <c r="G254" i="5"/>
  <c r="H254" i="5"/>
  <c r="I254" i="5"/>
  <c r="J254" i="5"/>
  <c r="K254" i="5"/>
  <c r="L254" i="5"/>
  <c r="M254" i="5"/>
  <c r="N254" i="5"/>
  <c r="O254" i="5"/>
  <c r="P254" i="5"/>
  <c r="Q254" i="5"/>
  <c r="R254" i="5"/>
  <c r="S254" i="5"/>
  <c r="D255" i="5"/>
  <c r="E255" i="5"/>
  <c r="F255" i="5"/>
  <c r="G255" i="5"/>
  <c r="H255" i="5"/>
  <c r="I255" i="5"/>
  <c r="J255" i="5"/>
  <c r="K255" i="5"/>
  <c r="L255" i="5"/>
  <c r="M255" i="5"/>
  <c r="N255" i="5"/>
  <c r="O255" i="5"/>
  <c r="P255" i="5"/>
  <c r="Q255" i="5"/>
  <c r="R255" i="5"/>
  <c r="S255" i="5"/>
  <c r="D256" i="5"/>
  <c r="E256" i="5"/>
  <c r="F256" i="5"/>
  <c r="G256" i="5"/>
  <c r="H256" i="5"/>
  <c r="I256" i="5"/>
  <c r="J256" i="5"/>
  <c r="K256" i="5"/>
  <c r="L256" i="5"/>
  <c r="M256" i="5"/>
  <c r="N256" i="5"/>
  <c r="O256" i="5"/>
  <c r="P256" i="5"/>
  <c r="Q256" i="5"/>
  <c r="R256" i="5"/>
  <c r="S256" i="5"/>
  <c r="D257" i="5"/>
  <c r="E257" i="5"/>
  <c r="F257" i="5"/>
  <c r="G257" i="5"/>
  <c r="H257" i="5"/>
  <c r="I257" i="5"/>
  <c r="J257" i="5"/>
  <c r="K257" i="5"/>
  <c r="L257" i="5"/>
  <c r="M257" i="5"/>
  <c r="N257" i="5"/>
  <c r="O257" i="5"/>
  <c r="P257" i="5"/>
  <c r="Q257" i="5"/>
  <c r="R257" i="5"/>
  <c r="S257" i="5"/>
  <c r="D258" i="5"/>
  <c r="E258" i="5"/>
  <c r="F258" i="5"/>
  <c r="G258" i="5"/>
  <c r="H258" i="5"/>
  <c r="I258" i="5"/>
  <c r="J258" i="5"/>
  <c r="K258" i="5"/>
  <c r="L258" i="5"/>
  <c r="M258" i="5"/>
  <c r="N258" i="5"/>
  <c r="O258" i="5"/>
  <c r="P258" i="5"/>
  <c r="Q258" i="5"/>
  <c r="R258" i="5"/>
  <c r="S258" i="5"/>
  <c r="D259" i="5"/>
  <c r="E259" i="5"/>
  <c r="F259" i="5"/>
  <c r="G259" i="5"/>
  <c r="H259" i="5"/>
  <c r="I259" i="5"/>
  <c r="J259" i="5"/>
  <c r="K259" i="5"/>
  <c r="L259" i="5"/>
  <c r="M259" i="5"/>
  <c r="N259" i="5"/>
  <c r="O259" i="5"/>
  <c r="P259" i="5"/>
  <c r="Q259" i="5"/>
  <c r="R259" i="5"/>
  <c r="S259" i="5"/>
  <c r="D260" i="5"/>
  <c r="E260" i="5"/>
  <c r="F260" i="5"/>
  <c r="G260" i="5"/>
  <c r="H260" i="5"/>
  <c r="I260" i="5"/>
  <c r="J260" i="5"/>
  <c r="K260" i="5"/>
  <c r="L260" i="5"/>
  <c r="M260" i="5"/>
  <c r="N260" i="5"/>
  <c r="O260" i="5"/>
  <c r="P260" i="5"/>
  <c r="Q260" i="5"/>
  <c r="R260" i="5"/>
  <c r="S260" i="5"/>
  <c r="D261" i="5"/>
  <c r="E261" i="5"/>
  <c r="F261" i="5"/>
  <c r="G261" i="5"/>
  <c r="H261" i="5"/>
  <c r="I261" i="5"/>
  <c r="J261" i="5"/>
  <c r="K261" i="5"/>
  <c r="L261" i="5"/>
  <c r="M261" i="5"/>
  <c r="N261" i="5"/>
  <c r="O261" i="5"/>
  <c r="P261" i="5"/>
  <c r="Q261" i="5"/>
  <c r="R261" i="5"/>
  <c r="S261" i="5"/>
  <c r="D262" i="5"/>
  <c r="E262" i="5"/>
  <c r="F262" i="5"/>
  <c r="G262" i="5"/>
  <c r="H262" i="5"/>
  <c r="I262" i="5"/>
  <c r="J262" i="5"/>
  <c r="K262" i="5"/>
  <c r="L262" i="5"/>
  <c r="M262" i="5"/>
  <c r="N262" i="5"/>
  <c r="O262" i="5"/>
  <c r="P262" i="5"/>
  <c r="Q262" i="5"/>
  <c r="R262" i="5"/>
  <c r="S262" i="5"/>
  <c r="D263" i="5"/>
  <c r="E263" i="5"/>
  <c r="F263" i="5"/>
  <c r="G263" i="5"/>
  <c r="H263" i="5"/>
  <c r="I263" i="5"/>
  <c r="J263" i="5"/>
  <c r="K263" i="5"/>
  <c r="L263" i="5"/>
  <c r="M263" i="5"/>
  <c r="N263" i="5"/>
  <c r="O263" i="5"/>
  <c r="P263" i="5"/>
  <c r="Q263" i="5"/>
  <c r="R263" i="5"/>
  <c r="S263" i="5"/>
  <c r="D264" i="5"/>
  <c r="E264" i="5"/>
  <c r="F264" i="5"/>
  <c r="G264" i="5"/>
  <c r="H264" i="5"/>
  <c r="I264" i="5"/>
  <c r="J264" i="5"/>
  <c r="K264" i="5"/>
  <c r="L264" i="5"/>
  <c r="M264" i="5"/>
  <c r="N264" i="5"/>
  <c r="O264" i="5"/>
  <c r="P264" i="5"/>
  <c r="Q264" i="5"/>
  <c r="R264" i="5"/>
  <c r="S264" i="5"/>
  <c r="D265" i="5"/>
  <c r="E265" i="5"/>
  <c r="F265" i="5"/>
  <c r="G265" i="5"/>
  <c r="H265" i="5"/>
  <c r="I265" i="5"/>
  <c r="J265" i="5"/>
  <c r="K265" i="5"/>
  <c r="L265" i="5"/>
  <c r="M265" i="5"/>
  <c r="N265" i="5"/>
  <c r="O265" i="5"/>
  <c r="P265" i="5"/>
  <c r="Q265" i="5"/>
  <c r="R265" i="5"/>
  <c r="S265" i="5"/>
  <c r="D266" i="5"/>
  <c r="E266" i="5"/>
  <c r="F266" i="5"/>
  <c r="G266" i="5"/>
  <c r="H266" i="5"/>
  <c r="I266" i="5"/>
  <c r="J266" i="5"/>
  <c r="K266" i="5"/>
  <c r="L266" i="5"/>
  <c r="M266" i="5"/>
  <c r="N266" i="5"/>
  <c r="O266" i="5"/>
  <c r="P266" i="5"/>
  <c r="Q266" i="5"/>
  <c r="R266" i="5"/>
  <c r="S266" i="5"/>
  <c r="D267" i="5"/>
  <c r="E267" i="5"/>
  <c r="F267" i="5"/>
  <c r="G267" i="5"/>
  <c r="H267" i="5"/>
  <c r="I267" i="5"/>
  <c r="J267" i="5"/>
  <c r="K267" i="5"/>
  <c r="L267" i="5"/>
  <c r="M267" i="5"/>
  <c r="N267" i="5"/>
  <c r="O267" i="5"/>
  <c r="P267" i="5"/>
  <c r="Q267" i="5"/>
  <c r="R267" i="5"/>
  <c r="S267" i="5"/>
  <c r="D268" i="5"/>
  <c r="E268" i="5"/>
  <c r="F268" i="5"/>
  <c r="G268" i="5"/>
  <c r="H268" i="5"/>
  <c r="I268" i="5"/>
  <c r="J268" i="5"/>
  <c r="K268" i="5"/>
  <c r="L268" i="5"/>
  <c r="M268" i="5"/>
  <c r="N268" i="5"/>
  <c r="O268" i="5"/>
  <c r="P268" i="5"/>
  <c r="Q268" i="5"/>
  <c r="R268" i="5"/>
  <c r="S268" i="5"/>
  <c r="D269" i="5"/>
  <c r="E269" i="5"/>
  <c r="F269" i="5"/>
  <c r="G269" i="5"/>
  <c r="H269" i="5"/>
  <c r="I269" i="5"/>
  <c r="J269" i="5"/>
  <c r="K269" i="5"/>
  <c r="L269" i="5"/>
  <c r="M269" i="5"/>
  <c r="N269" i="5"/>
  <c r="O269" i="5"/>
  <c r="P269" i="5"/>
  <c r="Q269" i="5"/>
  <c r="R269" i="5"/>
  <c r="S269" i="5"/>
  <c r="D270" i="5"/>
  <c r="E270" i="5"/>
  <c r="F270" i="5"/>
  <c r="G270" i="5"/>
  <c r="H270" i="5"/>
  <c r="I270" i="5"/>
  <c r="J270" i="5"/>
  <c r="K270" i="5"/>
  <c r="L270" i="5"/>
  <c r="M270" i="5"/>
  <c r="N270" i="5"/>
  <c r="O270" i="5"/>
  <c r="P270" i="5"/>
  <c r="Q270" i="5"/>
  <c r="R270" i="5"/>
  <c r="S270" i="5"/>
  <c r="D271" i="5"/>
  <c r="E271" i="5"/>
  <c r="F271" i="5"/>
  <c r="G271" i="5"/>
  <c r="H271" i="5"/>
  <c r="I271" i="5"/>
  <c r="J271" i="5"/>
  <c r="K271" i="5"/>
  <c r="L271" i="5"/>
  <c r="M271" i="5"/>
  <c r="N271" i="5"/>
  <c r="O271" i="5"/>
  <c r="P271" i="5"/>
  <c r="Q271" i="5"/>
  <c r="R271" i="5"/>
  <c r="S271" i="5"/>
  <c r="D272" i="5"/>
  <c r="E272" i="5"/>
  <c r="F272" i="5"/>
  <c r="G272" i="5"/>
  <c r="H272" i="5"/>
  <c r="I272" i="5"/>
  <c r="J272" i="5"/>
  <c r="K272" i="5"/>
  <c r="L272" i="5"/>
  <c r="M272" i="5"/>
  <c r="N272" i="5"/>
  <c r="O272" i="5"/>
  <c r="P272" i="5"/>
  <c r="Q272" i="5"/>
  <c r="R272" i="5"/>
  <c r="S272" i="5"/>
  <c r="D273" i="5"/>
  <c r="E273" i="5"/>
  <c r="F273" i="5"/>
  <c r="G273" i="5"/>
  <c r="H273" i="5"/>
  <c r="I273" i="5"/>
  <c r="J273" i="5"/>
  <c r="K273" i="5"/>
  <c r="L273" i="5"/>
  <c r="M273" i="5"/>
  <c r="N273" i="5"/>
  <c r="O273" i="5"/>
  <c r="P273" i="5"/>
  <c r="Q273" i="5"/>
  <c r="R273" i="5"/>
  <c r="S273" i="5"/>
  <c r="D274" i="5"/>
  <c r="E274" i="5"/>
  <c r="F274" i="5"/>
  <c r="G274" i="5"/>
  <c r="H274" i="5"/>
  <c r="I274" i="5"/>
  <c r="J274" i="5"/>
  <c r="K274" i="5"/>
  <c r="L274" i="5"/>
  <c r="M274" i="5"/>
  <c r="N274" i="5"/>
  <c r="O274" i="5"/>
  <c r="P274" i="5"/>
  <c r="Q274" i="5"/>
  <c r="R274" i="5"/>
  <c r="S274" i="5"/>
  <c r="D275" i="5"/>
  <c r="E275" i="5"/>
  <c r="F275" i="5"/>
  <c r="G275" i="5"/>
  <c r="H275" i="5"/>
  <c r="I275" i="5"/>
  <c r="J275" i="5"/>
  <c r="K275" i="5"/>
  <c r="L275" i="5"/>
  <c r="M275" i="5"/>
  <c r="N275" i="5"/>
  <c r="O275" i="5"/>
  <c r="P275" i="5"/>
  <c r="Q275" i="5"/>
  <c r="R275" i="5"/>
  <c r="S275" i="5"/>
  <c r="D276" i="5"/>
  <c r="E276" i="5"/>
  <c r="F276" i="5"/>
  <c r="G276" i="5"/>
  <c r="H276" i="5"/>
  <c r="I276" i="5"/>
  <c r="J276" i="5"/>
  <c r="K276" i="5"/>
  <c r="L276" i="5"/>
  <c r="M276" i="5"/>
  <c r="N276" i="5"/>
  <c r="O276" i="5"/>
  <c r="P276" i="5"/>
  <c r="Q276" i="5"/>
  <c r="R276" i="5"/>
  <c r="S276" i="5"/>
  <c r="D277" i="5"/>
  <c r="E277" i="5"/>
  <c r="F277" i="5"/>
  <c r="G277" i="5"/>
  <c r="H277" i="5"/>
  <c r="I277" i="5"/>
  <c r="J277" i="5"/>
  <c r="K277" i="5"/>
  <c r="L277" i="5"/>
  <c r="M277" i="5"/>
  <c r="N277" i="5"/>
  <c r="O277" i="5"/>
  <c r="P277" i="5"/>
  <c r="Q277" i="5"/>
  <c r="R277" i="5"/>
  <c r="S277" i="5"/>
  <c r="D278" i="5"/>
  <c r="E278" i="5"/>
  <c r="F278" i="5"/>
  <c r="G278" i="5"/>
  <c r="H278" i="5"/>
  <c r="I278" i="5"/>
  <c r="J278" i="5"/>
  <c r="K278" i="5"/>
  <c r="L278" i="5"/>
  <c r="M278" i="5"/>
  <c r="N278" i="5"/>
  <c r="O278" i="5"/>
  <c r="P278" i="5"/>
  <c r="Q278" i="5"/>
  <c r="R278" i="5"/>
  <c r="S278" i="5"/>
  <c r="D279" i="5"/>
  <c r="E279" i="5"/>
  <c r="F279" i="5"/>
  <c r="G279" i="5"/>
  <c r="H279" i="5"/>
  <c r="I279" i="5"/>
  <c r="J279" i="5"/>
  <c r="K279" i="5"/>
  <c r="L279" i="5"/>
  <c r="M279" i="5"/>
  <c r="N279" i="5"/>
  <c r="O279" i="5"/>
  <c r="P279" i="5"/>
  <c r="Q279" i="5"/>
  <c r="R279" i="5"/>
  <c r="S279" i="5"/>
  <c r="D280" i="5"/>
  <c r="E280" i="5"/>
  <c r="F280" i="5"/>
  <c r="G280" i="5"/>
  <c r="H280" i="5"/>
  <c r="I280" i="5"/>
  <c r="J280" i="5"/>
  <c r="K280" i="5"/>
  <c r="L280" i="5"/>
  <c r="M280" i="5"/>
  <c r="N280" i="5"/>
  <c r="O280" i="5"/>
  <c r="P280" i="5"/>
  <c r="Q280" i="5"/>
  <c r="R280" i="5"/>
  <c r="S280" i="5"/>
  <c r="D281" i="5"/>
  <c r="E281" i="5"/>
  <c r="F281" i="5"/>
  <c r="G281" i="5"/>
  <c r="H281" i="5"/>
  <c r="I281" i="5"/>
  <c r="J281" i="5"/>
  <c r="K281" i="5"/>
  <c r="L281" i="5"/>
  <c r="M281" i="5"/>
  <c r="N281" i="5"/>
  <c r="O281" i="5"/>
  <c r="P281" i="5"/>
  <c r="Q281" i="5"/>
  <c r="R281" i="5"/>
  <c r="S281" i="5"/>
  <c r="D282" i="5"/>
  <c r="E282" i="5"/>
  <c r="F282" i="5"/>
  <c r="G282" i="5"/>
  <c r="H282" i="5"/>
  <c r="I282" i="5"/>
  <c r="J282" i="5"/>
  <c r="K282" i="5"/>
  <c r="L282" i="5"/>
  <c r="M282" i="5"/>
  <c r="N282" i="5"/>
  <c r="O282" i="5"/>
  <c r="P282" i="5"/>
  <c r="Q282" i="5"/>
  <c r="R282" i="5"/>
  <c r="S282" i="5"/>
  <c r="D283" i="5"/>
  <c r="E283" i="5"/>
  <c r="F283" i="5"/>
  <c r="G283" i="5"/>
  <c r="H283" i="5"/>
  <c r="I283" i="5"/>
  <c r="J283" i="5"/>
  <c r="K283" i="5"/>
  <c r="L283" i="5"/>
  <c r="M283" i="5"/>
  <c r="N283" i="5"/>
  <c r="O283" i="5"/>
  <c r="P283" i="5"/>
  <c r="Q283" i="5"/>
  <c r="R283" i="5"/>
  <c r="S283" i="5"/>
  <c r="D284" i="5"/>
  <c r="E284" i="5"/>
  <c r="F284" i="5"/>
  <c r="G284" i="5"/>
  <c r="H284" i="5"/>
  <c r="I284" i="5"/>
  <c r="J284" i="5"/>
  <c r="K284" i="5"/>
  <c r="L284" i="5"/>
  <c r="M284" i="5"/>
  <c r="N284" i="5"/>
  <c r="O284" i="5"/>
  <c r="P284" i="5"/>
  <c r="Q284" i="5"/>
  <c r="R284" i="5"/>
  <c r="S284" i="5"/>
  <c r="D285" i="5"/>
  <c r="E285" i="5"/>
  <c r="F285" i="5"/>
  <c r="G285" i="5"/>
  <c r="H285" i="5"/>
  <c r="I285" i="5"/>
  <c r="J285" i="5"/>
  <c r="K285" i="5"/>
  <c r="L285" i="5"/>
  <c r="M285" i="5"/>
  <c r="N285" i="5"/>
  <c r="O285" i="5"/>
  <c r="P285" i="5"/>
  <c r="Q285" i="5"/>
  <c r="R285" i="5"/>
  <c r="S285" i="5"/>
  <c r="D286" i="5"/>
  <c r="E286" i="5"/>
  <c r="F286" i="5"/>
  <c r="G286" i="5"/>
  <c r="H286" i="5"/>
  <c r="I286" i="5"/>
  <c r="J286" i="5"/>
  <c r="K286" i="5"/>
  <c r="L286" i="5"/>
  <c r="M286" i="5"/>
  <c r="N286" i="5"/>
  <c r="O286" i="5"/>
  <c r="P286" i="5"/>
  <c r="Q286" i="5"/>
  <c r="R286" i="5"/>
  <c r="S286" i="5"/>
  <c r="D287" i="5"/>
  <c r="E287" i="5"/>
  <c r="F287" i="5"/>
  <c r="G287" i="5"/>
  <c r="H287" i="5"/>
  <c r="I287" i="5"/>
  <c r="J287" i="5"/>
  <c r="K287" i="5"/>
  <c r="L287" i="5"/>
  <c r="M287" i="5"/>
  <c r="N287" i="5"/>
  <c r="O287" i="5"/>
  <c r="P287" i="5"/>
  <c r="Q287" i="5"/>
  <c r="R287" i="5"/>
  <c r="S287" i="5"/>
  <c r="D288" i="5"/>
  <c r="E288" i="5"/>
  <c r="F288" i="5"/>
  <c r="G288" i="5"/>
  <c r="H288" i="5"/>
  <c r="I288" i="5"/>
  <c r="J288" i="5"/>
  <c r="K288" i="5"/>
  <c r="L288" i="5"/>
  <c r="M288" i="5"/>
  <c r="N288" i="5"/>
  <c r="O288" i="5"/>
  <c r="P288" i="5"/>
  <c r="Q288" i="5"/>
  <c r="R288" i="5"/>
  <c r="S288" i="5"/>
  <c r="D289" i="5"/>
  <c r="E289" i="5"/>
  <c r="F289" i="5"/>
  <c r="G289" i="5"/>
  <c r="H289" i="5"/>
  <c r="I289" i="5"/>
  <c r="J289" i="5"/>
  <c r="K289" i="5"/>
  <c r="L289" i="5"/>
  <c r="M289" i="5"/>
  <c r="N289" i="5"/>
  <c r="O289" i="5"/>
  <c r="P289" i="5"/>
  <c r="Q289" i="5"/>
  <c r="R289" i="5"/>
  <c r="S289" i="5"/>
  <c r="D290" i="5"/>
  <c r="E290" i="5"/>
  <c r="F290" i="5"/>
  <c r="G290" i="5"/>
  <c r="H290" i="5"/>
  <c r="I290" i="5"/>
  <c r="J290" i="5"/>
  <c r="K290" i="5"/>
  <c r="L290" i="5"/>
  <c r="M290" i="5"/>
  <c r="N290" i="5"/>
  <c r="O290" i="5"/>
  <c r="P290" i="5"/>
  <c r="Q290" i="5"/>
  <c r="R290" i="5"/>
  <c r="S290" i="5"/>
  <c r="D291" i="5"/>
  <c r="E291" i="5"/>
  <c r="F291" i="5"/>
  <c r="G291" i="5"/>
  <c r="H291" i="5"/>
  <c r="I291" i="5"/>
  <c r="J291" i="5"/>
  <c r="K291" i="5"/>
  <c r="L291" i="5"/>
  <c r="M291" i="5"/>
  <c r="N291" i="5"/>
  <c r="O291" i="5"/>
  <c r="P291" i="5"/>
  <c r="Q291" i="5"/>
  <c r="R291" i="5"/>
  <c r="S291" i="5"/>
  <c r="D292" i="5"/>
  <c r="E292" i="5"/>
  <c r="F292" i="5"/>
  <c r="G292" i="5"/>
  <c r="H292" i="5"/>
  <c r="I292" i="5"/>
  <c r="J292" i="5"/>
  <c r="K292" i="5"/>
  <c r="L292" i="5"/>
  <c r="M292" i="5"/>
  <c r="N292" i="5"/>
  <c r="O292" i="5"/>
  <c r="P292" i="5"/>
  <c r="Q292" i="5"/>
  <c r="R292" i="5"/>
  <c r="S292" i="5"/>
  <c r="D293" i="5"/>
  <c r="E293" i="5"/>
  <c r="F293" i="5"/>
  <c r="G293" i="5"/>
  <c r="H293" i="5"/>
  <c r="I293" i="5"/>
  <c r="J293" i="5"/>
  <c r="K293" i="5"/>
  <c r="L293" i="5"/>
  <c r="M293" i="5"/>
  <c r="N293" i="5"/>
  <c r="O293" i="5"/>
  <c r="P293" i="5"/>
  <c r="Q293" i="5"/>
  <c r="R293" i="5"/>
  <c r="S293" i="5"/>
  <c r="D294" i="5"/>
  <c r="E294" i="5"/>
  <c r="F294" i="5"/>
  <c r="G294" i="5"/>
  <c r="H294" i="5"/>
  <c r="I294" i="5"/>
  <c r="J294" i="5"/>
  <c r="K294" i="5"/>
  <c r="L294" i="5"/>
  <c r="M294" i="5"/>
  <c r="N294" i="5"/>
  <c r="O294" i="5"/>
  <c r="P294" i="5"/>
  <c r="Q294" i="5"/>
  <c r="R294" i="5"/>
  <c r="S294" i="5"/>
  <c r="D295" i="5"/>
  <c r="E295" i="5"/>
  <c r="F295" i="5"/>
  <c r="G295" i="5"/>
  <c r="H295" i="5"/>
  <c r="I295" i="5"/>
  <c r="J295" i="5"/>
  <c r="K295" i="5"/>
  <c r="L295" i="5"/>
  <c r="M295" i="5"/>
  <c r="N295" i="5"/>
  <c r="O295" i="5"/>
  <c r="P295" i="5"/>
  <c r="Q295" i="5"/>
  <c r="R295" i="5"/>
  <c r="S295" i="5"/>
  <c r="D296" i="5"/>
  <c r="E296" i="5"/>
  <c r="F296" i="5"/>
  <c r="G296" i="5"/>
  <c r="H296" i="5"/>
  <c r="I296" i="5"/>
  <c r="J296" i="5"/>
  <c r="K296" i="5"/>
  <c r="L296" i="5"/>
  <c r="M296" i="5"/>
  <c r="N296" i="5"/>
  <c r="O296" i="5"/>
  <c r="P296" i="5"/>
  <c r="Q296" i="5"/>
  <c r="R296" i="5"/>
  <c r="S296" i="5"/>
  <c r="D297" i="5"/>
  <c r="E297" i="5"/>
  <c r="F297" i="5"/>
  <c r="G297" i="5"/>
  <c r="H297" i="5"/>
  <c r="I297" i="5"/>
  <c r="J297" i="5"/>
  <c r="K297" i="5"/>
  <c r="L297" i="5"/>
  <c r="M297" i="5"/>
  <c r="N297" i="5"/>
  <c r="O297" i="5"/>
  <c r="P297" i="5"/>
  <c r="Q297" i="5"/>
  <c r="R297" i="5"/>
  <c r="S297" i="5"/>
  <c r="D298" i="5"/>
  <c r="E298" i="5"/>
  <c r="F298" i="5"/>
  <c r="G298" i="5"/>
  <c r="H298" i="5"/>
  <c r="I298" i="5"/>
  <c r="J298" i="5"/>
  <c r="K298" i="5"/>
  <c r="L298" i="5"/>
  <c r="M298" i="5"/>
  <c r="N298" i="5"/>
  <c r="O298" i="5"/>
  <c r="P298" i="5"/>
  <c r="Q298" i="5"/>
  <c r="R298" i="5"/>
  <c r="S298" i="5"/>
  <c r="D299" i="5"/>
  <c r="E299" i="5"/>
  <c r="F299" i="5"/>
  <c r="G299" i="5"/>
  <c r="H299" i="5"/>
  <c r="I299" i="5"/>
  <c r="J299" i="5"/>
  <c r="K299" i="5"/>
  <c r="L299" i="5"/>
  <c r="M299" i="5"/>
  <c r="N299" i="5"/>
  <c r="O299" i="5"/>
  <c r="P299" i="5"/>
  <c r="Q299" i="5"/>
  <c r="R299" i="5"/>
  <c r="S299" i="5"/>
  <c r="D300" i="5"/>
  <c r="E300" i="5"/>
  <c r="F300" i="5"/>
  <c r="G300" i="5"/>
  <c r="H300" i="5"/>
  <c r="I300" i="5"/>
  <c r="J300" i="5"/>
  <c r="K300" i="5"/>
  <c r="L300" i="5"/>
  <c r="M300" i="5"/>
  <c r="N300" i="5"/>
  <c r="O300" i="5"/>
  <c r="P300" i="5"/>
  <c r="Q300" i="5"/>
  <c r="R300" i="5"/>
  <c r="S300" i="5"/>
  <c r="D301" i="5"/>
  <c r="E301" i="5"/>
  <c r="F301" i="5"/>
  <c r="G301" i="5"/>
  <c r="H301" i="5"/>
  <c r="I301" i="5"/>
  <c r="J301" i="5"/>
  <c r="K301" i="5"/>
  <c r="L301" i="5"/>
  <c r="M301" i="5"/>
  <c r="N301" i="5"/>
  <c r="O301" i="5"/>
  <c r="P301" i="5"/>
  <c r="Q301" i="5"/>
  <c r="R301" i="5"/>
  <c r="S301" i="5"/>
  <c r="D302" i="5"/>
  <c r="E302" i="5"/>
  <c r="F302" i="5"/>
  <c r="G302" i="5"/>
  <c r="H302" i="5"/>
  <c r="I302" i="5"/>
  <c r="J302" i="5"/>
  <c r="K302" i="5"/>
  <c r="L302" i="5"/>
  <c r="M302" i="5"/>
  <c r="N302" i="5"/>
  <c r="O302" i="5"/>
  <c r="P302" i="5"/>
  <c r="Q302" i="5"/>
  <c r="R302" i="5"/>
  <c r="S302" i="5"/>
  <c r="D303" i="5"/>
  <c r="E303" i="5"/>
  <c r="F303" i="5"/>
  <c r="G303" i="5"/>
  <c r="H303" i="5"/>
  <c r="I303" i="5"/>
  <c r="J303" i="5"/>
  <c r="K303" i="5"/>
  <c r="L303" i="5"/>
  <c r="M303" i="5"/>
  <c r="N303" i="5"/>
  <c r="O303" i="5"/>
  <c r="P303" i="5"/>
  <c r="Q303" i="5"/>
  <c r="R303" i="5"/>
  <c r="S303" i="5"/>
  <c r="D304" i="5"/>
  <c r="E304" i="5"/>
  <c r="F304" i="5"/>
  <c r="G304" i="5"/>
  <c r="H304" i="5"/>
  <c r="I304" i="5"/>
  <c r="J304" i="5"/>
  <c r="K304" i="5"/>
  <c r="L304" i="5"/>
  <c r="M304" i="5"/>
  <c r="N304" i="5"/>
  <c r="O304" i="5"/>
  <c r="P304" i="5"/>
  <c r="Q304" i="5"/>
  <c r="R304" i="5"/>
  <c r="S304" i="5"/>
  <c r="D305" i="5"/>
  <c r="E305" i="5"/>
  <c r="F305" i="5"/>
  <c r="G305" i="5"/>
  <c r="H305" i="5"/>
  <c r="I305" i="5"/>
  <c r="J305" i="5"/>
  <c r="K305" i="5"/>
  <c r="L305" i="5"/>
  <c r="M305" i="5"/>
  <c r="N305" i="5"/>
  <c r="O305" i="5"/>
  <c r="P305" i="5"/>
  <c r="Q305" i="5"/>
  <c r="R305" i="5"/>
  <c r="S305" i="5"/>
  <c r="D306" i="5"/>
  <c r="E306" i="5"/>
  <c r="F306" i="5"/>
  <c r="G306" i="5"/>
  <c r="H306" i="5"/>
  <c r="I306" i="5"/>
  <c r="J306" i="5"/>
  <c r="K306" i="5"/>
  <c r="L306" i="5"/>
  <c r="M306" i="5"/>
  <c r="N306" i="5"/>
  <c r="O306" i="5"/>
  <c r="P306" i="5"/>
  <c r="Q306" i="5"/>
  <c r="R306" i="5"/>
  <c r="S306" i="5"/>
  <c r="D307" i="5"/>
  <c r="E307" i="5"/>
  <c r="F307" i="5"/>
  <c r="G307" i="5"/>
  <c r="H307" i="5"/>
  <c r="I307" i="5"/>
  <c r="J307" i="5"/>
  <c r="K307" i="5"/>
  <c r="L307" i="5"/>
  <c r="M307" i="5"/>
  <c r="N307" i="5"/>
  <c r="O307" i="5"/>
  <c r="P307" i="5"/>
  <c r="Q307" i="5"/>
  <c r="R307" i="5"/>
  <c r="S307" i="5"/>
  <c r="D308" i="5"/>
  <c r="E308" i="5"/>
  <c r="F308" i="5"/>
  <c r="G308" i="5"/>
  <c r="H308" i="5"/>
  <c r="I308" i="5"/>
  <c r="J308" i="5"/>
  <c r="K308" i="5"/>
  <c r="L308" i="5"/>
  <c r="M308" i="5"/>
  <c r="N308" i="5"/>
  <c r="O308" i="5"/>
  <c r="P308" i="5"/>
  <c r="Q308" i="5"/>
  <c r="R308" i="5"/>
  <c r="S308" i="5"/>
  <c r="D309" i="5"/>
  <c r="E309" i="5"/>
  <c r="F309" i="5"/>
  <c r="G309" i="5"/>
  <c r="H309" i="5"/>
  <c r="I309" i="5"/>
  <c r="J309" i="5"/>
  <c r="K309" i="5"/>
  <c r="L309" i="5"/>
  <c r="M309" i="5"/>
  <c r="N309" i="5"/>
  <c r="O309" i="5"/>
  <c r="P309" i="5"/>
  <c r="Q309" i="5"/>
  <c r="R309" i="5"/>
  <c r="S309" i="5"/>
  <c r="D310" i="5"/>
  <c r="E310" i="5"/>
  <c r="F310" i="5"/>
  <c r="G310" i="5"/>
  <c r="H310" i="5"/>
  <c r="I310" i="5"/>
  <c r="J310" i="5"/>
  <c r="K310" i="5"/>
  <c r="L310" i="5"/>
  <c r="M310" i="5"/>
  <c r="N310" i="5"/>
  <c r="O310" i="5"/>
  <c r="P310" i="5"/>
  <c r="Q310" i="5"/>
  <c r="R310" i="5"/>
  <c r="S310" i="5"/>
  <c r="D311" i="5"/>
  <c r="E311" i="5"/>
  <c r="F311" i="5"/>
  <c r="G311" i="5"/>
  <c r="H311" i="5"/>
  <c r="I311" i="5"/>
  <c r="J311" i="5"/>
  <c r="K311" i="5"/>
  <c r="L311" i="5"/>
  <c r="M311" i="5"/>
  <c r="N311" i="5"/>
  <c r="O311" i="5"/>
  <c r="P311" i="5"/>
  <c r="Q311" i="5"/>
  <c r="R311" i="5"/>
  <c r="S311" i="5"/>
  <c r="D312" i="5"/>
  <c r="E312" i="5"/>
  <c r="F312" i="5"/>
  <c r="G312" i="5"/>
  <c r="H312" i="5"/>
  <c r="I312" i="5"/>
  <c r="J312" i="5"/>
  <c r="K312" i="5"/>
  <c r="L312" i="5"/>
  <c r="M312" i="5"/>
  <c r="N312" i="5"/>
  <c r="O312" i="5"/>
  <c r="P312" i="5"/>
  <c r="Q312" i="5"/>
  <c r="R312" i="5"/>
  <c r="S312" i="5"/>
  <c r="D313" i="5"/>
  <c r="E313" i="5"/>
  <c r="F313" i="5"/>
  <c r="G313" i="5"/>
  <c r="H313" i="5"/>
  <c r="I313" i="5"/>
  <c r="J313" i="5"/>
  <c r="K313" i="5"/>
  <c r="L313" i="5"/>
  <c r="M313" i="5"/>
  <c r="N313" i="5"/>
  <c r="O313" i="5"/>
  <c r="P313" i="5"/>
  <c r="Q313" i="5"/>
  <c r="R313" i="5"/>
  <c r="S313" i="5"/>
  <c r="D314" i="5"/>
  <c r="E314" i="5"/>
  <c r="F314" i="5"/>
  <c r="G314" i="5"/>
  <c r="H314" i="5"/>
  <c r="I314" i="5"/>
  <c r="J314" i="5"/>
  <c r="K314" i="5"/>
  <c r="L314" i="5"/>
  <c r="M314" i="5"/>
  <c r="N314" i="5"/>
  <c r="O314" i="5"/>
  <c r="P314" i="5"/>
  <c r="Q314" i="5"/>
  <c r="R314" i="5"/>
  <c r="S314" i="5"/>
  <c r="D315" i="5"/>
  <c r="E315" i="5"/>
  <c r="F315" i="5"/>
  <c r="G315" i="5"/>
  <c r="H315" i="5"/>
  <c r="I315" i="5"/>
  <c r="J315" i="5"/>
  <c r="K315" i="5"/>
  <c r="L315" i="5"/>
  <c r="M315" i="5"/>
  <c r="N315" i="5"/>
  <c r="O315" i="5"/>
  <c r="P315" i="5"/>
  <c r="Q315" i="5"/>
  <c r="R315" i="5"/>
  <c r="S315" i="5"/>
  <c r="D316" i="5"/>
  <c r="E316" i="5"/>
  <c r="F316" i="5"/>
  <c r="G316" i="5"/>
  <c r="H316" i="5"/>
  <c r="I316" i="5"/>
  <c r="J316" i="5"/>
  <c r="K316" i="5"/>
  <c r="L316" i="5"/>
  <c r="M316" i="5"/>
  <c r="N316" i="5"/>
  <c r="O316" i="5"/>
  <c r="P316" i="5"/>
  <c r="Q316" i="5"/>
  <c r="R316" i="5"/>
  <c r="S316" i="5"/>
  <c r="D317" i="5"/>
  <c r="E317" i="5"/>
  <c r="F317" i="5"/>
  <c r="G317" i="5"/>
  <c r="H317" i="5"/>
  <c r="I317" i="5"/>
  <c r="J317" i="5"/>
  <c r="K317" i="5"/>
  <c r="L317" i="5"/>
  <c r="M317" i="5"/>
  <c r="N317" i="5"/>
  <c r="O317" i="5"/>
  <c r="P317" i="5"/>
  <c r="Q317" i="5"/>
  <c r="R317" i="5"/>
  <c r="S317" i="5"/>
  <c r="D318" i="5"/>
  <c r="E318" i="5"/>
  <c r="F318" i="5"/>
  <c r="G318" i="5"/>
  <c r="H318" i="5"/>
  <c r="I318" i="5"/>
  <c r="J318" i="5"/>
  <c r="K318" i="5"/>
  <c r="L318" i="5"/>
  <c r="M318" i="5"/>
  <c r="N318" i="5"/>
  <c r="O318" i="5"/>
  <c r="P318" i="5"/>
  <c r="Q318" i="5"/>
  <c r="R318" i="5"/>
  <c r="S318" i="5"/>
  <c r="D319" i="5"/>
  <c r="E319" i="5"/>
  <c r="F319" i="5"/>
  <c r="G319" i="5"/>
  <c r="H319" i="5"/>
  <c r="I319" i="5"/>
  <c r="J319" i="5"/>
  <c r="K319" i="5"/>
  <c r="L319" i="5"/>
  <c r="M319" i="5"/>
  <c r="N319" i="5"/>
  <c r="O319" i="5"/>
  <c r="P319" i="5"/>
  <c r="Q319" i="5"/>
  <c r="R319" i="5"/>
  <c r="S319" i="5"/>
  <c r="D320" i="5"/>
  <c r="E320" i="5"/>
  <c r="F320" i="5"/>
  <c r="G320" i="5"/>
  <c r="H320" i="5"/>
  <c r="I320" i="5"/>
  <c r="J320" i="5"/>
  <c r="K320" i="5"/>
  <c r="L320" i="5"/>
  <c r="M320" i="5"/>
  <c r="N320" i="5"/>
  <c r="O320" i="5"/>
  <c r="P320" i="5"/>
  <c r="Q320" i="5"/>
  <c r="R320" i="5"/>
  <c r="S320" i="5"/>
  <c r="D321" i="5"/>
  <c r="E321" i="5"/>
  <c r="F321" i="5"/>
  <c r="G321" i="5"/>
  <c r="H321" i="5"/>
  <c r="I321" i="5"/>
  <c r="J321" i="5"/>
  <c r="K321" i="5"/>
  <c r="L321" i="5"/>
  <c r="M321" i="5"/>
  <c r="N321" i="5"/>
  <c r="O321" i="5"/>
  <c r="P321" i="5"/>
  <c r="Q321" i="5"/>
  <c r="R321" i="5"/>
  <c r="S321" i="5"/>
  <c r="D322" i="5"/>
  <c r="E322" i="5"/>
  <c r="F322" i="5"/>
  <c r="G322" i="5"/>
  <c r="H322" i="5"/>
  <c r="I322" i="5"/>
  <c r="J322" i="5"/>
  <c r="K322" i="5"/>
  <c r="L322" i="5"/>
  <c r="M322" i="5"/>
  <c r="N322" i="5"/>
  <c r="O322" i="5"/>
  <c r="P322" i="5"/>
  <c r="Q322" i="5"/>
  <c r="R322" i="5"/>
  <c r="S322" i="5"/>
  <c r="D323" i="5"/>
  <c r="E323" i="5"/>
  <c r="F323" i="5"/>
  <c r="G323" i="5"/>
  <c r="H323" i="5"/>
  <c r="I323" i="5"/>
  <c r="J323" i="5"/>
  <c r="K323" i="5"/>
  <c r="L323" i="5"/>
  <c r="M323" i="5"/>
  <c r="N323" i="5"/>
  <c r="O323" i="5"/>
  <c r="P323" i="5"/>
  <c r="Q323" i="5"/>
  <c r="R323" i="5"/>
  <c r="S323" i="5"/>
  <c r="D324" i="5"/>
  <c r="E324" i="5"/>
  <c r="F324" i="5"/>
  <c r="G324" i="5"/>
  <c r="H324" i="5"/>
  <c r="I324" i="5"/>
  <c r="J324" i="5"/>
  <c r="K324" i="5"/>
  <c r="L324" i="5"/>
  <c r="M324" i="5"/>
  <c r="N324" i="5"/>
  <c r="O324" i="5"/>
  <c r="P324" i="5"/>
  <c r="Q324" i="5"/>
  <c r="R324" i="5"/>
  <c r="S324" i="5"/>
  <c r="D325" i="5"/>
  <c r="E325" i="5"/>
  <c r="F325" i="5"/>
  <c r="G325" i="5"/>
  <c r="H325" i="5"/>
  <c r="I325" i="5"/>
  <c r="J325" i="5"/>
  <c r="K325" i="5"/>
  <c r="L325" i="5"/>
  <c r="M325" i="5"/>
  <c r="N325" i="5"/>
  <c r="O325" i="5"/>
  <c r="P325" i="5"/>
  <c r="Q325" i="5"/>
  <c r="R325" i="5"/>
  <c r="S325" i="5"/>
  <c r="D326" i="5"/>
  <c r="E326" i="5"/>
  <c r="F326" i="5"/>
  <c r="G326" i="5"/>
  <c r="H326" i="5"/>
  <c r="I326" i="5"/>
  <c r="J326" i="5"/>
  <c r="K326" i="5"/>
  <c r="L326" i="5"/>
  <c r="M326" i="5"/>
  <c r="N326" i="5"/>
  <c r="O326" i="5"/>
  <c r="P326" i="5"/>
  <c r="Q326" i="5"/>
  <c r="R326" i="5"/>
  <c r="S326" i="5"/>
  <c r="D327" i="5"/>
  <c r="E327" i="5"/>
  <c r="F327" i="5"/>
  <c r="G327" i="5"/>
  <c r="H327" i="5"/>
  <c r="I327" i="5"/>
  <c r="J327" i="5"/>
  <c r="K327" i="5"/>
  <c r="L327" i="5"/>
  <c r="M327" i="5"/>
  <c r="N327" i="5"/>
  <c r="O327" i="5"/>
  <c r="P327" i="5"/>
  <c r="Q327" i="5"/>
  <c r="R327" i="5"/>
  <c r="S327" i="5"/>
  <c r="D328" i="5"/>
  <c r="E328" i="5"/>
  <c r="F328" i="5"/>
  <c r="G328" i="5"/>
  <c r="H328" i="5"/>
  <c r="I328" i="5"/>
  <c r="J328" i="5"/>
  <c r="K328" i="5"/>
  <c r="L328" i="5"/>
  <c r="M328" i="5"/>
  <c r="N328" i="5"/>
  <c r="O328" i="5"/>
  <c r="P328" i="5"/>
  <c r="Q328" i="5"/>
  <c r="R328" i="5"/>
  <c r="S328" i="5"/>
  <c r="D329" i="5"/>
  <c r="E329" i="5"/>
  <c r="F329" i="5"/>
  <c r="G329" i="5"/>
  <c r="H329" i="5"/>
  <c r="I329" i="5"/>
  <c r="J329" i="5"/>
  <c r="K329" i="5"/>
  <c r="L329" i="5"/>
  <c r="M329" i="5"/>
  <c r="N329" i="5"/>
  <c r="O329" i="5"/>
  <c r="P329" i="5"/>
  <c r="Q329" i="5"/>
  <c r="R329" i="5"/>
  <c r="S329" i="5"/>
  <c r="D330" i="5"/>
  <c r="E330" i="5"/>
  <c r="F330" i="5"/>
  <c r="G330" i="5"/>
  <c r="H330" i="5"/>
  <c r="I330" i="5"/>
  <c r="J330" i="5"/>
  <c r="K330" i="5"/>
  <c r="L330" i="5"/>
  <c r="M330" i="5"/>
  <c r="N330" i="5"/>
  <c r="O330" i="5"/>
  <c r="P330" i="5"/>
  <c r="Q330" i="5"/>
  <c r="R330" i="5"/>
  <c r="S330" i="5"/>
  <c r="D331" i="5"/>
  <c r="E331" i="5"/>
  <c r="F331" i="5"/>
  <c r="G331" i="5"/>
  <c r="H331" i="5"/>
  <c r="I331" i="5"/>
  <c r="J331" i="5"/>
  <c r="K331" i="5"/>
  <c r="L331" i="5"/>
  <c r="M331" i="5"/>
  <c r="N331" i="5"/>
  <c r="O331" i="5"/>
  <c r="P331" i="5"/>
  <c r="Q331" i="5"/>
  <c r="R331" i="5"/>
  <c r="S331" i="5"/>
  <c r="D332" i="5"/>
  <c r="E332" i="5"/>
  <c r="F332" i="5"/>
  <c r="G332" i="5"/>
  <c r="H332" i="5"/>
  <c r="I332" i="5"/>
  <c r="J332" i="5"/>
  <c r="K332" i="5"/>
  <c r="L332" i="5"/>
  <c r="M332" i="5"/>
  <c r="N332" i="5"/>
  <c r="O332" i="5"/>
  <c r="P332" i="5"/>
  <c r="Q332" i="5"/>
  <c r="R332" i="5"/>
  <c r="S332" i="5"/>
  <c r="D333" i="5"/>
  <c r="E333" i="5"/>
  <c r="F333" i="5"/>
  <c r="G333" i="5"/>
  <c r="H333" i="5"/>
  <c r="I333" i="5"/>
  <c r="J333" i="5"/>
  <c r="K333" i="5"/>
  <c r="L333" i="5"/>
  <c r="M333" i="5"/>
  <c r="N333" i="5"/>
  <c r="O333" i="5"/>
  <c r="P333" i="5"/>
  <c r="Q333" i="5"/>
  <c r="R333" i="5"/>
  <c r="S333" i="5"/>
  <c r="D334" i="5"/>
  <c r="E334" i="5"/>
  <c r="F334" i="5"/>
  <c r="G334" i="5"/>
  <c r="H334" i="5"/>
  <c r="I334" i="5"/>
  <c r="J334" i="5"/>
  <c r="K334" i="5"/>
  <c r="L334" i="5"/>
  <c r="M334" i="5"/>
  <c r="N334" i="5"/>
  <c r="O334" i="5"/>
  <c r="P334" i="5"/>
  <c r="Q334" i="5"/>
  <c r="R334" i="5"/>
  <c r="S334" i="5"/>
  <c r="D335" i="5"/>
  <c r="E335" i="5"/>
  <c r="F335" i="5"/>
  <c r="G335" i="5"/>
  <c r="H335" i="5"/>
  <c r="I335" i="5"/>
  <c r="J335" i="5"/>
  <c r="K335" i="5"/>
  <c r="L335" i="5"/>
  <c r="M335" i="5"/>
  <c r="N335" i="5"/>
  <c r="O335" i="5"/>
  <c r="P335" i="5"/>
  <c r="Q335" i="5"/>
  <c r="R335" i="5"/>
  <c r="S335" i="5"/>
  <c r="D336" i="5"/>
  <c r="E336" i="5"/>
  <c r="F336" i="5"/>
  <c r="G336" i="5"/>
  <c r="H336" i="5"/>
  <c r="I336" i="5"/>
  <c r="J336" i="5"/>
  <c r="K336" i="5"/>
  <c r="L336" i="5"/>
  <c r="M336" i="5"/>
  <c r="N336" i="5"/>
  <c r="O336" i="5"/>
  <c r="P336" i="5"/>
  <c r="Q336" i="5"/>
  <c r="R336" i="5"/>
  <c r="S336" i="5"/>
  <c r="D337" i="5"/>
  <c r="E337" i="5"/>
  <c r="F337" i="5"/>
  <c r="G337" i="5"/>
  <c r="H337" i="5"/>
  <c r="I337" i="5"/>
  <c r="J337" i="5"/>
  <c r="K337" i="5"/>
  <c r="L337" i="5"/>
  <c r="M337" i="5"/>
  <c r="N337" i="5"/>
  <c r="O337" i="5"/>
  <c r="P337" i="5"/>
  <c r="Q337" i="5"/>
  <c r="R337" i="5"/>
  <c r="S337" i="5"/>
  <c r="D338" i="5"/>
  <c r="E338" i="5"/>
  <c r="F338" i="5"/>
  <c r="G338" i="5"/>
  <c r="H338" i="5"/>
  <c r="I338" i="5"/>
  <c r="J338" i="5"/>
  <c r="K338" i="5"/>
  <c r="L338" i="5"/>
  <c r="M338" i="5"/>
  <c r="N338" i="5"/>
  <c r="O338" i="5"/>
  <c r="P338" i="5"/>
  <c r="Q338" i="5"/>
  <c r="R338" i="5"/>
  <c r="S338" i="5"/>
  <c r="D339" i="5"/>
  <c r="E339" i="5"/>
  <c r="F339" i="5"/>
  <c r="G339" i="5"/>
  <c r="H339" i="5"/>
  <c r="I339" i="5"/>
  <c r="J339" i="5"/>
  <c r="K339" i="5"/>
  <c r="L339" i="5"/>
  <c r="M339" i="5"/>
  <c r="N339" i="5"/>
  <c r="O339" i="5"/>
  <c r="P339" i="5"/>
  <c r="Q339" i="5"/>
  <c r="R339" i="5"/>
  <c r="S339" i="5"/>
  <c r="D340" i="5"/>
  <c r="E340" i="5"/>
  <c r="F340" i="5"/>
  <c r="G340" i="5"/>
  <c r="H340" i="5"/>
  <c r="I340" i="5"/>
  <c r="J340" i="5"/>
  <c r="K340" i="5"/>
  <c r="L340" i="5"/>
  <c r="M340" i="5"/>
  <c r="N340" i="5"/>
  <c r="O340" i="5"/>
  <c r="P340" i="5"/>
  <c r="Q340" i="5"/>
  <c r="R340" i="5"/>
  <c r="S340" i="5"/>
  <c r="D341" i="5"/>
  <c r="E341" i="5"/>
  <c r="F341" i="5"/>
  <c r="G341" i="5"/>
  <c r="H341" i="5"/>
  <c r="I341" i="5"/>
  <c r="J341" i="5"/>
  <c r="K341" i="5"/>
  <c r="L341" i="5"/>
  <c r="M341" i="5"/>
  <c r="N341" i="5"/>
  <c r="O341" i="5"/>
  <c r="P341" i="5"/>
  <c r="Q341" i="5"/>
  <c r="R341" i="5"/>
  <c r="S341" i="5"/>
  <c r="D342" i="5"/>
  <c r="E342" i="5"/>
  <c r="F342" i="5"/>
  <c r="G342" i="5"/>
  <c r="H342" i="5"/>
  <c r="I342" i="5"/>
  <c r="J342" i="5"/>
  <c r="K342" i="5"/>
  <c r="L342" i="5"/>
  <c r="M342" i="5"/>
  <c r="N342" i="5"/>
  <c r="O342" i="5"/>
  <c r="P342" i="5"/>
  <c r="Q342" i="5"/>
  <c r="R342" i="5"/>
  <c r="S342" i="5"/>
  <c r="D343" i="5"/>
  <c r="E343" i="5"/>
  <c r="F343" i="5"/>
  <c r="G343" i="5"/>
  <c r="H343" i="5"/>
  <c r="I343" i="5"/>
  <c r="J343" i="5"/>
  <c r="K343" i="5"/>
  <c r="L343" i="5"/>
  <c r="M343" i="5"/>
  <c r="N343" i="5"/>
  <c r="O343" i="5"/>
  <c r="P343" i="5"/>
  <c r="Q343" i="5"/>
  <c r="R343" i="5"/>
  <c r="S343" i="5"/>
  <c r="D344" i="5"/>
  <c r="E344" i="5"/>
  <c r="F344" i="5"/>
  <c r="G344" i="5"/>
  <c r="H344" i="5"/>
  <c r="I344" i="5"/>
  <c r="J344" i="5"/>
  <c r="K344" i="5"/>
  <c r="L344" i="5"/>
  <c r="M344" i="5"/>
  <c r="N344" i="5"/>
  <c r="O344" i="5"/>
  <c r="P344" i="5"/>
  <c r="Q344" i="5"/>
  <c r="R344" i="5"/>
  <c r="S344" i="5"/>
  <c r="D345" i="5"/>
  <c r="E345" i="5"/>
  <c r="F345" i="5"/>
  <c r="G345" i="5"/>
  <c r="H345" i="5"/>
  <c r="I345" i="5"/>
  <c r="J345" i="5"/>
  <c r="K345" i="5"/>
  <c r="L345" i="5"/>
  <c r="M345" i="5"/>
  <c r="N345" i="5"/>
  <c r="O345" i="5"/>
  <c r="P345" i="5"/>
  <c r="Q345" i="5"/>
  <c r="R345" i="5"/>
  <c r="S345" i="5"/>
  <c r="D346" i="5"/>
  <c r="E346" i="5"/>
  <c r="F346" i="5"/>
  <c r="G346" i="5"/>
  <c r="H346" i="5"/>
  <c r="I346" i="5"/>
  <c r="J346" i="5"/>
  <c r="K346" i="5"/>
  <c r="L346" i="5"/>
  <c r="M346" i="5"/>
  <c r="N346" i="5"/>
  <c r="O346" i="5"/>
  <c r="P346" i="5"/>
  <c r="Q346" i="5"/>
  <c r="R346" i="5"/>
  <c r="S346" i="5"/>
  <c r="D347" i="5"/>
  <c r="E347" i="5"/>
  <c r="F347" i="5"/>
  <c r="G347" i="5"/>
  <c r="H347" i="5"/>
  <c r="I347" i="5"/>
  <c r="J347" i="5"/>
  <c r="K347" i="5"/>
  <c r="L347" i="5"/>
  <c r="M347" i="5"/>
  <c r="N347" i="5"/>
  <c r="O347" i="5"/>
  <c r="P347" i="5"/>
  <c r="Q347" i="5"/>
  <c r="R347" i="5"/>
  <c r="S347" i="5"/>
  <c r="D348" i="5"/>
  <c r="E348" i="5"/>
  <c r="F348" i="5"/>
  <c r="G348" i="5"/>
  <c r="H348" i="5"/>
  <c r="I348" i="5"/>
  <c r="J348" i="5"/>
  <c r="K348" i="5"/>
  <c r="L348" i="5"/>
  <c r="M348" i="5"/>
  <c r="N348" i="5"/>
  <c r="O348" i="5"/>
  <c r="P348" i="5"/>
  <c r="Q348" i="5"/>
  <c r="R348" i="5"/>
  <c r="S348" i="5"/>
  <c r="D349" i="5"/>
  <c r="E349" i="5"/>
  <c r="F349" i="5"/>
  <c r="G349" i="5"/>
  <c r="H349" i="5"/>
  <c r="I349" i="5"/>
  <c r="J349" i="5"/>
  <c r="K349" i="5"/>
  <c r="L349" i="5"/>
  <c r="M349" i="5"/>
  <c r="N349" i="5"/>
  <c r="O349" i="5"/>
  <c r="P349" i="5"/>
  <c r="Q349" i="5"/>
  <c r="R349" i="5"/>
  <c r="S349" i="5"/>
  <c r="D350" i="5"/>
  <c r="E350" i="5"/>
  <c r="F350" i="5"/>
  <c r="G350" i="5"/>
  <c r="H350" i="5"/>
  <c r="I350" i="5"/>
  <c r="J350" i="5"/>
  <c r="K350" i="5"/>
  <c r="L350" i="5"/>
  <c r="M350" i="5"/>
  <c r="N350" i="5"/>
  <c r="O350" i="5"/>
  <c r="P350" i="5"/>
  <c r="Q350" i="5"/>
  <c r="R350" i="5"/>
  <c r="S350" i="5"/>
  <c r="D351" i="5"/>
  <c r="E351" i="5"/>
  <c r="F351" i="5"/>
  <c r="G351" i="5"/>
  <c r="H351" i="5"/>
  <c r="I351" i="5"/>
  <c r="J351" i="5"/>
  <c r="K351" i="5"/>
  <c r="L351" i="5"/>
  <c r="M351" i="5"/>
  <c r="N351" i="5"/>
  <c r="O351" i="5"/>
  <c r="P351" i="5"/>
  <c r="Q351" i="5"/>
  <c r="R351" i="5"/>
  <c r="S351" i="5"/>
  <c r="D352" i="5"/>
  <c r="E352" i="5"/>
  <c r="F352" i="5"/>
  <c r="G352" i="5"/>
  <c r="H352" i="5"/>
  <c r="I352" i="5"/>
  <c r="J352" i="5"/>
  <c r="K352" i="5"/>
  <c r="L352" i="5"/>
  <c r="M352" i="5"/>
  <c r="N352" i="5"/>
  <c r="O352" i="5"/>
  <c r="P352" i="5"/>
  <c r="Q352" i="5"/>
  <c r="R352" i="5"/>
  <c r="S352" i="5"/>
  <c r="D353" i="5"/>
  <c r="E353" i="5"/>
  <c r="F353" i="5"/>
  <c r="G353" i="5"/>
  <c r="H353" i="5"/>
  <c r="I353" i="5"/>
  <c r="J353" i="5"/>
  <c r="K353" i="5"/>
  <c r="L353" i="5"/>
  <c r="M353" i="5"/>
  <c r="N353" i="5"/>
  <c r="O353" i="5"/>
  <c r="P353" i="5"/>
  <c r="Q353" i="5"/>
  <c r="R353" i="5"/>
  <c r="S353" i="5"/>
  <c r="D354" i="5"/>
  <c r="E354" i="5"/>
  <c r="F354" i="5"/>
  <c r="G354" i="5"/>
  <c r="H354" i="5"/>
  <c r="I354" i="5"/>
  <c r="J354" i="5"/>
  <c r="K354" i="5"/>
  <c r="L354" i="5"/>
  <c r="M354" i="5"/>
  <c r="N354" i="5"/>
  <c r="O354" i="5"/>
  <c r="P354" i="5"/>
  <c r="Q354" i="5"/>
  <c r="R354" i="5"/>
  <c r="S354" i="5"/>
  <c r="D355" i="5"/>
  <c r="E355" i="5"/>
  <c r="F355" i="5"/>
  <c r="G355" i="5"/>
  <c r="H355" i="5"/>
  <c r="I355" i="5"/>
  <c r="J355" i="5"/>
  <c r="K355" i="5"/>
  <c r="L355" i="5"/>
  <c r="M355" i="5"/>
  <c r="N355" i="5"/>
  <c r="O355" i="5"/>
  <c r="P355" i="5"/>
  <c r="Q355" i="5"/>
  <c r="R355" i="5"/>
  <c r="S355" i="5"/>
  <c r="D356" i="5"/>
  <c r="E356" i="5"/>
  <c r="F356" i="5"/>
  <c r="G356" i="5"/>
  <c r="H356" i="5"/>
  <c r="I356" i="5"/>
  <c r="J356" i="5"/>
  <c r="K356" i="5"/>
  <c r="L356" i="5"/>
  <c r="M356" i="5"/>
  <c r="N356" i="5"/>
  <c r="O356" i="5"/>
  <c r="P356" i="5"/>
  <c r="Q356" i="5"/>
  <c r="R356" i="5"/>
  <c r="S356" i="5"/>
  <c r="D357" i="5"/>
  <c r="E357" i="5"/>
  <c r="F357" i="5"/>
  <c r="G357" i="5"/>
  <c r="H357" i="5"/>
  <c r="I357" i="5"/>
  <c r="J357" i="5"/>
  <c r="K357" i="5"/>
  <c r="L357" i="5"/>
  <c r="M357" i="5"/>
  <c r="N357" i="5"/>
  <c r="O357" i="5"/>
  <c r="P357" i="5"/>
  <c r="Q357" i="5"/>
  <c r="R357" i="5"/>
  <c r="S357" i="5"/>
  <c r="D358" i="5"/>
  <c r="E358" i="5"/>
  <c r="F358" i="5"/>
  <c r="G358" i="5"/>
  <c r="H358" i="5"/>
  <c r="I358" i="5"/>
  <c r="J358" i="5"/>
  <c r="K358" i="5"/>
  <c r="L358" i="5"/>
  <c r="M358" i="5"/>
  <c r="N358" i="5"/>
  <c r="O358" i="5"/>
  <c r="P358" i="5"/>
  <c r="Q358" i="5"/>
  <c r="R358" i="5"/>
  <c r="S358" i="5"/>
  <c r="D359" i="5"/>
  <c r="E359" i="5"/>
  <c r="F359" i="5"/>
  <c r="G359" i="5"/>
  <c r="H359" i="5"/>
  <c r="I359" i="5"/>
  <c r="J359" i="5"/>
  <c r="K359" i="5"/>
  <c r="L359" i="5"/>
  <c r="M359" i="5"/>
  <c r="N359" i="5"/>
  <c r="O359" i="5"/>
  <c r="P359" i="5"/>
  <c r="Q359" i="5"/>
  <c r="R359" i="5"/>
  <c r="S359" i="5"/>
  <c r="D360" i="5"/>
  <c r="E360" i="5"/>
  <c r="F360" i="5"/>
  <c r="G360" i="5"/>
  <c r="H360" i="5"/>
  <c r="I360" i="5"/>
  <c r="J360" i="5"/>
  <c r="K360" i="5"/>
  <c r="L360" i="5"/>
  <c r="M360" i="5"/>
  <c r="N360" i="5"/>
  <c r="O360" i="5"/>
  <c r="P360" i="5"/>
  <c r="Q360" i="5"/>
  <c r="R360" i="5"/>
  <c r="S360" i="5"/>
  <c r="D361" i="5"/>
  <c r="E361" i="5"/>
  <c r="F361" i="5"/>
  <c r="G361" i="5"/>
  <c r="H361" i="5"/>
  <c r="I361" i="5"/>
  <c r="J361" i="5"/>
  <c r="K361" i="5"/>
  <c r="L361" i="5"/>
  <c r="M361" i="5"/>
  <c r="N361" i="5"/>
  <c r="O361" i="5"/>
  <c r="P361" i="5"/>
  <c r="Q361" i="5"/>
  <c r="R361" i="5"/>
  <c r="S361" i="5"/>
  <c r="D362" i="5"/>
  <c r="E362" i="5"/>
  <c r="F362" i="5"/>
  <c r="G362" i="5"/>
  <c r="H362" i="5"/>
  <c r="I362" i="5"/>
  <c r="J362" i="5"/>
  <c r="K362" i="5"/>
  <c r="L362" i="5"/>
  <c r="M362" i="5"/>
  <c r="N362" i="5"/>
  <c r="O362" i="5"/>
  <c r="P362" i="5"/>
  <c r="Q362" i="5"/>
  <c r="R362" i="5"/>
  <c r="S362" i="5"/>
  <c r="D363" i="5"/>
  <c r="E363" i="5"/>
  <c r="F363" i="5"/>
  <c r="G363" i="5"/>
  <c r="H363" i="5"/>
  <c r="I363" i="5"/>
  <c r="J363" i="5"/>
  <c r="K363" i="5"/>
  <c r="L363" i="5"/>
  <c r="M363" i="5"/>
  <c r="N363" i="5"/>
  <c r="O363" i="5"/>
  <c r="P363" i="5"/>
  <c r="Q363" i="5"/>
  <c r="R363" i="5"/>
  <c r="S363" i="5"/>
  <c r="D364" i="5"/>
  <c r="E364" i="5"/>
  <c r="F364" i="5"/>
  <c r="G364" i="5"/>
  <c r="H364" i="5"/>
  <c r="I364" i="5"/>
  <c r="J364" i="5"/>
  <c r="K364" i="5"/>
  <c r="L364" i="5"/>
  <c r="M364" i="5"/>
  <c r="N364" i="5"/>
  <c r="O364" i="5"/>
  <c r="P364" i="5"/>
  <c r="Q364" i="5"/>
  <c r="R364" i="5"/>
  <c r="S364" i="5"/>
  <c r="D365" i="5"/>
  <c r="E365" i="5"/>
  <c r="F365" i="5"/>
  <c r="G365" i="5"/>
  <c r="H365" i="5"/>
  <c r="I365" i="5"/>
  <c r="J365" i="5"/>
  <c r="K365" i="5"/>
  <c r="L365" i="5"/>
  <c r="M365" i="5"/>
  <c r="N365" i="5"/>
  <c r="O365" i="5"/>
  <c r="P365" i="5"/>
  <c r="Q365" i="5"/>
  <c r="R365" i="5"/>
  <c r="S365" i="5"/>
  <c r="D366" i="5"/>
  <c r="E366" i="5"/>
  <c r="F366" i="5"/>
  <c r="G366" i="5"/>
  <c r="H366" i="5"/>
  <c r="I366" i="5"/>
  <c r="J366" i="5"/>
  <c r="K366" i="5"/>
  <c r="L366" i="5"/>
  <c r="M366" i="5"/>
  <c r="N366" i="5"/>
  <c r="O366" i="5"/>
  <c r="P366" i="5"/>
  <c r="Q366" i="5"/>
  <c r="R366" i="5"/>
  <c r="S366" i="5"/>
  <c r="D367" i="5"/>
  <c r="E367" i="5"/>
  <c r="F367" i="5"/>
  <c r="G367" i="5"/>
  <c r="H367" i="5"/>
  <c r="I367" i="5"/>
  <c r="J367" i="5"/>
  <c r="K367" i="5"/>
  <c r="L367" i="5"/>
  <c r="M367" i="5"/>
  <c r="N367" i="5"/>
  <c r="O367" i="5"/>
  <c r="P367" i="5"/>
  <c r="Q367" i="5"/>
  <c r="R367" i="5"/>
  <c r="S367" i="5"/>
  <c r="D368" i="5"/>
  <c r="E368" i="5"/>
  <c r="F368" i="5"/>
  <c r="G368" i="5"/>
  <c r="H368" i="5"/>
  <c r="I368" i="5"/>
  <c r="J368" i="5"/>
  <c r="K368" i="5"/>
  <c r="L368" i="5"/>
  <c r="M368" i="5"/>
  <c r="N368" i="5"/>
  <c r="O368" i="5"/>
  <c r="P368" i="5"/>
  <c r="Q368" i="5"/>
  <c r="R368" i="5"/>
  <c r="S368" i="5"/>
  <c r="D369" i="5"/>
  <c r="E369" i="5"/>
  <c r="F369" i="5"/>
  <c r="G369" i="5"/>
  <c r="H369" i="5"/>
  <c r="I369" i="5"/>
  <c r="J369" i="5"/>
  <c r="K369" i="5"/>
  <c r="L369" i="5"/>
  <c r="M369" i="5"/>
  <c r="N369" i="5"/>
  <c r="O369" i="5"/>
  <c r="P369" i="5"/>
  <c r="Q369" i="5"/>
  <c r="R369" i="5"/>
  <c r="S369" i="5"/>
  <c r="D370" i="5"/>
  <c r="E370" i="5"/>
  <c r="F370" i="5"/>
  <c r="G370" i="5"/>
  <c r="H370" i="5"/>
  <c r="I370" i="5"/>
  <c r="J370" i="5"/>
  <c r="K370" i="5"/>
  <c r="L370" i="5"/>
  <c r="M370" i="5"/>
  <c r="N370" i="5"/>
  <c r="O370" i="5"/>
  <c r="P370" i="5"/>
  <c r="Q370" i="5"/>
  <c r="R370" i="5"/>
  <c r="S370" i="5"/>
  <c r="D371" i="5"/>
  <c r="E371" i="5"/>
  <c r="F371" i="5"/>
  <c r="G371" i="5"/>
  <c r="H371" i="5"/>
  <c r="I371" i="5"/>
  <c r="J371" i="5"/>
  <c r="K371" i="5"/>
  <c r="L371" i="5"/>
  <c r="M371" i="5"/>
  <c r="N371" i="5"/>
  <c r="O371" i="5"/>
  <c r="P371" i="5"/>
  <c r="Q371" i="5"/>
  <c r="R371" i="5"/>
  <c r="S371" i="5"/>
  <c r="D372" i="5"/>
  <c r="E372" i="5"/>
  <c r="F372" i="5"/>
  <c r="G372" i="5"/>
  <c r="H372" i="5"/>
  <c r="I372" i="5"/>
  <c r="J372" i="5"/>
  <c r="K372" i="5"/>
  <c r="L372" i="5"/>
  <c r="M372" i="5"/>
  <c r="N372" i="5"/>
  <c r="O372" i="5"/>
  <c r="P372" i="5"/>
  <c r="Q372" i="5"/>
  <c r="R372" i="5"/>
  <c r="S372" i="5"/>
  <c r="D373" i="5"/>
  <c r="E373" i="5"/>
  <c r="F373" i="5"/>
  <c r="G373" i="5"/>
  <c r="H373" i="5"/>
  <c r="I373" i="5"/>
  <c r="J373" i="5"/>
  <c r="K373" i="5"/>
  <c r="L373" i="5"/>
  <c r="M373" i="5"/>
  <c r="N373" i="5"/>
  <c r="O373" i="5"/>
  <c r="P373" i="5"/>
  <c r="Q373" i="5"/>
  <c r="R373" i="5"/>
  <c r="S373" i="5"/>
  <c r="D374" i="5"/>
  <c r="E374" i="5"/>
  <c r="F374" i="5"/>
  <c r="G374" i="5"/>
  <c r="H374" i="5"/>
  <c r="I374" i="5"/>
  <c r="J374" i="5"/>
  <c r="K374" i="5"/>
  <c r="L374" i="5"/>
  <c r="M374" i="5"/>
  <c r="N374" i="5"/>
  <c r="O374" i="5"/>
  <c r="P374" i="5"/>
  <c r="Q374" i="5"/>
  <c r="R374" i="5"/>
  <c r="S374" i="5"/>
  <c r="D375" i="5"/>
  <c r="E375" i="5"/>
  <c r="F375" i="5"/>
  <c r="G375" i="5"/>
  <c r="H375" i="5"/>
  <c r="I375" i="5"/>
  <c r="J375" i="5"/>
  <c r="K375" i="5"/>
  <c r="L375" i="5"/>
  <c r="M375" i="5"/>
  <c r="N375" i="5"/>
  <c r="O375" i="5"/>
  <c r="P375" i="5"/>
  <c r="Q375" i="5"/>
  <c r="R375" i="5"/>
  <c r="S375" i="5"/>
  <c r="D376" i="5"/>
  <c r="E376" i="5"/>
  <c r="F376" i="5"/>
  <c r="G376" i="5"/>
  <c r="H376" i="5"/>
  <c r="I376" i="5"/>
  <c r="J376" i="5"/>
  <c r="K376" i="5"/>
  <c r="L376" i="5"/>
  <c r="M376" i="5"/>
  <c r="N376" i="5"/>
  <c r="O376" i="5"/>
  <c r="P376" i="5"/>
  <c r="Q376" i="5"/>
  <c r="R376" i="5"/>
  <c r="S376" i="5"/>
  <c r="D377" i="5"/>
  <c r="E377" i="5"/>
  <c r="F377" i="5"/>
  <c r="G377" i="5"/>
  <c r="H377" i="5"/>
  <c r="I377" i="5"/>
  <c r="J377" i="5"/>
  <c r="K377" i="5"/>
  <c r="L377" i="5"/>
  <c r="M377" i="5"/>
  <c r="N377" i="5"/>
  <c r="O377" i="5"/>
  <c r="P377" i="5"/>
  <c r="Q377" i="5"/>
  <c r="R377" i="5"/>
  <c r="S377" i="5"/>
  <c r="D378" i="5"/>
  <c r="E378" i="5"/>
  <c r="F378" i="5"/>
  <c r="G378" i="5"/>
  <c r="H378" i="5"/>
  <c r="I378" i="5"/>
  <c r="J378" i="5"/>
  <c r="K378" i="5"/>
  <c r="L378" i="5"/>
  <c r="M378" i="5"/>
  <c r="N378" i="5"/>
  <c r="O378" i="5"/>
  <c r="P378" i="5"/>
  <c r="Q378" i="5"/>
  <c r="R378" i="5"/>
  <c r="S378" i="5"/>
  <c r="D379" i="5"/>
  <c r="E379" i="5"/>
  <c r="F379" i="5"/>
  <c r="G379" i="5"/>
  <c r="H379" i="5"/>
  <c r="I379" i="5"/>
  <c r="J379" i="5"/>
  <c r="K379" i="5"/>
  <c r="L379" i="5"/>
  <c r="M379" i="5"/>
  <c r="N379" i="5"/>
  <c r="O379" i="5"/>
  <c r="P379" i="5"/>
  <c r="Q379" i="5"/>
  <c r="R379" i="5"/>
  <c r="S379" i="5"/>
  <c r="D380" i="5"/>
  <c r="E380" i="5"/>
  <c r="F380" i="5"/>
  <c r="G380" i="5"/>
  <c r="H380" i="5"/>
  <c r="I380" i="5"/>
  <c r="J380" i="5"/>
  <c r="K380" i="5"/>
  <c r="L380" i="5"/>
  <c r="M380" i="5"/>
  <c r="N380" i="5"/>
  <c r="O380" i="5"/>
  <c r="P380" i="5"/>
  <c r="Q380" i="5"/>
  <c r="R380" i="5"/>
  <c r="S380" i="5"/>
  <c r="D381" i="5"/>
  <c r="E381" i="5"/>
  <c r="F381" i="5"/>
  <c r="G381" i="5"/>
  <c r="H381" i="5"/>
  <c r="I381" i="5"/>
  <c r="J381" i="5"/>
  <c r="K381" i="5"/>
  <c r="L381" i="5"/>
  <c r="M381" i="5"/>
  <c r="N381" i="5"/>
  <c r="O381" i="5"/>
  <c r="P381" i="5"/>
  <c r="Q381" i="5"/>
  <c r="R381" i="5"/>
  <c r="S381" i="5"/>
  <c r="D382" i="5"/>
  <c r="E382" i="5"/>
  <c r="F382" i="5"/>
  <c r="G382" i="5"/>
  <c r="H382" i="5"/>
  <c r="I382" i="5"/>
  <c r="J382" i="5"/>
  <c r="K382" i="5"/>
  <c r="L382" i="5"/>
  <c r="M382" i="5"/>
  <c r="N382" i="5"/>
  <c r="O382" i="5"/>
  <c r="P382" i="5"/>
  <c r="Q382" i="5"/>
  <c r="R382" i="5"/>
  <c r="S382" i="5"/>
  <c r="D383" i="5"/>
  <c r="E383" i="5"/>
  <c r="F383" i="5"/>
  <c r="G383" i="5"/>
  <c r="H383" i="5"/>
  <c r="I383" i="5"/>
  <c r="J383" i="5"/>
  <c r="K383" i="5"/>
  <c r="L383" i="5"/>
  <c r="M383" i="5"/>
  <c r="N383" i="5"/>
  <c r="O383" i="5"/>
  <c r="P383" i="5"/>
  <c r="Q383" i="5"/>
  <c r="R383" i="5"/>
  <c r="S383" i="5"/>
  <c r="D384" i="5"/>
  <c r="E384" i="5"/>
  <c r="F384" i="5"/>
  <c r="G384" i="5"/>
  <c r="H384" i="5"/>
  <c r="I384" i="5"/>
  <c r="J384" i="5"/>
  <c r="K384" i="5"/>
  <c r="L384" i="5"/>
  <c r="M384" i="5"/>
  <c r="N384" i="5"/>
  <c r="O384" i="5"/>
  <c r="P384" i="5"/>
  <c r="Q384" i="5"/>
  <c r="R384" i="5"/>
  <c r="S384" i="5"/>
  <c r="D385" i="5"/>
  <c r="E385" i="5"/>
  <c r="F385" i="5"/>
  <c r="G385" i="5"/>
  <c r="H385" i="5"/>
  <c r="I385" i="5"/>
  <c r="J385" i="5"/>
  <c r="K385" i="5"/>
  <c r="L385" i="5"/>
  <c r="M385" i="5"/>
  <c r="N385" i="5"/>
  <c r="O385" i="5"/>
  <c r="P385" i="5"/>
  <c r="Q385" i="5"/>
  <c r="R385" i="5"/>
  <c r="S385" i="5"/>
  <c r="D386" i="5"/>
  <c r="E386" i="5"/>
  <c r="F386" i="5"/>
  <c r="G386" i="5"/>
  <c r="H386" i="5"/>
  <c r="I386" i="5"/>
  <c r="J386" i="5"/>
  <c r="K386" i="5"/>
  <c r="L386" i="5"/>
  <c r="M386" i="5"/>
  <c r="N386" i="5"/>
  <c r="O386" i="5"/>
  <c r="P386" i="5"/>
  <c r="Q386" i="5"/>
  <c r="R386" i="5"/>
  <c r="S386" i="5"/>
  <c r="D387" i="5"/>
  <c r="E387" i="5"/>
  <c r="F387" i="5"/>
  <c r="G387" i="5"/>
  <c r="H387" i="5"/>
  <c r="I387" i="5"/>
  <c r="J387" i="5"/>
  <c r="K387" i="5"/>
  <c r="L387" i="5"/>
  <c r="M387" i="5"/>
  <c r="N387" i="5"/>
  <c r="O387" i="5"/>
  <c r="P387" i="5"/>
  <c r="Q387" i="5"/>
  <c r="R387" i="5"/>
  <c r="S387" i="5"/>
  <c r="D388" i="5"/>
  <c r="E388" i="5"/>
  <c r="F388" i="5"/>
  <c r="G388" i="5"/>
  <c r="H388" i="5"/>
  <c r="I388" i="5"/>
  <c r="J388" i="5"/>
  <c r="K388" i="5"/>
  <c r="L388" i="5"/>
  <c r="M388" i="5"/>
  <c r="N388" i="5"/>
  <c r="O388" i="5"/>
  <c r="P388" i="5"/>
  <c r="Q388" i="5"/>
  <c r="R388" i="5"/>
  <c r="S388" i="5"/>
  <c r="D389" i="5"/>
  <c r="E389" i="5"/>
  <c r="F389" i="5"/>
  <c r="G389" i="5"/>
  <c r="H389" i="5"/>
  <c r="I389" i="5"/>
  <c r="J389" i="5"/>
  <c r="K389" i="5"/>
  <c r="L389" i="5"/>
  <c r="M389" i="5"/>
  <c r="N389" i="5"/>
  <c r="O389" i="5"/>
  <c r="P389" i="5"/>
  <c r="Q389" i="5"/>
  <c r="R389" i="5"/>
  <c r="S389" i="5"/>
  <c r="D390" i="5"/>
  <c r="E390" i="5"/>
  <c r="F390" i="5"/>
  <c r="G390" i="5"/>
  <c r="H390" i="5"/>
  <c r="I390" i="5"/>
  <c r="J390" i="5"/>
  <c r="K390" i="5"/>
  <c r="L390" i="5"/>
  <c r="M390" i="5"/>
  <c r="N390" i="5"/>
  <c r="O390" i="5"/>
  <c r="P390" i="5"/>
  <c r="Q390" i="5"/>
  <c r="R390" i="5"/>
  <c r="S390" i="5"/>
  <c r="D391" i="5"/>
  <c r="E391" i="5"/>
  <c r="F391" i="5"/>
  <c r="G391" i="5"/>
  <c r="H391" i="5"/>
  <c r="I391" i="5"/>
  <c r="J391" i="5"/>
  <c r="K391" i="5"/>
  <c r="L391" i="5"/>
  <c r="M391" i="5"/>
  <c r="N391" i="5"/>
  <c r="O391" i="5"/>
  <c r="P391" i="5"/>
  <c r="Q391" i="5"/>
  <c r="R391" i="5"/>
  <c r="S391" i="5"/>
  <c r="D392" i="5"/>
  <c r="E392" i="5"/>
  <c r="F392" i="5"/>
  <c r="G392" i="5"/>
  <c r="H392" i="5"/>
  <c r="I392" i="5"/>
  <c r="J392" i="5"/>
  <c r="K392" i="5"/>
  <c r="L392" i="5"/>
  <c r="M392" i="5"/>
  <c r="N392" i="5"/>
  <c r="O392" i="5"/>
  <c r="P392" i="5"/>
  <c r="Q392" i="5"/>
  <c r="R392" i="5"/>
  <c r="S392" i="5"/>
  <c r="D393" i="5"/>
  <c r="E393" i="5"/>
  <c r="F393" i="5"/>
  <c r="G393" i="5"/>
  <c r="H393" i="5"/>
  <c r="I393" i="5"/>
  <c r="J393" i="5"/>
  <c r="K393" i="5"/>
  <c r="L393" i="5"/>
  <c r="M393" i="5"/>
  <c r="N393" i="5"/>
  <c r="O393" i="5"/>
  <c r="P393" i="5"/>
  <c r="Q393" i="5"/>
  <c r="R393" i="5"/>
  <c r="S393" i="5"/>
  <c r="D394" i="5"/>
  <c r="E394" i="5"/>
  <c r="F394" i="5"/>
  <c r="G394" i="5"/>
  <c r="H394" i="5"/>
  <c r="I394" i="5"/>
  <c r="J394" i="5"/>
  <c r="K394" i="5"/>
  <c r="L394" i="5"/>
  <c r="M394" i="5"/>
  <c r="N394" i="5"/>
  <c r="O394" i="5"/>
  <c r="P394" i="5"/>
  <c r="Q394" i="5"/>
  <c r="R394" i="5"/>
  <c r="S394" i="5"/>
  <c r="D395" i="5"/>
  <c r="E395" i="5"/>
  <c r="F395" i="5"/>
  <c r="G395" i="5"/>
  <c r="H395" i="5"/>
  <c r="I395" i="5"/>
  <c r="J395" i="5"/>
  <c r="K395" i="5"/>
  <c r="L395" i="5"/>
  <c r="M395" i="5"/>
  <c r="N395" i="5"/>
  <c r="O395" i="5"/>
  <c r="P395" i="5"/>
  <c r="Q395" i="5"/>
  <c r="R395" i="5"/>
  <c r="S395" i="5"/>
  <c r="D396" i="5"/>
  <c r="E396" i="5"/>
  <c r="F396" i="5"/>
  <c r="G396" i="5"/>
  <c r="H396" i="5"/>
  <c r="I396" i="5"/>
  <c r="J396" i="5"/>
  <c r="K396" i="5"/>
  <c r="L396" i="5"/>
  <c r="M396" i="5"/>
  <c r="N396" i="5"/>
  <c r="O396" i="5"/>
  <c r="P396" i="5"/>
  <c r="Q396" i="5"/>
  <c r="R396" i="5"/>
  <c r="S396" i="5"/>
  <c r="D397" i="5"/>
  <c r="E397" i="5"/>
  <c r="F397" i="5"/>
  <c r="G397" i="5"/>
  <c r="H397" i="5"/>
  <c r="I397" i="5"/>
  <c r="J397" i="5"/>
  <c r="K397" i="5"/>
  <c r="L397" i="5"/>
  <c r="M397" i="5"/>
  <c r="N397" i="5"/>
  <c r="O397" i="5"/>
  <c r="P397" i="5"/>
  <c r="Q397" i="5"/>
  <c r="R397" i="5"/>
  <c r="S397" i="5"/>
  <c r="D398" i="5"/>
  <c r="E398" i="5"/>
  <c r="F398" i="5"/>
  <c r="G398" i="5"/>
  <c r="H398" i="5"/>
  <c r="I398" i="5"/>
  <c r="J398" i="5"/>
  <c r="K398" i="5"/>
  <c r="L398" i="5"/>
  <c r="M398" i="5"/>
  <c r="N398" i="5"/>
  <c r="O398" i="5"/>
  <c r="P398" i="5"/>
  <c r="Q398" i="5"/>
  <c r="R398" i="5"/>
  <c r="S398" i="5"/>
  <c r="D399" i="5"/>
  <c r="E399" i="5"/>
  <c r="F399" i="5"/>
  <c r="G399" i="5"/>
  <c r="H399" i="5"/>
  <c r="I399" i="5"/>
  <c r="J399" i="5"/>
  <c r="K399" i="5"/>
  <c r="L399" i="5"/>
  <c r="M399" i="5"/>
  <c r="N399" i="5"/>
  <c r="O399" i="5"/>
  <c r="P399" i="5"/>
  <c r="Q399" i="5"/>
  <c r="R399" i="5"/>
  <c r="S399" i="5"/>
  <c r="D400" i="5"/>
  <c r="E400" i="5"/>
  <c r="F400" i="5"/>
  <c r="G400" i="5"/>
  <c r="H400" i="5"/>
  <c r="I400" i="5"/>
  <c r="J400" i="5"/>
  <c r="K400" i="5"/>
  <c r="L400" i="5"/>
  <c r="M400" i="5"/>
  <c r="N400" i="5"/>
  <c r="O400" i="5"/>
  <c r="P400" i="5"/>
  <c r="Q400" i="5"/>
  <c r="R400" i="5"/>
  <c r="S400" i="5"/>
  <c r="D401" i="5"/>
  <c r="E401" i="5"/>
  <c r="F401" i="5"/>
  <c r="G401" i="5"/>
  <c r="H401" i="5"/>
  <c r="I401" i="5"/>
  <c r="J401" i="5"/>
  <c r="K401" i="5"/>
  <c r="L401" i="5"/>
  <c r="M401" i="5"/>
  <c r="N401" i="5"/>
  <c r="O401" i="5"/>
  <c r="P401" i="5"/>
  <c r="Q401" i="5"/>
  <c r="R401" i="5"/>
  <c r="S401" i="5"/>
  <c r="D402" i="5"/>
  <c r="E402" i="5"/>
  <c r="F402" i="5"/>
  <c r="G402" i="5"/>
  <c r="H402" i="5"/>
  <c r="I402" i="5"/>
  <c r="J402" i="5"/>
  <c r="K402" i="5"/>
  <c r="L402" i="5"/>
  <c r="M402" i="5"/>
  <c r="N402" i="5"/>
  <c r="O402" i="5"/>
  <c r="P402" i="5"/>
  <c r="Q402" i="5"/>
  <c r="R402" i="5"/>
  <c r="S402" i="5"/>
  <c r="D403" i="5"/>
  <c r="E403" i="5"/>
  <c r="F403" i="5"/>
  <c r="G403" i="5"/>
  <c r="H403" i="5"/>
  <c r="I403" i="5"/>
  <c r="J403" i="5"/>
  <c r="K403" i="5"/>
  <c r="L403" i="5"/>
  <c r="M403" i="5"/>
  <c r="N403" i="5"/>
  <c r="O403" i="5"/>
  <c r="P403" i="5"/>
  <c r="Q403" i="5"/>
  <c r="R403" i="5"/>
  <c r="S403" i="5"/>
  <c r="D404" i="5"/>
  <c r="E404" i="5"/>
  <c r="F404" i="5"/>
  <c r="G404" i="5"/>
  <c r="H404" i="5"/>
  <c r="I404" i="5"/>
  <c r="J404" i="5"/>
  <c r="K404" i="5"/>
  <c r="L404" i="5"/>
  <c r="M404" i="5"/>
  <c r="N404" i="5"/>
  <c r="O404" i="5"/>
  <c r="P404" i="5"/>
  <c r="Q404" i="5"/>
  <c r="R404" i="5"/>
  <c r="S404" i="5"/>
  <c r="D405" i="5"/>
  <c r="E405" i="5"/>
  <c r="F405" i="5"/>
  <c r="G405" i="5"/>
  <c r="H405" i="5"/>
  <c r="I405" i="5"/>
  <c r="J405" i="5"/>
  <c r="K405" i="5"/>
  <c r="L405" i="5"/>
  <c r="M405" i="5"/>
  <c r="N405" i="5"/>
  <c r="O405" i="5"/>
  <c r="P405" i="5"/>
  <c r="Q405" i="5"/>
  <c r="R405" i="5"/>
  <c r="S405" i="5"/>
  <c r="D406" i="5"/>
  <c r="E406" i="5"/>
  <c r="F406" i="5"/>
  <c r="G406" i="5"/>
  <c r="H406" i="5"/>
  <c r="I406" i="5"/>
  <c r="J406" i="5"/>
  <c r="K406" i="5"/>
  <c r="L406" i="5"/>
  <c r="M406" i="5"/>
  <c r="N406" i="5"/>
  <c r="O406" i="5"/>
  <c r="P406" i="5"/>
  <c r="Q406" i="5"/>
  <c r="R406" i="5"/>
  <c r="S406" i="5"/>
  <c r="D407" i="5"/>
  <c r="E407" i="5"/>
  <c r="F407" i="5"/>
  <c r="G407" i="5"/>
  <c r="H407" i="5"/>
  <c r="I407" i="5"/>
  <c r="J407" i="5"/>
  <c r="K407" i="5"/>
  <c r="L407" i="5"/>
  <c r="M407" i="5"/>
  <c r="N407" i="5"/>
  <c r="O407" i="5"/>
  <c r="P407" i="5"/>
  <c r="Q407" i="5"/>
  <c r="R407" i="5"/>
  <c r="S407" i="5"/>
  <c r="D408" i="5"/>
  <c r="E408" i="5"/>
  <c r="F408" i="5"/>
  <c r="G408" i="5"/>
  <c r="H408" i="5"/>
  <c r="I408" i="5"/>
  <c r="J408" i="5"/>
  <c r="K408" i="5"/>
  <c r="L408" i="5"/>
  <c r="M408" i="5"/>
  <c r="N408" i="5"/>
  <c r="O408" i="5"/>
  <c r="P408" i="5"/>
  <c r="Q408" i="5"/>
  <c r="R408" i="5"/>
  <c r="S408" i="5"/>
  <c r="D409" i="5"/>
  <c r="E409" i="5"/>
  <c r="F409" i="5"/>
  <c r="G409" i="5"/>
  <c r="H409" i="5"/>
  <c r="I409" i="5"/>
  <c r="J409" i="5"/>
  <c r="K409" i="5"/>
  <c r="L409" i="5"/>
  <c r="M409" i="5"/>
  <c r="N409" i="5"/>
  <c r="O409" i="5"/>
  <c r="P409" i="5"/>
  <c r="Q409" i="5"/>
  <c r="R409" i="5"/>
  <c r="S409" i="5"/>
  <c r="D410" i="5"/>
  <c r="E410" i="5"/>
  <c r="F410" i="5"/>
  <c r="G410" i="5"/>
  <c r="H410" i="5"/>
  <c r="I410" i="5"/>
  <c r="J410" i="5"/>
  <c r="K410" i="5"/>
  <c r="L410" i="5"/>
  <c r="M410" i="5"/>
  <c r="N410" i="5"/>
  <c r="O410" i="5"/>
  <c r="P410" i="5"/>
  <c r="Q410" i="5"/>
  <c r="R410" i="5"/>
  <c r="S410" i="5"/>
  <c r="D411" i="5"/>
  <c r="E411" i="5"/>
  <c r="F411" i="5"/>
  <c r="G411" i="5"/>
  <c r="H411" i="5"/>
  <c r="I411" i="5"/>
  <c r="J411" i="5"/>
  <c r="K411" i="5"/>
  <c r="L411" i="5"/>
  <c r="M411" i="5"/>
  <c r="N411" i="5"/>
  <c r="O411" i="5"/>
  <c r="P411" i="5"/>
  <c r="Q411" i="5"/>
  <c r="R411" i="5"/>
  <c r="S411" i="5"/>
  <c r="D412" i="5"/>
  <c r="E412" i="5"/>
  <c r="F412" i="5"/>
  <c r="G412" i="5"/>
  <c r="H412" i="5"/>
  <c r="I412" i="5"/>
  <c r="J412" i="5"/>
  <c r="K412" i="5"/>
  <c r="L412" i="5"/>
  <c r="M412" i="5"/>
  <c r="N412" i="5"/>
  <c r="O412" i="5"/>
  <c r="P412" i="5"/>
  <c r="Q412" i="5"/>
  <c r="R412" i="5"/>
  <c r="S412" i="5"/>
  <c r="D413" i="5"/>
  <c r="E413" i="5"/>
  <c r="F413" i="5"/>
  <c r="G413" i="5"/>
  <c r="H413" i="5"/>
  <c r="I413" i="5"/>
  <c r="J413" i="5"/>
  <c r="K413" i="5"/>
  <c r="L413" i="5"/>
  <c r="M413" i="5"/>
  <c r="N413" i="5"/>
  <c r="O413" i="5"/>
  <c r="P413" i="5"/>
  <c r="Q413" i="5"/>
  <c r="R413" i="5"/>
  <c r="S413" i="5"/>
  <c r="D414" i="5"/>
  <c r="E414" i="5"/>
  <c r="F414" i="5"/>
  <c r="G414" i="5"/>
  <c r="H414" i="5"/>
  <c r="I414" i="5"/>
  <c r="J414" i="5"/>
  <c r="K414" i="5"/>
  <c r="L414" i="5"/>
  <c r="M414" i="5"/>
  <c r="N414" i="5"/>
  <c r="O414" i="5"/>
  <c r="P414" i="5"/>
  <c r="Q414" i="5"/>
  <c r="R414" i="5"/>
  <c r="S414" i="5"/>
  <c r="D415" i="5"/>
  <c r="E415" i="5"/>
  <c r="F415" i="5"/>
  <c r="G415" i="5"/>
  <c r="H415" i="5"/>
  <c r="I415" i="5"/>
  <c r="J415" i="5"/>
  <c r="K415" i="5"/>
  <c r="L415" i="5"/>
  <c r="M415" i="5"/>
  <c r="N415" i="5"/>
  <c r="O415" i="5"/>
  <c r="P415" i="5"/>
  <c r="Q415" i="5"/>
  <c r="R415" i="5"/>
  <c r="S415" i="5"/>
  <c r="D416" i="5"/>
  <c r="E416" i="5"/>
  <c r="F416" i="5"/>
  <c r="G416" i="5"/>
  <c r="H416" i="5"/>
  <c r="I416" i="5"/>
  <c r="J416" i="5"/>
  <c r="K416" i="5"/>
  <c r="L416" i="5"/>
  <c r="M416" i="5"/>
  <c r="N416" i="5"/>
  <c r="O416" i="5"/>
  <c r="P416" i="5"/>
  <c r="Q416" i="5"/>
  <c r="R416" i="5"/>
  <c r="S416" i="5"/>
  <c r="D417" i="5"/>
  <c r="E417" i="5"/>
  <c r="F417" i="5"/>
  <c r="G417" i="5"/>
  <c r="H417" i="5"/>
  <c r="I417" i="5"/>
  <c r="J417" i="5"/>
  <c r="K417" i="5"/>
  <c r="L417" i="5"/>
  <c r="M417" i="5"/>
  <c r="N417" i="5"/>
  <c r="O417" i="5"/>
  <c r="P417" i="5"/>
  <c r="Q417" i="5"/>
  <c r="R417" i="5"/>
  <c r="S417" i="5"/>
  <c r="D418" i="5"/>
  <c r="E418" i="5"/>
  <c r="F418" i="5"/>
  <c r="G418" i="5"/>
  <c r="H418" i="5"/>
  <c r="I418" i="5"/>
  <c r="J418" i="5"/>
  <c r="K418" i="5"/>
  <c r="L418" i="5"/>
  <c r="M418" i="5"/>
  <c r="N418" i="5"/>
  <c r="O418" i="5"/>
  <c r="P418" i="5"/>
  <c r="Q418" i="5"/>
  <c r="R418" i="5"/>
  <c r="S418" i="5"/>
  <c r="D419" i="5"/>
  <c r="E419" i="5"/>
  <c r="F419" i="5"/>
  <c r="G419" i="5"/>
  <c r="H419" i="5"/>
  <c r="I419" i="5"/>
  <c r="J419" i="5"/>
  <c r="K419" i="5"/>
  <c r="L419" i="5"/>
  <c r="M419" i="5"/>
  <c r="N419" i="5"/>
  <c r="O419" i="5"/>
  <c r="P419" i="5"/>
  <c r="Q419" i="5"/>
  <c r="R419" i="5"/>
  <c r="S419" i="5"/>
  <c r="D420" i="5"/>
  <c r="E420" i="5"/>
  <c r="F420" i="5"/>
  <c r="G420" i="5"/>
  <c r="H420" i="5"/>
  <c r="I420" i="5"/>
  <c r="J420" i="5"/>
  <c r="K420" i="5"/>
  <c r="L420" i="5"/>
  <c r="M420" i="5"/>
  <c r="N420" i="5"/>
  <c r="O420" i="5"/>
  <c r="P420" i="5"/>
  <c r="Q420" i="5"/>
  <c r="R420" i="5"/>
  <c r="S420" i="5"/>
  <c r="D421" i="5"/>
  <c r="E421" i="5"/>
  <c r="F421" i="5"/>
  <c r="G421" i="5"/>
  <c r="H421" i="5"/>
  <c r="I421" i="5"/>
  <c r="J421" i="5"/>
  <c r="K421" i="5"/>
  <c r="L421" i="5"/>
  <c r="M421" i="5"/>
  <c r="N421" i="5"/>
  <c r="O421" i="5"/>
  <c r="P421" i="5"/>
  <c r="Q421" i="5"/>
  <c r="R421" i="5"/>
  <c r="S421" i="5"/>
  <c r="D422" i="5"/>
  <c r="E422" i="5"/>
  <c r="F422" i="5"/>
  <c r="G422" i="5"/>
  <c r="H422" i="5"/>
  <c r="I422" i="5"/>
  <c r="J422" i="5"/>
  <c r="K422" i="5"/>
  <c r="L422" i="5"/>
  <c r="M422" i="5"/>
  <c r="N422" i="5"/>
  <c r="O422" i="5"/>
  <c r="P422" i="5"/>
  <c r="Q422" i="5"/>
  <c r="R422" i="5"/>
  <c r="S422" i="5"/>
  <c r="D423" i="5"/>
  <c r="E423" i="5"/>
  <c r="F423" i="5"/>
  <c r="G423" i="5"/>
  <c r="H423" i="5"/>
  <c r="I423" i="5"/>
  <c r="J423" i="5"/>
  <c r="K423" i="5"/>
  <c r="L423" i="5"/>
  <c r="M423" i="5"/>
  <c r="N423" i="5"/>
  <c r="O423" i="5"/>
  <c r="P423" i="5"/>
  <c r="Q423" i="5"/>
  <c r="R423" i="5"/>
  <c r="S423" i="5"/>
  <c r="D424" i="5"/>
  <c r="E424" i="5"/>
  <c r="F424" i="5"/>
  <c r="G424" i="5"/>
  <c r="H424" i="5"/>
  <c r="I424" i="5"/>
  <c r="J424" i="5"/>
  <c r="K424" i="5"/>
  <c r="L424" i="5"/>
  <c r="M424" i="5"/>
  <c r="N424" i="5"/>
  <c r="O424" i="5"/>
  <c r="P424" i="5"/>
  <c r="Q424" i="5"/>
  <c r="R424" i="5"/>
  <c r="S424" i="5"/>
  <c r="D425" i="5"/>
  <c r="E425" i="5"/>
  <c r="F425" i="5"/>
  <c r="G425" i="5"/>
  <c r="H425" i="5"/>
  <c r="I425" i="5"/>
  <c r="J425" i="5"/>
  <c r="K425" i="5"/>
  <c r="L425" i="5"/>
  <c r="M425" i="5"/>
  <c r="N425" i="5"/>
  <c r="O425" i="5"/>
  <c r="P425" i="5"/>
  <c r="Q425" i="5"/>
  <c r="R425" i="5"/>
  <c r="S425" i="5"/>
  <c r="D426" i="5"/>
  <c r="E426" i="5"/>
  <c r="F426" i="5"/>
  <c r="G426" i="5"/>
  <c r="H426" i="5"/>
  <c r="I426" i="5"/>
  <c r="J426" i="5"/>
  <c r="K426" i="5"/>
  <c r="L426" i="5"/>
  <c r="M426" i="5"/>
  <c r="N426" i="5"/>
  <c r="O426" i="5"/>
  <c r="P426" i="5"/>
  <c r="Q426" i="5"/>
  <c r="R426" i="5"/>
  <c r="S426" i="5"/>
  <c r="D427" i="5"/>
  <c r="E427" i="5"/>
  <c r="F427" i="5"/>
  <c r="G427" i="5"/>
  <c r="H427" i="5"/>
  <c r="I427" i="5"/>
  <c r="J427" i="5"/>
  <c r="K427" i="5"/>
  <c r="L427" i="5"/>
  <c r="M427" i="5"/>
  <c r="N427" i="5"/>
  <c r="O427" i="5"/>
  <c r="P427" i="5"/>
  <c r="Q427" i="5"/>
  <c r="R427" i="5"/>
  <c r="S427" i="5"/>
  <c r="D428" i="5"/>
  <c r="E428" i="5"/>
  <c r="F428" i="5"/>
  <c r="G428" i="5"/>
  <c r="H428" i="5"/>
  <c r="I428" i="5"/>
  <c r="J428" i="5"/>
  <c r="K428" i="5"/>
  <c r="L428" i="5"/>
  <c r="M428" i="5"/>
  <c r="N428" i="5"/>
  <c r="O428" i="5"/>
  <c r="P428" i="5"/>
  <c r="Q428" i="5"/>
  <c r="R428" i="5"/>
  <c r="S428" i="5"/>
  <c r="D429" i="5"/>
  <c r="E429" i="5"/>
  <c r="F429" i="5"/>
  <c r="G429" i="5"/>
  <c r="H429" i="5"/>
  <c r="I429" i="5"/>
  <c r="J429" i="5"/>
  <c r="K429" i="5"/>
  <c r="L429" i="5"/>
  <c r="M429" i="5"/>
  <c r="N429" i="5"/>
  <c r="O429" i="5"/>
  <c r="P429" i="5"/>
  <c r="Q429" i="5"/>
  <c r="R429" i="5"/>
  <c r="S429" i="5"/>
  <c r="D430" i="5"/>
  <c r="E430" i="5"/>
  <c r="F430" i="5"/>
  <c r="G430" i="5"/>
  <c r="H430" i="5"/>
  <c r="I430" i="5"/>
  <c r="J430" i="5"/>
  <c r="K430" i="5"/>
  <c r="L430" i="5"/>
  <c r="M430" i="5"/>
  <c r="N430" i="5"/>
  <c r="O430" i="5"/>
  <c r="P430" i="5"/>
  <c r="Q430" i="5"/>
  <c r="R430" i="5"/>
  <c r="S430" i="5"/>
  <c r="D431" i="5"/>
  <c r="E431" i="5"/>
  <c r="F431" i="5"/>
  <c r="G431" i="5"/>
  <c r="H431" i="5"/>
  <c r="I431" i="5"/>
  <c r="J431" i="5"/>
  <c r="K431" i="5"/>
  <c r="L431" i="5"/>
  <c r="M431" i="5"/>
  <c r="N431" i="5"/>
  <c r="O431" i="5"/>
  <c r="P431" i="5"/>
  <c r="Q431" i="5"/>
  <c r="R431" i="5"/>
  <c r="S431" i="5"/>
  <c r="D432" i="5"/>
  <c r="E432" i="5"/>
  <c r="F432" i="5"/>
  <c r="G432" i="5"/>
  <c r="H432" i="5"/>
  <c r="I432" i="5"/>
  <c r="J432" i="5"/>
  <c r="K432" i="5"/>
  <c r="L432" i="5"/>
  <c r="M432" i="5"/>
  <c r="N432" i="5"/>
  <c r="O432" i="5"/>
  <c r="P432" i="5"/>
  <c r="Q432" i="5"/>
  <c r="R432" i="5"/>
  <c r="S432" i="5"/>
  <c r="D433" i="5"/>
  <c r="E433" i="5"/>
  <c r="F433" i="5"/>
  <c r="G433" i="5"/>
  <c r="H433" i="5"/>
  <c r="I433" i="5"/>
  <c r="J433" i="5"/>
  <c r="K433" i="5"/>
  <c r="L433" i="5"/>
  <c r="M433" i="5"/>
  <c r="N433" i="5"/>
  <c r="O433" i="5"/>
  <c r="P433" i="5"/>
  <c r="Q433" i="5"/>
  <c r="R433" i="5"/>
  <c r="S433" i="5"/>
  <c r="D434" i="5"/>
  <c r="E434" i="5"/>
  <c r="F434" i="5"/>
  <c r="G434" i="5"/>
  <c r="H434" i="5"/>
  <c r="I434" i="5"/>
  <c r="J434" i="5"/>
  <c r="K434" i="5"/>
  <c r="L434" i="5"/>
  <c r="M434" i="5"/>
  <c r="N434" i="5"/>
  <c r="O434" i="5"/>
  <c r="P434" i="5"/>
  <c r="Q434" i="5"/>
  <c r="R434" i="5"/>
  <c r="S434" i="5"/>
  <c r="D435" i="5"/>
  <c r="E435" i="5"/>
  <c r="F435" i="5"/>
  <c r="G435" i="5"/>
  <c r="H435" i="5"/>
  <c r="I435" i="5"/>
  <c r="J435" i="5"/>
  <c r="K435" i="5"/>
  <c r="L435" i="5"/>
  <c r="M435" i="5"/>
  <c r="N435" i="5"/>
  <c r="O435" i="5"/>
  <c r="P435" i="5"/>
  <c r="Q435" i="5"/>
  <c r="R435" i="5"/>
  <c r="S435" i="5"/>
  <c r="D436" i="5"/>
  <c r="E436" i="5"/>
  <c r="F436" i="5"/>
  <c r="G436" i="5"/>
  <c r="H436" i="5"/>
  <c r="I436" i="5"/>
  <c r="J436" i="5"/>
  <c r="K436" i="5"/>
  <c r="L436" i="5"/>
  <c r="M436" i="5"/>
  <c r="N436" i="5"/>
  <c r="O436" i="5"/>
  <c r="P436" i="5"/>
  <c r="Q436" i="5"/>
  <c r="R436" i="5"/>
  <c r="S436" i="5"/>
  <c r="D437" i="5"/>
  <c r="E437" i="5"/>
  <c r="F437" i="5"/>
  <c r="G437" i="5"/>
  <c r="H437" i="5"/>
  <c r="I437" i="5"/>
  <c r="J437" i="5"/>
  <c r="K437" i="5"/>
  <c r="L437" i="5"/>
  <c r="M437" i="5"/>
  <c r="N437" i="5"/>
  <c r="O437" i="5"/>
  <c r="P437" i="5"/>
  <c r="Q437" i="5"/>
  <c r="R437" i="5"/>
  <c r="S437" i="5"/>
  <c r="D438" i="5"/>
  <c r="E438" i="5"/>
  <c r="F438" i="5"/>
  <c r="G438" i="5"/>
  <c r="H438" i="5"/>
  <c r="I438" i="5"/>
  <c r="J438" i="5"/>
  <c r="K438" i="5"/>
  <c r="L438" i="5"/>
  <c r="M438" i="5"/>
  <c r="N438" i="5"/>
  <c r="O438" i="5"/>
  <c r="P438" i="5"/>
  <c r="Q438" i="5"/>
  <c r="R438" i="5"/>
  <c r="S438" i="5"/>
  <c r="D439" i="5"/>
  <c r="E439" i="5"/>
  <c r="F439" i="5"/>
  <c r="G439" i="5"/>
  <c r="H439" i="5"/>
  <c r="I439" i="5"/>
  <c r="J439" i="5"/>
  <c r="K439" i="5"/>
  <c r="L439" i="5"/>
  <c r="M439" i="5"/>
  <c r="N439" i="5"/>
  <c r="O439" i="5"/>
  <c r="P439" i="5"/>
  <c r="Q439" i="5"/>
  <c r="R439" i="5"/>
  <c r="S439" i="5"/>
  <c r="D440" i="5"/>
  <c r="E440" i="5"/>
  <c r="F440" i="5"/>
  <c r="G440" i="5"/>
  <c r="H440" i="5"/>
  <c r="I440" i="5"/>
  <c r="J440" i="5"/>
  <c r="K440" i="5"/>
  <c r="L440" i="5"/>
  <c r="M440" i="5"/>
  <c r="N440" i="5"/>
  <c r="O440" i="5"/>
  <c r="P440" i="5"/>
  <c r="Q440" i="5"/>
  <c r="R440" i="5"/>
  <c r="S440" i="5"/>
  <c r="D441" i="5"/>
  <c r="E441" i="5"/>
  <c r="F441" i="5"/>
  <c r="G441" i="5"/>
  <c r="H441" i="5"/>
  <c r="I441" i="5"/>
  <c r="J441" i="5"/>
  <c r="K441" i="5"/>
  <c r="L441" i="5"/>
  <c r="M441" i="5"/>
  <c r="N441" i="5"/>
  <c r="O441" i="5"/>
  <c r="P441" i="5"/>
  <c r="Q441" i="5"/>
  <c r="R441" i="5"/>
  <c r="S441" i="5"/>
  <c r="D442" i="5"/>
  <c r="E442" i="5"/>
  <c r="F442" i="5"/>
  <c r="G442" i="5"/>
  <c r="H442" i="5"/>
  <c r="I442" i="5"/>
  <c r="J442" i="5"/>
  <c r="K442" i="5"/>
  <c r="L442" i="5"/>
  <c r="M442" i="5"/>
  <c r="N442" i="5"/>
  <c r="O442" i="5"/>
  <c r="P442" i="5"/>
  <c r="Q442" i="5"/>
  <c r="R442" i="5"/>
  <c r="S442" i="5"/>
  <c r="D443" i="5"/>
  <c r="E443" i="5"/>
  <c r="F443" i="5"/>
  <c r="G443" i="5"/>
  <c r="H443" i="5"/>
  <c r="I443" i="5"/>
  <c r="J443" i="5"/>
  <c r="K443" i="5"/>
  <c r="L443" i="5"/>
  <c r="M443" i="5"/>
  <c r="N443" i="5"/>
  <c r="O443" i="5"/>
  <c r="P443" i="5"/>
  <c r="Q443" i="5"/>
  <c r="R443" i="5"/>
  <c r="S443" i="5"/>
  <c r="D444" i="5"/>
  <c r="E444" i="5"/>
  <c r="F444" i="5"/>
  <c r="G444" i="5"/>
  <c r="H444" i="5"/>
  <c r="I444" i="5"/>
  <c r="J444" i="5"/>
  <c r="K444" i="5"/>
  <c r="L444" i="5"/>
  <c r="M444" i="5"/>
  <c r="N444" i="5"/>
  <c r="O444" i="5"/>
  <c r="P444" i="5"/>
  <c r="Q444" i="5"/>
  <c r="R444" i="5"/>
  <c r="S444" i="5"/>
  <c r="D445" i="5"/>
  <c r="E445" i="5"/>
  <c r="F445" i="5"/>
  <c r="G445" i="5"/>
  <c r="H445" i="5"/>
  <c r="I445" i="5"/>
  <c r="J445" i="5"/>
  <c r="K445" i="5"/>
  <c r="L445" i="5"/>
  <c r="M445" i="5"/>
  <c r="N445" i="5"/>
  <c r="O445" i="5"/>
  <c r="P445" i="5"/>
  <c r="Q445" i="5"/>
  <c r="R445" i="5"/>
  <c r="S445" i="5"/>
  <c r="D446" i="5"/>
  <c r="E446" i="5"/>
  <c r="F446" i="5"/>
  <c r="G446" i="5"/>
  <c r="H446" i="5"/>
  <c r="I446" i="5"/>
  <c r="J446" i="5"/>
  <c r="K446" i="5"/>
  <c r="L446" i="5"/>
  <c r="M446" i="5"/>
  <c r="N446" i="5"/>
  <c r="O446" i="5"/>
  <c r="P446" i="5"/>
  <c r="Q446" i="5"/>
  <c r="R446" i="5"/>
  <c r="S446" i="5"/>
  <c r="D447" i="5"/>
  <c r="E447" i="5"/>
  <c r="F447" i="5"/>
  <c r="G447" i="5"/>
  <c r="H447" i="5"/>
  <c r="I447" i="5"/>
  <c r="J447" i="5"/>
  <c r="K447" i="5"/>
  <c r="L447" i="5"/>
  <c r="M447" i="5"/>
  <c r="N447" i="5"/>
  <c r="O447" i="5"/>
  <c r="P447" i="5"/>
  <c r="Q447" i="5"/>
  <c r="R447" i="5"/>
  <c r="S447" i="5"/>
  <c r="D448" i="5"/>
  <c r="E448" i="5"/>
  <c r="F448" i="5"/>
  <c r="G448" i="5"/>
  <c r="H448" i="5"/>
  <c r="I448" i="5"/>
  <c r="J448" i="5"/>
  <c r="K448" i="5"/>
  <c r="L448" i="5"/>
  <c r="M448" i="5"/>
  <c r="N448" i="5"/>
  <c r="O448" i="5"/>
  <c r="P448" i="5"/>
  <c r="Q448" i="5"/>
  <c r="R448" i="5"/>
  <c r="S448" i="5"/>
  <c r="D449" i="5"/>
  <c r="E449" i="5"/>
  <c r="F449" i="5"/>
  <c r="G449" i="5"/>
  <c r="H449" i="5"/>
  <c r="I449" i="5"/>
  <c r="J449" i="5"/>
  <c r="K449" i="5"/>
  <c r="L449" i="5"/>
  <c r="M449" i="5"/>
  <c r="N449" i="5"/>
  <c r="O449" i="5"/>
  <c r="P449" i="5"/>
  <c r="Q449" i="5"/>
  <c r="R449" i="5"/>
  <c r="S449" i="5"/>
  <c r="D450" i="5"/>
  <c r="E450" i="5"/>
  <c r="F450" i="5"/>
  <c r="G450" i="5"/>
  <c r="H450" i="5"/>
  <c r="I450" i="5"/>
  <c r="J450" i="5"/>
  <c r="K450" i="5"/>
  <c r="L450" i="5"/>
  <c r="M450" i="5"/>
  <c r="N450" i="5"/>
  <c r="O450" i="5"/>
  <c r="P450" i="5"/>
  <c r="Q450" i="5"/>
  <c r="R450" i="5"/>
  <c r="S450" i="5"/>
  <c r="D451" i="5"/>
  <c r="E451" i="5"/>
  <c r="F451" i="5"/>
  <c r="G451" i="5"/>
  <c r="H451" i="5"/>
  <c r="I451" i="5"/>
  <c r="J451" i="5"/>
  <c r="K451" i="5"/>
  <c r="L451" i="5"/>
  <c r="M451" i="5"/>
  <c r="N451" i="5"/>
  <c r="O451" i="5"/>
  <c r="P451" i="5"/>
  <c r="Q451" i="5"/>
  <c r="R451" i="5"/>
  <c r="S451" i="5"/>
  <c r="D452" i="5"/>
  <c r="E452" i="5"/>
  <c r="F452" i="5"/>
  <c r="G452" i="5"/>
  <c r="H452" i="5"/>
  <c r="I452" i="5"/>
  <c r="J452" i="5"/>
  <c r="K452" i="5"/>
  <c r="L452" i="5"/>
  <c r="M452" i="5"/>
  <c r="N452" i="5"/>
  <c r="O452" i="5"/>
  <c r="P452" i="5"/>
  <c r="Q452" i="5"/>
  <c r="R452" i="5"/>
  <c r="S452" i="5"/>
  <c r="D453" i="5"/>
  <c r="E453" i="5"/>
  <c r="F453" i="5"/>
  <c r="G453" i="5"/>
  <c r="H453" i="5"/>
  <c r="I453" i="5"/>
  <c r="J453" i="5"/>
  <c r="K453" i="5"/>
  <c r="L453" i="5"/>
  <c r="M453" i="5"/>
  <c r="N453" i="5"/>
  <c r="O453" i="5"/>
  <c r="P453" i="5"/>
  <c r="Q453" i="5"/>
  <c r="R453" i="5"/>
  <c r="S453" i="5"/>
  <c r="D454" i="5"/>
  <c r="E454" i="5"/>
  <c r="F454" i="5"/>
  <c r="G454" i="5"/>
  <c r="H454" i="5"/>
  <c r="I454" i="5"/>
  <c r="J454" i="5"/>
  <c r="K454" i="5"/>
  <c r="L454" i="5"/>
  <c r="M454" i="5"/>
  <c r="N454" i="5"/>
  <c r="O454" i="5"/>
  <c r="P454" i="5"/>
  <c r="Q454" i="5"/>
  <c r="R454" i="5"/>
  <c r="S454" i="5"/>
  <c r="D455" i="5"/>
  <c r="E455" i="5"/>
  <c r="F455" i="5"/>
  <c r="G455" i="5"/>
  <c r="H455" i="5"/>
  <c r="I455" i="5"/>
  <c r="J455" i="5"/>
  <c r="K455" i="5"/>
  <c r="L455" i="5"/>
  <c r="M455" i="5"/>
  <c r="N455" i="5"/>
  <c r="O455" i="5"/>
  <c r="P455" i="5"/>
  <c r="Q455" i="5"/>
  <c r="R455" i="5"/>
  <c r="S455" i="5"/>
  <c r="D456" i="5"/>
  <c r="E456" i="5"/>
  <c r="F456" i="5"/>
  <c r="G456" i="5"/>
  <c r="H456" i="5"/>
  <c r="I456" i="5"/>
  <c r="J456" i="5"/>
  <c r="K456" i="5"/>
  <c r="L456" i="5"/>
  <c r="M456" i="5"/>
  <c r="N456" i="5"/>
  <c r="O456" i="5"/>
  <c r="P456" i="5"/>
  <c r="Q456" i="5"/>
  <c r="R456" i="5"/>
  <c r="S456" i="5"/>
  <c r="D457" i="5"/>
  <c r="E457" i="5"/>
  <c r="F457" i="5"/>
  <c r="G457" i="5"/>
  <c r="H457" i="5"/>
  <c r="I457" i="5"/>
  <c r="J457" i="5"/>
  <c r="K457" i="5"/>
  <c r="L457" i="5"/>
  <c r="M457" i="5"/>
  <c r="N457" i="5"/>
  <c r="O457" i="5"/>
  <c r="P457" i="5"/>
  <c r="Q457" i="5"/>
  <c r="R457" i="5"/>
  <c r="S457" i="5"/>
  <c r="D458" i="5"/>
  <c r="E458" i="5"/>
  <c r="F458" i="5"/>
  <c r="G458" i="5"/>
  <c r="H458" i="5"/>
  <c r="I458" i="5"/>
  <c r="J458" i="5"/>
  <c r="K458" i="5"/>
  <c r="L458" i="5"/>
  <c r="M458" i="5"/>
  <c r="N458" i="5"/>
  <c r="O458" i="5"/>
  <c r="P458" i="5"/>
  <c r="Q458" i="5"/>
  <c r="R458" i="5"/>
  <c r="S458" i="5"/>
  <c r="D459" i="5"/>
  <c r="E459" i="5"/>
  <c r="F459" i="5"/>
  <c r="G459" i="5"/>
  <c r="H459" i="5"/>
  <c r="I459" i="5"/>
  <c r="J459" i="5"/>
  <c r="K459" i="5"/>
  <c r="L459" i="5"/>
  <c r="M459" i="5"/>
  <c r="N459" i="5"/>
  <c r="O459" i="5"/>
  <c r="P459" i="5"/>
  <c r="Q459" i="5"/>
  <c r="R459" i="5"/>
  <c r="S459" i="5"/>
  <c r="D460" i="5"/>
  <c r="E460" i="5"/>
  <c r="F460" i="5"/>
  <c r="G460" i="5"/>
  <c r="H460" i="5"/>
  <c r="I460" i="5"/>
  <c r="J460" i="5"/>
  <c r="K460" i="5"/>
  <c r="L460" i="5"/>
  <c r="M460" i="5"/>
  <c r="N460" i="5"/>
  <c r="O460" i="5"/>
  <c r="P460" i="5"/>
  <c r="Q460" i="5"/>
  <c r="R460" i="5"/>
  <c r="S460" i="5"/>
  <c r="D461" i="5"/>
  <c r="E461" i="5"/>
  <c r="F461" i="5"/>
  <c r="G461" i="5"/>
  <c r="H461" i="5"/>
  <c r="I461" i="5"/>
  <c r="J461" i="5"/>
  <c r="K461" i="5"/>
  <c r="L461" i="5"/>
  <c r="M461" i="5"/>
  <c r="N461" i="5"/>
  <c r="O461" i="5"/>
  <c r="P461" i="5"/>
  <c r="Q461" i="5"/>
  <c r="R461" i="5"/>
  <c r="S461" i="5"/>
  <c r="D462" i="5"/>
  <c r="E462" i="5"/>
  <c r="F462" i="5"/>
  <c r="G462" i="5"/>
  <c r="H462" i="5"/>
  <c r="I462" i="5"/>
  <c r="J462" i="5"/>
  <c r="K462" i="5"/>
  <c r="L462" i="5"/>
  <c r="M462" i="5"/>
  <c r="N462" i="5"/>
  <c r="O462" i="5"/>
  <c r="P462" i="5"/>
  <c r="Q462" i="5"/>
  <c r="R462" i="5"/>
  <c r="S462" i="5"/>
  <c r="D463" i="5"/>
  <c r="E463" i="5"/>
  <c r="F463" i="5"/>
  <c r="G463" i="5"/>
  <c r="H463" i="5"/>
  <c r="I463" i="5"/>
  <c r="J463" i="5"/>
  <c r="K463" i="5"/>
  <c r="L463" i="5"/>
  <c r="M463" i="5"/>
  <c r="N463" i="5"/>
  <c r="O463" i="5"/>
  <c r="P463" i="5"/>
  <c r="Q463" i="5"/>
  <c r="R463" i="5"/>
  <c r="S463" i="5"/>
  <c r="D464" i="5"/>
  <c r="E464" i="5"/>
  <c r="F464" i="5"/>
  <c r="G464" i="5"/>
  <c r="H464" i="5"/>
  <c r="I464" i="5"/>
  <c r="J464" i="5"/>
  <c r="K464" i="5"/>
  <c r="L464" i="5"/>
  <c r="M464" i="5"/>
  <c r="N464" i="5"/>
  <c r="O464" i="5"/>
  <c r="P464" i="5"/>
  <c r="Q464" i="5"/>
  <c r="R464" i="5"/>
  <c r="S464" i="5"/>
  <c r="D465" i="5"/>
  <c r="E465" i="5"/>
  <c r="F465" i="5"/>
  <c r="G465" i="5"/>
  <c r="H465" i="5"/>
  <c r="I465" i="5"/>
  <c r="J465" i="5"/>
  <c r="K465" i="5"/>
  <c r="L465" i="5"/>
  <c r="M465" i="5"/>
  <c r="N465" i="5"/>
  <c r="O465" i="5"/>
  <c r="P465" i="5"/>
  <c r="Q465" i="5"/>
  <c r="R465" i="5"/>
  <c r="S465" i="5"/>
  <c r="D466" i="5"/>
  <c r="E466" i="5"/>
  <c r="F466" i="5"/>
  <c r="G466" i="5"/>
  <c r="H466" i="5"/>
  <c r="I466" i="5"/>
  <c r="J466" i="5"/>
  <c r="K466" i="5"/>
  <c r="L466" i="5"/>
  <c r="M466" i="5"/>
  <c r="N466" i="5"/>
  <c r="O466" i="5"/>
  <c r="P466" i="5"/>
  <c r="Q466" i="5"/>
  <c r="R466" i="5"/>
  <c r="S466" i="5"/>
  <c r="D467" i="5"/>
  <c r="E467" i="5"/>
  <c r="F467" i="5"/>
  <c r="G467" i="5"/>
  <c r="H467" i="5"/>
  <c r="I467" i="5"/>
  <c r="J467" i="5"/>
  <c r="K467" i="5"/>
  <c r="L467" i="5"/>
  <c r="M467" i="5"/>
  <c r="N467" i="5"/>
  <c r="O467" i="5"/>
  <c r="P467" i="5"/>
  <c r="Q467" i="5"/>
  <c r="R467" i="5"/>
  <c r="S467" i="5"/>
  <c r="D468" i="5"/>
  <c r="E468" i="5"/>
  <c r="F468" i="5"/>
  <c r="G468" i="5"/>
  <c r="H468" i="5"/>
  <c r="I468" i="5"/>
  <c r="J468" i="5"/>
  <c r="K468" i="5"/>
  <c r="L468" i="5"/>
  <c r="M468" i="5"/>
  <c r="N468" i="5"/>
  <c r="O468" i="5"/>
  <c r="P468" i="5"/>
  <c r="Q468" i="5"/>
  <c r="R468" i="5"/>
  <c r="S468" i="5"/>
  <c r="D469" i="5"/>
  <c r="E469" i="5"/>
  <c r="F469" i="5"/>
  <c r="G469" i="5"/>
  <c r="H469" i="5"/>
  <c r="I469" i="5"/>
  <c r="J469" i="5"/>
  <c r="K469" i="5"/>
  <c r="L469" i="5"/>
  <c r="M469" i="5"/>
  <c r="N469" i="5"/>
  <c r="O469" i="5"/>
  <c r="P469" i="5"/>
  <c r="Q469" i="5"/>
  <c r="R469" i="5"/>
  <c r="S469" i="5"/>
  <c r="D470" i="5"/>
  <c r="E470" i="5"/>
  <c r="F470" i="5"/>
  <c r="G470" i="5"/>
  <c r="H470" i="5"/>
  <c r="I470" i="5"/>
  <c r="J470" i="5"/>
  <c r="K470" i="5"/>
  <c r="L470" i="5"/>
  <c r="M470" i="5"/>
  <c r="N470" i="5"/>
  <c r="O470" i="5"/>
  <c r="P470" i="5"/>
  <c r="Q470" i="5"/>
  <c r="R470" i="5"/>
  <c r="S470" i="5"/>
  <c r="D471" i="5"/>
  <c r="E471" i="5"/>
  <c r="F471" i="5"/>
  <c r="G471" i="5"/>
  <c r="H471" i="5"/>
  <c r="I471" i="5"/>
  <c r="J471" i="5"/>
  <c r="K471" i="5"/>
  <c r="L471" i="5"/>
  <c r="M471" i="5"/>
  <c r="N471" i="5"/>
  <c r="O471" i="5"/>
  <c r="P471" i="5"/>
  <c r="Q471" i="5"/>
  <c r="R471" i="5"/>
  <c r="S471" i="5"/>
  <c r="D472" i="5"/>
  <c r="E472" i="5"/>
  <c r="F472" i="5"/>
  <c r="G472" i="5"/>
  <c r="H472" i="5"/>
  <c r="I472" i="5"/>
  <c r="J472" i="5"/>
  <c r="K472" i="5"/>
  <c r="L472" i="5"/>
  <c r="M472" i="5"/>
  <c r="N472" i="5"/>
  <c r="O472" i="5"/>
  <c r="P472" i="5"/>
  <c r="Q472" i="5"/>
  <c r="R472" i="5"/>
  <c r="S472" i="5"/>
  <c r="D473" i="5"/>
  <c r="E473" i="5"/>
  <c r="F473" i="5"/>
  <c r="G473" i="5"/>
  <c r="H473" i="5"/>
  <c r="I473" i="5"/>
  <c r="J473" i="5"/>
  <c r="K473" i="5"/>
  <c r="L473" i="5"/>
  <c r="M473" i="5"/>
  <c r="N473" i="5"/>
  <c r="O473" i="5"/>
  <c r="P473" i="5"/>
  <c r="Q473" i="5"/>
  <c r="R473" i="5"/>
  <c r="S473" i="5"/>
  <c r="D474" i="5"/>
  <c r="E474" i="5"/>
  <c r="F474" i="5"/>
  <c r="G474" i="5"/>
  <c r="H474" i="5"/>
  <c r="I474" i="5"/>
  <c r="J474" i="5"/>
  <c r="K474" i="5"/>
  <c r="L474" i="5"/>
  <c r="M474" i="5"/>
  <c r="N474" i="5"/>
  <c r="O474" i="5"/>
  <c r="P474" i="5"/>
  <c r="Q474" i="5"/>
  <c r="R474" i="5"/>
  <c r="S474" i="5"/>
  <c r="D475" i="5"/>
  <c r="E475" i="5"/>
  <c r="F475" i="5"/>
  <c r="G475" i="5"/>
  <c r="H475" i="5"/>
  <c r="I475" i="5"/>
  <c r="J475" i="5"/>
  <c r="K475" i="5"/>
  <c r="L475" i="5"/>
  <c r="M475" i="5"/>
  <c r="N475" i="5"/>
  <c r="O475" i="5"/>
  <c r="P475" i="5"/>
  <c r="Q475" i="5"/>
  <c r="R475" i="5"/>
  <c r="S475" i="5"/>
  <c r="D476" i="5"/>
  <c r="E476" i="5"/>
  <c r="F476" i="5"/>
  <c r="G476" i="5"/>
  <c r="H476" i="5"/>
  <c r="I476" i="5"/>
  <c r="J476" i="5"/>
  <c r="K476" i="5"/>
  <c r="L476" i="5"/>
  <c r="M476" i="5"/>
  <c r="N476" i="5"/>
  <c r="O476" i="5"/>
  <c r="P476" i="5"/>
  <c r="Q476" i="5"/>
  <c r="R476" i="5"/>
  <c r="S476" i="5"/>
  <c r="D477" i="5"/>
  <c r="E477" i="5"/>
  <c r="F477" i="5"/>
  <c r="G477" i="5"/>
  <c r="H477" i="5"/>
  <c r="I477" i="5"/>
  <c r="J477" i="5"/>
  <c r="K477" i="5"/>
  <c r="L477" i="5"/>
  <c r="M477" i="5"/>
  <c r="N477" i="5"/>
  <c r="O477" i="5"/>
  <c r="P477" i="5"/>
  <c r="Q477" i="5"/>
  <c r="R477" i="5"/>
  <c r="S477" i="5"/>
  <c r="D478" i="5"/>
  <c r="E478" i="5"/>
  <c r="F478" i="5"/>
  <c r="G478" i="5"/>
  <c r="H478" i="5"/>
  <c r="I478" i="5"/>
  <c r="J478" i="5"/>
  <c r="K478" i="5"/>
  <c r="L478" i="5"/>
  <c r="M478" i="5"/>
  <c r="N478" i="5"/>
  <c r="O478" i="5"/>
  <c r="P478" i="5"/>
  <c r="Q478" i="5"/>
  <c r="R478" i="5"/>
  <c r="S478" i="5"/>
  <c r="D479" i="5"/>
  <c r="E479" i="5"/>
  <c r="F479" i="5"/>
  <c r="G479" i="5"/>
  <c r="H479" i="5"/>
  <c r="I479" i="5"/>
  <c r="J479" i="5"/>
  <c r="K479" i="5"/>
  <c r="L479" i="5"/>
  <c r="M479" i="5"/>
  <c r="N479" i="5"/>
  <c r="O479" i="5"/>
  <c r="P479" i="5"/>
  <c r="Q479" i="5"/>
  <c r="R479" i="5"/>
  <c r="S479" i="5"/>
  <c r="D480" i="5"/>
  <c r="E480" i="5"/>
  <c r="F480" i="5"/>
  <c r="G480" i="5"/>
  <c r="H480" i="5"/>
  <c r="I480" i="5"/>
  <c r="J480" i="5"/>
  <c r="K480" i="5"/>
  <c r="L480" i="5"/>
  <c r="M480" i="5"/>
  <c r="N480" i="5"/>
  <c r="O480" i="5"/>
  <c r="P480" i="5"/>
  <c r="Q480" i="5"/>
  <c r="R480" i="5"/>
  <c r="S480" i="5"/>
  <c r="D481" i="5"/>
  <c r="E481" i="5"/>
  <c r="F481" i="5"/>
  <c r="G481" i="5"/>
  <c r="H481" i="5"/>
  <c r="I481" i="5"/>
  <c r="J481" i="5"/>
  <c r="K481" i="5"/>
  <c r="L481" i="5"/>
  <c r="M481" i="5"/>
  <c r="N481" i="5"/>
  <c r="O481" i="5"/>
  <c r="P481" i="5"/>
  <c r="Q481" i="5"/>
  <c r="R481" i="5"/>
  <c r="S481" i="5"/>
  <c r="D482" i="5"/>
  <c r="E482" i="5"/>
  <c r="F482" i="5"/>
  <c r="G482" i="5"/>
  <c r="H482" i="5"/>
  <c r="I482" i="5"/>
  <c r="J482" i="5"/>
  <c r="K482" i="5"/>
  <c r="L482" i="5"/>
  <c r="M482" i="5"/>
  <c r="N482" i="5"/>
  <c r="O482" i="5"/>
  <c r="P482" i="5"/>
  <c r="Q482" i="5"/>
  <c r="R482" i="5"/>
  <c r="S482" i="5"/>
  <c r="D483" i="5"/>
  <c r="E483" i="5"/>
  <c r="F483" i="5"/>
  <c r="G483" i="5"/>
  <c r="H483" i="5"/>
  <c r="I483" i="5"/>
  <c r="J483" i="5"/>
  <c r="K483" i="5"/>
  <c r="L483" i="5"/>
  <c r="M483" i="5"/>
  <c r="N483" i="5"/>
  <c r="O483" i="5"/>
  <c r="P483" i="5"/>
  <c r="Q483" i="5"/>
  <c r="R483" i="5"/>
  <c r="S483" i="5"/>
  <c r="D484" i="5"/>
  <c r="E484" i="5"/>
  <c r="F484" i="5"/>
  <c r="G484" i="5"/>
  <c r="H484" i="5"/>
  <c r="I484" i="5"/>
  <c r="J484" i="5"/>
  <c r="K484" i="5"/>
  <c r="L484" i="5"/>
  <c r="M484" i="5"/>
  <c r="N484" i="5"/>
  <c r="O484" i="5"/>
  <c r="P484" i="5"/>
  <c r="Q484" i="5"/>
  <c r="R484" i="5"/>
  <c r="S484" i="5"/>
  <c r="D485" i="5"/>
  <c r="E485" i="5"/>
  <c r="F485" i="5"/>
  <c r="G485" i="5"/>
  <c r="H485" i="5"/>
  <c r="I485" i="5"/>
  <c r="J485" i="5"/>
  <c r="K485" i="5"/>
  <c r="L485" i="5"/>
  <c r="M485" i="5"/>
  <c r="N485" i="5"/>
  <c r="O485" i="5"/>
  <c r="P485" i="5"/>
  <c r="Q485" i="5"/>
  <c r="R485" i="5"/>
  <c r="S485" i="5"/>
  <c r="D486" i="5"/>
  <c r="E486" i="5"/>
  <c r="F486" i="5"/>
  <c r="G486" i="5"/>
  <c r="H486" i="5"/>
  <c r="I486" i="5"/>
  <c r="J486" i="5"/>
  <c r="K486" i="5"/>
  <c r="L486" i="5"/>
  <c r="M486" i="5"/>
  <c r="N486" i="5"/>
  <c r="O486" i="5"/>
  <c r="P486" i="5"/>
  <c r="Q486" i="5"/>
  <c r="R486" i="5"/>
  <c r="S486" i="5"/>
  <c r="D487" i="5"/>
  <c r="E487" i="5"/>
  <c r="F487" i="5"/>
  <c r="G487" i="5"/>
  <c r="H487" i="5"/>
  <c r="I487" i="5"/>
  <c r="J487" i="5"/>
  <c r="K487" i="5"/>
  <c r="L487" i="5"/>
  <c r="M487" i="5"/>
  <c r="N487" i="5"/>
  <c r="O487" i="5"/>
  <c r="P487" i="5"/>
  <c r="Q487" i="5"/>
  <c r="R487" i="5"/>
  <c r="S487" i="5"/>
  <c r="D488" i="5"/>
  <c r="E488" i="5"/>
  <c r="F488" i="5"/>
  <c r="G488" i="5"/>
  <c r="H488" i="5"/>
  <c r="I488" i="5"/>
  <c r="J488" i="5"/>
  <c r="K488" i="5"/>
  <c r="L488" i="5"/>
  <c r="M488" i="5"/>
  <c r="N488" i="5"/>
  <c r="O488" i="5"/>
  <c r="P488" i="5"/>
  <c r="Q488" i="5"/>
  <c r="R488" i="5"/>
  <c r="S488" i="5"/>
  <c r="D489" i="5"/>
  <c r="E489" i="5"/>
  <c r="F489" i="5"/>
  <c r="G489" i="5"/>
  <c r="H489" i="5"/>
  <c r="I489" i="5"/>
  <c r="J489" i="5"/>
  <c r="K489" i="5"/>
  <c r="L489" i="5"/>
  <c r="M489" i="5"/>
  <c r="N489" i="5"/>
  <c r="O489" i="5"/>
  <c r="P489" i="5"/>
  <c r="Q489" i="5"/>
  <c r="R489" i="5"/>
  <c r="S489" i="5"/>
  <c r="D490" i="5"/>
  <c r="E490" i="5"/>
  <c r="F490" i="5"/>
  <c r="G490" i="5"/>
  <c r="H490" i="5"/>
  <c r="I490" i="5"/>
  <c r="J490" i="5"/>
  <c r="K490" i="5"/>
  <c r="L490" i="5"/>
  <c r="M490" i="5"/>
  <c r="N490" i="5"/>
  <c r="O490" i="5"/>
  <c r="P490" i="5"/>
  <c r="Q490" i="5"/>
  <c r="R490" i="5"/>
  <c r="S490" i="5"/>
  <c r="D491" i="5"/>
  <c r="E491" i="5"/>
  <c r="F491" i="5"/>
  <c r="G491" i="5"/>
  <c r="H491" i="5"/>
  <c r="I491" i="5"/>
  <c r="J491" i="5"/>
  <c r="K491" i="5"/>
  <c r="L491" i="5"/>
  <c r="M491" i="5"/>
  <c r="N491" i="5"/>
  <c r="O491" i="5"/>
  <c r="P491" i="5"/>
  <c r="Q491" i="5"/>
  <c r="R491" i="5"/>
  <c r="S491" i="5"/>
  <c r="D492" i="5"/>
  <c r="E492" i="5"/>
  <c r="F492" i="5"/>
  <c r="G492" i="5"/>
  <c r="H492" i="5"/>
  <c r="I492" i="5"/>
  <c r="J492" i="5"/>
  <c r="K492" i="5"/>
  <c r="L492" i="5"/>
  <c r="M492" i="5"/>
  <c r="N492" i="5"/>
  <c r="O492" i="5"/>
  <c r="P492" i="5"/>
  <c r="Q492" i="5"/>
  <c r="R492" i="5"/>
  <c r="S492" i="5"/>
  <c r="D493" i="5"/>
  <c r="E493" i="5"/>
  <c r="F493" i="5"/>
  <c r="G493" i="5"/>
  <c r="H493" i="5"/>
  <c r="I493" i="5"/>
  <c r="J493" i="5"/>
  <c r="K493" i="5"/>
  <c r="L493" i="5"/>
  <c r="M493" i="5"/>
  <c r="N493" i="5"/>
  <c r="O493" i="5"/>
  <c r="P493" i="5"/>
  <c r="Q493" i="5"/>
  <c r="R493" i="5"/>
  <c r="S493" i="5"/>
  <c r="D494" i="5"/>
  <c r="E494" i="5"/>
  <c r="F494" i="5"/>
  <c r="G494" i="5"/>
  <c r="H494" i="5"/>
  <c r="I494" i="5"/>
  <c r="J494" i="5"/>
  <c r="K494" i="5"/>
  <c r="L494" i="5"/>
  <c r="M494" i="5"/>
  <c r="N494" i="5"/>
  <c r="O494" i="5"/>
  <c r="P494" i="5"/>
  <c r="Q494" i="5"/>
  <c r="R494" i="5"/>
  <c r="S494" i="5"/>
  <c r="D495" i="5"/>
  <c r="E495" i="5"/>
  <c r="F495" i="5"/>
  <c r="G495" i="5"/>
  <c r="H495" i="5"/>
  <c r="I495" i="5"/>
  <c r="J495" i="5"/>
  <c r="K495" i="5"/>
  <c r="L495" i="5"/>
  <c r="M495" i="5"/>
  <c r="N495" i="5"/>
  <c r="O495" i="5"/>
  <c r="P495" i="5"/>
  <c r="Q495" i="5"/>
  <c r="R495" i="5"/>
  <c r="S495" i="5"/>
  <c r="D496" i="5"/>
  <c r="E496" i="5"/>
  <c r="F496" i="5"/>
  <c r="G496" i="5"/>
  <c r="H496" i="5"/>
  <c r="I496" i="5"/>
  <c r="J496" i="5"/>
  <c r="K496" i="5"/>
  <c r="L496" i="5"/>
  <c r="M496" i="5"/>
  <c r="N496" i="5"/>
  <c r="O496" i="5"/>
  <c r="P496" i="5"/>
  <c r="Q496" i="5"/>
  <c r="R496" i="5"/>
  <c r="S496" i="5"/>
  <c r="D497" i="5"/>
  <c r="E497" i="5"/>
  <c r="F497" i="5"/>
  <c r="G497" i="5"/>
  <c r="H497" i="5"/>
  <c r="I497" i="5"/>
  <c r="J497" i="5"/>
  <c r="K497" i="5"/>
  <c r="L497" i="5"/>
  <c r="M497" i="5"/>
  <c r="N497" i="5"/>
  <c r="O497" i="5"/>
  <c r="P497" i="5"/>
  <c r="Q497" i="5"/>
  <c r="R497" i="5"/>
  <c r="S497" i="5"/>
  <c r="D498" i="5"/>
  <c r="E498" i="5"/>
  <c r="F498" i="5"/>
  <c r="G498" i="5"/>
  <c r="H498" i="5"/>
  <c r="I498" i="5"/>
  <c r="J498" i="5"/>
  <c r="K498" i="5"/>
  <c r="L498" i="5"/>
  <c r="M498" i="5"/>
  <c r="N498" i="5"/>
  <c r="O498" i="5"/>
  <c r="P498" i="5"/>
  <c r="Q498" i="5"/>
  <c r="R498" i="5"/>
  <c r="S498" i="5"/>
  <c r="D499" i="5"/>
  <c r="E499" i="5"/>
  <c r="F499" i="5"/>
  <c r="G499" i="5"/>
  <c r="H499" i="5"/>
  <c r="I499" i="5"/>
  <c r="J499" i="5"/>
  <c r="K499" i="5"/>
  <c r="L499" i="5"/>
  <c r="M499" i="5"/>
  <c r="N499" i="5"/>
  <c r="O499" i="5"/>
  <c r="P499" i="5"/>
  <c r="Q499" i="5"/>
  <c r="R499" i="5"/>
  <c r="S499" i="5"/>
  <c r="D500" i="5"/>
  <c r="E500" i="5"/>
  <c r="F500" i="5"/>
  <c r="G500" i="5"/>
  <c r="H500" i="5"/>
  <c r="I500" i="5"/>
  <c r="J500" i="5"/>
  <c r="K500" i="5"/>
  <c r="L500" i="5"/>
  <c r="M500" i="5"/>
  <c r="N500" i="5"/>
  <c r="O500" i="5"/>
  <c r="P500" i="5"/>
  <c r="Q500" i="5"/>
  <c r="R500" i="5"/>
  <c r="S500" i="5"/>
  <c r="D501" i="5"/>
  <c r="E501" i="5"/>
  <c r="F501" i="5"/>
  <c r="G501" i="5"/>
  <c r="H501" i="5"/>
  <c r="I501" i="5"/>
  <c r="J501" i="5"/>
  <c r="K501" i="5"/>
  <c r="L501" i="5"/>
  <c r="M501" i="5"/>
  <c r="N501" i="5"/>
  <c r="O501" i="5"/>
  <c r="P501" i="5"/>
  <c r="Q501" i="5"/>
  <c r="R501" i="5"/>
  <c r="S501" i="5"/>
  <c r="D502" i="5"/>
  <c r="E502" i="5"/>
  <c r="F502" i="5"/>
  <c r="G502" i="5"/>
  <c r="H502" i="5"/>
  <c r="I502" i="5"/>
  <c r="J502" i="5"/>
  <c r="K502" i="5"/>
  <c r="L502" i="5"/>
  <c r="M502" i="5"/>
  <c r="N502" i="5"/>
  <c r="O502" i="5"/>
  <c r="P502" i="5"/>
  <c r="Q502" i="5"/>
  <c r="R502" i="5"/>
  <c r="S502" i="5"/>
  <c r="D503" i="5"/>
  <c r="E503" i="5"/>
  <c r="F503" i="5"/>
  <c r="G503" i="5"/>
  <c r="H503" i="5"/>
  <c r="I503" i="5"/>
  <c r="J503" i="5"/>
  <c r="K503" i="5"/>
  <c r="L503" i="5"/>
  <c r="M503" i="5"/>
  <c r="N503" i="5"/>
  <c r="O503" i="5"/>
  <c r="P503" i="5"/>
  <c r="Q503" i="5"/>
  <c r="R503" i="5"/>
  <c r="S503" i="5"/>
  <c r="D504" i="5"/>
  <c r="E504" i="5"/>
  <c r="F504" i="5"/>
  <c r="G504" i="5"/>
  <c r="H504" i="5"/>
  <c r="I504" i="5"/>
  <c r="J504" i="5"/>
  <c r="K504" i="5"/>
  <c r="L504" i="5"/>
  <c r="M504" i="5"/>
  <c r="N504" i="5"/>
  <c r="O504" i="5"/>
  <c r="P504" i="5"/>
  <c r="Q504" i="5"/>
  <c r="R504" i="5"/>
  <c r="S504" i="5"/>
  <c r="D505" i="5"/>
  <c r="E505" i="5"/>
  <c r="F505" i="5"/>
  <c r="G505" i="5"/>
  <c r="H505" i="5"/>
  <c r="I505" i="5"/>
  <c r="J505" i="5"/>
  <c r="K505" i="5"/>
  <c r="L505" i="5"/>
  <c r="M505" i="5"/>
  <c r="N505" i="5"/>
  <c r="O505" i="5"/>
  <c r="P505" i="5"/>
  <c r="Q505" i="5"/>
  <c r="R505" i="5"/>
  <c r="S505" i="5"/>
  <c r="D506" i="5"/>
  <c r="E506" i="5"/>
  <c r="F506" i="5"/>
  <c r="G506" i="5"/>
  <c r="H506" i="5"/>
  <c r="I506" i="5"/>
  <c r="J506" i="5"/>
  <c r="K506" i="5"/>
  <c r="L506" i="5"/>
  <c r="M506" i="5"/>
  <c r="N506" i="5"/>
  <c r="O506" i="5"/>
  <c r="P506" i="5"/>
  <c r="Q506" i="5"/>
  <c r="R506" i="5"/>
  <c r="S506" i="5"/>
  <c r="D507" i="5"/>
  <c r="E507" i="5"/>
  <c r="F507" i="5"/>
  <c r="G507" i="5"/>
  <c r="H507" i="5"/>
  <c r="I507" i="5"/>
  <c r="J507" i="5"/>
  <c r="K507" i="5"/>
  <c r="L507" i="5"/>
  <c r="M507" i="5"/>
  <c r="N507" i="5"/>
  <c r="O507" i="5"/>
  <c r="P507" i="5"/>
  <c r="Q507" i="5"/>
  <c r="R507" i="5"/>
  <c r="S507" i="5"/>
  <c r="D508" i="5"/>
  <c r="E508" i="5"/>
  <c r="F508" i="5"/>
  <c r="G508" i="5"/>
  <c r="H508" i="5"/>
  <c r="I508" i="5"/>
  <c r="J508" i="5"/>
  <c r="K508" i="5"/>
  <c r="L508" i="5"/>
  <c r="M508" i="5"/>
  <c r="N508" i="5"/>
  <c r="O508" i="5"/>
  <c r="P508" i="5"/>
  <c r="Q508" i="5"/>
  <c r="R508" i="5"/>
  <c r="S508" i="5"/>
  <c r="D509" i="5"/>
  <c r="E509" i="5"/>
  <c r="F509" i="5"/>
  <c r="G509" i="5"/>
  <c r="H509" i="5"/>
  <c r="I509" i="5"/>
  <c r="J509" i="5"/>
  <c r="K509" i="5"/>
  <c r="L509" i="5"/>
  <c r="M509" i="5"/>
  <c r="N509" i="5"/>
  <c r="O509" i="5"/>
  <c r="P509" i="5"/>
  <c r="Q509" i="5"/>
  <c r="R509" i="5"/>
  <c r="S509" i="5"/>
  <c r="D510" i="5"/>
  <c r="E510" i="5"/>
  <c r="F510" i="5"/>
  <c r="G510" i="5"/>
  <c r="H510" i="5"/>
  <c r="I510" i="5"/>
  <c r="J510" i="5"/>
  <c r="K510" i="5"/>
  <c r="L510" i="5"/>
  <c r="M510" i="5"/>
  <c r="N510" i="5"/>
  <c r="O510" i="5"/>
  <c r="P510" i="5"/>
  <c r="Q510" i="5"/>
  <c r="R510" i="5"/>
  <c r="S510" i="5"/>
  <c r="D511" i="5"/>
  <c r="E511" i="5"/>
  <c r="F511" i="5"/>
  <c r="G511" i="5"/>
  <c r="H511" i="5"/>
  <c r="I511" i="5"/>
  <c r="J511" i="5"/>
  <c r="K511" i="5"/>
  <c r="L511" i="5"/>
  <c r="M511" i="5"/>
  <c r="N511" i="5"/>
  <c r="O511" i="5"/>
  <c r="P511" i="5"/>
  <c r="Q511" i="5"/>
  <c r="R511" i="5"/>
  <c r="S511" i="5"/>
  <c r="D512" i="5"/>
  <c r="E512" i="5"/>
  <c r="F512" i="5"/>
  <c r="G512" i="5"/>
  <c r="H512" i="5"/>
  <c r="I512" i="5"/>
  <c r="J512" i="5"/>
  <c r="K512" i="5"/>
  <c r="L512" i="5"/>
  <c r="M512" i="5"/>
  <c r="N512" i="5"/>
  <c r="O512" i="5"/>
  <c r="P512" i="5"/>
  <c r="Q512" i="5"/>
  <c r="R512" i="5"/>
  <c r="S512" i="5"/>
  <c r="D513" i="5"/>
  <c r="E513" i="5"/>
  <c r="F513" i="5"/>
  <c r="G513" i="5"/>
  <c r="H513" i="5"/>
  <c r="I513" i="5"/>
  <c r="J513" i="5"/>
  <c r="K513" i="5"/>
  <c r="L513" i="5"/>
  <c r="M513" i="5"/>
  <c r="N513" i="5"/>
  <c r="O513" i="5"/>
  <c r="P513" i="5"/>
  <c r="Q513" i="5"/>
  <c r="R513" i="5"/>
  <c r="S513" i="5"/>
  <c r="D514" i="5"/>
  <c r="E514" i="5"/>
  <c r="F514" i="5"/>
  <c r="G514" i="5"/>
  <c r="H514" i="5"/>
  <c r="I514" i="5"/>
  <c r="J514" i="5"/>
  <c r="K514" i="5"/>
  <c r="L514" i="5"/>
  <c r="M514" i="5"/>
  <c r="N514" i="5"/>
  <c r="O514" i="5"/>
  <c r="P514" i="5"/>
  <c r="Q514" i="5"/>
  <c r="R514" i="5"/>
  <c r="S514" i="5"/>
  <c r="D515" i="5"/>
  <c r="E515" i="5"/>
  <c r="F515" i="5"/>
  <c r="G515" i="5"/>
  <c r="H515" i="5"/>
  <c r="I515" i="5"/>
  <c r="J515" i="5"/>
  <c r="K515" i="5"/>
  <c r="L515" i="5"/>
  <c r="M515" i="5"/>
  <c r="N515" i="5"/>
  <c r="O515" i="5"/>
  <c r="P515" i="5"/>
  <c r="Q515" i="5"/>
  <c r="R515" i="5"/>
  <c r="S515" i="5"/>
  <c r="D516" i="5"/>
  <c r="E516" i="5"/>
  <c r="F516" i="5"/>
  <c r="G516" i="5"/>
  <c r="H516" i="5"/>
  <c r="I516" i="5"/>
  <c r="J516" i="5"/>
  <c r="K516" i="5"/>
  <c r="L516" i="5"/>
  <c r="M516" i="5"/>
  <c r="N516" i="5"/>
  <c r="O516" i="5"/>
  <c r="P516" i="5"/>
  <c r="Q516" i="5"/>
  <c r="R516" i="5"/>
  <c r="S516" i="5"/>
  <c r="D517" i="5"/>
  <c r="E517" i="5"/>
  <c r="F517" i="5"/>
  <c r="G517" i="5"/>
  <c r="H517" i="5"/>
  <c r="I517" i="5"/>
  <c r="J517" i="5"/>
  <c r="K517" i="5"/>
  <c r="L517" i="5"/>
  <c r="M517" i="5"/>
  <c r="N517" i="5"/>
  <c r="O517" i="5"/>
  <c r="P517" i="5"/>
  <c r="Q517" i="5"/>
  <c r="R517" i="5"/>
  <c r="S517" i="5"/>
  <c r="D518" i="5"/>
  <c r="E518" i="5"/>
  <c r="F518" i="5"/>
  <c r="G518" i="5"/>
  <c r="H518" i="5"/>
  <c r="I518" i="5"/>
  <c r="J518" i="5"/>
  <c r="K518" i="5"/>
  <c r="L518" i="5"/>
  <c r="M518" i="5"/>
  <c r="N518" i="5"/>
  <c r="O518" i="5"/>
  <c r="P518" i="5"/>
  <c r="Q518" i="5"/>
  <c r="R518" i="5"/>
  <c r="S518" i="5"/>
  <c r="D519" i="5"/>
  <c r="E519" i="5"/>
  <c r="F519" i="5"/>
  <c r="G519" i="5"/>
  <c r="H519" i="5"/>
  <c r="I519" i="5"/>
  <c r="J519" i="5"/>
  <c r="K519" i="5"/>
  <c r="L519" i="5"/>
  <c r="M519" i="5"/>
  <c r="N519" i="5"/>
  <c r="O519" i="5"/>
  <c r="P519" i="5"/>
  <c r="Q519" i="5"/>
  <c r="R519" i="5"/>
  <c r="S519" i="5"/>
  <c r="D520" i="5"/>
  <c r="E520" i="5"/>
  <c r="F520" i="5"/>
  <c r="G520" i="5"/>
  <c r="H520" i="5"/>
  <c r="I520" i="5"/>
  <c r="J520" i="5"/>
  <c r="K520" i="5"/>
  <c r="L520" i="5"/>
  <c r="M520" i="5"/>
  <c r="N520" i="5"/>
  <c r="O520" i="5"/>
  <c r="P520" i="5"/>
  <c r="Q520" i="5"/>
  <c r="R520" i="5"/>
  <c r="S520" i="5"/>
  <c r="D521" i="5"/>
  <c r="E521" i="5"/>
  <c r="F521" i="5"/>
  <c r="G521" i="5"/>
  <c r="H521" i="5"/>
  <c r="I521" i="5"/>
  <c r="J521" i="5"/>
  <c r="K521" i="5"/>
  <c r="L521" i="5"/>
  <c r="M521" i="5"/>
  <c r="N521" i="5"/>
  <c r="O521" i="5"/>
  <c r="P521" i="5"/>
  <c r="Q521" i="5"/>
  <c r="R521" i="5"/>
  <c r="S521" i="5"/>
  <c r="D522" i="5"/>
  <c r="E522" i="5"/>
  <c r="F522" i="5"/>
  <c r="G522" i="5"/>
  <c r="H522" i="5"/>
  <c r="I522" i="5"/>
  <c r="J522" i="5"/>
  <c r="K522" i="5"/>
  <c r="L522" i="5"/>
  <c r="M522" i="5"/>
  <c r="N522" i="5"/>
  <c r="O522" i="5"/>
  <c r="P522" i="5"/>
  <c r="Q522" i="5"/>
  <c r="R522" i="5"/>
  <c r="S522" i="5"/>
  <c r="D523" i="5"/>
  <c r="E523" i="5"/>
  <c r="F523" i="5"/>
  <c r="G523" i="5"/>
  <c r="H523" i="5"/>
  <c r="I523" i="5"/>
  <c r="J523" i="5"/>
  <c r="K523" i="5"/>
  <c r="L523" i="5"/>
  <c r="M523" i="5"/>
  <c r="N523" i="5"/>
  <c r="O523" i="5"/>
  <c r="P523" i="5"/>
  <c r="Q523" i="5"/>
  <c r="R523" i="5"/>
  <c r="S523" i="5"/>
  <c r="D524" i="5"/>
  <c r="E524" i="5"/>
  <c r="F524" i="5"/>
  <c r="G524" i="5"/>
  <c r="H524" i="5"/>
  <c r="I524" i="5"/>
  <c r="J524" i="5"/>
  <c r="K524" i="5"/>
  <c r="L524" i="5"/>
  <c r="M524" i="5"/>
  <c r="N524" i="5"/>
  <c r="O524" i="5"/>
  <c r="P524" i="5"/>
  <c r="Q524" i="5"/>
  <c r="R524" i="5"/>
  <c r="S524" i="5"/>
  <c r="D525" i="5"/>
  <c r="E525" i="5"/>
  <c r="F525" i="5"/>
  <c r="G525" i="5"/>
  <c r="H525" i="5"/>
  <c r="I525" i="5"/>
  <c r="J525" i="5"/>
  <c r="K525" i="5"/>
  <c r="L525" i="5"/>
  <c r="M525" i="5"/>
  <c r="N525" i="5"/>
  <c r="O525" i="5"/>
  <c r="P525" i="5"/>
  <c r="Q525" i="5"/>
  <c r="R525" i="5"/>
  <c r="S525" i="5"/>
  <c r="D526" i="5"/>
  <c r="E526" i="5"/>
  <c r="F526" i="5"/>
  <c r="G526" i="5"/>
  <c r="H526" i="5"/>
  <c r="I526" i="5"/>
  <c r="J526" i="5"/>
  <c r="K526" i="5"/>
  <c r="L526" i="5"/>
  <c r="M526" i="5"/>
  <c r="N526" i="5"/>
  <c r="O526" i="5"/>
  <c r="P526" i="5"/>
  <c r="Q526" i="5"/>
  <c r="R526" i="5"/>
  <c r="S526" i="5"/>
  <c r="D527" i="5"/>
  <c r="E527" i="5"/>
  <c r="F527" i="5"/>
  <c r="G527" i="5"/>
  <c r="H527" i="5"/>
  <c r="I527" i="5"/>
  <c r="J527" i="5"/>
  <c r="K527" i="5"/>
  <c r="L527" i="5"/>
  <c r="M527" i="5"/>
  <c r="N527" i="5"/>
  <c r="O527" i="5"/>
  <c r="P527" i="5"/>
  <c r="Q527" i="5"/>
  <c r="R527" i="5"/>
  <c r="S527" i="5"/>
  <c r="D528" i="5"/>
  <c r="E528" i="5"/>
  <c r="F528" i="5"/>
  <c r="G528" i="5"/>
  <c r="H528" i="5"/>
  <c r="I528" i="5"/>
  <c r="J528" i="5"/>
  <c r="K528" i="5"/>
  <c r="L528" i="5"/>
  <c r="M528" i="5"/>
  <c r="N528" i="5"/>
  <c r="O528" i="5"/>
  <c r="P528" i="5"/>
  <c r="Q528" i="5"/>
  <c r="R528" i="5"/>
  <c r="S528" i="5"/>
  <c r="D529" i="5"/>
  <c r="E529" i="5"/>
  <c r="F529" i="5"/>
  <c r="G529" i="5"/>
  <c r="H529" i="5"/>
  <c r="I529" i="5"/>
  <c r="J529" i="5"/>
  <c r="K529" i="5"/>
  <c r="L529" i="5"/>
  <c r="M529" i="5"/>
  <c r="N529" i="5"/>
  <c r="O529" i="5"/>
  <c r="P529" i="5"/>
  <c r="Q529" i="5"/>
  <c r="R529" i="5"/>
  <c r="S529" i="5"/>
  <c r="D530" i="5"/>
  <c r="E530" i="5"/>
  <c r="F530" i="5"/>
  <c r="G530" i="5"/>
  <c r="H530" i="5"/>
  <c r="I530" i="5"/>
  <c r="J530" i="5"/>
  <c r="K530" i="5"/>
  <c r="L530" i="5"/>
  <c r="M530" i="5"/>
  <c r="N530" i="5"/>
  <c r="O530" i="5"/>
  <c r="P530" i="5"/>
  <c r="Q530" i="5"/>
  <c r="R530" i="5"/>
  <c r="S530" i="5"/>
  <c r="D531" i="5"/>
  <c r="E531" i="5"/>
  <c r="F531" i="5"/>
  <c r="G531" i="5"/>
  <c r="H531" i="5"/>
  <c r="I531" i="5"/>
  <c r="J531" i="5"/>
  <c r="K531" i="5"/>
  <c r="L531" i="5"/>
  <c r="M531" i="5"/>
  <c r="N531" i="5"/>
  <c r="O531" i="5"/>
  <c r="P531" i="5"/>
  <c r="Q531" i="5"/>
  <c r="R531" i="5"/>
  <c r="S531" i="5"/>
  <c r="D532" i="5"/>
  <c r="E532" i="5"/>
  <c r="F532" i="5"/>
  <c r="G532" i="5"/>
  <c r="H532" i="5"/>
  <c r="I532" i="5"/>
  <c r="J532" i="5"/>
  <c r="K532" i="5"/>
  <c r="L532" i="5"/>
  <c r="M532" i="5"/>
  <c r="N532" i="5"/>
  <c r="O532" i="5"/>
  <c r="P532" i="5"/>
  <c r="Q532" i="5"/>
  <c r="R532" i="5"/>
  <c r="S532" i="5"/>
  <c r="D533" i="5"/>
  <c r="E533" i="5"/>
  <c r="F533" i="5"/>
  <c r="G533" i="5"/>
  <c r="H533" i="5"/>
  <c r="I533" i="5"/>
  <c r="J533" i="5"/>
  <c r="K533" i="5"/>
  <c r="L533" i="5"/>
  <c r="M533" i="5"/>
  <c r="N533" i="5"/>
  <c r="O533" i="5"/>
  <c r="P533" i="5"/>
  <c r="Q533" i="5"/>
  <c r="R533" i="5"/>
  <c r="S533" i="5"/>
  <c r="D534" i="5"/>
  <c r="E534" i="5"/>
  <c r="F534" i="5"/>
  <c r="G534" i="5"/>
  <c r="H534" i="5"/>
  <c r="I534" i="5"/>
  <c r="J534" i="5"/>
  <c r="K534" i="5"/>
  <c r="L534" i="5"/>
  <c r="M534" i="5"/>
  <c r="N534" i="5"/>
  <c r="O534" i="5"/>
  <c r="P534" i="5"/>
  <c r="Q534" i="5"/>
  <c r="R534" i="5"/>
  <c r="S534" i="5"/>
  <c r="D535" i="5"/>
  <c r="E535" i="5"/>
  <c r="F535" i="5"/>
  <c r="G535" i="5"/>
  <c r="H535" i="5"/>
  <c r="I535" i="5"/>
  <c r="J535" i="5"/>
  <c r="K535" i="5"/>
  <c r="L535" i="5"/>
  <c r="M535" i="5"/>
  <c r="N535" i="5"/>
  <c r="O535" i="5"/>
  <c r="P535" i="5"/>
  <c r="Q535" i="5"/>
  <c r="R535" i="5"/>
  <c r="S535" i="5"/>
  <c r="D536" i="5"/>
  <c r="E536" i="5"/>
  <c r="F536" i="5"/>
  <c r="G536" i="5"/>
  <c r="H536" i="5"/>
  <c r="I536" i="5"/>
  <c r="J536" i="5"/>
  <c r="K536" i="5"/>
  <c r="L536" i="5"/>
  <c r="M536" i="5"/>
  <c r="N536" i="5"/>
  <c r="O536" i="5"/>
  <c r="P536" i="5"/>
  <c r="Q536" i="5"/>
  <c r="R536" i="5"/>
  <c r="S536" i="5"/>
  <c r="D537" i="5"/>
  <c r="E537" i="5"/>
  <c r="F537" i="5"/>
  <c r="G537" i="5"/>
  <c r="H537" i="5"/>
  <c r="I537" i="5"/>
  <c r="J537" i="5"/>
  <c r="K537" i="5"/>
  <c r="L537" i="5"/>
  <c r="M537" i="5"/>
  <c r="N537" i="5"/>
  <c r="O537" i="5"/>
  <c r="P537" i="5"/>
  <c r="Q537" i="5"/>
  <c r="R537" i="5"/>
  <c r="S537" i="5"/>
  <c r="D538" i="5"/>
  <c r="E538" i="5"/>
  <c r="F538" i="5"/>
  <c r="G538" i="5"/>
  <c r="H538" i="5"/>
  <c r="I538" i="5"/>
  <c r="J538" i="5"/>
  <c r="K538" i="5"/>
  <c r="L538" i="5"/>
  <c r="M538" i="5"/>
  <c r="N538" i="5"/>
  <c r="O538" i="5"/>
  <c r="P538" i="5"/>
  <c r="Q538" i="5"/>
  <c r="R538" i="5"/>
  <c r="S538" i="5"/>
  <c r="D539" i="5"/>
  <c r="E539" i="5"/>
  <c r="F539" i="5"/>
  <c r="G539" i="5"/>
  <c r="H539" i="5"/>
  <c r="I539" i="5"/>
  <c r="J539" i="5"/>
  <c r="K539" i="5"/>
  <c r="L539" i="5"/>
  <c r="M539" i="5"/>
  <c r="N539" i="5"/>
  <c r="O539" i="5"/>
  <c r="P539" i="5"/>
  <c r="Q539" i="5"/>
  <c r="R539" i="5"/>
  <c r="S539" i="5"/>
  <c r="D540" i="5"/>
  <c r="E540" i="5"/>
  <c r="F540" i="5"/>
  <c r="G540" i="5"/>
  <c r="H540" i="5"/>
  <c r="I540" i="5"/>
  <c r="J540" i="5"/>
  <c r="K540" i="5"/>
  <c r="L540" i="5"/>
  <c r="M540" i="5"/>
  <c r="N540" i="5"/>
  <c r="O540" i="5"/>
  <c r="P540" i="5"/>
  <c r="Q540" i="5"/>
  <c r="R540" i="5"/>
  <c r="S540" i="5"/>
  <c r="D541" i="5"/>
  <c r="E541" i="5"/>
  <c r="F541" i="5"/>
  <c r="G541" i="5"/>
  <c r="H541" i="5"/>
  <c r="I541" i="5"/>
  <c r="J541" i="5"/>
  <c r="K541" i="5"/>
  <c r="L541" i="5"/>
  <c r="M541" i="5"/>
  <c r="N541" i="5"/>
  <c r="O541" i="5"/>
  <c r="P541" i="5"/>
  <c r="Q541" i="5"/>
  <c r="R541" i="5"/>
  <c r="S541" i="5"/>
  <c r="D542" i="5"/>
  <c r="E542" i="5"/>
  <c r="F542" i="5"/>
  <c r="G542" i="5"/>
  <c r="H542" i="5"/>
  <c r="I542" i="5"/>
  <c r="J542" i="5"/>
  <c r="K542" i="5"/>
  <c r="L542" i="5"/>
  <c r="M542" i="5"/>
  <c r="N542" i="5"/>
  <c r="O542" i="5"/>
  <c r="P542" i="5"/>
  <c r="Q542" i="5"/>
  <c r="R542" i="5"/>
  <c r="S542" i="5"/>
  <c r="D543" i="5"/>
  <c r="E543" i="5"/>
  <c r="F543" i="5"/>
  <c r="G543" i="5"/>
  <c r="H543" i="5"/>
  <c r="I543" i="5"/>
  <c r="J543" i="5"/>
  <c r="K543" i="5"/>
  <c r="L543" i="5"/>
  <c r="M543" i="5"/>
  <c r="N543" i="5"/>
  <c r="O543" i="5"/>
  <c r="P543" i="5"/>
  <c r="Q543" i="5"/>
  <c r="R543" i="5"/>
  <c r="S543" i="5"/>
  <c r="D544" i="5"/>
  <c r="E544" i="5"/>
  <c r="F544" i="5"/>
  <c r="G544" i="5"/>
  <c r="H544" i="5"/>
  <c r="I544" i="5"/>
  <c r="J544" i="5"/>
  <c r="K544" i="5"/>
  <c r="L544" i="5"/>
  <c r="M544" i="5"/>
  <c r="N544" i="5"/>
  <c r="O544" i="5"/>
  <c r="P544" i="5"/>
  <c r="Q544" i="5"/>
  <c r="R544" i="5"/>
  <c r="S544" i="5"/>
  <c r="D545" i="5"/>
  <c r="E545" i="5"/>
  <c r="F545" i="5"/>
  <c r="G545" i="5"/>
  <c r="H545" i="5"/>
  <c r="I545" i="5"/>
  <c r="J545" i="5"/>
  <c r="K545" i="5"/>
  <c r="L545" i="5"/>
  <c r="M545" i="5"/>
  <c r="N545" i="5"/>
  <c r="O545" i="5"/>
  <c r="P545" i="5"/>
  <c r="Q545" i="5"/>
  <c r="R545" i="5"/>
  <c r="S545" i="5"/>
  <c r="D546" i="5"/>
  <c r="E546" i="5"/>
  <c r="F546" i="5"/>
  <c r="G546" i="5"/>
  <c r="H546" i="5"/>
  <c r="I546" i="5"/>
  <c r="J546" i="5"/>
  <c r="K546" i="5"/>
  <c r="L546" i="5"/>
  <c r="M546" i="5"/>
  <c r="N546" i="5"/>
  <c r="O546" i="5"/>
  <c r="P546" i="5"/>
  <c r="Q546" i="5"/>
  <c r="R546" i="5"/>
  <c r="S546" i="5"/>
  <c r="D547" i="5"/>
  <c r="E547" i="5"/>
  <c r="F547" i="5"/>
  <c r="G547" i="5"/>
  <c r="H547" i="5"/>
  <c r="I547" i="5"/>
  <c r="J547" i="5"/>
  <c r="K547" i="5"/>
  <c r="L547" i="5"/>
  <c r="M547" i="5"/>
  <c r="N547" i="5"/>
  <c r="O547" i="5"/>
  <c r="P547" i="5"/>
  <c r="Q547" i="5"/>
  <c r="R547" i="5"/>
  <c r="S547" i="5"/>
  <c r="D548" i="5"/>
  <c r="E548" i="5"/>
  <c r="F548" i="5"/>
  <c r="G548" i="5"/>
  <c r="H548" i="5"/>
  <c r="I548" i="5"/>
  <c r="J548" i="5"/>
  <c r="K548" i="5"/>
  <c r="L548" i="5"/>
  <c r="M548" i="5"/>
  <c r="N548" i="5"/>
  <c r="O548" i="5"/>
  <c r="P548" i="5"/>
  <c r="Q548" i="5"/>
  <c r="R548" i="5"/>
  <c r="S548" i="5"/>
  <c r="D549" i="5"/>
  <c r="E549" i="5"/>
  <c r="F549" i="5"/>
  <c r="G549" i="5"/>
  <c r="H549" i="5"/>
  <c r="I549" i="5"/>
  <c r="J549" i="5"/>
  <c r="K549" i="5"/>
  <c r="L549" i="5"/>
  <c r="M549" i="5"/>
  <c r="N549" i="5"/>
  <c r="O549" i="5"/>
  <c r="P549" i="5"/>
  <c r="Q549" i="5"/>
  <c r="R549" i="5"/>
  <c r="S549" i="5"/>
  <c r="D550" i="5"/>
  <c r="E550" i="5"/>
  <c r="F550" i="5"/>
  <c r="G550" i="5"/>
  <c r="H550" i="5"/>
  <c r="I550" i="5"/>
  <c r="J550" i="5"/>
  <c r="K550" i="5"/>
  <c r="L550" i="5"/>
  <c r="M550" i="5"/>
  <c r="N550" i="5"/>
  <c r="O550" i="5"/>
  <c r="P550" i="5"/>
  <c r="Q550" i="5"/>
  <c r="R550" i="5"/>
  <c r="S550" i="5"/>
  <c r="D551" i="5"/>
  <c r="E551" i="5"/>
  <c r="F551" i="5"/>
  <c r="G551" i="5"/>
  <c r="H551" i="5"/>
  <c r="I551" i="5"/>
  <c r="J551" i="5"/>
  <c r="K551" i="5"/>
  <c r="L551" i="5"/>
  <c r="M551" i="5"/>
  <c r="N551" i="5"/>
  <c r="O551" i="5"/>
  <c r="P551" i="5"/>
  <c r="Q551" i="5"/>
  <c r="R551" i="5"/>
  <c r="S551" i="5"/>
  <c r="D552" i="5"/>
  <c r="E552" i="5"/>
  <c r="F552" i="5"/>
  <c r="G552" i="5"/>
  <c r="H552" i="5"/>
  <c r="I552" i="5"/>
  <c r="J552" i="5"/>
  <c r="K552" i="5"/>
  <c r="L552" i="5"/>
  <c r="M552" i="5"/>
  <c r="N552" i="5"/>
  <c r="O552" i="5"/>
  <c r="P552" i="5"/>
  <c r="Q552" i="5"/>
  <c r="R552" i="5"/>
  <c r="S552" i="5"/>
  <c r="D553" i="5"/>
  <c r="E553" i="5"/>
  <c r="F553" i="5"/>
  <c r="G553" i="5"/>
  <c r="H553" i="5"/>
  <c r="I553" i="5"/>
  <c r="J553" i="5"/>
  <c r="K553" i="5"/>
  <c r="L553" i="5"/>
  <c r="M553" i="5"/>
  <c r="N553" i="5"/>
  <c r="O553" i="5"/>
  <c r="P553" i="5"/>
  <c r="Q553" i="5"/>
  <c r="R553" i="5"/>
  <c r="S553" i="5"/>
  <c r="D554" i="5"/>
  <c r="E554" i="5"/>
  <c r="F554" i="5"/>
  <c r="G554" i="5"/>
  <c r="H554" i="5"/>
  <c r="I554" i="5"/>
  <c r="J554" i="5"/>
  <c r="K554" i="5"/>
  <c r="L554" i="5"/>
  <c r="M554" i="5"/>
  <c r="N554" i="5"/>
  <c r="O554" i="5"/>
  <c r="P554" i="5"/>
  <c r="Q554" i="5"/>
  <c r="R554" i="5"/>
  <c r="S554" i="5"/>
  <c r="D555" i="5"/>
  <c r="E555" i="5"/>
  <c r="F555" i="5"/>
  <c r="G555" i="5"/>
  <c r="H555" i="5"/>
  <c r="I555" i="5"/>
  <c r="J555" i="5"/>
  <c r="K555" i="5"/>
  <c r="L555" i="5"/>
  <c r="M555" i="5"/>
  <c r="N555" i="5"/>
  <c r="O555" i="5"/>
  <c r="P555" i="5"/>
  <c r="Q555" i="5"/>
  <c r="R555" i="5"/>
  <c r="S555" i="5"/>
  <c r="D556" i="5"/>
  <c r="E556" i="5"/>
  <c r="F556" i="5"/>
  <c r="G556" i="5"/>
  <c r="H556" i="5"/>
  <c r="I556" i="5"/>
  <c r="J556" i="5"/>
  <c r="K556" i="5"/>
  <c r="L556" i="5"/>
  <c r="M556" i="5"/>
  <c r="N556" i="5"/>
  <c r="O556" i="5"/>
  <c r="P556" i="5"/>
  <c r="Q556" i="5"/>
  <c r="R556" i="5"/>
  <c r="S556" i="5"/>
  <c r="D557" i="5"/>
  <c r="E557" i="5"/>
  <c r="F557" i="5"/>
  <c r="G557" i="5"/>
  <c r="H557" i="5"/>
  <c r="I557" i="5"/>
  <c r="J557" i="5"/>
  <c r="K557" i="5"/>
  <c r="L557" i="5"/>
  <c r="M557" i="5"/>
  <c r="N557" i="5"/>
  <c r="O557" i="5"/>
  <c r="P557" i="5"/>
  <c r="Q557" i="5"/>
  <c r="R557" i="5"/>
  <c r="S557" i="5"/>
  <c r="D558" i="5"/>
  <c r="E558" i="5"/>
  <c r="F558" i="5"/>
  <c r="G558" i="5"/>
  <c r="H558" i="5"/>
  <c r="I558" i="5"/>
  <c r="J558" i="5"/>
  <c r="K558" i="5"/>
  <c r="L558" i="5"/>
  <c r="M558" i="5"/>
  <c r="N558" i="5"/>
  <c r="O558" i="5"/>
  <c r="P558" i="5"/>
  <c r="Q558" i="5"/>
  <c r="R558" i="5"/>
  <c r="S558" i="5"/>
  <c r="D559" i="5"/>
  <c r="E559" i="5"/>
  <c r="F559" i="5"/>
  <c r="G559" i="5"/>
  <c r="H559" i="5"/>
  <c r="I559" i="5"/>
  <c r="J559" i="5"/>
  <c r="K559" i="5"/>
  <c r="L559" i="5"/>
  <c r="M559" i="5"/>
  <c r="N559" i="5"/>
  <c r="O559" i="5"/>
  <c r="P559" i="5"/>
  <c r="Q559" i="5"/>
  <c r="R559" i="5"/>
  <c r="S559" i="5"/>
  <c r="D560" i="5"/>
  <c r="E560" i="5"/>
  <c r="F560" i="5"/>
  <c r="G560" i="5"/>
  <c r="H560" i="5"/>
  <c r="I560" i="5"/>
  <c r="J560" i="5"/>
  <c r="K560" i="5"/>
  <c r="L560" i="5"/>
  <c r="M560" i="5"/>
  <c r="N560" i="5"/>
  <c r="O560" i="5"/>
  <c r="P560" i="5"/>
  <c r="Q560" i="5"/>
  <c r="R560" i="5"/>
  <c r="S560" i="5"/>
  <c r="D561" i="5"/>
  <c r="E561" i="5"/>
  <c r="F561" i="5"/>
  <c r="G561" i="5"/>
  <c r="H561" i="5"/>
  <c r="I561" i="5"/>
  <c r="J561" i="5"/>
  <c r="K561" i="5"/>
  <c r="L561" i="5"/>
  <c r="M561" i="5"/>
  <c r="N561" i="5"/>
  <c r="O561" i="5"/>
  <c r="P561" i="5"/>
  <c r="Q561" i="5"/>
  <c r="R561" i="5"/>
  <c r="S561" i="5"/>
  <c r="D562" i="5"/>
  <c r="E562" i="5"/>
  <c r="F562" i="5"/>
  <c r="G562" i="5"/>
  <c r="H562" i="5"/>
  <c r="I562" i="5"/>
  <c r="J562" i="5"/>
  <c r="K562" i="5"/>
  <c r="L562" i="5"/>
  <c r="M562" i="5"/>
  <c r="N562" i="5"/>
  <c r="O562" i="5"/>
  <c r="P562" i="5"/>
  <c r="Q562" i="5"/>
  <c r="R562" i="5"/>
  <c r="S562" i="5"/>
  <c r="D563" i="5"/>
  <c r="E563" i="5"/>
  <c r="F563" i="5"/>
  <c r="G563" i="5"/>
  <c r="H563" i="5"/>
  <c r="I563" i="5"/>
  <c r="J563" i="5"/>
  <c r="K563" i="5"/>
  <c r="L563" i="5"/>
  <c r="M563" i="5"/>
  <c r="N563" i="5"/>
  <c r="O563" i="5"/>
  <c r="P563" i="5"/>
  <c r="Q563" i="5"/>
  <c r="R563" i="5"/>
  <c r="S563" i="5"/>
  <c r="D564" i="5"/>
  <c r="E564" i="5"/>
  <c r="F564" i="5"/>
  <c r="G564" i="5"/>
  <c r="H564" i="5"/>
  <c r="I564" i="5"/>
  <c r="J564" i="5"/>
  <c r="K564" i="5"/>
  <c r="L564" i="5"/>
  <c r="M564" i="5"/>
  <c r="N564" i="5"/>
  <c r="O564" i="5"/>
  <c r="P564" i="5"/>
  <c r="Q564" i="5"/>
  <c r="R564" i="5"/>
  <c r="S564" i="5"/>
  <c r="D565" i="5"/>
  <c r="E565" i="5"/>
  <c r="F565" i="5"/>
  <c r="G565" i="5"/>
  <c r="H565" i="5"/>
  <c r="I565" i="5"/>
  <c r="J565" i="5"/>
  <c r="K565" i="5"/>
  <c r="L565" i="5"/>
  <c r="M565" i="5"/>
  <c r="N565" i="5"/>
  <c r="O565" i="5"/>
  <c r="P565" i="5"/>
  <c r="Q565" i="5"/>
  <c r="R565" i="5"/>
  <c r="S565" i="5"/>
  <c r="D566" i="5"/>
  <c r="E566" i="5"/>
  <c r="F566" i="5"/>
  <c r="G566" i="5"/>
  <c r="H566" i="5"/>
  <c r="I566" i="5"/>
  <c r="J566" i="5"/>
  <c r="K566" i="5"/>
  <c r="L566" i="5"/>
  <c r="M566" i="5"/>
  <c r="N566" i="5"/>
  <c r="O566" i="5"/>
  <c r="P566" i="5"/>
  <c r="Q566" i="5"/>
  <c r="R566" i="5"/>
  <c r="S566" i="5"/>
  <c r="D567" i="5"/>
  <c r="E567" i="5"/>
  <c r="F567" i="5"/>
  <c r="G567" i="5"/>
  <c r="H567" i="5"/>
  <c r="I567" i="5"/>
  <c r="J567" i="5"/>
  <c r="K567" i="5"/>
  <c r="L567" i="5"/>
  <c r="M567" i="5"/>
  <c r="N567" i="5"/>
  <c r="O567" i="5"/>
  <c r="P567" i="5"/>
  <c r="Q567" i="5"/>
  <c r="R567" i="5"/>
  <c r="S567" i="5"/>
  <c r="D568" i="5"/>
  <c r="E568" i="5"/>
  <c r="F568" i="5"/>
  <c r="G568" i="5"/>
  <c r="H568" i="5"/>
  <c r="I568" i="5"/>
  <c r="J568" i="5"/>
  <c r="K568" i="5"/>
  <c r="L568" i="5"/>
  <c r="M568" i="5"/>
  <c r="N568" i="5"/>
  <c r="O568" i="5"/>
  <c r="P568" i="5"/>
  <c r="Q568" i="5"/>
  <c r="R568" i="5"/>
  <c r="S568" i="5"/>
  <c r="D569" i="5"/>
  <c r="E569" i="5"/>
  <c r="F569" i="5"/>
  <c r="G569" i="5"/>
  <c r="H569" i="5"/>
  <c r="I569" i="5"/>
  <c r="J569" i="5"/>
  <c r="K569" i="5"/>
  <c r="L569" i="5"/>
  <c r="M569" i="5"/>
  <c r="N569" i="5"/>
  <c r="O569" i="5"/>
  <c r="P569" i="5"/>
  <c r="Q569" i="5"/>
  <c r="R569" i="5"/>
  <c r="S569" i="5"/>
  <c r="D570" i="5"/>
  <c r="E570" i="5"/>
  <c r="F570" i="5"/>
  <c r="G570" i="5"/>
  <c r="H570" i="5"/>
  <c r="I570" i="5"/>
  <c r="J570" i="5"/>
  <c r="K570" i="5"/>
  <c r="L570" i="5"/>
  <c r="M570" i="5"/>
  <c r="N570" i="5"/>
  <c r="O570" i="5"/>
  <c r="P570" i="5"/>
  <c r="Q570" i="5"/>
  <c r="R570" i="5"/>
  <c r="S570" i="5"/>
  <c r="D571" i="5"/>
  <c r="E571" i="5"/>
  <c r="F571" i="5"/>
  <c r="G571" i="5"/>
  <c r="H571" i="5"/>
  <c r="I571" i="5"/>
  <c r="J571" i="5"/>
  <c r="K571" i="5"/>
  <c r="L571" i="5"/>
  <c r="M571" i="5"/>
  <c r="N571" i="5"/>
  <c r="O571" i="5"/>
  <c r="P571" i="5"/>
  <c r="Q571" i="5"/>
  <c r="R571" i="5"/>
  <c r="S571" i="5"/>
  <c r="D572" i="5"/>
  <c r="E572" i="5"/>
  <c r="F572" i="5"/>
  <c r="G572" i="5"/>
  <c r="H572" i="5"/>
  <c r="I572" i="5"/>
  <c r="J572" i="5"/>
  <c r="K572" i="5"/>
  <c r="L572" i="5"/>
  <c r="M572" i="5"/>
  <c r="N572" i="5"/>
  <c r="O572" i="5"/>
  <c r="P572" i="5"/>
  <c r="Q572" i="5"/>
  <c r="R572" i="5"/>
  <c r="S572" i="5"/>
  <c r="D573" i="5"/>
  <c r="E573" i="5"/>
  <c r="F573" i="5"/>
  <c r="G573" i="5"/>
  <c r="H573" i="5"/>
  <c r="I573" i="5"/>
  <c r="J573" i="5"/>
  <c r="K573" i="5"/>
  <c r="L573" i="5"/>
  <c r="M573" i="5"/>
  <c r="N573" i="5"/>
  <c r="O573" i="5"/>
  <c r="P573" i="5"/>
  <c r="Q573" i="5"/>
  <c r="R573" i="5"/>
  <c r="S573" i="5"/>
  <c r="D574" i="5"/>
  <c r="E574" i="5"/>
  <c r="F574" i="5"/>
  <c r="G574" i="5"/>
  <c r="H574" i="5"/>
  <c r="I574" i="5"/>
  <c r="J574" i="5"/>
  <c r="K574" i="5"/>
  <c r="L574" i="5"/>
  <c r="M574" i="5"/>
  <c r="N574" i="5"/>
  <c r="O574" i="5"/>
  <c r="P574" i="5"/>
  <c r="Q574" i="5"/>
  <c r="R574" i="5"/>
  <c r="S574" i="5"/>
  <c r="D575" i="5"/>
  <c r="E575" i="5"/>
  <c r="F575" i="5"/>
  <c r="G575" i="5"/>
  <c r="H575" i="5"/>
  <c r="I575" i="5"/>
  <c r="J575" i="5"/>
  <c r="K575" i="5"/>
  <c r="L575" i="5"/>
  <c r="M575" i="5"/>
  <c r="N575" i="5"/>
  <c r="O575" i="5"/>
  <c r="P575" i="5"/>
  <c r="Q575" i="5"/>
  <c r="R575" i="5"/>
  <c r="S575" i="5"/>
  <c r="D576" i="5"/>
  <c r="E576" i="5"/>
  <c r="F576" i="5"/>
  <c r="G576" i="5"/>
  <c r="H576" i="5"/>
  <c r="I576" i="5"/>
  <c r="J576" i="5"/>
  <c r="K576" i="5"/>
  <c r="L576" i="5"/>
  <c r="M576" i="5"/>
  <c r="N576" i="5"/>
  <c r="O576" i="5"/>
  <c r="P576" i="5"/>
  <c r="Q576" i="5"/>
  <c r="R576" i="5"/>
  <c r="S576" i="5"/>
  <c r="D577" i="5"/>
  <c r="E577" i="5"/>
  <c r="F577" i="5"/>
  <c r="G577" i="5"/>
  <c r="H577" i="5"/>
  <c r="I577" i="5"/>
  <c r="J577" i="5"/>
  <c r="K577" i="5"/>
  <c r="L577" i="5"/>
  <c r="M577" i="5"/>
  <c r="N577" i="5"/>
  <c r="O577" i="5"/>
  <c r="P577" i="5"/>
  <c r="Q577" i="5"/>
  <c r="R577" i="5"/>
  <c r="S577" i="5"/>
  <c r="D578" i="5"/>
  <c r="E578" i="5"/>
  <c r="F578" i="5"/>
  <c r="G578" i="5"/>
  <c r="H578" i="5"/>
  <c r="I578" i="5"/>
  <c r="J578" i="5"/>
  <c r="K578" i="5"/>
  <c r="L578" i="5"/>
  <c r="M578" i="5"/>
  <c r="N578" i="5"/>
  <c r="O578" i="5"/>
  <c r="P578" i="5"/>
  <c r="Q578" i="5"/>
  <c r="R578" i="5"/>
  <c r="S578" i="5"/>
  <c r="D579" i="5"/>
  <c r="E579" i="5"/>
  <c r="F579" i="5"/>
  <c r="G579" i="5"/>
  <c r="H579" i="5"/>
  <c r="I579" i="5"/>
  <c r="J579" i="5"/>
  <c r="K579" i="5"/>
  <c r="L579" i="5"/>
  <c r="M579" i="5"/>
  <c r="N579" i="5"/>
  <c r="O579" i="5"/>
  <c r="P579" i="5"/>
  <c r="Q579" i="5"/>
  <c r="R579" i="5"/>
  <c r="S579" i="5"/>
  <c r="D580" i="5"/>
  <c r="E580" i="5"/>
  <c r="F580" i="5"/>
  <c r="G580" i="5"/>
  <c r="H580" i="5"/>
  <c r="I580" i="5"/>
  <c r="J580" i="5"/>
  <c r="K580" i="5"/>
  <c r="L580" i="5"/>
  <c r="M580" i="5"/>
  <c r="N580" i="5"/>
  <c r="O580" i="5"/>
  <c r="P580" i="5"/>
  <c r="Q580" i="5"/>
  <c r="R580" i="5"/>
  <c r="S580" i="5"/>
  <c r="D581" i="5"/>
  <c r="E581" i="5"/>
  <c r="F581" i="5"/>
  <c r="G581" i="5"/>
  <c r="H581" i="5"/>
  <c r="I581" i="5"/>
  <c r="J581" i="5"/>
  <c r="K581" i="5"/>
  <c r="L581" i="5"/>
  <c r="M581" i="5"/>
  <c r="N581" i="5"/>
  <c r="O581" i="5"/>
  <c r="P581" i="5"/>
  <c r="Q581" i="5"/>
  <c r="R581" i="5"/>
  <c r="S581" i="5"/>
  <c r="D582" i="5"/>
  <c r="E582" i="5"/>
  <c r="F582" i="5"/>
  <c r="G582" i="5"/>
  <c r="H582" i="5"/>
  <c r="I582" i="5"/>
  <c r="J582" i="5"/>
  <c r="K582" i="5"/>
  <c r="L582" i="5"/>
  <c r="M582" i="5"/>
  <c r="N582" i="5"/>
  <c r="O582" i="5"/>
  <c r="P582" i="5"/>
  <c r="Q582" i="5"/>
  <c r="R582" i="5"/>
  <c r="S582" i="5"/>
  <c r="D583" i="5"/>
  <c r="E583" i="5"/>
  <c r="F583" i="5"/>
  <c r="G583" i="5"/>
  <c r="H583" i="5"/>
  <c r="I583" i="5"/>
  <c r="J583" i="5"/>
  <c r="K583" i="5"/>
  <c r="L583" i="5"/>
  <c r="M583" i="5"/>
  <c r="N583" i="5"/>
  <c r="O583" i="5"/>
  <c r="P583" i="5"/>
  <c r="Q583" i="5"/>
  <c r="R583" i="5"/>
  <c r="S583" i="5"/>
  <c r="D584" i="5"/>
  <c r="E584" i="5"/>
  <c r="F584" i="5"/>
  <c r="G584" i="5"/>
  <c r="H584" i="5"/>
  <c r="I584" i="5"/>
  <c r="J584" i="5"/>
  <c r="K584" i="5"/>
  <c r="L584" i="5"/>
  <c r="M584" i="5"/>
  <c r="N584" i="5"/>
  <c r="O584" i="5"/>
  <c r="P584" i="5"/>
  <c r="Q584" i="5"/>
  <c r="R584" i="5"/>
  <c r="S584" i="5"/>
  <c r="D585" i="5"/>
  <c r="E585" i="5"/>
  <c r="F585" i="5"/>
  <c r="G585" i="5"/>
  <c r="H585" i="5"/>
  <c r="I585" i="5"/>
  <c r="J585" i="5"/>
  <c r="K585" i="5"/>
  <c r="L585" i="5"/>
  <c r="M585" i="5"/>
  <c r="N585" i="5"/>
  <c r="O585" i="5"/>
  <c r="P585" i="5"/>
  <c r="Q585" i="5"/>
  <c r="R585" i="5"/>
  <c r="S585" i="5"/>
  <c r="D586" i="5"/>
  <c r="E586" i="5"/>
  <c r="F586" i="5"/>
  <c r="G586" i="5"/>
  <c r="H586" i="5"/>
  <c r="I586" i="5"/>
  <c r="J586" i="5"/>
  <c r="K586" i="5"/>
  <c r="L586" i="5"/>
  <c r="M586" i="5"/>
  <c r="N586" i="5"/>
  <c r="O586" i="5"/>
  <c r="P586" i="5"/>
  <c r="Q586" i="5"/>
  <c r="R586" i="5"/>
  <c r="S586" i="5"/>
  <c r="D587" i="5"/>
  <c r="E587" i="5"/>
  <c r="F587" i="5"/>
  <c r="G587" i="5"/>
  <c r="H587" i="5"/>
  <c r="I587" i="5"/>
  <c r="J587" i="5"/>
  <c r="K587" i="5"/>
  <c r="L587" i="5"/>
  <c r="M587" i="5"/>
  <c r="N587" i="5"/>
  <c r="O587" i="5"/>
  <c r="P587" i="5"/>
  <c r="Q587" i="5"/>
  <c r="R587" i="5"/>
  <c r="S587" i="5"/>
  <c r="D588" i="5"/>
  <c r="E588" i="5"/>
  <c r="F588" i="5"/>
  <c r="G588" i="5"/>
  <c r="H588" i="5"/>
  <c r="I588" i="5"/>
  <c r="J588" i="5"/>
  <c r="K588" i="5"/>
  <c r="L588" i="5"/>
  <c r="M588" i="5"/>
  <c r="N588" i="5"/>
  <c r="O588" i="5"/>
  <c r="P588" i="5"/>
  <c r="Q588" i="5"/>
  <c r="R588" i="5"/>
  <c r="S588" i="5"/>
  <c r="D589" i="5"/>
  <c r="E589" i="5"/>
  <c r="F589" i="5"/>
  <c r="G589" i="5"/>
  <c r="H589" i="5"/>
  <c r="I589" i="5"/>
  <c r="J589" i="5"/>
  <c r="K589" i="5"/>
  <c r="L589" i="5"/>
  <c r="M589" i="5"/>
  <c r="N589" i="5"/>
  <c r="O589" i="5"/>
  <c r="P589" i="5"/>
  <c r="Q589" i="5"/>
  <c r="R589" i="5"/>
  <c r="S589" i="5"/>
  <c r="D590" i="5"/>
  <c r="E590" i="5"/>
  <c r="F590" i="5"/>
  <c r="G590" i="5"/>
  <c r="H590" i="5"/>
  <c r="I590" i="5"/>
  <c r="J590" i="5"/>
  <c r="K590" i="5"/>
  <c r="L590" i="5"/>
  <c r="M590" i="5"/>
  <c r="N590" i="5"/>
  <c r="O590" i="5"/>
  <c r="P590" i="5"/>
  <c r="Q590" i="5"/>
  <c r="R590" i="5"/>
  <c r="S590" i="5"/>
  <c r="D591" i="5"/>
  <c r="E591" i="5"/>
  <c r="F591" i="5"/>
  <c r="G591" i="5"/>
  <c r="H591" i="5"/>
  <c r="I591" i="5"/>
  <c r="J591" i="5"/>
  <c r="K591" i="5"/>
  <c r="L591" i="5"/>
  <c r="M591" i="5"/>
  <c r="N591" i="5"/>
  <c r="O591" i="5"/>
  <c r="P591" i="5"/>
  <c r="Q591" i="5"/>
  <c r="R591" i="5"/>
  <c r="S591" i="5"/>
  <c r="D592" i="5"/>
  <c r="E592" i="5"/>
  <c r="F592" i="5"/>
  <c r="G592" i="5"/>
  <c r="H592" i="5"/>
  <c r="I592" i="5"/>
  <c r="J592" i="5"/>
  <c r="K592" i="5"/>
  <c r="L592" i="5"/>
  <c r="M592" i="5"/>
  <c r="N592" i="5"/>
  <c r="O592" i="5"/>
  <c r="P592" i="5"/>
  <c r="Q592" i="5"/>
  <c r="R592" i="5"/>
  <c r="S592" i="5"/>
  <c r="D593" i="5"/>
  <c r="E593" i="5"/>
  <c r="F593" i="5"/>
  <c r="G593" i="5"/>
  <c r="H593" i="5"/>
  <c r="I593" i="5"/>
  <c r="J593" i="5"/>
  <c r="K593" i="5"/>
  <c r="L593" i="5"/>
  <c r="M593" i="5"/>
  <c r="N593" i="5"/>
  <c r="O593" i="5"/>
  <c r="P593" i="5"/>
  <c r="Q593" i="5"/>
  <c r="R593" i="5"/>
  <c r="S593" i="5"/>
  <c r="D594" i="5"/>
  <c r="E594" i="5"/>
  <c r="F594" i="5"/>
  <c r="G594" i="5"/>
  <c r="H594" i="5"/>
  <c r="I594" i="5"/>
  <c r="J594" i="5"/>
  <c r="K594" i="5"/>
  <c r="L594" i="5"/>
  <c r="M594" i="5"/>
  <c r="N594" i="5"/>
  <c r="O594" i="5"/>
  <c r="P594" i="5"/>
  <c r="Q594" i="5"/>
  <c r="R594" i="5"/>
  <c r="S594" i="5"/>
  <c r="D595" i="5"/>
  <c r="E595" i="5"/>
  <c r="F595" i="5"/>
  <c r="G595" i="5"/>
  <c r="H595" i="5"/>
  <c r="I595" i="5"/>
  <c r="J595" i="5"/>
  <c r="K595" i="5"/>
  <c r="L595" i="5"/>
  <c r="M595" i="5"/>
  <c r="N595" i="5"/>
  <c r="O595" i="5"/>
  <c r="P595" i="5"/>
  <c r="Q595" i="5"/>
  <c r="R595" i="5"/>
  <c r="S595" i="5"/>
  <c r="D596" i="5"/>
  <c r="E596" i="5"/>
  <c r="F596" i="5"/>
  <c r="G596" i="5"/>
  <c r="H596" i="5"/>
  <c r="I596" i="5"/>
  <c r="J596" i="5"/>
  <c r="K596" i="5"/>
  <c r="L596" i="5"/>
  <c r="M596" i="5"/>
  <c r="N596" i="5"/>
  <c r="O596" i="5"/>
  <c r="P596" i="5"/>
  <c r="Q596" i="5"/>
  <c r="R596" i="5"/>
  <c r="S596" i="5"/>
  <c r="D597" i="5"/>
  <c r="E597" i="5"/>
  <c r="F597" i="5"/>
  <c r="G597" i="5"/>
  <c r="H597" i="5"/>
  <c r="I597" i="5"/>
  <c r="J597" i="5"/>
  <c r="K597" i="5"/>
  <c r="L597" i="5"/>
  <c r="M597" i="5"/>
  <c r="N597" i="5"/>
  <c r="O597" i="5"/>
  <c r="P597" i="5"/>
  <c r="Q597" i="5"/>
  <c r="R597" i="5"/>
  <c r="S597" i="5"/>
  <c r="D598" i="5"/>
  <c r="E598" i="5"/>
  <c r="F598" i="5"/>
  <c r="G598" i="5"/>
  <c r="H598" i="5"/>
  <c r="I598" i="5"/>
  <c r="J598" i="5"/>
  <c r="K598" i="5"/>
  <c r="L598" i="5"/>
  <c r="M598" i="5"/>
  <c r="N598" i="5"/>
  <c r="O598" i="5"/>
  <c r="P598" i="5"/>
  <c r="Q598" i="5"/>
  <c r="R598" i="5"/>
  <c r="S598" i="5"/>
  <c r="D599" i="5"/>
  <c r="E599" i="5"/>
  <c r="F599" i="5"/>
  <c r="G599" i="5"/>
  <c r="H599" i="5"/>
  <c r="I599" i="5"/>
  <c r="J599" i="5"/>
  <c r="K599" i="5"/>
  <c r="L599" i="5"/>
  <c r="M599" i="5"/>
  <c r="N599" i="5"/>
  <c r="O599" i="5"/>
  <c r="P599" i="5"/>
  <c r="Q599" i="5"/>
  <c r="R599" i="5"/>
  <c r="S599" i="5"/>
  <c r="D600" i="5"/>
  <c r="E600" i="5"/>
  <c r="F600" i="5"/>
  <c r="G600" i="5"/>
  <c r="H600" i="5"/>
  <c r="I600" i="5"/>
  <c r="J600" i="5"/>
  <c r="K600" i="5"/>
  <c r="L600" i="5"/>
  <c r="M600" i="5"/>
  <c r="N600" i="5"/>
  <c r="O600" i="5"/>
  <c r="P600" i="5"/>
  <c r="Q600" i="5"/>
  <c r="R600" i="5"/>
  <c r="S600" i="5"/>
  <c r="D601" i="5"/>
  <c r="E601" i="5"/>
  <c r="F601" i="5"/>
  <c r="G601" i="5"/>
  <c r="H601" i="5"/>
  <c r="I601" i="5"/>
  <c r="J601" i="5"/>
  <c r="K601" i="5"/>
  <c r="L601" i="5"/>
  <c r="M601" i="5"/>
  <c r="N601" i="5"/>
  <c r="O601" i="5"/>
  <c r="P601" i="5"/>
  <c r="Q601" i="5"/>
  <c r="R601" i="5"/>
  <c r="S601" i="5"/>
  <c r="D602" i="5"/>
  <c r="E602" i="5"/>
  <c r="F602" i="5"/>
  <c r="G602" i="5"/>
  <c r="H602" i="5"/>
  <c r="I602" i="5"/>
  <c r="J602" i="5"/>
  <c r="K602" i="5"/>
  <c r="L602" i="5"/>
  <c r="M602" i="5"/>
  <c r="N602" i="5"/>
  <c r="O602" i="5"/>
  <c r="P602" i="5"/>
  <c r="Q602" i="5"/>
  <c r="R602" i="5"/>
  <c r="S602" i="5"/>
  <c r="D603" i="5"/>
  <c r="E603" i="5"/>
  <c r="F603" i="5"/>
  <c r="G603" i="5"/>
  <c r="H603" i="5"/>
  <c r="I603" i="5"/>
  <c r="J603" i="5"/>
  <c r="K603" i="5"/>
  <c r="L603" i="5"/>
  <c r="M603" i="5"/>
  <c r="N603" i="5"/>
  <c r="O603" i="5"/>
  <c r="P603" i="5"/>
  <c r="Q603" i="5"/>
  <c r="R603" i="5"/>
  <c r="S603" i="5"/>
  <c r="D604" i="5"/>
  <c r="E604" i="5"/>
  <c r="F604" i="5"/>
  <c r="G604" i="5"/>
  <c r="H604" i="5"/>
  <c r="I604" i="5"/>
  <c r="J604" i="5"/>
  <c r="K604" i="5"/>
  <c r="L604" i="5"/>
  <c r="M604" i="5"/>
  <c r="N604" i="5"/>
  <c r="O604" i="5"/>
  <c r="P604" i="5"/>
  <c r="Q604" i="5"/>
  <c r="R604" i="5"/>
  <c r="S604" i="5"/>
  <c r="D605" i="5"/>
  <c r="E605" i="5"/>
  <c r="F605" i="5"/>
  <c r="G605" i="5"/>
  <c r="H605" i="5"/>
  <c r="I605" i="5"/>
  <c r="J605" i="5"/>
  <c r="K605" i="5"/>
  <c r="L605" i="5"/>
  <c r="M605" i="5"/>
  <c r="N605" i="5"/>
  <c r="O605" i="5"/>
  <c r="P605" i="5"/>
  <c r="Q605" i="5"/>
  <c r="R605" i="5"/>
  <c r="S605" i="5"/>
  <c r="D606" i="5"/>
  <c r="E606" i="5"/>
  <c r="F606" i="5"/>
  <c r="G606" i="5"/>
  <c r="H606" i="5"/>
  <c r="I606" i="5"/>
  <c r="J606" i="5"/>
  <c r="K606" i="5"/>
  <c r="L606" i="5"/>
  <c r="M606" i="5"/>
  <c r="N606" i="5"/>
  <c r="O606" i="5"/>
  <c r="P606" i="5"/>
  <c r="Q606" i="5"/>
  <c r="R606" i="5"/>
  <c r="S606" i="5"/>
  <c r="D607" i="5"/>
  <c r="E607" i="5"/>
  <c r="F607" i="5"/>
  <c r="G607" i="5"/>
  <c r="H607" i="5"/>
  <c r="I607" i="5"/>
  <c r="J607" i="5"/>
  <c r="K607" i="5"/>
  <c r="L607" i="5"/>
  <c r="M607" i="5"/>
  <c r="N607" i="5"/>
  <c r="O607" i="5"/>
  <c r="P607" i="5"/>
  <c r="Q607" i="5"/>
  <c r="R607" i="5"/>
  <c r="S607" i="5"/>
  <c r="D608" i="5"/>
  <c r="E608" i="5"/>
  <c r="F608" i="5"/>
  <c r="G608" i="5"/>
  <c r="H608" i="5"/>
  <c r="I608" i="5"/>
  <c r="J608" i="5"/>
  <c r="K608" i="5"/>
  <c r="L608" i="5"/>
  <c r="M608" i="5"/>
  <c r="N608" i="5"/>
  <c r="O608" i="5"/>
  <c r="P608" i="5"/>
  <c r="Q608" i="5"/>
  <c r="R608" i="5"/>
  <c r="S608" i="5"/>
  <c r="D609" i="5"/>
  <c r="E609" i="5"/>
  <c r="F609" i="5"/>
  <c r="G609" i="5"/>
  <c r="H609" i="5"/>
  <c r="I609" i="5"/>
  <c r="J609" i="5"/>
  <c r="K609" i="5"/>
  <c r="L609" i="5"/>
  <c r="M609" i="5"/>
  <c r="N609" i="5"/>
  <c r="O609" i="5"/>
  <c r="P609" i="5"/>
  <c r="Q609" i="5"/>
  <c r="R609" i="5"/>
  <c r="S609" i="5"/>
  <c r="D610" i="5"/>
  <c r="E610" i="5"/>
  <c r="F610" i="5"/>
  <c r="G610" i="5"/>
  <c r="H610" i="5"/>
  <c r="I610" i="5"/>
  <c r="J610" i="5"/>
  <c r="K610" i="5"/>
  <c r="L610" i="5"/>
  <c r="M610" i="5"/>
  <c r="N610" i="5"/>
  <c r="O610" i="5"/>
  <c r="P610" i="5"/>
  <c r="Q610" i="5"/>
  <c r="R610" i="5"/>
  <c r="S610" i="5"/>
  <c r="D611" i="5"/>
  <c r="E611" i="5"/>
  <c r="F611" i="5"/>
  <c r="G611" i="5"/>
  <c r="H611" i="5"/>
  <c r="I611" i="5"/>
  <c r="J611" i="5"/>
  <c r="K611" i="5"/>
  <c r="L611" i="5"/>
  <c r="M611" i="5"/>
  <c r="N611" i="5"/>
  <c r="O611" i="5"/>
  <c r="P611" i="5"/>
  <c r="Q611" i="5"/>
  <c r="R611" i="5"/>
  <c r="S611" i="5"/>
  <c r="D612" i="5"/>
  <c r="E612" i="5"/>
  <c r="F612" i="5"/>
  <c r="G612" i="5"/>
  <c r="H612" i="5"/>
  <c r="I612" i="5"/>
  <c r="J612" i="5"/>
  <c r="K612" i="5"/>
  <c r="L612" i="5"/>
  <c r="M612" i="5"/>
  <c r="N612" i="5"/>
  <c r="O612" i="5"/>
  <c r="P612" i="5"/>
  <c r="Q612" i="5"/>
  <c r="R612" i="5"/>
  <c r="S612" i="5"/>
  <c r="D613" i="5"/>
  <c r="E613" i="5"/>
  <c r="F613" i="5"/>
  <c r="G613" i="5"/>
  <c r="H613" i="5"/>
  <c r="I613" i="5"/>
  <c r="J613" i="5"/>
  <c r="K613" i="5"/>
  <c r="L613" i="5"/>
  <c r="M613" i="5"/>
  <c r="N613" i="5"/>
  <c r="O613" i="5"/>
  <c r="P613" i="5"/>
  <c r="Q613" i="5"/>
  <c r="R613" i="5"/>
  <c r="S613" i="5"/>
  <c r="D614" i="5"/>
  <c r="E614" i="5"/>
  <c r="F614" i="5"/>
  <c r="G614" i="5"/>
  <c r="H614" i="5"/>
  <c r="I614" i="5"/>
  <c r="J614" i="5"/>
  <c r="K614" i="5"/>
  <c r="L614" i="5"/>
  <c r="M614" i="5"/>
  <c r="N614" i="5"/>
  <c r="O614" i="5"/>
  <c r="P614" i="5"/>
  <c r="Q614" i="5"/>
  <c r="R614" i="5"/>
  <c r="S614" i="5"/>
  <c r="D615" i="5"/>
  <c r="E615" i="5"/>
  <c r="F615" i="5"/>
  <c r="G615" i="5"/>
  <c r="H615" i="5"/>
  <c r="I615" i="5"/>
  <c r="J615" i="5"/>
  <c r="K615" i="5"/>
  <c r="L615" i="5"/>
  <c r="M615" i="5"/>
  <c r="N615" i="5"/>
  <c r="O615" i="5"/>
  <c r="P615" i="5"/>
  <c r="Q615" i="5"/>
  <c r="R615" i="5"/>
  <c r="S615" i="5"/>
  <c r="D616" i="5"/>
  <c r="E616" i="5"/>
  <c r="F616" i="5"/>
  <c r="G616" i="5"/>
  <c r="H616" i="5"/>
  <c r="I616" i="5"/>
  <c r="J616" i="5"/>
  <c r="K616" i="5"/>
  <c r="L616" i="5"/>
  <c r="M616" i="5"/>
  <c r="N616" i="5"/>
  <c r="O616" i="5"/>
  <c r="P616" i="5"/>
  <c r="Q616" i="5"/>
  <c r="R616" i="5"/>
  <c r="S616" i="5"/>
  <c r="D617" i="5"/>
  <c r="E617" i="5"/>
  <c r="F617" i="5"/>
  <c r="G617" i="5"/>
  <c r="H617" i="5"/>
  <c r="I617" i="5"/>
  <c r="J617" i="5"/>
  <c r="K617" i="5"/>
  <c r="L617" i="5"/>
  <c r="M617" i="5"/>
  <c r="N617" i="5"/>
  <c r="O617" i="5"/>
  <c r="P617" i="5"/>
  <c r="Q617" i="5"/>
  <c r="R617" i="5"/>
  <c r="S617" i="5"/>
  <c r="D618" i="5"/>
  <c r="E618" i="5"/>
  <c r="F618" i="5"/>
  <c r="G618" i="5"/>
  <c r="H618" i="5"/>
  <c r="I618" i="5"/>
  <c r="J618" i="5"/>
  <c r="K618" i="5"/>
  <c r="L618" i="5"/>
  <c r="M618" i="5"/>
  <c r="N618" i="5"/>
  <c r="O618" i="5"/>
  <c r="P618" i="5"/>
  <c r="Q618" i="5"/>
  <c r="R618" i="5"/>
  <c r="S618" i="5"/>
  <c r="D619" i="5"/>
  <c r="E619" i="5"/>
  <c r="F619" i="5"/>
  <c r="G619" i="5"/>
  <c r="H619" i="5"/>
  <c r="I619" i="5"/>
  <c r="J619" i="5"/>
  <c r="K619" i="5"/>
  <c r="L619" i="5"/>
  <c r="M619" i="5"/>
  <c r="N619" i="5"/>
  <c r="O619" i="5"/>
  <c r="P619" i="5"/>
  <c r="Q619" i="5"/>
  <c r="R619" i="5"/>
  <c r="S619" i="5"/>
  <c r="D620" i="5"/>
  <c r="E620" i="5"/>
  <c r="F620" i="5"/>
  <c r="G620" i="5"/>
  <c r="H620" i="5"/>
  <c r="I620" i="5"/>
  <c r="J620" i="5"/>
  <c r="K620" i="5"/>
  <c r="L620" i="5"/>
  <c r="M620" i="5"/>
  <c r="N620" i="5"/>
  <c r="O620" i="5"/>
  <c r="P620" i="5"/>
  <c r="Q620" i="5"/>
  <c r="R620" i="5"/>
  <c r="S620" i="5"/>
  <c r="D621" i="5"/>
  <c r="E621" i="5"/>
  <c r="F621" i="5"/>
  <c r="G621" i="5"/>
  <c r="H621" i="5"/>
  <c r="I621" i="5"/>
  <c r="J621" i="5"/>
  <c r="K621" i="5"/>
  <c r="L621" i="5"/>
  <c r="M621" i="5"/>
  <c r="N621" i="5"/>
  <c r="O621" i="5"/>
  <c r="P621" i="5"/>
  <c r="Q621" i="5"/>
  <c r="R621" i="5"/>
  <c r="S621" i="5"/>
  <c r="D622" i="5"/>
  <c r="E622" i="5"/>
  <c r="F622" i="5"/>
  <c r="G622" i="5"/>
  <c r="H622" i="5"/>
  <c r="I622" i="5"/>
  <c r="J622" i="5"/>
  <c r="K622" i="5"/>
  <c r="L622" i="5"/>
  <c r="M622" i="5"/>
  <c r="N622" i="5"/>
  <c r="O622" i="5"/>
  <c r="P622" i="5"/>
  <c r="Q622" i="5"/>
  <c r="R622" i="5"/>
  <c r="S622" i="5"/>
  <c r="D623" i="5"/>
  <c r="E623" i="5"/>
  <c r="F623" i="5"/>
  <c r="G623" i="5"/>
  <c r="H623" i="5"/>
  <c r="I623" i="5"/>
  <c r="J623" i="5"/>
  <c r="K623" i="5"/>
  <c r="L623" i="5"/>
  <c r="M623" i="5"/>
  <c r="N623" i="5"/>
  <c r="O623" i="5"/>
  <c r="P623" i="5"/>
  <c r="Q623" i="5"/>
  <c r="R623" i="5"/>
  <c r="S623" i="5"/>
  <c r="D624" i="5"/>
  <c r="E624" i="5"/>
  <c r="F624" i="5"/>
  <c r="G624" i="5"/>
  <c r="H624" i="5"/>
  <c r="I624" i="5"/>
  <c r="J624" i="5"/>
  <c r="K624" i="5"/>
  <c r="L624" i="5"/>
  <c r="M624" i="5"/>
  <c r="N624" i="5"/>
  <c r="O624" i="5"/>
  <c r="P624" i="5"/>
  <c r="Q624" i="5"/>
  <c r="R624" i="5"/>
  <c r="S624" i="5"/>
  <c r="D625" i="5"/>
  <c r="E625" i="5"/>
  <c r="F625" i="5"/>
  <c r="G625" i="5"/>
  <c r="H625" i="5"/>
  <c r="I625" i="5"/>
  <c r="J625" i="5"/>
  <c r="K625" i="5"/>
  <c r="L625" i="5"/>
  <c r="M625" i="5"/>
  <c r="N625" i="5"/>
  <c r="O625" i="5"/>
  <c r="P625" i="5"/>
  <c r="Q625" i="5"/>
  <c r="R625" i="5"/>
  <c r="S625" i="5"/>
  <c r="D626" i="5"/>
  <c r="E626" i="5"/>
  <c r="F626" i="5"/>
  <c r="G626" i="5"/>
  <c r="H626" i="5"/>
  <c r="I626" i="5"/>
  <c r="J626" i="5"/>
  <c r="K626" i="5"/>
  <c r="L626" i="5"/>
  <c r="M626" i="5"/>
  <c r="N626" i="5"/>
  <c r="O626" i="5"/>
  <c r="P626" i="5"/>
  <c r="Q626" i="5"/>
  <c r="R626" i="5"/>
  <c r="S626" i="5"/>
  <c r="D627" i="5"/>
  <c r="E627" i="5"/>
  <c r="F627" i="5"/>
  <c r="G627" i="5"/>
  <c r="H627" i="5"/>
  <c r="I627" i="5"/>
  <c r="J627" i="5"/>
  <c r="K627" i="5"/>
  <c r="L627" i="5"/>
  <c r="M627" i="5"/>
  <c r="N627" i="5"/>
  <c r="O627" i="5"/>
  <c r="P627" i="5"/>
  <c r="Q627" i="5"/>
  <c r="R627" i="5"/>
  <c r="S627" i="5"/>
  <c r="D628" i="5"/>
  <c r="E628" i="5"/>
  <c r="F628" i="5"/>
  <c r="G628" i="5"/>
  <c r="H628" i="5"/>
  <c r="I628" i="5"/>
  <c r="J628" i="5"/>
  <c r="K628" i="5"/>
  <c r="L628" i="5"/>
  <c r="M628" i="5"/>
  <c r="N628" i="5"/>
  <c r="O628" i="5"/>
  <c r="P628" i="5"/>
  <c r="Q628" i="5"/>
  <c r="R628" i="5"/>
  <c r="S628" i="5"/>
  <c r="D629" i="5"/>
  <c r="E629" i="5"/>
  <c r="F629" i="5"/>
  <c r="G629" i="5"/>
  <c r="H629" i="5"/>
  <c r="I629" i="5"/>
  <c r="J629" i="5"/>
  <c r="K629" i="5"/>
  <c r="L629" i="5"/>
  <c r="M629" i="5"/>
  <c r="N629" i="5"/>
  <c r="O629" i="5"/>
  <c r="P629" i="5"/>
  <c r="Q629" i="5"/>
  <c r="R629" i="5"/>
  <c r="S629" i="5"/>
  <c r="D630" i="5"/>
  <c r="E630" i="5"/>
  <c r="F630" i="5"/>
  <c r="G630" i="5"/>
  <c r="H630" i="5"/>
  <c r="I630" i="5"/>
  <c r="J630" i="5"/>
  <c r="K630" i="5"/>
  <c r="L630" i="5"/>
  <c r="M630" i="5"/>
  <c r="N630" i="5"/>
  <c r="O630" i="5"/>
  <c r="P630" i="5"/>
  <c r="Q630" i="5"/>
  <c r="R630" i="5"/>
  <c r="S630" i="5"/>
  <c r="D631" i="5"/>
  <c r="E631" i="5"/>
  <c r="F631" i="5"/>
  <c r="G631" i="5"/>
  <c r="H631" i="5"/>
  <c r="I631" i="5"/>
  <c r="J631" i="5"/>
  <c r="K631" i="5"/>
  <c r="L631" i="5"/>
  <c r="M631" i="5"/>
  <c r="N631" i="5"/>
  <c r="O631" i="5"/>
  <c r="P631" i="5"/>
  <c r="Q631" i="5"/>
  <c r="R631" i="5"/>
  <c r="S631" i="5"/>
  <c r="D632" i="5"/>
  <c r="E632" i="5"/>
  <c r="F632" i="5"/>
  <c r="G632" i="5"/>
  <c r="H632" i="5"/>
  <c r="I632" i="5"/>
  <c r="J632" i="5"/>
  <c r="K632" i="5"/>
  <c r="L632" i="5"/>
  <c r="M632" i="5"/>
  <c r="N632" i="5"/>
  <c r="O632" i="5"/>
  <c r="P632" i="5"/>
  <c r="Q632" i="5"/>
  <c r="R632" i="5"/>
  <c r="S632" i="5"/>
  <c r="D633" i="5"/>
  <c r="E633" i="5"/>
  <c r="F633" i="5"/>
  <c r="G633" i="5"/>
  <c r="H633" i="5"/>
  <c r="I633" i="5"/>
  <c r="J633" i="5"/>
  <c r="K633" i="5"/>
  <c r="L633" i="5"/>
  <c r="M633" i="5"/>
  <c r="N633" i="5"/>
  <c r="O633" i="5"/>
  <c r="P633" i="5"/>
  <c r="Q633" i="5"/>
  <c r="R633" i="5"/>
  <c r="S633" i="5"/>
  <c r="D634" i="5"/>
  <c r="E634" i="5"/>
  <c r="F634" i="5"/>
  <c r="G634" i="5"/>
  <c r="H634" i="5"/>
  <c r="I634" i="5"/>
  <c r="J634" i="5"/>
  <c r="K634" i="5"/>
  <c r="L634" i="5"/>
  <c r="M634" i="5"/>
  <c r="N634" i="5"/>
  <c r="O634" i="5"/>
  <c r="P634" i="5"/>
  <c r="Q634" i="5"/>
  <c r="R634" i="5"/>
  <c r="S634" i="5"/>
  <c r="D635" i="5"/>
  <c r="E635" i="5"/>
  <c r="F635" i="5"/>
  <c r="G635" i="5"/>
  <c r="H635" i="5"/>
  <c r="I635" i="5"/>
  <c r="J635" i="5"/>
  <c r="K635" i="5"/>
  <c r="L635" i="5"/>
  <c r="M635" i="5"/>
  <c r="N635" i="5"/>
  <c r="O635" i="5"/>
  <c r="P635" i="5"/>
  <c r="Q635" i="5"/>
  <c r="R635" i="5"/>
  <c r="S635" i="5"/>
  <c r="D636" i="5"/>
  <c r="E636" i="5"/>
  <c r="F636" i="5"/>
  <c r="G636" i="5"/>
  <c r="H636" i="5"/>
  <c r="I636" i="5"/>
  <c r="J636" i="5"/>
  <c r="K636" i="5"/>
  <c r="L636" i="5"/>
  <c r="M636" i="5"/>
  <c r="N636" i="5"/>
  <c r="O636" i="5"/>
  <c r="P636" i="5"/>
  <c r="Q636" i="5"/>
  <c r="R636" i="5"/>
  <c r="S636" i="5"/>
  <c r="D637" i="5"/>
  <c r="E637" i="5"/>
  <c r="F637" i="5"/>
  <c r="G637" i="5"/>
  <c r="H637" i="5"/>
  <c r="I637" i="5"/>
  <c r="J637" i="5"/>
  <c r="K637" i="5"/>
  <c r="L637" i="5"/>
  <c r="M637" i="5"/>
  <c r="N637" i="5"/>
  <c r="O637" i="5"/>
  <c r="P637" i="5"/>
  <c r="Q637" i="5"/>
  <c r="R637" i="5"/>
  <c r="S637" i="5"/>
  <c r="D638" i="5"/>
  <c r="E638" i="5"/>
  <c r="F638" i="5"/>
  <c r="G638" i="5"/>
  <c r="H638" i="5"/>
  <c r="I638" i="5"/>
  <c r="J638" i="5"/>
  <c r="K638" i="5"/>
  <c r="L638" i="5"/>
  <c r="M638" i="5"/>
  <c r="N638" i="5"/>
  <c r="O638" i="5"/>
  <c r="P638" i="5"/>
  <c r="Q638" i="5"/>
  <c r="R638" i="5"/>
  <c r="S638" i="5"/>
  <c r="D639" i="5"/>
  <c r="E639" i="5"/>
  <c r="F639" i="5"/>
  <c r="G639" i="5"/>
  <c r="H639" i="5"/>
  <c r="I639" i="5"/>
  <c r="J639" i="5"/>
  <c r="K639" i="5"/>
  <c r="L639" i="5"/>
  <c r="M639" i="5"/>
  <c r="N639" i="5"/>
  <c r="O639" i="5"/>
  <c r="P639" i="5"/>
  <c r="Q639" i="5"/>
  <c r="R639" i="5"/>
  <c r="S639" i="5"/>
  <c r="D640" i="5"/>
  <c r="E640" i="5"/>
  <c r="F640" i="5"/>
  <c r="G640" i="5"/>
  <c r="H640" i="5"/>
  <c r="I640" i="5"/>
  <c r="J640" i="5"/>
  <c r="K640" i="5"/>
  <c r="L640" i="5"/>
  <c r="M640" i="5"/>
  <c r="N640" i="5"/>
  <c r="O640" i="5"/>
  <c r="P640" i="5"/>
  <c r="Q640" i="5"/>
  <c r="R640" i="5"/>
  <c r="S640" i="5"/>
  <c r="D641" i="5"/>
  <c r="E641" i="5"/>
  <c r="F641" i="5"/>
  <c r="G641" i="5"/>
  <c r="H641" i="5"/>
  <c r="I641" i="5"/>
  <c r="J641" i="5"/>
  <c r="K641" i="5"/>
  <c r="L641" i="5"/>
  <c r="M641" i="5"/>
  <c r="N641" i="5"/>
  <c r="O641" i="5"/>
  <c r="P641" i="5"/>
  <c r="Q641" i="5"/>
  <c r="R641" i="5"/>
  <c r="S641" i="5"/>
  <c r="D642" i="5"/>
  <c r="E642" i="5"/>
  <c r="F642" i="5"/>
  <c r="G642" i="5"/>
  <c r="H642" i="5"/>
  <c r="I642" i="5"/>
  <c r="J642" i="5"/>
  <c r="K642" i="5"/>
  <c r="L642" i="5"/>
  <c r="M642" i="5"/>
  <c r="N642" i="5"/>
  <c r="O642" i="5"/>
  <c r="P642" i="5"/>
  <c r="Q642" i="5"/>
  <c r="R642" i="5"/>
  <c r="S642" i="5"/>
  <c r="D643" i="5"/>
  <c r="E643" i="5"/>
  <c r="F643" i="5"/>
  <c r="G643" i="5"/>
  <c r="H643" i="5"/>
  <c r="I643" i="5"/>
  <c r="J643" i="5"/>
  <c r="K643" i="5"/>
  <c r="L643" i="5"/>
  <c r="M643" i="5"/>
  <c r="N643" i="5"/>
  <c r="O643" i="5"/>
  <c r="P643" i="5"/>
  <c r="Q643" i="5"/>
  <c r="R643" i="5"/>
  <c r="S643" i="5"/>
  <c r="D644" i="5"/>
  <c r="E644" i="5"/>
  <c r="F644" i="5"/>
  <c r="G644" i="5"/>
  <c r="H644" i="5"/>
  <c r="I644" i="5"/>
  <c r="J644" i="5"/>
  <c r="K644" i="5"/>
  <c r="L644" i="5"/>
  <c r="M644" i="5"/>
  <c r="N644" i="5"/>
  <c r="O644" i="5"/>
  <c r="P644" i="5"/>
  <c r="Q644" i="5"/>
  <c r="R644" i="5"/>
  <c r="S644" i="5"/>
  <c r="D645" i="5"/>
  <c r="E645" i="5"/>
  <c r="F645" i="5"/>
  <c r="G645" i="5"/>
  <c r="H645" i="5"/>
  <c r="I645" i="5"/>
  <c r="J645" i="5"/>
  <c r="K645" i="5"/>
  <c r="L645" i="5"/>
  <c r="M645" i="5"/>
  <c r="N645" i="5"/>
  <c r="O645" i="5"/>
  <c r="P645" i="5"/>
  <c r="Q645" i="5"/>
  <c r="R645" i="5"/>
  <c r="S645" i="5"/>
  <c r="D646" i="5"/>
  <c r="E646" i="5"/>
  <c r="F646" i="5"/>
  <c r="G646" i="5"/>
  <c r="H646" i="5"/>
  <c r="I646" i="5"/>
  <c r="J646" i="5"/>
  <c r="K646" i="5"/>
  <c r="L646" i="5"/>
  <c r="M646" i="5"/>
  <c r="N646" i="5"/>
  <c r="O646" i="5"/>
  <c r="P646" i="5"/>
  <c r="Q646" i="5"/>
  <c r="R646" i="5"/>
  <c r="S646" i="5"/>
  <c r="D647" i="5"/>
  <c r="E647" i="5"/>
  <c r="F647" i="5"/>
  <c r="G647" i="5"/>
  <c r="H647" i="5"/>
  <c r="I647" i="5"/>
  <c r="J647" i="5"/>
  <c r="K647" i="5"/>
  <c r="L647" i="5"/>
  <c r="M647" i="5"/>
  <c r="N647" i="5"/>
  <c r="O647" i="5"/>
  <c r="P647" i="5"/>
  <c r="Q647" i="5"/>
  <c r="R647" i="5"/>
  <c r="S647" i="5"/>
  <c r="D648" i="5"/>
  <c r="E648" i="5"/>
  <c r="F648" i="5"/>
  <c r="G648" i="5"/>
  <c r="H648" i="5"/>
  <c r="I648" i="5"/>
  <c r="J648" i="5"/>
  <c r="K648" i="5"/>
  <c r="L648" i="5"/>
  <c r="M648" i="5"/>
  <c r="N648" i="5"/>
  <c r="O648" i="5"/>
  <c r="P648" i="5"/>
  <c r="Q648" i="5"/>
  <c r="R648" i="5"/>
  <c r="S648" i="5"/>
  <c r="D649" i="5"/>
  <c r="E649" i="5"/>
  <c r="F649" i="5"/>
  <c r="G649" i="5"/>
  <c r="H649" i="5"/>
  <c r="I649" i="5"/>
  <c r="J649" i="5"/>
  <c r="K649" i="5"/>
  <c r="L649" i="5"/>
  <c r="M649" i="5"/>
  <c r="N649" i="5"/>
  <c r="O649" i="5"/>
  <c r="P649" i="5"/>
  <c r="Q649" i="5"/>
  <c r="R649" i="5"/>
  <c r="S649" i="5"/>
  <c r="D650" i="5"/>
  <c r="E650" i="5"/>
  <c r="F650" i="5"/>
  <c r="G650" i="5"/>
  <c r="H650" i="5"/>
  <c r="I650" i="5"/>
  <c r="J650" i="5"/>
  <c r="K650" i="5"/>
  <c r="L650" i="5"/>
  <c r="M650" i="5"/>
  <c r="N650" i="5"/>
  <c r="O650" i="5"/>
  <c r="P650" i="5"/>
  <c r="Q650" i="5"/>
  <c r="R650" i="5"/>
  <c r="S650" i="5"/>
  <c r="D651" i="5"/>
  <c r="E651" i="5"/>
  <c r="F651" i="5"/>
  <c r="G651" i="5"/>
  <c r="H651" i="5"/>
  <c r="I651" i="5"/>
  <c r="J651" i="5"/>
  <c r="K651" i="5"/>
  <c r="L651" i="5"/>
  <c r="M651" i="5"/>
  <c r="N651" i="5"/>
  <c r="O651" i="5"/>
  <c r="P651" i="5"/>
  <c r="Q651" i="5"/>
  <c r="R651" i="5"/>
  <c r="S651" i="5"/>
  <c r="D652" i="5"/>
  <c r="E652" i="5"/>
  <c r="F652" i="5"/>
  <c r="G652" i="5"/>
  <c r="H652" i="5"/>
  <c r="I652" i="5"/>
  <c r="J652" i="5"/>
  <c r="K652" i="5"/>
  <c r="L652" i="5"/>
  <c r="M652" i="5"/>
  <c r="N652" i="5"/>
  <c r="O652" i="5"/>
  <c r="P652" i="5"/>
  <c r="Q652" i="5"/>
  <c r="R652" i="5"/>
  <c r="S652" i="5"/>
  <c r="D653" i="5"/>
  <c r="E653" i="5"/>
  <c r="F653" i="5"/>
  <c r="G653" i="5"/>
  <c r="H653" i="5"/>
  <c r="I653" i="5"/>
  <c r="J653" i="5"/>
  <c r="K653" i="5"/>
  <c r="L653" i="5"/>
  <c r="M653" i="5"/>
  <c r="N653" i="5"/>
  <c r="O653" i="5"/>
  <c r="P653" i="5"/>
  <c r="Q653" i="5"/>
  <c r="R653" i="5"/>
  <c r="S653" i="5"/>
  <c r="D654" i="5"/>
  <c r="E654" i="5"/>
  <c r="F654" i="5"/>
  <c r="G654" i="5"/>
  <c r="H654" i="5"/>
  <c r="I654" i="5"/>
  <c r="J654" i="5"/>
  <c r="K654" i="5"/>
  <c r="L654" i="5"/>
  <c r="M654" i="5"/>
  <c r="N654" i="5"/>
  <c r="O654" i="5"/>
  <c r="P654" i="5"/>
  <c r="Q654" i="5"/>
  <c r="R654" i="5"/>
  <c r="S654" i="5"/>
  <c r="D655" i="5"/>
  <c r="E655" i="5"/>
  <c r="F655" i="5"/>
  <c r="G655" i="5"/>
  <c r="H655" i="5"/>
  <c r="I655" i="5"/>
  <c r="J655" i="5"/>
  <c r="K655" i="5"/>
  <c r="L655" i="5"/>
  <c r="M655" i="5"/>
  <c r="N655" i="5"/>
  <c r="O655" i="5"/>
  <c r="P655" i="5"/>
  <c r="Q655" i="5"/>
  <c r="R655" i="5"/>
  <c r="S655" i="5"/>
  <c r="D656" i="5"/>
  <c r="E656" i="5"/>
  <c r="F656" i="5"/>
  <c r="G656" i="5"/>
  <c r="H656" i="5"/>
  <c r="I656" i="5"/>
  <c r="J656" i="5"/>
  <c r="K656" i="5"/>
  <c r="L656" i="5"/>
  <c r="M656" i="5"/>
  <c r="N656" i="5"/>
  <c r="O656" i="5"/>
  <c r="P656" i="5"/>
  <c r="Q656" i="5"/>
  <c r="R656" i="5"/>
  <c r="S656" i="5"/>
  <c r="D657" i="5"/>
  <c r="E657" i="5"/>
  <c r="F657" i="5"/>
  <c r="G657" i="5"/>
  <c r="H657" i="5"/>
  <c r="I657" i="5"/>
  <c r="J657" i="5"/>
  <c r="K657" i="5"/>
  <c r="L657" i="5"/>
  <c r="M657" i="5"/>
  <c r="N657" i="5"/>
  <c r="O657" i="5"/>
  <c r="P657" i="5"/>
  <c r="Q657" i="5"/>
  <c r="R657" i="5"/>
  <c r="S657" i="5"/>
  <c r="D658" i="5"/>
  <c r="E658" i="5"/>
  <c r="F658" i="5"/>
  <c r="G658" i="5"/>
  <c r="H658" i="5"/>
  <c r="I658" i="5"/>
  <c r="J658" i="5"/>
  <c r="K658" i="5"/>
  <c r="L658" i="5"/>
  <c r="M658" i="5"/>
  <c r="N658" i="5"/>
  <c r="O658" i="5"/>
  <c r="P658" i="5"/>
  <c r="Q658" i="5"/>
  <c r="R658" i="5"/>
  <c r="S658" i="5"/>
  <c r="D659" i="5"/>
  <c r="E659" i="5"/>
  <c r="F659" i="5"/>
  <c r="G659" i="5"/>
  <c r="H659" i="5"/>
  <c r="I659" i="5"/>
  <c r="J659" i="5"/>
  <c r="K659" i="5"/>
  <c r="L659" i="5"/>
  <c r="M659" i="5"/>
  <c r="N659" i="5"/>
  <c r="O659" i="5"/>
  <c r="P659" i="5"/>
  <c r="Q659" i="5"/>
  <c r="R659" i="5"/>
  <c r="S659" i="5"/>
  <c r="D660" i="5"/>
  <c r="E660" i="5"/>
  <c r="F660" i="5"/>
  <c r="G660" i="5"/>
  <c r="H660" i="5"/>
  <c r="I660" i="5"/>
  <c r="J660" i="5"/>
  <c r="K660" i="5"/>
  <c r="L660" i="5"/>
  <c r="M660" i="5"/>
  <c r="N660" i="5"/>
  <c r="O660" i="5"/>
  <c r="P660" i="5"/>
  <c r="Q660" i="5"/>
  <c r="R660" i="5"/>
  <c r="S660" i="5"/>
  <c r="D661" i="5"/>
  <c r="E661" i="5"/>
  <c r="F661" i="5"/>
  <c r="G661" i="5"/>
  <c r="H661" i="5"/>
  <c r="I661" i="5"/>
  <c r="J661" i="5"/>
  <c r="K661" i="5"/>
  <c r="L661" i="5"/>
  <c r="M661" i="5"/>
  <c r="N661" i="5"/>
  <c r="O661" i="5"/>
  <c r="P661" i="5"/>
  <c r="Q661" i="5"/>
  <c r="R661" i="5"/>
  <c r="S661" i="5"/>
  <c r="D662" i="5"/>
  <c r="E662" i="5"/>
  <c r="F662" i="5"/>
  <c r="G662" i="5"/>
  <c r="H662" i="5"/>
  <c r="I662" i="5"/>
  <c r="J662" i="5"/>
  <c r="K662" i="5"/>
  <c r="L662" i="5"/>
  <c r="M662" i="5"/>
  <c r="N662" i="5"/>
  <c r="O662" i="5"/>
  <c r="P662" i="5"/>
  <c r="Q662" i="5"/>
  <c r="R662" i="5"/>
  <c r="S662" i="5"/>
  <c r="D663" i="5"/>
  <c r="E663" i="5"/>
  <c r="F663" i="5"/>
  <c r="G663" i="5"/>
  <c r="H663" i="5"/>
  <c r="I663" i="5"/>
  <c r="J663" i="5"/>
  <c r="K663" i="5"/>
  <c r="L663" i="5"/>
  <c r="M663" i="5"/>
  <c r="N663" i="5"/>
  <c r="O663" i="5"/>
  <c r="P663" i="5"/>
  <c r="Q663" i="5"/>
  <c r="R663" i="5"/>
  <c r="S663" i="5"/>
  <c r="D664" i="5"/>
  <c r="E664" i="5"/>
  <c r="F664" i="5"/>
  <c r="G664" i="5"/>
  <c r="H664" i="5"/>
  <c r="I664" i="5"/>
  <c r="J664" i="5"/>
  <c r="K664" i="5"/>
  <c r="L664" i="5"/>
  <c r="M664" i="5"/>
  <c r="N664" i="5"/>
  <c r="O664" i="5"/>
  <c r="P664" i="5"/>
  <c r="Q664" i="5"/>
  <c r="R664" i="5"/>
  <c r="S664" i="5"/>
  <c r="D665" i="5"/>
  <c r="E665" i="5"/>
  <c r="F665" i="5"/>
  <c r="G665" i="5"/>
  <c r="H665" i="5"/>
  <c r="I665" i="5"/>
  <c r="J665" i="5"/>
  <c r="K665" i="5"/>
  <c r="L665" i="5"/>
  <c r="M665" i="5"/>
  <c r="N665" i="5"/>
  <c r="O665" i="5"/>
  <c r="P665" i="5"/>
  <c r="Q665" i="5"/>
  <c r="R665" i="5"/>
  <c r="S665" i="5"/>
  <c r="D666" i="5"/>
  <c r="E666" i="5"/>
  <c r="F666" i="5"/>
  <c r="G666" i="5"/>
  <c r="H666" i="5"/>
  <c r="I666" i="5"/>
  <c r="J666" i="5"/>
  <c r="K666" i="5"/>
  <c r="L666" i="5"/>
  <c r="M666" i="5"/>
  <c r="N666" i="5"/>
  <c r="O666" i="5"/>
  <c r="P666" i="5"/>
  <c r="Q666" i="5"/>
  <c r="R666" i="5"/>
  <c r="S666" i="5"/>
  <c r="D667" i="5"/>
  <c r="E667" i="5"/>
  <c r="F667" i="5"/>
  <c r="G667" i="5"/>
  <c r="H667" i="5"/>
  <c r="I667" i="5"/>
  <c r="J667" i="5"/>
  <c r="K667" i="5"/>
  <c r="L667" i="5"/>
  <c r="M667" i="5"/>
  <c r="N667" i="5"/>
  <c r="O667" i="5"/>
  <c r="P667" i="5"/>
  <c r="Q667" i="5"/>
  <c r="R667" i="5"/>
  <c r="S667" i="5"/>
  <c r="D668" i="5"/>
  <c r="E668" i="5"/>
  <c r="F668" i="5"/>
  <c r="G668" i="5"/>
  <c r="H668" i="5"/>
  <c r="I668" i="5"/>
  <c r="J668" i="5"/>
  <c r="K668" i="5"/>
  <c r="L668" i="5"/>
  <c r="M668" i="5"/>
  <c r="N668" i="5"/>
  <c r="O668" i="5"/>
  <c r="P668" i="5"/>
  <c r="Q668" i="5"/>
  <c r="R668" i="5"/>
  <c r="S668" i="5"/>
  <c r="D669" i="5"/>
  <c r="E669" i="5"/>
  <c r="F669" i="5"/>
  <c r="G669" i="5"/>
  <c r="H669" i="5"/>
  <c r="I669" i="5"/>
  <c r="J669" i="5"/>
  <c r="K669" i="5"/>
  <c r="L669" i="5"/>
  <c r="M669" i="5"/>
  <c r="N669" i="5"/>
  <c r="O669" i="5"/>
  <c r="P669" i="5"/>
  <c r="Q669" i="5"/>
  <c r="R669" i="5"/>
  <c r="S669" i="5"/>
  <c r="D670" i="5"/>
  <c r="E670" i="5"/>
  <c r="F670" i="5"/>
  <c r="G670" i="5"/>
  <c r="H670" i="5"/>
  <c r="I670" i="5"/>
  <c r="J670" i="5"/>
  <c r="K670" i="5"/>
  <c r="L670" i="5"/>
  <c r="M670" i="5"/>
  <c r="N670" i="5"/>
  <c r="O670" i="5"/>
  <c r="P670" i="5"/>
  <c r="Q670" i="5"/>
  <c r="R670" i="5"/>
  <c r="S670" i="5"/>
  <c r="D671" i="5"/>
  <c r="E671" i="5"/>
  <c r="F671" i="5"/>
  <c r="G671" i="5"/>
  <c r="H671" i="5"/>
  <c r="I671" i="5"/>
  <c r="J671" i="5"/>
  <c r="K671" i="5"/>
  <c r="L671" i="5"/>
  <c r="M671" i="5"/>
  <c r="N671" i="5"/>
  <c r="O671" i="5"/>
  <c r="P671" i="5"/>
  <c r="Q671" i="5"/>
  <c r="R671" i="5"/>
  <c r="S671" i="5"/>
  <c r="D672" i="5"/>
  <c r="E672" i="5"/>
  <c r="F672" i="5"/>
  <c r="G672" i="5"/>
  <c r="H672" i="5"/>
  <c r="I672" i="5"/>
  <c r="J672" i="5"/>
  <c r="K672" i="5"/>
  <c r="L672" i="5"/>
  <c r="M672" i="5"/>
  <c r="N672" i="5"/>
  <c r="O672" i="5"/>
  <c r="P672" i="5"/>
  <c r="Q672" i="5"/>
  <c r="R672" i="5"/>
  <c r="S672" i="5"/>
  <c r="D673" i="5"/>
  <c r="E673" i="5"/>
  <c r="F673" i="5"/>
  <c r="G673" i="5"/>
  <c r="H673" i="5"/>
  <c r="I673" i="5"/>
  <c r="J673" i="5"/>
  <c r="K673" i="5"/>
  <c r="L673" i="5"/>
  <c r="M673" i="5"/>
  <c r="N673" i="5"/>
  <c r="O673" i="5"/>
  <c r="P673" i="5"/>
  <c r="Q673" i="5"/>
  <c r="R673" i="5"/>
  <c r="S673" i="5"/>
  <c r="D674" i="5"/>
  <c r="E674" i="5"/>
  <c r="F674" i="5"/>
  <c r="G674" i="5"/>
  <c r="H674" i="5"/>
  <c r="I674" i="5"/>
  <c r="J674" i="5"/>
  <c r="K674" i="5"/>
  <c r="L674" i="5"/>
  <c r="M674" i="5"/>
  <c r="N674" i="5"/>
  <c r="O674" i="5"/>
  <c r="P674" i="5"/>
  <c r="Q674" i="5"/>
  <c r="R674" i="5"/>
  <c r="S674" i="5"/>
  <c r="D675" i="5"/>
  <c r="E675" i="5"/>
  <c r="F675" i="5"/>
  <c r="G675" i="5"/>
  <c r="H675" i="5"/>
  <c r="I675" i="5"/>
  <c r="J675" i="5"/>
  <c r="K675" i="5"/>
  <c r="L675" i="5"/>
  <c r="M675" i="5"/>
  <c r="N675" i="5"/>
  <c r="O675" i="5"/>
  <c r="P675" i="5"/>
  <c r="Q675" i="5"/>
  <c r="R675" i="5"/>
  <c r="S675" i="5"/>
  <c r="D676" i="5"/>
  <c r="E676" i="5"/>
  <c r="F676" i="5"/>
  <c r="G676" i="5"/>
  <c r="H676" i="5"/>
  <c r="I676" i="5"/>
  <c r="J676" i="5"/>
  <c r="K676" i="5"/>
  <c r="L676" i="5"/>
  <c r="M676" i="5"/>
  <c r="N676" i="5"/>
  <c r="O676" i="5"/>
  <c r="P676" i="5"/>
  <c r="Q676" i="5"/>
  <c r="R676" i="5"/>
  <c r="S676" i="5"/>
  <c r="D677" i="5"/>
  <c r="E677" i="5"/>
  <c r="F677" i="5"/>
  <c r="G677" i="5"/>
  <c r="H677" i="5"/>
  <c r="I677" i="5"/>
  <c r="J677" i="5"/>
  <c r="K677" i="5"/>
  <c r="L677" i="5"/>
  <c r="M677" i="5"/>
  <c r="N677" i="5"/>
  <c r="O677" i="5"/>
  <c r="P677" i="5"/>
  <c r="Q677" i="5"/>
  <c r="R677" i="5"/>
  <c r="S677" i="5"/>
  <c r="D678" i="5"/>
  <c r="E678" i="5"/>
  <c r="F678" i="5"/>
  <c r="G678" i="5"/>
  <c r="H678" i="5"/>
  <c r="I678" i="5"/>
  <c r="J678" i="5"/>
  <c r="K678" i="5"/>
  <c r="L678" i="5"/>
  <c r="M678" i="5"/>
  <c r="N678" i="5"/>
  <c r="O678" i="5"/>
  <c r="P678" i="5"/>
  <c r="Q678" i="5"/>
  <c r="R678" i="5"/>
  <c r="S678" i="5"/>
  <c r="D679" i="5"/>
  <c r="E679" i="5"/>
  <c r="F679" i="5"/>
  <c r="G679" i="5"/>
  <c r="H679" i="5"/>
  <c r="I679" i="5"/>
  <c r="J679" i="5"/>
  <c r="K679" i="5"/>
  <c r="L679" i="5"/>
  <c r="M679" i="5"/>
  <c r="N679" i="5"/>
  <c r="O679" i="5"/>
  <c r="P679" i="5"/>
  <c r="Q679" i="5"/>
  <c r="R679" i="5"/>
  <c r="S679" i="5"/>
  <c r="D680" i="5"/>
  <c r="E680" i="5"/>
  <c r="F680" i="5"/>
  <c r="G680" i="5"/>
  <c r="H680" i="5"/>
  <c r="I680" i="5"/>
  <c r="J680" i="5"/>
  <c r="K680" i="5"/>
  <c r="L680" i="5"/>
  <c r="M680" i="5"/>
  <c r="N680" i="5"/>
  <c r="O680" i="5"/>
  <c r="P680" i="5"/>
  <c r="Q680" i="5"/>
  <c r="R680" i="5"/>
  <c r="S680" i="5"/>
  <c r="D681" i="5"/>
  <c r="E681" i="5"/>
  <c r="F681" i="5"/>
  <c r="G681" i="5"/>
  <c r="H681" i="5"/>
  <c r="I681" i="5"/>
  <c r="J681" i="5"/>
  <c r="K681" i="5"/>
  <c r="L681" i="5"/>
  <c r="M681" i="5"/>
  <c r="N681" i="5"/>
  <c r="O681" i="5"/>
  <c r="P681" i="5"/>
  <c r="Q681" i="5"/>
  <c r="R681" i="5"/>
  <c r="S681" i="5"/>
  <c r="D682" i="5"/>
  <c r="E682" i="5"/>
  <c r="F682" i="5"/>
  <c r="G682" i="5"/>
  <c r="H682" i="5"/>
  <c r="I682" i="5"/>
  <c r="J682" i="5"/>
  <c r="K682" i="5"/>
  <c r="L682" i="5"/>
  <c r="M682" i="5"/>
  <c r="N682" i="5"/>
  <c r="O682" i="5"/>
  <c r="P682" i="5"/>
  <c r="Q682" i="5"/>
  <c r="R682" i="5"/>
  <c r="S682" i="5"/>
  <c r="D683" i="5"/>
  <c r="E683" i="5"/>
  <c r="F683" i="5"/>
  <c r="G683" i="5"/>
  <c r="H683" i="5"/>
  <c r="I683" i="5"/>
  <c r="J683" i="5"/>
  <c r="K683" i="5"/>
  <c r="L683" i="5"/>
  <c r="M683" i="5"/>
  <c r="N683" i="5"/>
  <c r="O683" i="5"/>
  <c r="P683" i="5"/>
  <c r="Q683" i="5"/>
  <c r="R683" i="5"/>
  <c r="S683" i="5"/>
  <c r="D684" i="5"/>
  <c r="E684" i="5"/>
  <c r="F684" i="5"/>
  <c r="G684" i="5"/>
  <c r="H684" i="5"/>
  <c r="I684" i="5"/>
  <c r="J684" i="5"/>
  <c r="K684" i="5"/>
  <c r="L684" i="5"/>
  <c r="M684" i="5"/>
  <c r="N684" i="5"/>
  <c r="O684" i="5"/>
  <c r="P684" i="5"/>
  <c r="Q684" i="5"/>
  <c r="R684" i="5"/>
  <c r="S684" i="5"/>
  <c r="D685" i="5"/>
  <c r="E685" i="5"/>
  <c r="F685" i="5"/>
  <c r="G685" i="5"/>
  <c r="H685" i="5"/>
  <c r="I685" i="5"/>
  <c r="J685" i="5"/>
  <c r="K685" i="5"/>
  <c r="L685" i="5"/>
  <c r="M685" i="5"/>
  <c r="N685" i="5"/>
  <c r="O685" i="5"/>
  <c r="P685" i="5"/>
  <c r="Q685" i="5"/>
  <c r="R685" i="5"/>
  <c r="S685" i="5"/>
  <c r="D686" i="5"/>
  <c r="E686" i="5"/>
  <c r="F686" i="5"/>
  <c r="G686" i="5"/>
  <c r="H686" i="5"/>
  <c r="I686" i="5"/>
  <c r="J686" i="5"/>
  <c r="K686" i="5"/>
  <c r="L686" i="5"/>
  <c r="M686" i="5"/>
  <c r="N686" i="5"/>
  <c r="O686" i="5"/>
  <c r="P686" i="5"/>
  <c r="Q686" i="5"/>
  <c r="R686" i="5"/>
  <c r="S686" i="5"/>
  <c r="D687" i="5"/>
  <c r="E687" i="5"/>
  <c r="F687" i="5"/>
  <c r="G687" i="5"/>
  <c r="H687" i="5"/>
  <c r="I687" i="5"/>
  <c r="J687" i="5"/>
  <c r="K687" i="5"/>
  <c r="L687" i="5"/>
  <c r="M687" i="5"/>
  <c r="N687" i="5"/>
  <c r="O687" i="5"/>
  <c r="P687" i="5"/>
  <c r="Q687" i="5"/>
  <c r="R687" i="5"/>
  <c r="S687" i="5"/>
  <c r="D688" i="5"/>
  <c r="E688" i="5"/>
  <c r="F688" i="5"/>
  <c r="G688" i="5"/>
  <c r="H688" i="5"/>
  <c r="I688" i="5"/>
  <c r="J688" i="5"/>
  <c r="K688" i="5"/>
  <c r="L688" i="5"/>
  <c r="M688" i="5"/>
  <c r="N688" i="5"/>
  <c r="O688" i="5"/>
  <c r="P688" i="5"/>
  <c r="Q688" i="5"/>
  <c r="R688" i="5"/>
  <c r="S688" i="5"/>
  <c r="D689" i="5"/>
  <c r="E689" i="5"/>
  <c r="F689" i="5"/>
  <c r="G689" i="5"/>
  <c r="H689" i="5"/>
  <c r="I689" i="5"/>
  <c r="J689" i="5"/>
  <c r="K689" i="5"/>
  <c r="L689" i="5"/>
  <c r="M689" i="5"/>
  <c r="N689" i="5"/>
  <c r="O689" i="5"/>
  <c r="P689" i="5"/>
  <c r="Q689" i="5"/>
  <c r="R689" i="5"/>
  <c r="S689" i="5"/>
  <c r="D690" i="5"/>
  <c r="E690" i="5"/>
  <c r="F690" i="5"/>
  <c r="G690" i="5"/>
  <c r="H690" i="5"/>
  <c r="I690" i="5"/>
  <c r="J690" i="5"/>
  <c r="K690" i="5"/>
  <c r="L690" i="5"/>
  <c r="M690" i="5"/>
  <c r="N690" i="5"/>
  <c r="O690" i="5"/>
  <c r="P690" i="5"/>
  <c r="Q690" i="5"/>
  <c r="R690" i="5"/>
  <c r="S690" i="5"/>
  <c r="D691" i="5"/>
  <c r="E691" i="5"/>
  <c r="F691" i="5"/>
  <c r="G691" i="5"/>
  <c r="H691" i="5"/>
  <c r="I691" i="5"/>
  <c r="J691" i="5"/>
  <c r="K691" i="5"/>
  <c r="L691" i="5"/>
  <c r="M691" i="5"/>
  <c r="N691" i="5"/>
  <c r="O691" i="5"/>
  <c r="P691" i="5"/>
  <c r="Q691" i="5"/>
  <c r="R691" i="5"/>
  <c r="S691" i="5"/>
  <c r="D692" i="5"/>
  <c r="E692" i="5"/>
  <c r="F692" i="5"/>
  <c r="G692" i="5"/>
  <c r="H692" i="5"/>
  <c r="I692" i="5"/>
  <c r="J692" i="5"/>
  <c r="K692" i="5"/>
  <c r="L692" i="5"/>
  <c r="M692" i="5"/>
  <c r="N692" i="5"/>
  <c r="O692" i="5"/>
  <c r="P692" i="5"/>
  <c r="Q692" i="5"/>
  <c r="R692" i="5"/>
  <c r="S692" i="5"/>
  <c r="D693" i="5"/>
  <c r="E693" i="5"/>
  <c r="F693" i="5"/>
  <c r="G693" i="5"/>
  <c r="H693" i="5"/>
  <c r="I693" i="5"/>
  <c r="J693" i="5"/>
  <c r="K693" i="5"/>
  <c r="L693" i="5"/>
  <c r="M693" i="5"/>
  <c r="N693" i="5"/>
  <c r="O693" i="5"/>
  <c r="P693" i="5"/>
  <c r="Q693" i="5"/>
  <c r="R693" i="5"/>
  <c r="S693" i="5"/>
  <c r="D694" i="5"/>
  <c r="E694" i="5"/>
  <c r="F694" i="5"/>
  <c r="G694" i="5"/>
  <c r="H694" i="5"/>
  <c r="I694" i="5"/>
  <c r="J694" i="5"/>
  <c r="K694" i="5"/>
  <c r="L694" i="5"/>
  <c r="M694" i="5"/>
  <c r="N694" i="5"/>
  <c r="O694" i="5"/>
  <c r="P694" i="5"/>
  <c r="Q694" i="5"/>
  <c r="R694" i="5"/>
  <c r="S694" i="5"/>
  <c r="D695" i="5"/>
  <c r="E695" i="5"/>
  <c r="F695" i="5"/>
  <c r="G695" i="5"/>
  <c r="H695" i="5"/>
  <c r="I695" i="5"/>
  <c r="J695" i="5"/>
  <c r="K695" i="5"/>
  <c r="L695" i="5"/>
  <c r="M695" i="5"/>
  <c r="N695" i="5"/>
  <c r="O695" i="5"/>
  <c r="P695" i="5"/>
  <c r="Q695" i="5"/>
  <c r="R695" i="5"/>
  <c r="S695" i="5"/>
  <c r="D696" i="5"/>
  <c r="E696" i="5"/>
  <c r="F696" i="5"/>
  <c r="G696" i="5"/>
  <c r="H696" i="5"/>
  <c r="I696" i="5"/>
  <c r="J696" i="5"/>
  <c r="K696" i="5"/>
  <c r="L696" i="5"/>
  <c r="M696" i="5"/>
  <c r="N696" i="5"/>
  <c r="O696" i="5"/>
  <c r="P696" i="5"/>
  <c r="Q696" i="5"/>
  <c r="R696" i="5"/>
  <c r="S696" i="5"/>
  <c r="D697" i="5"/>
  <c r="E697" i="5"/>
  <c r="F697" i="5"/>
  <c r="G697" i="5"/>
  <c r="H697" i="5"/>
  <c r="I697" i="5"/>
  <c r="J697" i="5"/>
  <c r="K697" i="5"/>
  <c r="L697" i="5"/>
  <c r="M697" i="5"/>
  <c r="N697" i="5"/>
  <c r="O697" i="5"/>
  <c r="P697" i="5"/>
  <c r="Q697" i="5"/>
  <c r="R697" i="5"/>
  <c r="S697" i="5"/>
  <c r="D698" i="5"/>
  <c r="E698" i="5"/>
  <c r="F698" i="5"/>
  <c r="G698" i="5"/>
  <c r="H698" i="5"/>
  <c r="I698" i="5"/>
  <c r="J698" i="5"/>
  <c r="K698" i="5"/>
  <c r="L698" i="5"/>
  <c r="M698" i="5"/>
  <c r="N698" i="5"/>
  <c r="O698" i="5"/>
  <c r="P698" i="5"/>
  <c r="Q698" i="5"/>
  <c r="R698" i="5"/>
  <c r="S698" i="5"/>
  <c r="D699" i="5"/>
  <c r="E699" i="5"/>
  <c r="F699" i="5"/>
  <c r="G699" i="5"/>
  <c r="H699" i="5"/>
  <c r="I699" i="5"/>
  <c r="J699" i="5"/>
  <c r="K699" i="5"/>
  <c r="L699" i="5"/>
  <c r="M699" i="5"/>
  <c r="N699" i="5"/>
  <c r="O699" i="5"/>
  <c r="P699" i="5"/>
  <c r="Q699" i="5"/>
  <c r="R699" i="5"/>
  <c r="S699" i="5"/>
  <c r="D700" i="5"/>
  <c r="E700" i="5"/>
  <c r="F700" i="5"/>
  <c r="G700" i="5"/>
  <c r="H700" i="5"/>
  <c r="I700" i="5"/>
  <c r="J700" i="5"/>
  <c r="K700" i="5"/>
  <c r="L700" i="5"/>
  <c r="M700" i="5"/>
  <c r="N700" i="5"/>
  <c r="O700" i="5"/>
  <c r="P700" i="5"/>
  <c r="Q700" i="5"/>
  <c r="R700" i="5"/>
  <c r="S700" i="5"/>
  <c r="D701" i="5"/>
  <c r="E701" i="5"/>
  <c r="F701" i="5"/>
  <c r="G701" i="5"/>
  <c r="H701" i="5"/>
  <c r="I701" i="5"/>
  <c r="J701" i="5"/>
  <c r="K701" i="5"/>
  <c r="L701" i="5"/>
  <c r="M701" i="5"/>
  <c r="N701" i="5"/>
  <c r="O701" i="5"/>
  <c r="P701" i="5"/>
  <c r="Q701" i="5"/>
  <c r="R701" i="5"/>
  <c r="S701" i="5"/>
  <c r="D702" i="5"/>
  <c r="E702" i="5"/>
  <c r="F702" i="5"/>
  <c r="G702" i="5"/>
  <c r="H702" i="5"/>
  <c r="I702" i="5"/>
  <c r="J702" i="5"/>
  <c r="K702" i="5"/>
  <c r="L702" i="5"/>
  <c r="M702" i="5"/>
  <c r="N702" i="5"/>
  <c r="O702" i="5"/>
  <c r="P702" i="5"/>
  <c r="Q702" i="5"/>
  <c r="R702" i="5"/>
  <c r="S702" i="5"/>
  <c r="D703" i="5"/>
  <c r="E703" i="5"/>
  <c r="F703" i="5"/>
  <c r="G703" i="5"/>
  <c r="H703" i="5"/>
  <c r="I703" i="5"/>
  <c r="J703" i="5"/>
  <c r="K703" i="5"/>
  <c r="L703" i="5"/>
  <c r="M703" i="5"/>
  <c r="N703" i="5"/>
  <c r="O703" i="5"/>
  <c r="P703" i="5"/>
  <c r="Q703" i="5"/>
  <c r="R703" i="5"/>
  <c r="S703" i="5"/>
  <c r="D704" i="5"/>
  <c r="E704" i="5"/>
  <c r="F704" i="5"/>
  <c r="G704" i="5"/>
  <c r="H704" i="5"/>
  <c r="I704" i="5"/>
  <c r="J704" i="5"/>
  <c r="K704" i="5"/>
  <c r="L704" i="5"/>
  <c r="M704" i="5"/>
  <c r="N704" i="5"/>
  <c r="O704" i="5"/>
  <c r="P704" i="5"/>
  <c r="Q704" i="5"/>
  <c r="R704" i="5"/>
  <c r="S704" i="5"/>
  <c r="D705" i="5"/>
  <c r="E705" i="5"/>
  <c r="F705" i="5"/>
  <c r="G705" i="5"/>
  <c r="H705" i="5"/>
  <c r="I705" i="5"/>
  <c r="J705" i="5"/>
  <c r="K705" i="5"/>
  <c r="L705" i="5"/>
  <c r="M705" i="5"/>
  <c r="N705" i="5"/>
  <c r="O705" i="5"/>
  <c r="P705" i="5"/>
  <c r="Q705" i="5"/>
  <c r="R705" i="5"/>
  <c r="S705" i="5"/>
  <c r="D706" i="5"/>
  <c r="E706" i="5"/>
  <c r="F706" i="5"/>
  <c r="G706" i="5"/>
  <c r="H706" i="5"/>
  <c r="I706" i="5"/>
  <c r="J706" i="5"/>
  <c r="K706" i="5"/>
  <c r="L706" i="5"/>
  <c r="M706" i="5"/>
  <c r="N706" i="5"/>
  <c r="O706" i="5"/>
  <c r="P706" i="5"/>
  <c r="Q706" i="5"/>
  <c r="R706" i="5"/>
  <c r="S706" i="5"/>
  <c r="D707" i="5"/>
  <c r="E707" i="5"/>
  <c r="F707" i="5"/>
  <c r="G707" i="5"/>
  <c r="H707" i="5"/>
  <c r="I707" i="5"/>
  <c r="J707" i="5"/>
  <c r="K707" i="5"/>
  <c r="L707" i="5"/>
  <c r="M707" i="5"/>
  <c r="N707" i="5"/>
  <c r="O707" i="5"/>
  <c r="P707" i="5"/>
  <c r="Q707" i="5"/>
  <c r="R707" i="5"/>
  <c r="S707" i="5"/>
  <c r="D708" i="5"/>
  <c r="E708" i="5"/>
  <c r="F708" i="5"/>
  <c r="G708" i="5"/>
  <c r="H708" i="5"/>
  <c r="I708" i="5"/>
  <c r="J708" i="5"/>
  <c r="K708" i="5"/>
  <c r="L708" i="5"/>
  <c r="M708" i="5"/>
  <c r="N708" i="5"/>
  <c r="O708" i="5"/>
  <c r="P708" i="5"/>
  <c r="Q708" i="5"/>
  <c r="R708" i="5"/>
  <c r="S708" i="5"/>
  <c r="D709" i="5"/>
  <c r="E709" i="5"/>
  <c r="F709" i="5"/>
  <c r="G709" i="5"/>
  <c r="H709" i="5"/>
  <c r="I709" i="5"/>
  <c r="J709" i="5"/>
  <c r="K709" i="5"/>
  <c r="L709" i="5"/>
  <c r="M709" i="5"/>
  <c r="N709" i="5"/>
  <c r="O709" i="5"/>
  <c r="P709" i="5"/>
  <c r="Q709" i="5"/>
  <c r="R709" i="5"/>
  <c r="S709" i="5"/>
  <c r="D710" i="5"/>
  <c r="E710" i="5"/>
  <c r="F710" i="5"/>
  <c r="G710" i="5"/>
  <c r="H710" i="5"/>
  <c r="I710" i="5"/>
  <c r="J710" i="5"/>
  <c r="K710" i="5"/>
  <c r="L710" i="5"/>
  <c r="M710" i="5"/>
  <c r="N710" i="5"/>
  <c r="O710" i="5"/>
  <c r="P710" i="5"/>
  <c r="Q710" i="5"/>
  <c r="R710" i="5"/>
  <c r="S710" i="5"/>
  <c r="D711" i="5"/>
  <c r="E711" i="5"/>
  <c r="F711" i="5"/>
  <c r="G711" i="5"/>
  <c r="H711" i="5"/>
  <c r="I711" i="5"/>
  <c r="J711" i="5"/>
  <c r="K711" i="5"/>
  <c r="L711" i="5"/>
  <c r="M711" i="5"/>
  <c r="N711" i="5"/>
  <c r="O711" i="5"/>
  <c r="P711" i="5"/>
  <c r="Q711" i="5"/>
  <c r="R711" i="5"/>
  <c r="S711" i="5"/>
  <c r="D712" i="5"/>
  <c r="E712" i="5"/>
  <c r="F712" i="5"/>
  <c r="G712" i="5"/>
  <c r="H712" i="5"/>
  <c r="I712" i="5"/>
  <c r="J712" i="5"/>
  <c r="K712" i="5"/>
  <c r="L712" i="5"/>
  <c r="M712" i="5"/>
  <c r="N712" i="5"/>
  <c r="O712" i="5"/>
  <c r="P712" i="5"/>
  <c r="Q712" i="5"/>
  <c r="R712" i="5"/>
  <c r="S712" i="5"/>
  <c r="D713" i="5"/>
  <c r="E713" i="5"/>
  <c r="F713" i="5"/>
  <c r="G713" i="5"/>
  <c r="H713" i="5"/>
  <c r="I713" i="5"/>
  <c r="J713" i="5"/>
  <c r="K713" i="5"/>
  <c r="L713" i="5"/>
  <c r="M713" i="5"/>
  <c r="N713" i="5"/>
  <c r="O713" i="5"/>
  <c r="P713" i="5"/>
  <c r="Q713" i="5"/>
  <c r="R713" i="5"/>
  <c r="S713" i="5"/>
  <c r="D714" i="5"/>
  <c r="E714" i="5"/>
  <c r="F714" i="5"/>
  <c r="G714" i="5"/>
  <c r="H714" i="5"/>
  <c r="I714" i="5"/>
  <c r="J714" i="5"/>
  <c r="K714" i="5"/>
  <c r="L714" i="5"/>
  <c r="M714" i="5"/>
  <c r="N714" i="5"/>
  <c r="O714" i="5"/>
  <c r="P714" i="5"/>
  <c r="Q714" i="5"/>
  <c r="R714" i="5"/>
  <c r="S714" i="5"/>
  <c r="D715" i="5"/>
  <c r="E715" i="5"/>
  <c r="F715" i="5"/>
  <c r="G715" i="5"/>
  <c r="H715" i="5"/>
  <c r="I715" i="5"/>
  <c r="J715" i="5"/>
  <c r="K715" i="5"/>
  <c r="L715" i="5"/>
  <c r="M715" i="5"/>
  <c r="N715" i="5"/>
  <c r="O715" i="5"/>
  <c r="P715" i="5"/>
  <c r="Q715" i="5"/>
  <c r="R715" i="5"/>
  <c r="S715" i="5"/>
  <c r="D716" i="5"/>
  <c r="E716" i="5"/>
  <c r="F716" i="5"/>
  <c r="G716" i="5"/>
  <c r="H716" i="5"/>
  <c r="I716" i="5"/>
  <c r="J716" i="5"/>
  <c r="K716" i="5"/>
  <c r="L716" i="5"/>
  <c r="M716" i="5"/>
  <c r="N716" i="5"/>
  <c r="O716" i="5"/>
  <c r="P716" i="5"/>
  <c r="Q716" i="5"/>
  <c r="R716" i="5"/>
  <c r="S716" i="5"/>
  <c r="D717" i="5"/>
  <c r="E717" i="5"/>
  <c r="F717" i="5"/>
  <c r="G717" i="5"/>
  <c r="H717" i="5"/>
  <c r="I717" i="5"/>
  <c r="J717" i="5"/>
  <c r="K717" i="5"/>
  <c r="L717" i="5"/>
  <c r="M717" i="5"/>
  <c r="N717" i="5"/>
  <c r="O717" i="5"/>
  <c r="P717" i="5"/>
  <c r="Q717" i="5"/>
  <c r="R717" i="5"/>
  <c r="S717" i="5"/>
  <c r="D718" i="5"/>
  <c r="E718" i="5"/>
  <c r="F718" i="5"/>
  <c r="G718" i="5"/>
  <c r="H718" i="5"/>
  <c r="I718" i="5"/>
  <c r="J718" i="5"/>
  <c r="K718" i="5"/>
  <c r="L718" i="5"/>
  <c r="M718" i="5"/>
  <c r="N718" i="5"/>
  <c r="O718" i="5"/>
  <c r="P718" i="5"/>
  <c r="Q718" i="5"/>
  <c r="R718" i="5"/>
  <c r="S718" i="5"/>
  <c r="D719" i="5"/>
  <c r="E719" i="5"/>
  <c r="F719" i="5"/>
  <c r="G719" i="5"/>
  <c r="H719" i="5"/>
  <c r="I719" i="5"/>
  <c r="J719" i="5"/>
  <c r="K719" i="5"/>
  <c r="L719" i="5"/>
  <c r="M719" i="5"/>
  <c r="N719" i="5"/>
  <c r="O719" i="5"/>
  <c r="P719" i="5"/>
  <c r="Q719" i="5"/>
  <c r="R719" i="5"/>
  <c r="S719" i="5"/>
  <c r="D720" i="5"/>
  <c r="E720" i="5"/>
  <c r="F720" i="5"/>
  <c r="G720" i="5"/>
  <c r="H720" i="5"/>
  <c r="I720" i="5"/>
  <c r="J720" i="5"/>
  <c r="K720" i="5"/>
  <c r="L720" i="5"/>
  <c r="M720" i="5"/>
  <c r="N720" i="5"/>
  <c r="O720" i="5"/>
  <c r="P720" i="5"/>
  <c r="Q720" i="5"/>
  <c r="R720" i="5"/>
  <c r="S720" i="5"/>
  <c r="D721" i="5"/>
  <c r="E721" i="5"/>
  <c r="F721" i="5"/>
  <c r="G721" i="5"/>
  <c r="H721" i="5"/>
  <c r="I721" i="5"/>
  <c r="J721" i="5"/>
  <c r="K721" i="5"/>
  <c r="L721" i="5"/>
  <c r="M721" i="5"/>
  <c r="N721" i="5"/>
  <c r="O721" i="5"/>
  <c r="P721" i="5"/>
  <c r="Q721" i="5"/>
  <c r="R721" i="5"/>
  <c r="S721" i="5"/>
  <c r="D722" i="5"/>
  <c r="E722" i="5"/>
  <c r="F722" i="5"/>
  <c r="G722" i="5"/>
  <c r="H722" i="5"/>
  <c r="I722" i="5"/>
  <c r="J722" i="5"/>
  <c r="K722" i="5"/>
  <c r="L722" i="5"/>
  <c r="M722" i="5"/>
  <c r="N722" i="5"/>
  <c r="O722" i="5"/>
  <c r="P722" i="5"/>
  <c r="Q722" i="5"/>
  <c r="R722" i="5"/>
  <c r="S722" i="5"/>
  <c r="D723" i="5"/>
  <c r="E723" i="5"/>
  <c r="F723" i="5"/>
  <c r="G723" i="5"/>
  <c r="H723" i="5"/>
  <c r="I723" i="5"/>
  <c r="J723" i="5"/>
  <c r="K723" i="5"/>
  <c r="L723" i="5"/>
  <c r="M723" i="5"/>
  <c r="N723" i="5"/>
  <c r="O723" i="5"/>
  <c r="P723" i="5"/>
  <c r="Q723" i="5"/>
  <c r="R723" i="5"/>
  <c r="S723" i="5"/>
  <c r="D724" i="5"/>
  <c r="E724" i="5"/>
  <c r="F724" i="5"/>
  <c r="G724" i="5"/>
  <c r="H724" i="5"/>
  <c r="I724" i="5"/>
  <c r="J724" i="5"/>
  <c r="K724" i="5"/>
  <c r="L724" i="5"/>
  <c r="M724" i="5"/>
  <c r="N724" i="5"/>
  <c r="O724" i="5"/>
  <c r="P724" i="5"/>
  <c r="Q724" i="5"/>
  <c r="R724" i="5"/>
  <c r="S724" i="5"/>
  <c r="D725" i="5"/>
  <c r="E725" i="5"/>
  <c r="F725" i="5"/>
  <c r="G725" i="5"/>
  <c r="H725" i="5"/>
  <c r="I725" i="5"/>
  <c r="J725" i="5"/>
  <c r="K725" i="5"/>
  <c r="L725" i="5"/>
  <c r="M725" i="5"/>
  <c r="N725" i="5"/>
  <c r="O725" i="5"/>
  <c r="P725" i="5"/>
  <c r="Q725" i="5"/>
  <c r="R725" i="5"/>
  <c r="S725" i="5"/>
  <c r="D726" i="5"/>
  <c r="E726" i="5"/>
  <c r="F726" i="5"/>
  <c r="G726" i="5"/>
  <c r="H726" i="5"/>
  <c r="I726" i="5"/>
  <c r="J726" i="5"/>
  <c r="K726" i="5"/>
  <c r="L726" i="5"/>
  <c r="M726" i="5"/>
  <c r="N726" i="5"/>
  <c r="O726" i="5"/>
  <c r="P726" i="5"/>
  <c r="Q726" i="5"/>
  <c r="R726" i="5"/>
  <c r="S726" i="5"/>
  <c r="D727" i="5"/>
  <c r="E727" i="5"/>
  <c r="F727" i="5"/>
  <c r="G727" i="5"/>
  <c r="H727" i="5"/>
  <c r="I727" i="5"/>
  <c r="J727" i="5"/>
  <c r="K727" i="5"/>
  <c r="L727" i="5"/>
  <c r="M727" i="5"/>
  <c r="N727" i="5"/>
  <c r="O727" i="5"/>
  <c r="P727" i="5"/>
  <c r="Q727" i="5"/>
  <c r="R727" i="5"/>
  <c r="S727" i="5"/>
  <c r="D728" i="5"/>
  <c r="E728" i="5"/>
  <c r="F728" i="5"/>
  <c r="G728" i="5"/>
  <c r="H728" i="5"/>
  <c r="I728" i="5"/>
  <c r="J728" i="5"/>
  <c r="K728" i="5"/>
  <c r="L728" i="5"/>
  <c r="M728" i="5"/>
  <c r="N728" i="5"/>
  <c r="O728" i="5"/>
  <c r="P728" i="5"/>
  <c r="Q728" i="5"/>
  <c r="R728" i="5"/>
  <c r="S728" i="5"/>
  <c r="D729" i="5"/>
  <c r="E729" i="5"/>
  <c r="F729" i="5"/>
  <c r="G729" i="5"/>
  <c r="H729" i="5"/>
  <c r="I729" i="5"/>
  <c r="J729" i="5"/>
  <c r="K729" i="5"/>
  <c r="L729" i="5"/>
  <c r="M729" i="5"/>
  <c r="N729" i="5"/>
  <c r="O729" i="5"/>
  <c r="P729" i="5"/>
  <c r="Q729" i="5"/>
  <c r="R729" i="5"/>
  <c r="S729" i="5"/>
  <c r="D730" i="5"/>
  <c r="E730" i="5"/>
  <c r="F730" i="5"/>
  <c r="G730" i="5"/>
  <c r="H730" i="5"/>
  <c r="I730" i="5"/>
  <c r="J730" i="5"/>
  <c r="K730" i="5"/>
  <c r="L730" i="5"/>
  <c r="M730" i="5"/>
  <c r="N730" i="5"/>
  <c r="O730" i="5"/>
  <c r="P730" i="5"/>
  <c r="Q730" i="5"/>
  <c r="R730" i="5"/>
  <c r="S730" i="5"/>
  <c r="D731" i="5"/>
  <c r="E731" i="5"/>
  <c r="F731" i="5"/>
  <c r="G731" i="5"/>
  <c r="H731" i="5"/>
  <c r="I731" i="5"/>
  <c r="J731" i="5"/>
  <c r="K731" i="5"/>
  <c r="L731" i="5"/>
  <c r="M731" i="5"/>
  <c r="N731" i="5"/>
  <c r="O731" i="5"/>
  <c r="P731" i="5"/>
  <c r="Q731" i="5"/>
  <c r="R731" i="5"/>
  <c r="S731" i="5"/>
  <c r="D732" i="5"/>
  <c r="E732" i="5"/>
  <c r="F732" i="5"/>
  <c r="G732" i="5"/>
  <c r="H732" i="5"/>
  <c r="I732" i="5"/>
  <c r="J732" i="5"/>
  <c r="K732" i="5"/>
  <c r="L732" i="5"/>
  <c r="M732" i="5"/>
  <c r="N732" i="5"/>
  <c r="O732" i="5"/>
  <c r="P732" i="5"/>
  <c r="Q732" i="5"/>
  <c r="R732" i="5"/>
  <c r="S732" i="5"/>
  <c r="D733" i="5"/>
  <c r="E733" i="5"/>
  <c r="F733" i="5"/>
  <c r="G733" i="5"/>
  <c r="H733" i="5"/>
  <c r="I733" i="5"/>
  <c r="J733" i="5"/>
  <c r="K733" i="5"/>
  <c r="L733" i="5"/>
  <c r="M733" i="5"/>
  <c r="N733" i="5"/>
  <c r="O733" i="5"/>
  <c r="P733" i="5"/>
  <c r="Q733" i="5"/>
  <c r="R733" i="5"/>
  <c r="S733" i="5"/>
  <c r="D734" i="5"/>
  <c r="E734" i="5"/>
  <c r="F734" i="5"/>
  <c r="G734" i="5"/>
  <c r="H734" i="5"/>
  <c r="I734" i="5"/>
  <c r="J734" i="5"/>
  <c r="K734" i="5"/>
  <c r="L734" i="5"/>
  <c r="M734" i="5"/>
  <c r="N734" i="5"/>
  <c r="O734" i="5"/>
  <c r="P734" i="5"/>
  <c r="Q734" i="5"/>
  <c r="R734" i="5"/>
  <c r="S734" i="5"/>
  <c r="D735" i="5"/>
  <c r="E735" i="5"/>
  <c r="F735" i="5"/>
  <c r="G735" i="5"/>
  <c r="H735" i="5"/>
  <c r="I735" i="5"/>
  <c r="J735" i="5"/>
  <c r="K735" i="5"/>
  <c r="L735" i="5"/>
  <c r="M735" i="5"/>
  <c r="N735" i="5"/>
  <c r="O735" i="5"/>
  <c r="P735" i="5"/>
  <c r="Q735" i="5"/>
  <c r="R735" i="5"/>
  <c r="S735" i="5"/>
  <c r="D736" i="5"/>
  <c r="E736" i="5"/>
  <c r="F736" i="5"/>
  <c r="G736" i="5"/>
  <c r="H736" i="5"/>
  <c r="I736" i="5"/>
  <c r="J736" i="5"/>
  <c r="K736" i="5"/>
  <c r="L736" i="5"/>
  <c r="M736" i="5"/>
  <c r="N736" i="5"/>
  <c r="O736" i="5"/>
  <c r="P736" i="5"/>
  <c r="Q736" i="5"/>
  <c r="R736" i="5"/>
  <c r="S736" i="5"/>
  <c r="D737" i="5"/>
  <c r="E737" i="5"/>
  <c r="F737" i="5"/>
  <c r="G737" i="5"/>
  <c r="H737" i="5"/>
  <c r="I737" i="5"/>
  <c r="J737" i="5"/>
  <c r="K737" i="5"/>
  <c r="L737" i="5"/>
  <c r="M737" i="5"/>
  <c r="N737" i="5"/>
  <c r="O737" i="5"/>
  <c r="P737" i="5"/>
  <c r="Q737" i="5"/>
  <c r="R737" i="5"/>
  <c r="S737" i="5"/>
  <c r="D738" i="5"/>
  <c r="E738" i="5"/>
  <c r="F738" i="5"/>
  <c r="G738" i="5"/>
  <c r="H738" i="5"/>
  <c r="I738" i="5"/>
  <c r="J738" i="5"/>
  <c r="K738" i="5"/>
  <c r="L738" i="5"/>
  <c r="M738" i="5"/>
  <c r="N738" i="5"/>
  <c r="O738" i="5"/>
  <c r="P738" i="5"/>
  <c r="Q738" i="5"/>
  <c r="R738" i="5"/>
  <c r="S738" i="5"/>
  <c r="D739" i="5"/>
  <c r="E739" i="5"/>
  <c r="F739" i="5"/>
  <c r="G739" i="5"/>
  <c r="H739" i="5"/>
  <c r="I739" i="5"/>
  <c r="J739" i="5"/>
  <c r="K739" i="5"/>
  <c r="L739" i="5"/>
  <c r="M739" i="5"/>
  <c r="N739" i="5"/>
  <c r="O739" i="5"/>
  <c r="P739" i="5"/>
  <c r="Q739" i="5"/>
  <c r="R739" i="5"/>
  <c r="S739" i="5"/>
  <c r="D740" i="5"/>
  <c r="E740" i="5"/>
  <c r="F740" i="5"/>
  <c r="G740" i="5"/>
  <c r="H740" i="5"/>
  <c r="I740" i="5"/>
  <c r="J740" i="5"/>
  <c r="K740" i="5"/>
  <c r="L740" i="5"/>
  <c r="M740" i="5"/>
  <c r="N740" i="5"/>
  <c r="O740" i="5"/>
  <c r="P740" i="5"/>
  <c r="Q740" i="5"/>
  <c r="R740" i="5"/>
  <c r="S740" i="5"/>
  <c r="D741" i="5"/>
  <c r="E741" i="5"/>
  <c r="F741" i="5"/>
  <c r="G741" i="5"/>
  <c r="H741" i="5"/>
  <c r="I741" i="5"/>
  <c r="J741" i="5"/>
  <c r="K741" i="5"/>
  <c r="L741" i="5"/>
  <c r="M741" i="5"/>
  <c r="N741" i="5"/>
  <c r="O741" i="5"/>
  <c r="P741" i="5"/>
  <c r="Q741" i="5"/>
  <c r="R741" i="5"/>
  <c r="S741" i="5"/>
  <c r="D742" i="5"/>
  <c r="E742" i="5"/>
  <c r="F742" i="5"/>
  <c r="G742" i="5"/>
  <c r="H742" i="5"/>
  <c r="I742" i="5"/>
  <c r="J742" i="5"/>
  <c r="K742" i="5"/>
  <c r="L742" i="5"/>
  <c r="M742" i="5"/>
  <c r="N742" i="5"/>
  <c r="O742" i="5"/>
  <c r="P742" i="5"/>
  <c r="Q742" i="5"/>
  <c r="R742" i="5"/>
  <c r="S742" i="5"/>
  <c r="D743" i="5"/>
  <c r="E743" i="5"/>
  <c r="F743" i="5"/>
  <c r="G743" i="5"/>
  <c r="H743" i="5"/>
  <c r="I743" i="5"/>
  <c r="J743" i="5"/>
  <c r="K743" i="5"/>
  <c r="L743" i="5"/>
  <c r="M743" i="5"/>
  <c r="N743" i="5"/>
  <c r="O743" i="5"/>
  <c r="P743" i="5"/>
  <c r="Q743" i="5"/>
  <c r="R743" i="5"/>
  <c r="S743" i="5"/>
  <c r="D744" i="5"/>
  <c r="E744" i="5"/>
  <c r="F744" i="5"/>
  <c r="G744" i="5"/>
  <c r="H744" i="5"/>
  <c r="I744" i="5"/>
  <c r="J744" i="5"/>
  <c r="K744" i="5"/>
  <c r="L744" i="5"/>
  <c r="M744" i="5"/>
  <c r="N744" i="5"/>
  <c r="O744" i="5"/>
  <c r="P744" i="5"/>
  <c r="Q744" i="5"/>
  <c r="R744" i="5"/>
  <c r="S744" i="5"/>
  <c r="D745" i="5"/>
  <c r="E745" i="5"/>
  <c r="F745" i="5"/>
  <c r="G745" i="5"/>
  <c r="H745" i="5"/>
  <c r="I745" i="5"/>
  <c r="J745" i="5"/>
  <c r="K745" i="5"/>
  <c r="L745" i="5"/>
  <c r="M745" i="5"/>
  <c r="N745" i="5"/>
  <c r="O745" i="5"/>
  <c r="P745" i="5"/>
  <c r="Q745" i="5"/>
  <c r="R745" i="5"/>
  <c r="S745" i="5"/>
  <c r="D746" i="5"/>
  <c r="E746" i="5"/>
  <c r="F746" i="5"/>
  <c r="G746" i="5"/>
  <c r="H746" i="5"/>
  <c r="I746" i="5"/>
  <c r="J746" i="5"/>
  <c r="K746" i="5"/>
  <c r="L746" i="5"/>
  <c r="M746" i="5"/>
  <c r="N746" i="5"/>
  <c r="O746" i="5"/>
  <c r="P746" i="5"/>
  <c r="Q746" i="5"/>
  <c r="R746" i="5"/>
  <c r="S746" i="5"/>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B287" i="5"/>
  <c r="C287" i="5"/>
  <c r="B288" i="5"/>
  <c r="C288" i="5"/>
  <c r="B289" i="5"/>
  <c r="C289" i="5"/>
  <c r="B290" i="5"/>
  <c r="C290" i="5"/>
  <c r="B291" i="5"/>
  <c r="C291" i="5"/>
  <c r="B292" i="5"/>
  <c r="C292" i="5"/>
  <c r="B293" i="5"/>
  <c r="C293" i="5"/>
  <c r="B294" i="5"/>
  <c r="C294" i="5"/>
  <c r="B295" i="5"/>
  <c r="C295" i="5"/>
  <c r="B296" i="5"/>
  <c r="C296" i="5"/>
  <c r="B297" i="5"/>
  <c r="C297" i="5"/>
  <c r="B298" i="5"/>
  <c r="C298" i="5"/>
  <c r="B299" i="5"/>
  <c r="C299" i="5"/>
  <c r="B300" i="5"/>
  <c r="C300" i="5"/>
  <c r="B301" i="5"/>
  <c r="C301" i="5"/>
  <c r="B302" i="5"/>
  <c r="C302" i="5"/>
  <c r="B303" i="5"/>
  <c r="C303" i="5"/>
  <c r="B304" i="5"/>
  <c r="C304" i="5"/>
  <c r="B305" i="5"/>
  <c r="C305" i="5"/>
  <c r="B306" i="5"/>
  <c r="C306" i="5"/>
  <c r="B307" i="5"/>
  <c r="C307" i="5"/>
  <c r="B308" i="5"/>
  <c r="C308" i="5"/>
  <c r="B309" i="5"/>
  <c r="C309" i="5"/>
  <c r="B310" i="5"/>
  <c r="C310" i="5"/>
  <c r="B311" i="5"/>
  <c r="C311" i="5"/>
  <c r="B312" i="5"/>
  <c r="C312" i="5"/>
  <c r="B313" i="5"/>
  <c r="C313" i="5"/>
  <c r="B314" i="5"/>
  <c r="C314" i="5"/>
  <c r="B315" i="5"/>
  <c r="C315" i="5"/>
  <c r="B316" i="5"/>
  <c r="C316" i="5"/>
  <c r="B317" i="5"/>
  <c r="C317" i="5"/>
  <c r="B318" i="5"/>
  <c r="C318" i="5"/>
  <c r="B319" i="5"/>
  <c r="C319" i="5"/>
  <c r="B320" i="5"/>
  <c r="C320" i="5"/>
  <c r="B321" i="5"/>
  <c r="C321" i="5"/>
  <c r="B322" i="5"/>
  <c r="C322" i="5"/>
  <c r="B323" i="5"/>
  <c r="C323" i="5"/>
  <c r="B324" i="5"/>
  <c r="C324" i="5"/>
  <c r="B325" i="5"/>
  <c r="C325" i="5"/>
  <c r="B326" i="5"/>
  <c r="C326" i="5"/>
  <c r="B327" i="5"/>
  <c r="C327" i="5"/>
  <c r="B328" i="5"/>
  <c r="C328" i="5"/>
  <c r="B329" i="5"/>
  <c r="C329" i="5"/>
  <c r="B330" i="5"/>
  <c r="C330" i="5"/>
  <c r="B331" i="5"/>
  <c r="C331" i="5"/>
  <c r="B332" i="5"/>
  <c r="C332" i="5"/>
  <c r="B333" i="5"/>
  <c r="C333" i="5"/>
  <c r="B334" i="5"/>
  <c r="C334" i="5"/>
  <c r="B335" i="5"/>
  <c r="C335" i="5"/>
  <c r="B336" i="5"/>
  <c r="C336" i="5"/>
  <c r="B337" i="5"/>
  <c r="C337" i="5"/>
  <c r="B338" i="5"/>
  <c r="C338" i="5"/>
  <c r="B339" i="5"/>
  <c r="C339" i="5"/>
  <c r="B340" i="5"/>
  <c r="C340" i="5"/>
  <c r="B341" i="5"/>
  <c r="C341" i="5"/>
  <c r="B342" i="5"/>
  <c r="C342" i="5"/>
  <c r="B343" i="5"/>
  <c r="C343" i="5"/>
  <c r="B344" i="5"/>
  <c r="C344" i="5"/>
  <c r="B345" i="5"/>
  <c r="C345" i="5"/>
  <c r="B346" i="5"/>
  <c r="C346" i="5"/>
  <c r="B347" i="5"/>
  <c r="C347" i="5"/>
  <c r="B348" i="5"/>
  <c r="C348" i="5"/>
  <c r="B349" i="5"/>
  <c r="C349" i="5"/>
  <c r="B350" i="5"/>
  <c r="C350" i="5"/>
  <c r="B351" i="5"/>
  <c r="C351" i="5"/>
  <c r="B352" i="5"/>
  <c r="C352" i="5"/>
  <c r="B353" i="5"/>
  <c r="C353" i="5"/>
  <c r="B354" i="5"/>
  <c r="C354" i="5"/>
  <c r="B355" i="5"/>
  <c r="C355" i="5"/>
  <c r="B356" i="5"/>
  <c r="C356" i="5"/>
  <c r="B357" i="5"/>
  <c r="C357" i="5"/>
  <c r="B358" i="5"/>
  <c r="C358" i="5"/>
  <c r="B359" i="5"/>
  <c r="C359" i="5"/>
  <c r="B360" i="5"/>
  <c r="C360" i="5"/>
  <c r="B361" i="5"/>
  <c r="C361" i="5"/>
  <c r="B362" i="5"/>
  <c r="C362" i="5"/>
  <c r="B363" i="5"/>
  <c r="C363" i="5"/>
  <c r="B364" i="5"/>
  <c r="C364" i="5"/>
  <c r="B365" i="5"/>
  <c r="C365" i="5"/>
  <c r="B366" i="5"/>
  <c r="C366" i="5"/>
  <c r="B367" i="5"/>
  <c r="C367" i="5"/>
  <c r="B368" i="5"/>
  <c r="C368" i="5"/>
  <c r="B369" i="5"/>
  <c r="C369" i="5"/>
  <c r="B370" i="5"/>
  <c r="C370" i="5"/>
  <c r="B371" i="5"/>
  <c r="C371" i="5"/>
  <c r="B372" i="5"/>
  <c r="C372" i="5"/>
  <c r="B373" i="5"/>
  <c r="C373" i="5"/>
  <c r="B374" i="5"/>
  <c r="C374" i="5"/>
  <c r="B375" i="5"/>
  <c r="C375" i="5"/>
  <c r="B376" i="5"/>
  <c r="C376" i="5"/>
  <c r="B377" i="5"/>
  <c r="C377" i="5"/>
  <c r="B378" i="5"/>
  <c r="C378" i="5"/>
  <c r="B379" i="5"/>
  <c r="C379" i="5"/>
  <c r="B380" i="5"/>
  <c r="C380" i="5"/>
  <c r="B381" i="5"/>
  <c r="C381" i="5"/>
  <c r="B382" i="5"/>
  <c r="C382" i="5"/>
  <c r="B383" i="5"/>
  <c r="C383" i="5"/>
  <c r="B384" i="5"/>
  <c r="C384" i="5"/>
  <c r="B385" i="5"/>
  <c r="C385" i="5"/>
  <c r="B386" i="5"/>
  <c r="C386" i="5"/>
  <c r="B387" i="5"/>
  <c r="C387" i="5"/>
  <c r="B388" i="5"/>
  <c r="C388" i="5"/>
  <c r="B389" i="5"/>
  <c r="C389" i="5"/>
  <c r="B390" i="5"/>
  <c r="C390" i="5"/>
  <c r="B391" i="5"/>
  <c r="C391" i="5"/>
  <c r="B392" i="5"/>
  <c r="C392" i="5"/>
  <c r="B393" i="5"/>
  <c r="C393" i="5"/>
  <c r="B394" i="5"/>
  <c r="C394" i="5"/>
  <c r="B395" i="5"/>
  <c r="C395" i="5"/>
  <c r="B396" i="5"/>
  <c r="C396" i="5"/>
  <c r="B397" i="5"/>
  <c r="C397" i="5"/>
  <c r="B398" i="5"/>
  <c r="C398" i="5"/>
  <c r="B399" i="5"/>
  <c r="C399" i="5"/>
  <c r="B400" i="5"/>
  <c r="C400" i="5"/>
  <c r="B401" i="5"/>
  <c r="C401" i="5"/>
  <c r="B402" i="5"/>
  <c r="C402" i="5"/>
  <c r="B403" i="5"/>
  <c r="C403" i="5"/>
  <c r="B404" i="5"/>
  <c r="C404" i="5"/>
  <c r="B405" i="5"/>
  <c r="C405" i="5"/>
  <c r="B406" i="5"/>
  <c r="C406" i="5"/>
  <c r="B407" i="5"/>
  <c r="C407" i="5"/>
  <c r="B408" i="5"/>
  <c r="C408" i="5"/>
  <c r="B409" i="5"/>
  <c r="C409" i="5"/>
  <c r="B410" i="5"/>
  <c r="C410" i="5"/>
  <c r="B411" i="5"/>
  <c r="C411" i="5"/>
  <c r="B412" i="5"/>
  <c r="C412" i="5"/>
  <c r="B413" i="5"/>
  <c r="C413" i="5"/>
  <c r="B414" i="5"/>
  <c r="C414" i="5"/>
  <c r="B415" i="5"/>
  <c r="C415" i="5"/>
  <c r="B416" i="5"/>
  <c r="C416" i="5"/>
  <c r="B417" i="5"/>
  <c r="C417" i="5"/>
  <c r="B418" i="5"/>
  <c r="C418" i="5"/>
  <c r="B419" i="5"/>
  <c r="C419" i="5"/>
  <c r="B420" i="5"/>
  <c r="C420" i="5"/>
  <c r="B421" i="5"/>
  <c r="C421" i="5"/>
  <c r="B422" i="5"/>
  <c r="C422" i="5"/>
  <c r="B423" i="5"/>
  <c r="C423" i="5"/>
  <c r="B424" i="5"/>
  <c r="C424" i="5"/>
  <c r="B425" i="5"/>
  <c r="C425" i="5"/>
  <c r="B426" i="5"/>
  <c r="C426" i="5"/>
  <c r="B427" i="5"/>
  <c r="C427" i="5"/>
  <c r="B428" i="5"/>
  <c r="C428" i="5"/>
  <c r="B429" i="5"/>
  <c r="C429" i="5"/>
  <c r="B430" i="5"/>
  <c r="C430" i="5"/>
  <c r="B431" i="5"/>
  <c r="C431" i="5"/>
  <c r="B432" i="5"/>
  <c r="C432" i="5"/>
  <c r="B433" i="5"/>
  <c r="C433" i="5"/>
  <c r="B434" i="5"/>
  <c r="C434" i="5"/>
  <c r="B435" i="5"/>
  <c r="C435" i="5"/>
  <c r="B436" i="5"/>
  <c r="C436" i="5"/>
  <c r="B437" i="5"/>
  <c r="C437" i="5"/>
  <c r="B438" i="5"/>
  <c r="C438" i="5"/>
  <c r="B439" i="5"/>
  <c r="C439" i="5"/>
  <c r="B440" i="5"/>
  <c r="C440" i="5"/>
  <c r="B441" i="5"/>
  <c r="C441" i="5"/>
  <c r="B442" i="5"/>
  <c r="C442" i="5"/>
  <c r="B443" i="5"/>
  <c r="C443" i="5"/>
  <c r="B444" i="5"/>
  <c r="C444" i="5"/>
  <c r="B445" i="5"/>
  <c r="C445" i="5"/>
  <c r="B446" i="5"/>
  <c r="C446" i="5"/>
  <c r="B447" i="5"/>
  <c r="C447" i="5"/>
  <c r="B448" i="5"/>
  <c r="C448" i="5"/>
  <c r="B449" i="5"/>
  <c r="C449" i="5"/>
  <c r="B450" i="5"/>
  <c r="C450" i="5"/>
  <c r="B451" i="5"/>
  <c r="C451" i="5"/>
  <c r="B452" i="5"/>
  <c r="C452" i="5"/>
  <c r="B453" i="5"/>
  <c r="C453" i="5"/>
  <c r="B454" i="5"/>
  <c r="C454" i="5"/>
  <c r="B455" i="5"/>
  <c r="C455" i="5"/>
  <c r="B456" i="5"/>
  <c r="C456" i="5"/>
  <c r="B457" i="5"/>
  <c r="C457" i="5"/>
  <c r="B458" i="5"/>
  <c r="C458" i="5"/>
  <c r="B459" i="5"/>
  <c r="C459" i="5"/>
  <c r="B460" i="5"/>
  <c r="C460" i="5"/>
  <c r="B461" i="5"/>
  <c r="C461" i="5"/>
  <c r="B462" i="5"/>
  <c r="C462" i="5"/>
  <c r="B463" i="5"/>
  <c r="C463" i="5"/>
  <c r="B464" i="5"/>
  <c r="C464" i="5"/>
  <c r="B465" i="5"/>
  <c r="C465" i="5"/>
  <c r="B466" i="5"/>
  <c r="C466" i="5"/>
  <c r="B467" i="5"/>
  <c r="C467" i="5"/>
  <c r="B468" i="5"/>
  <c r="C468" i="5"/>
  <c r="B469" i="5"/>
  <c r="C469" i="5"/>
  <c r="B470" i="5"/>
  <c r="C470" i="5"/>
  <c r="B471" i="5"/>
  <c r="C471" i="5"/>
  <c r="B472" i="5"/>
  <c r="C472" i="5"/>
  <c r="B473" i="5"/>
  <c r="C473" i="5"/>
  <c r="B474" i="5"/>
  <c r="C474" i="5"/>
  <c r="B475" i="5"/>
  <c r="C475" i="5"/>
  <c r="B476" i="5"/>
  <c r="C476" i="5"/>
  <c r="B477" i="5"/>
  <c r="C477" i="5"/>
  <c r="B478" i="5"/>
  <c r="C478" i="5"/>
  <c r="B479" i="5"/>
  <c r="C479" i="5"/>
  <c r="B480" i="5"/>
  <c r="C480" i="5"/>
  <c r="B481" i="5"/>
  <c r="C481" i="5"/>
  <c r="B482" i="5"/>
  <c r="C482" i="5"/>
  <c r="B483" i="5"/>
  <c r="C483" i="5"/>
  <c r="B484" i="5"/>
  <c r="C484" i="5"/>
  <c r="B485" i="5"/>
  <c r="C485" i="5"/>
  <c r="B486" i="5"/>
  <c r="C486" i="5"/>
  <c r="B487" i="5"/>
  <c r="C487" i="5"/>
  <c r="B488" i="5"/>
  <c r="C488" i="5"/>
  <c r="B489" i="5"/>
  <c r="C489" i="5"/>
  <c r="B490" i="5"/>
  <c r="C490" i="5"/>
  <c r="B491" i="5"/>
  <c r="C491" i="5"/>
  <c r="B492" i="5"/>
  <c r="C492" i="5"/>
  <c r="B493" i="5"/>
  <c r="C493" i="5"/>
  <c r="B494" i="5"/>
  <c r="C494" i="5"/>
  <c r="B495" i="5"/>
  <c r="C495" i="5"/>
  <c r="B496" i="5"/>
  <c r="C496" i="5"/>
  <c r="B497" i="5"/>
  <c r="C497" i="5"/>
  <c r="B498" i="5"/>
  <c r="C498" i="5"/>
  <c r="B499" i="5"/>
  <c r="C499" i="5"/>
  <c r="B500" i="5"/>
  <c r="C500" i="5"/>
  <c r="B501" i="5"/>
  <c r="C501" i="5"/>
  <c r="B502" i="5"/>
  <c r="C502" i="5"/>
  <c r="B503" i="5"/>
  <c r="C503" i="5"/>
  <c r="B504" i="5"/>
  <c r="C504" i="5"/>
  <c r="B505" i="5"/>
  <c r="C505" i="5"/>
  <c r="B506" i="5"/>
  <c r="C506" i="5"/>
  <c r="B507" i="5"/>
  <c r="C507" i="5"/>
  <c r="B508" i="5"/>
  <c r="C508" i="5"/>
  <c r="B509" i="5"/>
  <c r="C509" i="5"/>
  <c r="B510" i="5"/>
  <c r="C510" i="5"/>
  <c r="B511" i="5"/>
  <c r="C511" i="5"/>
  <c r="B512" i="5"/>
  <c r="C512" i="5"/>
  <c r="B513" i="5"/>
  <c r="C513" i="5"/>
  <c r="B514" i="5"/>
  <c r="C514" i="5"/>
  <c r="B515" i="5"/>
  <c r="C515" i="5"/>
  <c r="B516" i="5"/>
  <c r="C516" i="5"/>
  <c r="B517" i="5"/>
  <c r="C517" i="5"/>
  <c r="B518" i="5"/>
  <c r="C518" i="5"/>
  <c r="B519" i="5"/>
  <c r="C519" i="5"/>
  <c r="B520" i="5"/>
  <c r="C520" i="5"/>
  <c r="B521" i="5"/>
  <c r="C521" i="5"/>
  <c r="B522" i="5"/>
  <c r="C522" i="5"/>
  <c r="B523" i="5"/>
  <c r="C523" i="5"/>
  <c r="B524" i="5"/>
  <c r="C524" i="5"/>
  <c r="B525" i="5"/>
  <c r="C525" i="5"/>
  <c r="B526" i="5"/>
  <c r="C526" i="5"/>
  <c r="B527" i="5"/>
  <c r="C527" i="5"/>
  <c r="B528" i="5"/>
  <c r="C528" i="5"/>
  <c r="B529" i="5"/>
  <c r="C529" i="5"/>
  <c r="B530" i="5"/>
  <c r="C530" i="5"/>
  <c r="B531" i="5"/>
  <c r="C531" i="5"/>
  <c r="B532" i="5"/>
  <c r="C532" i="5"/>
  <c r="B533" i="5"/>
  <c r="C533" i="5"/>
  <c r="B534" i="5"/>
  <c r="C534" i="5"/>
  <c r="B535" i="5"/>
  <c r="C535" i="5"/>
  <c r="B536" i="5"/>
  <c r="C536" i="5"/>
  <c r="B537" i="5"/>
  <c r="C537" i="5"/>
  <c r="B538" i="5"/>
  <c r="C538" i="5"/>
  <c r="B539" i="5"/>
  <c r="C539" i="5"/>
  <c r="B540" i="5"/>
  <c r="C540" i="5"/>
  <c r="B541" i="5"/>
  <c r="C541" i="5"/>
  <c r="B542" i="5"/>
  <c r="C542" i="5"/>
  <c r="B543" i="5"/>
  <c r="C543" i="5"/>
  <c r="B544" i="5"/>
  <c r="C544" i="5"/>
  <c r="B545" i="5"/>
  <c r="C545" i="5"/>
  <c r="B546" i="5"/>
  <c r="C546" i="5"/>
  <c r="B547" i="5"/>
  <c r="C547" i="5"/>
  <c r="B548" i="5"/>
  <c r="C548" i="5"/>
  <c r="B549" i="5"/>
  <c r="C549" i="5"/>
  <c r="B550" i="5"/>
  <c r="C550" i="5"/>
  <c r="B551" i="5"/>
  <c r="C551" i="5"/>
  <c r="B552" i="5"/>
  <c r="C552" i="5"/>
  <c r="B553" i="5"/>
  <c r="C553" i="5"/>
  <c r="B554" i="5"/>
  <c r="C554" i="5"/>
  <c r="B555" i="5"/>
  <c r="C555" i="5"/>
  <c r="B556" i="5"/>
  <c r="C556" i="5"/>
  <c r="B557" i="5"/>
  <c r="C557" i="5"/>
  <c r="B558" i="5"/>
  <c r="C558" i="5"/>
  <c r="B559" i="5"/>
  <c r="C559" i="5"/>
  <c r="B560" i="5"/>
  <c r="C560" i="5"/>
  <c r="B561" i="5"/>
  <c r="C561" i="5"/>
  <c r="B562" i="5"/>
  <c r="C562" i="5"/>
  <c r="B563" i="5"/>
  <c r="C563" i="5"/>
  <c r="B564" i="5"/>
  <c r="C564" i="5"/>
  <c r="B565" i="5"/>
  <c r="C565" i="5"/>
  <c r="B566" i="5"/>
  <c r="C566" i="5"/>
  <c r="B567" i="5"/>
  <c r="C567" i="5"/>
  <c r="B568" i="5"/>
  <c r="C568" i="5"/>
  <c r="B569" i="5"/>
  <c r="C569" i="5"/>
  <c r="B570" i="5"/>
  <c r="C570" i="5"/>
  <c r="B571" i="5"/>
  <c r="C571" i="5"/>
  <c r="B572" i="5"/>
  <c r="C572" i="5"/>
  <c r="B573" i="5"/>
  <c r="C573" i="5"/>
  <c r="B574" i="5"/>
  <c r="C574" i="5"/>
  <c r="B575" i="5"/>
  <c r="C575" i="5"/>
  <c r="B576" i="5"/>
  <c r="C576" i="5"/>
  <c r="B577" i="5"/>
  <c r="C577" i="5"/>
  <c r="B578" i="5"/>
  <c r="C578" i="5"/>
  <c r="B579" i="5"/>
  <c r="C579" i="5"/>
  <c r="B580" i="5"/>
  <c r="C580" i="5"/>
  <c r="B581" i="5"/>
  <c r="C581" i="5"/>
  <c r="B582" i="5"/>
  <c r="C582" i="5"/>
  <c r="B583" i="5"/>
  <c r="C583" i="5"/>
  <c r="B584" i="5"/>
  <c r="C584" i="5"/>
  <c r="B585" i="5"/>
  <c r="C585" i="5"/>
  <c r="B586" i="5"/>
  <c r="C586" i="5"/>
  <c r="B587" i="5"/>
  <c r="C587" i="5"/>
  <c r="B588" i="5"/>
  <c r="C588" i="5"/>
  <c r="B589" i="5"/>
  <c r="C589" i="5"/>
  <c r="B590" i="5"/>
  <c r="C590" i="5"/>
  <c r="B591" i="5"/>
  <c r="C591" i="5"/>
  <c r="B592" i="5"/>
  <c r="C592" i="5"/>
  <c r="B593" i="5"/>
  <c r="C593" i="5"/>
  <c r="B594" i="5"/>
  <c r="C594" i="5"/>
  <c r="B595" i="5"/>
  <c r="C595" i="5"/>
  <c r="B596" i="5"/>
  <c r="C596" i="5"/>
  <c r="B597" i="5"/>
  <c r="C597" i="5"/>
  <c r="B598" i="5"/>
  <c r="C598" i="5"/>
  <c r="B599" i="5"/>
  <c r="C599" i="5"/>
  <c r="B600" i="5"/>
  <c r="C600" i="5"/>
  <c r="B601" i="5"/>
  <c r="C601" i="5"/>
  <c r="B602" i="5"/>
  <c r="C602" i="5"/>
  <c r="B603" i="5"/>
  <c r="C603" i="5"/>
  <c r="B604" i="5"/>
  <c r="C604" i="5"/>
  <c r="B605" i="5"/>
  <c r="C605" i="5"/>
  <c r="B606" i="5"/>
  <c r="C606" i="5"/>
  <c r="B607" i="5"/>
  <c r="C607" i="5"/>
  <c r="B608" i="5"/>
  <c r="C608" i="5"/>
  <c r="B609" i="5"/>
  <c r="C609" i="5"/>
  <c r="B610" i="5"/>
  <c r="C610" i="5"/>
  <c r="B611" i="5"/>
  <c r="C611" i="5"/>
  <c r="B612" i="5"/>
  <c r="C612" i="5"/>
  <c r="B613" i="5"/>
  <c r="C613" i="5"/>
  <c r="B614" i="5"/>
  <c r="C614" i="5"/>
  <c r="B615" i="5"/>
  <c r="C615" i="5"/>
  <c r="B616" i="5"/>
  <c r="C616" i="5"/>
  <c r="B617" i="5"/>
  <c r="C617" i="5"/>
  <c r="B618" i="5"/>
  <c r="C618" i="5"/>
  <c r="B619" i="5"/>
  <c r="C619" i="5"/>
  <c r="B620" i="5"/>
  <c r="C620" i="5"/>
  <c r="B621" i="5"/>
  <c r="C621" i="5"/>
  <c r="B622" i="5"/>
  <c r="C622" i="5"/>
  <c r="B623" i="5"/>
  <c r="C623" i="5"/>
  <c r="B624" i="5"/>
  <c r="C624" i="5"/>
  <c r="B625" i="5"/>
  <c r="C625" i="5"/>
  <c r="B626" i="5"/>
  <c r="C626" i="5"/>
  <c r="B627" i="5"/>
  <c r="C627" i="5"/>
  <c r="B628" i="5"/>
  <c r="C628" i="5"/>
  <c r="B629" i="5"/>
  <c r="C629" i="5"/>
  <c r="B630" i="5"/>
  <c r="C630" i="5"/>
  <c r="B631" i="5"/>
  <c r="C631" i="5"/>
  <c r="B632" i="5"/>
  <c r="C632" i="5"/>
  <c r="B633" i="5"/>
  <c r="C633" i="5"/>
  <c r="B634" i="5"/>
  <c r="C634" i="5"/>
  <c r="B635" i="5"/>
  <c r="C635" i="5"/>
  <c r="B636" i="5"/>
  <c r="C636" i="5"/>
  <c r="B637" i="5"/>
  <c r="C637" i="5"/>
  <c r="B638" i="5"/>
  <c r="C638" i="5"/>
  <c r="B639" i="5"/>
  <c r="C639" i="5"/>
  <c r="B640" i="5"/>
  <c r="C640" i="5"/>
  <c r="B641" i="5"/>
  <c r="C641" i="5"/>
  <c r="B642" i="5"/>
  <c r="C642" i="5"/>
  <c r="B643" i="5"/>
  <c r="C643" i="5"/>
  <c r="B644" i="5"/>
  <c r="C644" i="5"/>
  <c r="B645" i="5"/>
  <c r="C645" i="5"/>
  <c r="B646" i="5"/>
  <c r="C646" i="5"/>
  <c r="B647" i="5"/>
  <c r="C647" i="5"/>
  <c r="B648" i="5"/>
  <c r="C648" i="5"/>
  <c r="B649" i="5"/>
  <c r="C649" i="5"/>
  <c r="B650" i="5"/>
  <c r="C650" i="5"/>
  <c r="B651" i="5"/>
  <c r="C651" i="5"/>
  <c r="B652" i="5"/>
  <c r="C652" i="5"/>
  <c r="B653" i="5"/>
  <c r="C653" i="5"/>
  <c r="B654" i="5"/>
  <c r="C654" i="5"/>
  <c r="B655" i="5"/>
  <c r="C655" i="5"/>
  <c r="B656" i="5"/>
  <c r="C656" i="5"/>
  <c r="B657" i="5"/>
  <c r="C657" i="5"/>
  <c r="B658" i="5"/>
  <c r="C658" i="5"/>
  <c r="B659" i="5"/>
  <c r="C659" i="5"/>
  <c r="B660" i="5"/>
  <c r="C660" i="5"/>
  <c r="B661" i="5"/>
  <c r="C661" i="5"/>
  <c r="B662" i="5"/>
  <c r="C662" i="5"/>
  <c r="B663" i="5"/>
  <c r="C663" i="5"/>
  <c r="B664" i="5"/>
  <c r="C664" i="5"/>
  <c r="B665" i="5"/>
  <c r="C665" i="5"/>
  <c r="B666" i="5"/>
  <c r="C666" i="5"/>
  <c r="B667" i="5"/>
  <c r="C667" i="5"/>
  <c r="B668" i="5"/>
  <c r="C668" i="5"/>
  <c r="B669" i="5"/>
  <c r="C669" i="5"/>
  <c r="B670" i="5"/>
  <c r="C670" i="5"/>
  <c r="B671" i="5"/>
  <c r="C671" i="5"/>
  <c r="B672" i="5"/>
  <c r="C672" i="5"/>
  <c r="B673" i="5"/>
  <c r="C673" i="5"/>
  <c r="B674" i="5"/>
  <c r="C674" i="5"/>
  <c r="B675" i="5"/>
  <c r="C675" i="5"/>
  <c r="B676" i="5"/>
  <c r="C676" i="5"/>
  <c r="B677" i="5"/>
  <c r="C677" i="5"/>
  <c r="B678" i="5"/>
  <c r="C678" i="5"/>
  <c r="B679" i="5"/>
  <c r="C679" i="5"/>
  <c r="B680" i="5"/>
  <c r="C680" i="5"/>
  <c r="B681" i="5"/>
  <c r="C681" i="5"/>
  <c r="B682" i="5"/>
  <c r="C682" i="5"/>
  <c r="B683" i="5"/>
  <c r="C683" i="5"/>
  <c r="B684" i="5"/>
  <c r="C684" i="5"/>
  <c r="B685" i="5"/>
  <c r="C685" i="5"/>
  <c r="B686" i="5"/>
  <c r="C686" i="5"/>
  <c r="B687" i="5"/>
  <c r="C687" i="5"/>
  <c r="B688" i="5"/>
  <c r="C688" i="5"/>
  <c r="B689" i="5"/>
  <c r="C689" i="5"/>
  <c r="B690" i="5"/>
  <c r="C690" i="5"/>
  <c r="B691" i="5"/>
  <c r="C691" i="5"/>
  <c r="B692" i="5"/>
  <c r="C692" i="5"/>
  <c r="B693" i="5"/>
  <c r="C693" i="5"/>
  <c r="B694" i="5"/>
  <c r="C694" i="5"/>
  <c r="B695" i="5"/>
  <c r="C695" i="5"/>
  <c r="B696" i="5"/>
  <c r="C696" i="5"/>
  <c r="B697" i="5"/>
  <c r="C697" i="5"/>
  <c r="B698" i="5"/>
  <c r="C698" i="5"/>
  <c r="B699" i="5"/>
  <c r="C699" i="5"/>
  <c r="B700" i="5"/>
  <c r="C700" i="5"/>
  <c r="B701" i="5"/>
  <c r="C701" i="5"/>
  <c r="B702" i="5"/>
  <c r="C702" i="5"/>
  <c r="B703" i="5"/>
  <c r="C703" i="5"/>
  <c r="B704" i="5"/>
  <c r="C704" i="5"/>
  <c r="B705" i="5"/>
  <c r="C705" i="5"/>
  <c r="B706" i="5"/>
  <c r="C706" i="5"/>
  <c r="B707" i="5"/>
  <c r="C707" i="5"/>
  <c r="B708" i="5"/>
  <c r="C708" i="5"/>
  <c r="B709" i="5"/>
  <c r="C709" i="5"/>
  <c r="B710" i="5"/>
  <c r="C710" i="5"/>
  <c r="B711" i="5"/>
  <c r="C711" i="5"/>
  <c r="B712" i="5"/>
  <c r="C712" i="5"/>
  <c r="B713" i="5"/>
  <c r="C713" i="5"/>
  <c r="B714" i="5"/>
  <c r="C714" i="5"/>
  <c r="B715" i="5"/>
  <c r="C715" i="5"/>
  <c r="B716" i="5"/>
  <c r="C716" i="5"/>
  <c r="B717" i="5"/>
  <c r="C717" i="5"/>
  <c r="B718" i="5"/>
  <c r="C718" i="5"/>
  <c r="B719" i="5"/>
  <c r="C719" i="5"/>
  <c r="B720" i="5"/>
  <c r="C720" i="5"/>
  <c r="B721" i="5"/>
  <c r="C721" i="5"/>
  <c r="B722" i="5"/>
  <c r="C722" i="5"/>
  <c r="B723" i="5"/>
  <c r="C723" i="5"/>
  <c r="B724" i="5"/>
  <c r="C724" i="5"/>
  <c r="B725" i="5"/>
  <c r="C725" i="5"/>
  <c r="B726" i="5"/>
  <c r="C726" i="5"/>
  <c r="B727" i="5"/>
  <c r="C727" i="5"/>
  <c r="B728" i="5"/>
  <c r="C728" i="5"/>
  <c r="B729" i="5"/>
  <c r="C729" i="5"/>
  <c r="B730" i="5"/>
  <c r="C730" i="5"/>
  <c r="B731" i="5"/>
  <c r="C731" i="5"/>
  <c r="B732" i="5"/>
  <c r="C732" i="5"/>
  <c r="B733" i="5"/>
  <c r="C733" i="5"/>
  <c r="B734" i="5"/>
  <c r="C734" i="5"/>
  <c r="B735" i="5"/>
  <c r="C735" i="5"/>
  <c r="B736" i="5"/>
  <c r="C736" i="5"/>
  <c r="B737" i="5"/>
  <c r="C737" i="5"/>
  <c r="B738" i="5"/>
  <c r="C738" i="5"/>
  <c r="B739" i="5"/>
  <c r="C739" i="5"/>
  <c r="B740" i="5"/>
  <c r="C740" i="5"/>
  <c r="B741" i="5"/>
  <c r="C741" i="5"/>
  <c r="B742" i="5"/>
  <c r="C742" i="5"/>
  <c r="B743" i="5"/>
  <c r="C743" i="5"/>
  <c r="B744" i="5"/>
  <c r="C744" i="5"/>
  <c r="B745" i="5"/>
  <c r="C745" i="5"/>
  <c r="B746" i="5"/>
  <c r="C746" i="5"/>
  <c r="E2" i="5"/>
  <c r="F2" i="5"/>
  <c r="G2" i="5"/>
  <c r="H2" i="5"/>
  <c r="I2" i="5"/>
  <c r="J2" i="5"/>
  <c r="K2" i="5"/>
  <c r="L2" i="5"/>
  <c r="M2" i="5"/>
  <c r="N2" i="5"/>
  <c r="O2" i="5"/>
  <c r="P2" i="5"/>
  <c r="Q2" i="5"/>
  <c r="R2" i="5"/>
  <c r="S2" i="5"/>
  <c r="D2" i="5"/>
  <c r="C2" i="5"/>
  <c r="B2" i="5"/>
</calcChain>
</file>

<file path=xl/sharedStrings.xml><?xml version="1.0" encoding="utf-8"?>
<sst xmlns="http://schemas.openxmlformats.org/spreadsheetml/2006/main" count="20343" uniqueCount="3322">
  <si>
    <t>ID</t>
  </si>
  <si>
    <t>Variable Name</t>
  </si>
  <si>
    <t>FirstModule</t>
  </si>
  <si>
    <t>Standard_name</t>
  </si>
  <si>
    <t>Unit</t>
  </si>
  <si>
    <t>Description</t>
  </si>
  <si>
    <t>Module1</t>
  </si>
  <si>
    <t>Module2</t>
  </si>
  <si>
    <t>Module3</t>
  </si>
  <si>
    <t>Module4</t>
  </si>
  <si>
    <t>capillarRise</t>
  </si>
  <si>
    <t>fraction of capillar rise</t>
  </si>
  <si>
    <t>m</t>
  </si>
  <si>
    <t>fraction of a grid cell where capillar rise may happen</t>
  </si>
  <si>
    <t>environflow</t>
  </si>
  <si>
    <t>Flag cutting envflow maps</t>
  </si>
  <si>
    <t>-</t>
  </si>
  <si>
    <t>if TRUE calculated maps of environmental flow are cut to the extend of the area map</t>
  </si>
  <si>
    <t>Mean of all days</t>
  </si>
  <si>
    <t>m3/s</t>
  </si>
  <si>
    <t>Mean of discharge for all days</t>
  </si>
  <si>
    <t>90 percentile of all days</t>
  </si>
  <si>
    <t>10% of the lowest discharge for all days</t>
  </si>
  <si>
    <t>mean per month</t>
  </si>
  <si>
    <t>Mean of discharge for each month separately</t>
  </si>
  <si>
    <t>90 percentile per month</t>
  </si>
  <si>
    <t>10% of lowest discharge for each month separately</t>
  </si>
  <si>
    <t>Environmental flow with variable month</t>
  </si>
  <si>
    <t>EF requirement with Variable Monthly Flow: Pastor et al.(2014): Accounting for environmental flow requirements in global water assessments, Hydrol Earth Syst Sci, 18, p5041-5059</t>
  </si>
  <si>
    <t>evaporation</t>
  </si>
  <si>
    <t>evaporation from snow</t>
  </si>
  <si>
    <t>total evaporation from snow for a snow layers</t>
  </si>
  <si>
    <t>amound of snow melt</t>
  </si>
  <si>
    <t>total snow melt from all layers</t>
  </si>
  <si>
    <t>crop KC per land cover type</t>
  </si>
  <si>
    <t>crop coefficient for each of the 4 different land cover types (forest, irrigated, paddy, others)</t>
  </si>
  <si>
    <t>pot. transpiration</t>
  </si>
  <si>
    <t>Potential transpiration (after removing of evaporation)</t>
  </si>
  <si>
    <t>evaporationPot</t>
  </si>
  <si>
    <t>correct cropKC</t>
  </si>
  <si>
    <t>pot. evapotranspirion from reference crop</t>
  </si>
  <si>
    <t>groundwater</t>
  </si>
  <si>
    <t>groundwater storage times this coefficient gives baseflow</t>
  </si>
  <si>
    <t>groundwater reservoir parameters (if ModFlow is not used) used to compute groundwater levels in capillary rise module</t>
  </si>
  <si>
    <t>groundwater reservoir parameters (if ModFlow is not used), could be used to compute the recession coefficient</t>
  </si>
  <si>
    <t>simulated groundwater storage</t>
  </si>
  <si>
    <t>same as storGroundwater but equal to 0 when inferior to a treshold</t>
  </si>
  <si>
    <t>storGroundwater at the beginning of each step</t>
  </si>
  <si>
    <t>simulated baseflow (= groundwater discharge to river)</t>
  </si>
  <si>
    <t>inflow</t>
  </si>
  <si>
    <t>initcondition</t>
  </si>
  <si>
    <t>interception</t>
  </si>
  <si>
    <t>interception capacity of vegetation</t>
  </si>
  <si>
    <t>simulated vegetation interception storage</t>
  </si>
  <si>
    <t>quantity of water reaching the soil after interception, more snowmelt</t>
  </si>
  <si>
    <t>simulated evaporation from water intercepted by vegetation</t>
  </si>
  <si>
    <t>simulated evapotranspiration from soil, flooded area and vegetation</t>
  </si>
  <si>
    <t>lakes_reservoirs</t>
  </si>
  <si>
    <t>lakes_res_small</t>
  </si>
  <si>
    <t>landcoverType</t>
  </si>
  <si>
    <t>Total evapotranspiration for each cell including all landcover types</t>
  </si>
  <si>
    <t>Total of simulated vegetation interception storage including all landcover types</t>
  </si>
  <si>
    <t>influence of capillary rise above groundwater level</t>
  </si>
  <si>
    <t>Maximum storage capacity in layer 1</t>
  </si>
  <si>
    <t>Maximum storage capacity in layer 2</t>
  </si>
  <si>
    <t>Maximum storage capacity in layer 3</t>
  </si>
  <si>
    <t>Residual storage capacity in layer 1</t>
  </si>
  <si>
    <t>Residual storage capacity in layer 2</t>
  </si>
  <si>
    <t>Residual storage capacity in layer 3</t>
  </si>
  <si>
    <t>Soil moisture at field capacity in layer 1</t>
  </si>
  <si>
    <t>Soil moisture at field capacity in layer 2</t>
  </si>
  <si>
    <t>Soil moisture at field capacity in layer 3</t>
  </si>
  <si>
    <t>Soil moisture at wilting point in layer 1</t>
  </si>
  <si>
    <t>Soil moisture at wilting point in layer 2</t>
  </si>
  <si>
    <t>Soil moisture at wilting point in layer 3</t>
  </si>
  <si>
    <t>Simulated water storage in the layer 1</t>
  </si>
  <si>
    <t>Simulated water storage in the layer 2</t>
  </si>
  <si>
    <t>Simulated water storage in the layer 3</t>
  </si>
  <si>
    <t>quantity of water above the soil (flooding)</t>
  </si>
  <si>
    <t>quantity of water on the soil (flooding) (weighted sum for all landcover types)</t>
  </si>
  <si>
    <t>Total soil,snow and vegetation storage for each cell including all landcover types</t>
  </si>
  <si>
    <t>maximum heigth of topwater</t>
  </si>
  <si>
    <t>Fraction of area covered by the corresponding landcover type</t>
  </si>
  <si>
    <t>Previous groundwater recharge [m/timestep] (used for the ModFlow version)</t>
  </si>
  <si>
    <t>Previous totalSto</t>
  </si>
  <si>
    <t>Runoff above the soil, more interflow, including all landcover types</t>
  </si>
  <si>
    <t>miscInitial</t>
  </si>
  <si>
    <t>Cell area [m²] of each simulated mesh</t>
  </si>
  <si>
    <t>Inverse of cell area of each simulated mesh</t>
  </si>
  <si>
    <t>Coefficient to change units</t>
  </si>
  <si>
    <t>readmeteo</t>
  </si>
  <si>
    <t>True if modflow_steadystate = True in settings file</t>
  </si>
  <si>
    <t>Precipitation (input for the model)</t>
  </si>
  <si>
    <t>runoff_concentration</t>
  </si>
  <si>
    <t>Runoff concentration above the soil more interflow including all landcover types</t>
  </si>
  <si>
    <t>Runoff concentration above the soil more interflow</t>
  </si>
  <si>
    <t>sealed_water</t>
  </si>
  <si>
    <t>Simulated evaporation from open areas</t>
  </si>
  <si>
    <t>Simulated surface runoff</t>
  </si>
  <si>
    <t>snow_frost</t>
  </si>
  <si>
    <t>Snow (equal to a part of Precipitation)</t>
  </si>
  <si>
    <t>Precipitation less snow</t>
  </si>
  <si>
    <t>soil</t>
  </si>
  <si>
    <t>Factor influencing preferential flow (flow from surface to GW)</t>
  </si>
  <si>
    <t>Thickness of the first soil layer</t>
  </si>
  <si>
    <t>Total thickness of layer 2 and 3</t>
  </si>
  <si>
    <t>Simulated evaporation from the first soil layer</t>
  </si>
  <si>
    <t>Flow going directly from rainfall to groundwater</t>
  </si>
  <si>
    <t>Water actually infiltrating the soil</t>
  </si>
  <si>
    <t>Simulated capillary rise from groundwater</t>
  </si>
  <si>
    <t>Simulated water flow from soil layer 1 to soil layer 2</t>
  </si>
  <si>
    <t>Simulated water flow from soil layer 2 to soil layer 3</t>
  </si>
  <si>
    <t>Simulated water flow from soil layer 3 to groundwater</t>
  </si>
  <si>
    <t>Total actual transpiration from the three soil layers</t>
  </si>
  <si>
    <t>Simulated flow reaching runoff instead of groundwater</t>
  </si>
  <si>
    <t>waterbalance</t>
  </si>
  <si>
    <t>waterdemand</t>
  </si>
  <si>
    <t>waterquality1</t>
  </si>
  <si>
    <t>routing_kinematic</t>
  </si>
  <si>
    <t>groundwater_modflow</t>
  </si>
  <si>
    <t>Path to the ModFlow.exe file</t>
  </si>
  <si>
    <t>Path to the ModFlow folder where input data and ModFlow runs are stored</t>
  </si>
  <si>
    <t>Path to the ModFlow folder where ModFlow runs are stored</t>
  </si>
  <si>
    <t>Chosen ModFlow model resolution</t>
  </si>
  <si>
    <t>Chosen ModFlow model timestep (1day, 7days, 30days…)</t>
  </si>
  <si>
    <t>Number of steady state run before the transient simulation</t>
  </si>
  <si>
    <t>Number of ModFlow layers</t>
  </si>
  <si>
    <t>Array (nlays, nrows, ncols) of layers thickness</t>
  </si>
  <si>
    <t>A coefficient defined by the user to artificially increase layer thickness</t>
  </si>
  <si>
    <t>Array (nlays, nrows, ncols) of layers thickness times coef</t>
  </si>
  <si>
    <t>Array (nlays+1, nrows, ncols) of layers top and botm [masl]</t>
  </si>
  <si>
    <t>Array (nrows, ncol) defining the percentage of rivers on each ModFlow cell</t>
  </si>
  <si>
    <t>Array (nrows, ncol) defining the groundwater permeability [m/s]</t>
  </si>
  <si>
    <t>Array (nrows, ncol) defining the groundwater porosity []</t>
  </si>
  <si>
    <t>Array (nrows, ncol) defining wich cells are active (1 or 0)</t>
  </si>
  <si>
    <t>Array (nrows, ncol) defining DRAIN altitude [masl] on each cell</t>
  </si>
  <si>
    <t>Array (nrows, ncol) used to compute water table depth in post-processing</t>
  </si>
  <si>
    <t>Name of the ModFlow model (used for ModFlow output)</t>
  </si>
  <si>
    <t>True if a previous simulated map is used to defined the initial water table</t>
  </si>
  <si>
    <t>Simulated ModFlow water level [masl]</t>
  </si>
  <si>
    <t>Simulated flow from groundwater to the third CWATM soil layer</t>
  </si>
  <si>
    <t>Counts each day relatively to the chosen ModFlow timestep, allow to run ModFlow only once by timestep</t>
  </si>
  <si>
    <t>ModFlow_modelV5</t>
  </si>
  <si>
    <t>Actual pumping rate occuring in ModFlow [m3/timestep]</t>
  </si>
  <si>
    <t>modflow_steady_transient</t>
  </si>
  <si>
    <r>
      <t>m</t>
    </r>
    <r>
      <rPr>
        <vertAlign val="superscript"/>
        <sz val="11"/>
        <color theme="1"/>
        <rFont val="Calibri"/>
        <family val="2"/>
        <scheme val="minor"/>
      </rPr>
      <t>3</t>
    </r>
    <r>
      <rPr>
        <sz val="11"/>
        <color theme="1"/>
        <rFont val="Calibri"/>
        <family val="2"/>
        <scheme val="minor"/>
      </rPr>
      <t>/s</t>
    </r>
  </si>
  <si>
    <t>Potential evaporation per land use class</t>
  </si>
  <si>
    <t>calibrated factor of crop KC factor</t>
  </si>
  <si>
    <t>Module5</t>
  </si>
  <si>
    <t>Module6</t>
  </si>
  <si>
    <t>Module7</t>
  </si>
  <si>
    <t>Module8</t>
  </si>
  <si>
    <t>Module9</t>
  </si>
  <si>
    <t>Module10</t>
  </si>
  <si>
    <t>Module11</t>
  </si>
  <si>
    <t>Module12</t>
  </si>
  <si>
    <t>Module13</t>
  </si>
  <si>
    <t>Module14</t>
  </si>
  <si>
    <t>Module15</t>
  </si>
  <si>
    <t>Module16</t>
  </si>
  <si>
    <t>evaporation_FUSE</t>
  </si>
  <si>
    <t>waterdemand_beforeAllocSegments2</t>
  </si>
  <si>
    <t>capRiseFrac</t>
  </si>
  <si>
    <t>cut_ef_map</t>
  </si>
  <si>
    <t>MAF</t>
  </si>
  <si>
    <t>Q90</t>
  </si>
  <si>
    <t>MMF</t>
  </si>
  <si>
    <t>MQ90</t>
  </si>
  <si>
    <t>EF_VMF</t>
  </si>
  <si>
    <t>adminSegments</t>
  </si>
  <si>
    <t>snowEvap</t>
  </si>
  <si>
    <t>SnowMelt</t>
  </si>
  <si>
    <t>Crops</t>
  </si>
  <si>
    <t>fracCrops</t>
  </si>
  <si>
    <t>PET_Sugar1_segments</t>
  </si>
  <si>
    <t>PET_Sugar2_segments</t>
  </si>
  <si>
    <t>PET_Sugar3_segments</t>
  </si>
  <si>
    <t>PET_Sorghum_segments</t>
  </si>
  <si>
    <t>totalPotET</t>
  </si>
  <si>
    <t>ETRefAverage_segments</t>
  </si>
  <si>
    <t>rainAverage_segments</t>
  </si>
  <si>
    <t>rainM3_segments</t>
  </si>
  <si>
    <t>cropCorrect</t>
  </si>
  <si>
    <t>pet_modus</t>
  </si>
  <si>
    <t>AlbedoCanopy</t>
  </si>
  <si>
    <t>AlbedoSoil</t>
  </si>
  <si>
    <t>AlbedoWater</t>
  </si>
  <si>
    <t>albedoLand</t>
  </si>
  <si>
    <t>albedoOpenWater</t>
  </si>
  <si>
    <t>ETRef</t>
  </si>
  <si>
    <t>EWRef</t>
  </si>
  <si>
    <t>recessionCoeff</t>
  </si>
  <si>
    <t>specificYield</t>
  </si>
  <si>
    <t>kSatAquifer</t>
  </si>
  <si>
    <t>head_development</t>
  </si>
  <si>
    <t>storGroundwater</t>
  </si>
  <si>
    <t>readAvlStorGroundwater</t>
  </si>
  <si>
    <t>prestorGroundwater</t>
  </si>
  <si>
    <t>baseflow</t>
  </si>
  <si>
    <t>sampleInflow</t>
  </si>
  <si>
    <t>noinflowpoints</t>
  </si>
  <si>
    <t>inflowTs</t>
  </si>
  <si>
    <t>QInM3Old</t>
  </si>
  <si>
    <t>totalQInM3</t>
  </si>
  <si>
    <t>inflowM3</t>
  </si>
  <si>
    <t>coverTypes</t>
  </si>
  <si>
    <t>loadInit</t>
  </si>
  <si>
    <t>initLoadFile</t>
  </si>
  <si>
    <t>saveInit</t>
  </si>
  <si>
    <t>saveInitFile</t>
  </si>
  <si>
    <t>waterBodyID</t>
  </si>
  <si>
    <t>waterBodyOut</t>
  </si>
  <si>
    <t>ldd_LR</t>
  </si>
  <si>
    <t>downstruct_LR</t>
  </si>
  <si>
    <t>compress_LR</t>
  </si>
  <si>
    <t>decompress_LR</t>
  </si>
  <si>
    <t>waterBodyOutC</t>
  </si>
  <si>
    <t>resYearC</t>
  </si>
  <si>
    <t>waterBodyTypC</t>
  </si>
  <si>
    <t>lakeArea</t>
  </si>
  <si>
    <t>lakeAreaC</t>
  </si>
  <si>
    <t>lakeDis0</t>
  </si>
  <si>
    <t>lakeDis0C</t>
  </si>
  <si>
    <t>lakeAC</t>
  </si>
  <si>
    <t>resVolumeC</t>
  </si>
  <si>
    <t>waterBodyIDC</t>
  </si>
  <si>
    <t>lakeEvaFactor</t>
  </si>
  <si>
    <t>lakeEvaFactorC</t>
  </si>
  <si>
    <t>lakeResInflowDis</t>
  </si>
  <si>
    <t>reslakeoutflow</t>
  </si>
  <si>
    <t>reslakeinflow</t>
  </si>
  <si>
    <t>lakeVolume</t>
  </si>
  <si>
    <t>outLake</t>
  </si>
  <si>
    <t>lakeStorage</t>
  </si>
  <si>
    <t>lakeInflow</t>
  </si>
  <si>
    <t>lakeOutflow</t>
  </si>
  <si>
    <t>reservoirStorage</t>
  </si>
  <si>
    <t>MtoM3C</t>
  </si>
  <si>
    <t>EvapWaterBodyM</t>
  </si>
  <si>
    <t>lakeResInflowM</t>
  </si>
  <si>
    <t>lakeResOutflowM</t>
  </si>
  <si>
    <t>lakeFactor</t>
  </si>
  <si>
    <t>lakeFactorSqr</t>
  </si>
  <si>
    <t>lakeInflowOldC</t>
  </si>
  <si>
    <t>lakeVolumeM3C</t>
  </si>
  <si>
    <t>lakeStorageC</t>
  </si>
  <si>
    <t>lakeOutflowC</t>
  </si>
  <si>
    <t>lakeLevelC</t>
  </si>
  <si>
    <t>conLimitC</t>
  </si>
  <si>
    <t>normLimitC</t>
  </si>
  <si>
    <t>floodLimitC</t>
  </si>
  <si>
    <t>adjust_Normal_FloodC</t>
  </si>
  <si>
    <t>norm_floodLimitC</t>
  </si>
  <si>
    <t>minQC</t>
  </si>
  <si>
    <t>normQC</t>
  </si>
  <si>
    <t>nondmgQC</t>
  </si>
  <si>
    <t>deltaO</t>
  </si>
  <si>
    <t>deltaLN</t>
  </si>
  <si>
    <t>deltaLF</t>
  </si>
  <si>
    <t>deltaNFL</t>
  </si>
  <si>
    <t>reservoirFillC</t>
  </si>
  <si>
    <t>reservoirStorageM3C</t>
  </si>
  <si>
    <t>lakeResStorageC</t>
  </si>
  <si>
    <t>lakeResStorage</t>
  </si>
  <si>
    <t>waterBodyTypCTemp</t>
  </si>
  <si>
    <t>sumEvapWaterBodyC</t>
  </si>
  <si>
    <t>sumlakeResInflow</t>
  </si>
  <si>
    <t>sumlakeResOutflow</t>
  </si>
  <si>
    <t>lakeResStorage_release_ratio</t>
  </si>
  <si>
    <t>lakeResStorage_release_ratioC</t>
  </si>
  <si>
    <t>lakeIn</t>
  </si>
  <si>
    <t>lakeEvapWaterBodyC</t>
  </si>
  <si>
    <t>sumLakeEvapWaterBodyC</t>
  </si>
  <si>
    <t>resEvapWaterBodyC</t>
  </si>
  <si>
    <t>sumResEvapWaterBodyC</t>
  </si>
  <si>
    <t>lakeResOutflowDis</t>
  </si>
  <si>
    <t>smallpart</t>
  </si>
  <si>
    <t>smalllakeArea</t>
  </si>
  <si>
    <t>smalllakeDis0</t>
  </si>
  <si>
    <t>smalllakeA</t>
  </si>
  <si>
    <t>smalllakeFactor</t>
  </si>
  <si>
    <t>smalllakeFactorSqr</t>
  </si>
  <si>
    <t>smalllakeInflowOld</t>
  </si>
  <si>
    <t>smalllakeVolumeM3</t>
  </si>
  <si>
    <t>smalllakeOutflow</t>
  </si>
  <si>
    <t>smalllakeLevel</t>
  </si>
  <si>
    <t>smalllakeStorage</t>
  </si>
  <si>
    <t>minsmalllakeVolumeM3</t>
  </si>
  <si>
    <t>preSmalllakeStorage</t>
  </si>
  <si>
    <t>smallLakeIn</t>
  </si>
  <si>
    <t>smallevapWaterBody</t>
  </si>
  <si>
    <t>smallLakeout</t>
  </si>
  <si>
    <t>smallLakeDiff</t>
  </si>
  <si>
    <t>smallrunoffDiff</t>
  </si>
  <si>
    <t>runoff</t>
  </si>
  <si>
    <t>dynamicLandcover</t>
  </si>
  <si>
    <t>landcoverSum</t>
  </si>
  <si>
    <t>totalET</t>
  </si>
  <si>
    <t>act_SurfaceWaterAbstract</t>
  </si>
  <si>
    <t>totalSto_segments</t>
  </si>
  <si>
    <t>sum_runoff_segments</t>
  </si>
  <si>
    <t>total_baseflow</t>
  </si>
  <si>
    <t>total_channelStorage</t>
  </si>
  <si>
    <t>sum_interceptStor</t>
  </si>
  <si>
    <t>minCropKC</t>
  </si>
  <si>
    <t>minTopWaterLayer</t>
  </si>
  <si>
    <t>maxGWCapRise</t>
  </si>
  <si>
    <t>genuM1</t>
  </si>
  <si>
    <t>genuM2</t>
  </si>
  <si>
    <t>genuM3</t>
  </si>
  <si>
    <t>genuInvM1</t>
  </si>
  <si>
    <t>genuInvM2</t>
  </si>
  <si>
    <t>genuInvM3</t>
  </si>
  <si>
    <t>genuInvN1</t>
  </si>
  <si>
    <t>genuInvN2</t>
  </si>
  <si>
    <t>genuInvN3</t>
  </si>
  <si>
    <t>invAlpha1</t>
  </si>
  <si>
    <t>invAlpha2</t>
  </si>
  <si>
    <t>invAlpha3</t>
  </si>
  <si>
    <t>kUnSat3FC</t>
  </si>
  <si>
    <t>topwater</t>
  </si>
  <si>
    <t>sum_topwater</t>
  </si>
  <si>
    <t>totalSto</t>
  </si>
  <si>
    <t>arnoBetaOro</t>
  </si>
  <si>
    <t>maxtopwater</t>
  </si>
  <si>
    <t>landcoverSumSum</t>
  </si>
  <si>
    <t>totAvlWater</t>
  </si>
  <si>
    <t>presumed_sum_gwRecharge</t>
  </si>
  <si>
    <t>pretotalSto</t>
  </si>
  <si>
    <t>current_modflowPumpingM</t>
  </si>
  <si>
    <t>sum_runoff</t>
  </si>
  <si>
    <t>totalETM3_segments</t>
  </si>
  <si>
    <t>cellArea</t>
  </si>
  <si>
    <t>InvCellArea</t>
  </si>
  <si>
    <t>DtSec</t>
  </si>
  <si>
    <t>DtDay</t>
  </si>
  <si>
    <t>InvDtSec</t>
  </si>
  <si>
    <t>InvDtDay</t>
  </si>
  <si>
    <t>MMtoM</t>
  </si>
  <si>
    <t>MtoMM</t>
  </si>
  <si>
    <t>MtoM3</t>
  </si>
  <si>
    <t>M3toM</t>
  </si>
  <si>
    <t>con_precipitation</t>
  </si>
  <si>
    <t>con_e</t>
  </si>
  <si>
    <t>twothird</t>
  </si>
  <si>
    <t>modflow</t>
  </si>
  <si>
    <t>modflowsteady</t>
  </si>
  <si>
    <t>tempMaps</t>
  </si>
  <si>
    <t>evaTMaps</t>
  </si>
  <si>
    <t>eva0Maps</t>
  </si>
  <si>
    <t>preMaps</t>
  </si>
  <si>
    <t>wc2_tavg</t>
  </si>
  <si>
    <t>wc4_tavg</t>
  </si>
  <si>
    <t>wc2_tmin</t>
  </si>
  <si>
    <t>wc4_tmin</t>
  </si>
  <si>
    <t>wc2_tmax</t>
  </si>
  <si>
    <t>wc4_tmax</t>
  </si>
  <si>
    <t>wc2_prec</t>
  </si>
  <si>
    <t>wc4_prec</t>
  </si>
  <si>
    <t>demHigh</t>
  </si>
  <si>
    <t>demAnomaly</t>
  </si>
  <si>
    <t>Precipitation</t>
  </si>
  <si>
    <t>prec</t>
  </si>
  <si>
    <t>Tavg</t>
  </si>
  <si>
    <t>temp</t>
  </si>
  <si>
    <t>TMin</t>
  </si>
  <si>
    <t>TMax</t>
  </si>
  <si>
    <t>Psurf</t>
  </si>
  <si>
    <t>Wind</t>
  </si>
  <si>
    <t>Rsds</t>
  </si>
  <si>
    <t>Rsdl</t>
  </si>
  <si>
    <t>Qair</t>
  </si>
  <si>
    <t>WtoMJ</t>
  </si>
  <si>
    <t>runoff_peak</t>
  </si>
  <si>
    <t>tpeak_interflow</t>
  </si>
  <si>
    <t>tpeak_baseflow</t>
  </si>
  <si>
    <t>maxtime_runoff_conc</t>
  </si>
  <si>
    <t>runoff_conc</t>
  </si>
  <si>
    <t>sum_landSurfaceRunoff</t>
  </si>
  <si>
    <t>numberSnowLayers</t>
  </si>
  <si>
    <t>glaciertransportZone</t>
  </si>
  <si>
    <t>deltaInvNorm</t>
  </si>
  <si>
    <t>ElevationStD</t>
  </si>
  <si>
    <t>DeltaTSnow</t>
  </si>
  <si>
    <t>SnowDayDegrees</t>
  </si>
  <si>
    <t>summerSeasonStart</t>
  </si>
  <si>
    <t>IceDayDegrees</t>
  </si>
  <si>
    <t>SnowSeason</t>
  </si>
  <si>
    <t>TempSnow</t>
  </si>
  <si>
    <t>SnowFactor</t>
  </si>
  <si>
    <t>SnowMeltCoef</t>
  </si>
  <si>
    <t>IceMeltCoef</t>
  </si>
  <si>
    <t>TempMelt</t>
  </si>
  <si>
    <t>SnowCoverS</t>
  </si>
  <si>
    <t>SnowCover</t>
  </si>
  <si>
    <t>Kfrost</t>
  </si>
  <si>
    <t>Afrost</t>
  </si>
  <si>
    <t>FrostIndexThreshold</t>
  </si>
  <si>
    <t>SnowWaterEquivalent</t>
  </si>
  <si>
    <t>FrostIndex</t>
  </si>
  <si>
    <t>extfrostindex</t>
  </si>
  <si>
    <t>FrostIndexThreshold2</t>
  </si>
  <si>
    <t>frostInd1</t>
  </si>
  <si>
    <t>frostInd2</t>
  </si>
  <si>
    <t>frostindexS</t>
  </si>
  <si>
    <t>prevSnowCover</t>
  </si>
  <si>
    <t>Snow</t>
  </si>
  <si>
    <t>Rain</t>
  </si>
  <si>
    <t>soilLayers</t>
  </si>
  <si>
    <t>percolationImp</t>
  </si>
  <si>
    <t>cropGroupNumber</t>
  </si>
  <si>
    <t>cPrefFlow</t>
  </si>
  <si>
    <t>soildepth12</t>
  </si>
  <si>
    <t>rws</t>
  </si>
  <si>
    <t>NoSubSteps</t>
  </si>
  <si>
    <t>nonIrrReturnFlow</t>
  </si>
  <si>
    <t>localQW</t>
  </si>
  <si>
    <t>channelStorageBefore</t>
  </si>
  <si>
    <t>sum_balanceStore</t>
  </si>
  <si>
    <t>sum_balanceFlux</t>
  </si>
  <si>
    <t>sumP</t>
  </si>
  <si>
    <t>sumETA</t>
  </si>
  <si>
    <t>allocSegments</t>
  </si>
  <si>
    <t>segmentArea</t>
  </si>
  <si>
    <t>swAbstractionFraction</t>
  </si>
  <si>
    <t>domesticTime</t>
  </si>
  <si>
    <t>industryTime</t>
  </si>
  <si>
    <t>livestockTime</t>
  </si>
  <si>
    <t>domWithdrawalVar</t>
  </si>
  <si>
    <t>domConsumptionVar</t>
  </si>
  <si>
    <t>indWithdrawalVar</t>
  </si>
  <si>
    <t>indConsumptionVar</t>
  </si>
  <si>
    <t>livVar</t>
  </si>
  <si>
    <t>uselivestock</t>
  </si>
  <si>
    <t>demand_unit</t>
  </si>
  <si>
    <t>use_environflow</t>
  </si>
  <si>
    <t>unmetDemandPaddy</t>
  </si>
  <si>
    <t>unmetDemandNonpaddy</t>
  </si>
  <si>
    <t>unmetDemand</t>
  </si>
  <si>
    <t>efficiencyPaddy</t>
  </si>
  <si>
    <t>efficiencyNonpaddy</t>
  </si>
  <si>
    <t>returnfractionIrr</t>
  </si>
  <si>
    <t>alphaDepletion</t>
  </si>
  <si>
    <t>modflowPumping</t>
  </si>
  <si>
    <t>modflowPumpingM</t>
  </si>
  <si>
    <t>modflowDepth2</t>
  </si>
  <si>
    <t>modflowStorGW2</t>
  </si>
  <si>
    <t>modflowDepth2_segments</t>
  </si>
  <si>
    <t>modflowTopography</t>
  </si>
  <si>
    <t>crops</t>
  </si>
  <si>
    <t>leakage_Veer</t>
  </si>
  <si>
    <t>head2</t>
  </si>
  <si>
    <t>demand_Segment</t>
  </si>
  <si>
    <t>lakeResStorage_ratio_CA</t>
  </si>
  <si>
    <t>lakeResStorage_ratio</t>
  </si>
  <si>
    <t>nonIrrReturnFlowFraction</t>
  </si>
  <si>
    <t>nonFossilGroundwaterAbs</t>
  </si>
  <si>
    <t>nonIrruse</t>
  </si>
  <si>
    <t>act_indDemand</t>
  </si>
  <si>
    <t>act_domDemand</t>
  </si>
  <si>
    <t>act_livDemand</t>
  </si>
  <si>
    <t>nonIrrDemand</t>
  </si>
  <si>
    <t>totalIrrDemand</t>
  </si>
  <si>
    <t>totalWaterDemand</t>
  </si>
  <si>
    <t>act_irrWithdrawal</t>
  </si>
  <si>
    <t>act_nonIrrWithdrawal</t>
  </si>
  <si>
    <t>act_totalWaterWithdrawal</t>
  </si>
  <si>
    <t>act_indConsumption</t>
  </si>
  <si>
    <t>act_domConsumption</t>
  </si>
  <si>
    <t>act_livConsumption</t>
  </si>
  <si>
    <t>act_nonIrrConsumption</t>
  </si>
  <si>
    <t>act_totalIrrConsumption</t>
  </si>
  <si>
    <t>act_totalWaterConsumption</t>
  </si>
  <si>
    <t>addtoevapotrans</t>
  </si>
  <si>
    <t>returnflowIrr</t>
  </si>
  <si>
    <t>returnFlow</t>
  </si>
  <si>
    <t>ind_efficiency</t>
  </si>
  <si>
    <t>dom_efficiency</t>
  </si>
  <si>
    <t>liv_efficiency</t>
  </si>
  <si>
    <t>act_totalIrrConsumption_segments</t>
  </si>
  <si>
    <t>act_nonIrrConsumption_segments</t>
  </si>
  <si>
    <t>envFlowm3s</t>
  </si>
  <si>
    <t>envFlow</t>
  </si>
  <si>
    <t>readAvlChannelStorageM</t>
  </si>
  <si>
    <t>industryDemand</t>
  </si>
  <si>
    <t>pot_industryConsumption</t>
  </si>
  <si>
    <t>domesticDemand</t>
  </si>
  <si>
    <t>pot_domesticConsumption</t>
  </si>
  <si>
    <t>livestockDemand</t>
  </si>
  <si>
    <t>pot_livestockConsumption</t>
  </si>
  <si>
    <t>pot_nonIrrConsumption</t>
  </si>
  <si>
    <t>frac_used_Segment</t>
  </si>
  <si>
    <t>lakeResStorage_alloc</t>
  </si>
  <si>
    <t>act_bigLakeResAbst_alloc</t>
  </si>
  <si>
    <t>metRemainSegment</t>
  </si>
  <si>
    <t>act_bigLakeResAbst</t>
  </si>
  <si>
    <t>act_smallLakeResAbst</t>
  </si>
  <si>
    <t>pot_GroundwaterAbstract</t>
  </si>
  <si>
    <t>renewableAvlWater</t>
  </si>
  <si>
    <t>act_irrNonpaddyWithdrawal</t>
  </si>
  <si>
    <t>act_irrPaddyWithdrawal</t>
  </si>
  <si>
    <t>act_irrPaddyDemand</t>
  </si>
  <si>
    <t>act_irrNonpaddyDemand</t>
  </si>
  <si>
    <t>act_indWithdrawal</t>
  </si>
  <si>
    <t>act_domWithdrawal</t>
  </si>
  <si>
    <t>act_livWithdrawal</t>
  </si>
  <si>
    <t>waterDemandLost</t>
  </si>
  <si>
    <t>sum_IrrDemand</t>
  </si>
  <si>
    <t>sum_waterWithdrawal</t>
  </si>
  <si>
    <t>waterquality</t>
  </si>
  <si>
    <t>celllenght</t>
  </si>
  <si>
    <t>downdist</t>
  </si>
  <si>
    <t>travelDistance</t>
  </si>
  <si>
    <t>travelTime</t>
  </si>
  <si>
    <t>waterLevel</t>
  </si>
  <si>
    <t>waterTemperature</t>
  </si>
  <si>
    <t>lddCompress</t>
  </si>
  <si>
    <t>UpArea1</t>
  </si>
  <si>
    <t>UpArea</t>
  </si>
  <si>
    <t>noRoutingSteps</t>
  </si>
  <si>
    <t>beta</t>
  </si>
  <si>
    <t>chanMan</t>
  </si>
  <si>
    <t>chanGrad</t>
  </si>
  <si>
    <t>chanLength</t>
  </si>
  <si>
    <t>chanWidth</t>
  </si>
  <si>
    <t>chanDepth</t>
  </si>
  <si>
    <t>invbeta</t>
  </si>
  <si>
    <t>invchanLength</t>
  </si>
  <si>
    <t>dtRouting</t>
  </si>
  <si>
    <t>invdtRouting</t>
  </si>
  <si>
    <t>totalCrossSectionAreaBankFull</t>
  </si>
  <si>
    <t>totalCrossSectionArea</t>
  </si>
  <si>
    <t>chanWettedPerimeterAlpha</t>
  </si>
  <si>
    <t>alpPower</t>
  </si>
  <si>
    <t>channelAlpha</t>
  </si>
  <si>
    <t>invchannelAlpha</t>
  </si>
  <si>
    <t>channelStorage</t>
  </si>
  <si>
    <t>discharge</t>
  </si>
  <si>
    <t>catchmentAll</t>
  </si>
  <si>
    <t>sumbalance</t>
  </si>
  <si>
    <t>prechannelStorage</t>
  </si>
  <si>
    <t>prelakeResStorage</t>
  </si>
  <si>
    <t>EvapoChannel</t>
  </si>
  <si>
    <t>evapWaterBodyC</t>
  </si>
  <si>
    <t>QDelta</t>
  </si>
  <si>
    <t>sumsideflow</t>
  </si>
  <si>
    <t>inflowDt</t>
  </si>
  <si>
    <t>modflowexe</t>
  </si>
  <si>
    <t>PathModflow</t>
  </si>
  <si>
    <t>PathModflowOutput</t>
  </si>
  <si>
    <t>res_ModFlow</t>
  </si>
  <si>
    <t>modflow_timestep</t>
  </si>
  <si>
    <t>Ndays_steady</t>
  </si>
  <si>
    <t>nlay</t>
  </si>
  <si>
    <t>actual_thick</t>
  </si>
  <si>
    <t>coef</t>
  </si>
  <si>
    <t>delv2</t>
  </si>
  <si>
    <t>botm</t>
  </si>
  <si>
    <t>riverPercentage</t>
  </si>
  <si>
    <t>hk0</t>
  </si>
  <si>
    <t>poro</t>
  </si>
  <si>
    <t>basin</t>
  </si>
  <si>
    <t>waterTable3</t>
  </si>
  <si>
    <t>modflowtotalSoilThickness</t>
  </si>
  <si>
    <t>nameModflowModel</t>
  </si>
  <si>
    <t>steady_previous</t>
  </si>
  <si>
    <t>head</t>
  </si>
  <si>
    <t>GW_pumping</t>
  </si>
  <si>
    <t>modflow_text_to_write</t>
  </si>
  <si>
    <t>sumed_sum_gwRecharge</t>
  </si>
  <si>
    <t>capillar</t>
  </si>
  <si>
    <t>gwstore</t>
  </si>
  <si>
    <t>modflow_compteur</t>
  </si>
  <si>
    <t>writeerror</t>
  </si>
  <si>
    <t>nameerrorfile</t>
  </si>
  <si>
    <t>storGroundwater1</t>
  </si>
  <si>
    <t>modflowStorGW</t>
  </si>
  <si>
    <t>modflowWaterLevel</t>
  </si>
  <si>
    <t>sumstorGW</t>
  </si>
  <si>
    <t>sumstorGW2</t>
  </si>
  <si>
    <t>pregwstore</t>
  </si>
  <si>
    <t>prestorGroundwater1</t>
  </si>
  <si>
    <t>GWVolumeVariation</t>
  </si>
  <si>
    <t>ActualPumpingRate</t>
  </si>
  <si>
    <t>Volume_modflow</t>
  </si>
  <si>
    <t>noOutpoints</t>
  </si>
  <si>
    <t>evalCatch</t>
  </si>
  <si>
    <t>dzRel0100</t>
  </si>
  <si>
    <t>dzRel0090</t>
  </si>
  <si>
    <t>dzRel0080</t>
  </si>
  <si>
    <t>dzRel0070</t>
  </si>
  <si>
    <t>dzRel0060</t>
  </si>
  <si>
    <t>dzRel0050</t>
  </si>
  <si>
    <t>dzRel0040</t>
  </si>
  <si>
    <t>dzRel0030</t>
  </si>
  <si>
    <t>dzRel0020</t>
  </si>
  <si>
    <t>dzRel0010</t>
  </si>
  <si>
    <t>dzRel0005</t>
  </si>
  <si>
    <t>dzRel0001</t>
  </si>
  <si>
    <t>potBareSoilEvap</t>
  </si>
  <si>
    <t>cropKC</t>
  </si>
  <si>
    <t>potTranspiration</t>
  </si>
  <si>
    <t>cropKC_10day</t>
  </si>
  <si>
    <t>fracVegCover</t>
  </si>
  <si>
    <t>fracCrops_Irr</t>
  </si>
  <si>
    <t>areaCrops_Irr_segment</t>
  </si>
  <si>
    <t>fracCrops_nonIrr</t>
  </si>
  <si>
    <t>activatedCrops</t>
  </si>
  <si>
    <t>monthCounter</t>
  </si>
  <si>
    <t>ratio_a_p_nonIrr</t>
  </si>
  <si>
    <t>totalPotET_month_nonIrr</t>
  </si>
  <si>
    <t>actTransTotal_month_nonIrr</t>
  </si>
  <si>
    <t>Yield_nonIrr</t>
  </si>
  <si>
    <t>currentKY</t>
  </si>
  <si>
    <t>currentKC</t>
  </si>
  <si>
    <t>PET_crop</t>
  </si>
  <si>
    <t>PET_crop_segments</t>
  </si>
  <si>
    <t>sum_gwRecharge</t>
  </si>
  <si>
    <t>sum_prefFlow</t>
  </si>
  <si>
    <t>sum_perc3toGW</t>
  </si>
  <si>
    <t>sum_capRiseFromGW</t>
  </si>
  <si>
    <t>cwatbudg_old</t>
  </si>
  <si>
    <t>storcwat_old</t>
  </si>
  <si>
    <t>gwVariation_old</t>
  </si>
  <si>
    <t>demand_old</t>
  </si>
  <si>
    <t>sum_availWaterInfiltration</t>
  </si>
  <si>
    <t>sumirrConsumption</t>
  </si>
  <si>
    <t>waterWithdrawal</t>
  </si>
  <si>
    <t>sumsum_Precipitation</t>
  </si>
  <si>
    <t>sumsum_gwRecharge</t>
  </si>
  <si>
    <t>cellLength</t>
  </si>
  <si>
    <t>PixelArea</t>
  </si>
  <si>
    <t>InvCellLength</t>
  </si>
  <si>
    <t>DtSecChannel</t>
  </si>
  <si>
    <t>meteomapsscale</t>
  </si>
  <si>
    <t>meteodown</t>
  </si>
  <si>
    <t>Tmin</t>
  </si>
  <si>
    <t>Tmax</t>
  </si>
  <si>
    <t>directRunoff</t>
  </si>
  <si>
    <t>landSurfaceRunoff</t>
  </si>
  <si>
    <t>openWaterEvap</t>
  </si>
  <si>
    <t>actTransTotal</t>
  </si>
  <si>
    <t>actBareSoilEvap</t>
  </si>
  <si>
    <t>MaskMap</t>
  </si>
  <si>
    <t>act_irrConsumption</t>
  </si>
  <si>
    <t>prefFlow</t>
  </si>
  <si>
    <t>infiltration</t>
  </si>
  <si>
    <t>capRiseFromGW</t>
  </si>
  <si>
    <t>perc1to2</t>
  </si>
  <si>
    <t>perc2to3</t>
  </si>
  <si>
    <t>perc3toGW</t>
  </si>
  <si>
    <t>theta1</t>
  </si>
  <si>
    <t>theta2</t>
  </si>
  <si>
    <t>theta3</t>
  </si>
  <si>
    <t>gwRecharge</t>
  </si>
  <si>
    <t>catchmentNo</t>
  </si>
  <si>
    <t>act_irrDemand</t>
  </si>
  <si>
    <t>act_nonIrrDemand</t>
  </si>
  <si>
    <t>sumIrrDemand</t>
  </si>
  <si>
    <t>outlets</t>
  </si>
  <si>
    <t>sum_irrDemand</t>
  </si>
  <si>
    <t>sum_act_SurfaceWaterAbstract</t>
  </si>
  <si>
    <t>pretotalSoil</t>
  </si>
  <si>
    <t>totalSoil</t>
  </si>
  <si>
    <t>area</t>
  </si>
  <si>
    <t>catchment</t>
  </si>
  <si>
    <t>sumRunoff</t>
  </si>
  <si>
    <t>sumDelta1</t>
  </si>
  <si>
    <t>sumDelta2</t>
  </si>
  <si>
    <t>sumAll</t>
  </si>
  <si>
    <t>reservoir_command_areas</t>
  </si>
  <si>
    <t>print_modflowPumpingM</t>
  </si>
  <si>
    <t>act_channelAbstract</t>
  </si>
  <si>
    <t>act_LocalLakeAbstract</t>
  </si>
  <si>
    <t>leakageC_daily_segments</t>
  </si>
  <si>
    <t>leakageC</t>
  </si>
  <si>
    <t>act_LocalLakeAbstract_segments</t>
  </si>
  <si>
    <t>pot_irrConsumption</t>
  </si>
  <si>
    <t>irrDemand</t>
  </si>
  <si>
    <t>minsmalllakeStorage</t>
  </si>
  <si>
    <t>actLakeResAbst</t>
  </si>
  <si>
    <t>leakageC_daily</t>
  </si>
  <si>
    <t>Pumping_daily</t>
  </si>
  <si>
    <t>waterDemand</t>
  </si>
  <si>
    <t>returnFlow_segments</t>
  </si>
  <si>
    <t>addtoevapotrans_segments</t>
  </si>
  <si>
    <t>waterDemandLostarea</t>
  </si>
  <si>
    <t>dirupLen</t>
  </si>
  <si>
    <t>dirupID</t>
  </si>
  <si>
    <t>dirDown</t>
  </si>
  <si>
    <t>lendirDown</t>
  </si>
  <si>
    <t>ups</t>
  </si>
  <si>
    <t>TotalCrossSectionAreaBankFull</t>
  </si>
  <si>
    <t>readAvlChannelStorage</t>
  </si>
  <si>
    <t>channelAlphaPcr</t>
  </si>
  <si>
    <t>chanLengthPcr</t>
  </si>
  <si>
    <t>SUMEvapoChannel</t>
  </si>
  <si>
    <t>dynamicFracWat</t>
  </si>
  <si>
    <t>Pumping_daily_segments</t>
  </si>
  <si>
    <t>disold</t>
  </si>
  <si>
    <t>Gleesonindex</t>
  </si>
  <si>
    <t>premodflowWaterLevel</t>
  </si>
  <si>
    <t>totaldifference</t>
  </si>
  <si>
    <t>rgw</t>
  </si>
  <si>
    <t>GWVolumeVariation_cell</t>
  </si>
  <si>
    <t>GW_storage_ModFlow</t>
  </si>
  <si>
    <t>preGW_storage_ModFlow</t>
  </si>
  <si>
    <t>modflowDepth</t>
  </si>
  <si>
    <t>modflowGwStore</t>
  </si>
  <si>
    <t>interceptCap</t>
  </si>
  <si>
    <t>minInterceptCap</t>
  </si>
  <si>
    <t>interceptStor</t>
  </si>
  <si>
    <t>availWaterInfiltration</t>
  </si>
  <si>
    <t>interceptEvap</t>
  </si>
  <si>
    <t>actualET</t>
  </si>
  <si>
    <t>dirUp</t>
  </si>
  <si>
    <t>lddCompress_LR</t>
  </si>
  <si>
    <t>dirUp_LR</t>
  </si>
  <si>
    <t>dirupLen_LR</t>
  </si>
  <si>
    <t>dirupID_LR</t>
  </si>
  <si>
    <t>catchment_LR</t>
  </si>
  <si>
    <t>dirDown_LR</t>
  </si>
  <si>
    <t>lendirDown_LR</t>
  </si>
  <si>
    <t>SUMsumEvapWaterBodyC</t>
  </si>
  <si>
    <t>ChanQ</t>
  </si>
  <si>
    <t>LakeIndex</t>
  </si>
  <si>
    <t>chanQKin</t>
  </si>
  <si>
    <t>QLakeOutM3Dt</t>
  </si>
  <si>
    <t>outflow</t>
  </si>
  <si>
    <t>EvapWaterBodyM_segments</t>
  </si>
  <si>
    <t>lakeResStorage_segments</t>
  </si>
  <si>
    <t>lakeResInflowM_segments</t>
  </si>
  <si>
    <t>lakeResOutflowM_segments</t>
  </si>
  <si>
    <t>minsmalllakeStorageM3</t>
  </si>
  <si>
    <t>smalllakeStorageM3</t>
  </si>
  <si>
    <t>cropDeplFactor</t>
  </si>
  <si>
    <t>rootFraction1</t>
  </si>
  <si>
    <t>rootFraction2</t>
  </si>
  <si>
    <t>maxRootDepth</t>
  </si>
  <si>
    <t>rootDepth</t>
  </si>
  <si>
    <t>soildepth</t>
  </si>
  <si>
    <t>KSat1</t>
  </si>
  <si>
    <t>KSat2</t>
  </si>
  <si>
    <t>KSat3</t>
  </si>
  <si>
    <t>alpha1</t>
  </si>
  <si>
    <t>alpha2</t>
  </si>
  <si>
    <t>alpha3</t>
  </si>
  <si>
    <t>lambda1</t>
  </si>
  <si>
    <t>lambda2</t>
  </si>
  <si>
    <t>lambda3</t>
  </si>
  <si>
    <t>thetas1</t>
  </si>
  <si>
    <t>thetas2</t>
  </si>
  <si>
    <t>thetas3</t>
  </si>
  <si>
    <t>thetar1</t>
  </si>
  <si>
    <t>thetar2</t>
  </si>
  <si>
    <t>thetar3</t>
  </si>
  <si>
    <t>GenuM1</t>
  </si>
  <si>
    <t>GenuInvM1</t>
  </si>
  <si>
    <t>GenuInvN1</t>
  </si>
  <si>
    <t>ws1</t>
  </si>
  <si>
    <t>ws2</t>
  </si>
  <si>
    <t>ws3</t>
  </si>
  <si>
    <t>wres1</t>
  </si>
  <si>
    <t>wres2</t>
  </si>
  <si>
    <t>wres3</t>
  </si>
  <si>
    <t>wrange1</t>
  </si>
  <si>
    <t>wrange2</t>
  </si>
  <si>
    <t>wrange3</t>
  </si>
  <si>
    <t>wfc1</t>
  </si>
  <si>
    <t>wfc2</t>
  </si>
  <si>
    <t>wfc3</t>
  </si>
  <si>
    <t>wwp1</t>
  </si>
  <si>
    <t>wwp2</t>
  </si>
  <si>
    <t>wwp3</t>
  </si>
  <si>
    <t>kunSatFC12</t>
  </si>
  <si>
    <t>kunSatFC23</t>
  </si>
  <si>
    <t>cropCoefficientNC_filename</t>
  </si>
  <si>
    <t>interceptCapNC_filename</t>
  </si>
  <si>
    <t>coverFractionNC_filename</t>
  </si>
  <si>
    <t>interflow</t>
  </si>
  <si>
    <t>w1</t>
  </si>
  <si>
    <t>w2</t>
  </si>
  <si>
    <t>w3</t>
  </si>
  <si>
    <t>sum_w1</t>
  </si>
  <si>
    <t>sum_w2</t>
  </si>
  <si>
    <t>sum_w3</t>
  </si>
  <si>
    <t>arnoBeta</t>
  </si>
  <si>
    <t>adjRoot</t>
  </si>
  <si>
    <t>riceWeight</t>
  </si>
  <si>
    <t>sum_fracVegCover</t>
  </si>
  <si>
    <t>sum_directRunoff</t>
  </si>
  <si>
    <t>sum_actTransTotal</t>
  </si>
  <si>
    <t>sum_actBareSoilEvap</t>
  </si>
  <si>
    <t>sum_openWaterEvap</t>
  </si>
  <si>
    <t>sum_interceptEvap</t>
  </si>
  <si>
    <t>sum_interflow</t>
  </si>
  <si>
    <t>channelStorage_segments</t>
  </si>
  <si>
    <t>prechannelStorage_segments</t>
  </si>
  <si>
    <t>prelakeResStorage_segments</t>
  </si>
  <si>
    <t>pretotalSto_segments</t>
  </si>
  <si>
    <t>storGroundwater_segments</t>
  </si>
  <si>
    <t>prestorGroundwater_segments</t>
  </si>
  <si>
    <t>sum_interceptStor_segments</t>
  </si>
  <si>
    <t>totalET_segments</t>
  </si>
  <si>
    <t>EvapoChannel_segments</t>
  </si>
  <si>
    <t>gwstore_segments</t>
  </si>
  <si>
    <t>GWVolumeVariation_segments</t>
  </si>
  <si>
    <t>capillar_segments</t>
  </si>
  <si>
    <t>baseflow_segments</t>
  </si>
  <si>
    <t>sum_gwRecharge_segments</t>
  </si>
  <si>
    <t>GW_Pumping_segments</t>
  </si>
  <si>
    <t>GW_Pumping</t>
  </si>
  <si>
    <t>ActualPumpingRate_segments</t>
  </si>
  <si>
    <t>sum_actTransTotal_segments</t>
  </si>
  <si>
    <t>actTransTotal_forest_segments</t>
  </si>
  <si>
    <t>actTransTotal_forest</t>
  </si>
  <si>
    <t>actTransTotal_grasslands_segments</t>
  </si>
  <si>
    <t>actTransTotal_grasslands</t>
  </si>
  <si>
    <t>actTransTotal_paddy_segments</t>
  </si>
  <si>
    <t>actTransTotal_paddy</t>
  </si>
  <si>
    <t>actTransTotal_nonpaddy_segments</t>
  </si>
  <si>
    <t>actTransTotal_nonpaddy</t>
  </si>
  <si>
    <t>sum_interceptEvap_segments</t>
  </si>
  <si>
    <t>sum_openWaterEvap_segments</t>
  </si>
  <si>
    <t>sum_actBareSoilEvap_segments</t>
  </si>
  <si>
    <t>act_SurfaceWaterAbstract_segments</t>
  </si>
  <si>
    <t>sum_perc3toGW_segments</t>
  </si>
  <si>
    <t>sum_prefFlow_segments</t>
  </si>
  <si>
    <t>act_bigLakeResAbst_segments</t>
  </si>
  <si>
    <t xml:space="preserve">self.var.modflow </t>
  </si>
  <si>
    <t xml:space="preserve"> capillarRise : used line 34 </t>
  </si>
  <si>
    <t xml:space="preserve"> groundwater : used line 99, used line 106 </t>
  </si>
  <si>
    <t xml:space="preserve"> landcoverType : used line 504, used line 670 </t>
  </si>
  <si>
    <t xml:space="preserve"> readmeteo : defined line 34, used line 34, updated line 37, used line 39, used line 43, used line 222 </t>
  </si>
  <si>
    <t xml:space="preserve"> sealed_water : used line 46 </t>
  </si>
  <si>
    <t xml:space="preserve"> soil : used line 189, used line 364, used line 445, used line 455, used line 654 </t>
  </si>
  <si>
    <t xml:space="preserve"> groundwater_modflow : defined line 33, used line 33, updated line 35, used line 37, used line 394 </t>
  </si>
  <si>
    <t xml:space="preserve"> </t>
  </si>
  <si>
    <t xml:space="preserve">self.var.storGroundwater </t>
  </si>
  <si>
    <t xml:space="preserve"> capillarRise : used line 37 </t>
  </si>
  <si>
    <t xml:space="preserve"> groundwater : defined line 55, used line 55, updated line 56, used line 56, used line 57, used line 61, used line 61, used line 78, used line 80, updated line 84, used line 84, used line 93, used line 93, updated line 96, used line 96, used line 101, used line 101, used line 104, used line 104, updated line 105, used line 105, updated line 108, used line 108, used line 114, used line 114, used line 125, used line 170 </t>
  </si>
  <si>
    <t xml:space="preserve"> landcoverType : used line 606 </t>
  </si>
  <si>
    <t xml:space="preserve"> soil : used line 451 </t>
  </si>
  <si>
    <t xml:space="preserve"> waterbalance : used line 217, used line 242, used line 249, used line 260, used line 267, used line 293, used line 302, used line 312, used line 340, used line 366, used line 379, used line 404 </t>
  </si>
  <si>
    <t xml:space="preserve"> waterdemand : used line 647 </t>
  </si>
  <si>
    <t xml:space="preserve"> waterdemand_beforeAllocSegments2 : defined line 795, used line 795 </t>
  </si>
  <si>
    <t xml:space="preserve">self.var.specificYield </t>
  </si>
  <si>
    <t xml:space="preserve"> groundwater : defined line 40, used line 40, updated line 48, used line 48, updated line 49, used line 49 </t>
  </si>
  <si>
    <t xml:space="preserve">self.var.maxGWCapRise </t>
  </si>
  <si>
    <t xml:space="preserve"> landcoverType : defined line 128, used line 128 </t>
  </si>
  <si>
    <t xml:space="preserve">self.var.dzRel0100 </t>
  </si>
  <si>
    <t xml:space="preserve"> capillarRise : used line 39, updated line 40 </t>
  </si>
  <si>
    <t xml:space="preserve">self.var.dzRel0090 </t>
  </si>
  <si>
    <t xml:space="preserve"> capillarRise : used line 40, used line 41, used line 42, updated line 43 </t>
  </si>
  <si>
    <t xml:space="preserve">self.var.dzRel0080 </t>
  </si>
  <si>
    <t xml:space="preserve"> capillarRise : used line 43, used line 45, used line 46, updated line 47 </t>
  </si>
  <si>
    <t xml:space="preserve">self.var.dzRel0070 </t>
  </si>
  <si>
    <t xml:space="preserve"> capillarRise : used line 47, used line 49, used line 50, updated line 51 </t>
  </si>
  <si>
    <t xml:space="preserve">self.var.dzRel0060 </t>
  </si>
  <si>
    <t xml:space="preserve"> capillarRise : used line 51, used line 53, used line 54, updated line 55 </t>
  </si>
  <si>
    <t xml:space="preserve">self.var.dzRel0050 </t>
  </si>
  <si>
    <t xml:space="preserve"> capillarRise : used line 55, used line 57, used line 58, updated line 59 </t>
  </si>
  <si>
    <t xml:space="preserve">self.var.dzRel0040 </t>
  </si>
  <si>
    <t xml:space="preserve"> capillarRise : used line 59, used line 61, used line 62, updated line 63 </t>
  </si>
  <si>
    <t xml:space="preserve">self.var.dzRel0030 </t>
  </si>
  <si>
    <t xml:space="preserve"> capillarRise : used line 63, used line 65, used line 66, updated line 67 </t>
  </si>
  <si>
    <t xml:space="preserve">self.var.dzRel0020 </t>
  </si>
  <si>
    <t xml:space="preserve"> capillarRise : used line 67, used line 69, used line 70, updated line 71 </t>
  </si>
  <si>
    <t xml:space="preserve">self.var.dzRel0010 </t>
  </si>
  <si>
    <t xml:space="preserve"> capillarRise : used line 71, used line 73, used line 74, updated line 75 </t>
  </si>
  <si>
    <t xml:space="preserve">self.var.dzRel0005 </t>
  </si>
  <si>
    <t xml:space="preserve"> capillarRise : used line 75, used line 77, used line 78, updated line 79 </t>
  </si>
  <si>
    <t xml:space="preserve">self.var.dzRel0001 </t>
  </si>
  <si>
    <t xml:space="preserve"> capillarRise : used line 79, used line 81, used line 82, updated line 83 </t>
  </si>
  <si>
    <t xml:space="preserve">self.var.capRiseFrac </t>
  </si>
  <si>
    <t xml:space="preserve"> capillarRise : defined line 85, used line 85, updated line 87 </t>
  </si>
  <si>
    <t xml:space="preserve"> soil : used line 450 </t>
  </si>
  <si>
    <t xml:space="preserve">self.var.cut_ef_map </t>
  </si>
  <si>
    <t xml:space="preserve"> environflow : defined line 32, used line 32, updated line 34 </t>
  </si>
  <si>
    <t xml:space="preserve"> waterdemand : defined line 115, used line 115, updated line 119, used line 224 </t>
  </si>
  <si>
    <t xml:space="preserve"> waterdemand_beforeAllocSegments2 : defined line 112, used line 112, updated line 116, used line 214 </t>
  </si>
  <si>
    <t xml:space="preserve"> waterdemand_original : defined line 112, used line 112, updated line 116, used line 189 </t>
  </si>
  <si>
    <t xml:space="preserve">self.var.MAF </t>
  </si>
  <si>
    <t xml:space="preserve"> environflow : defined line 60, used line 60, updated line 118, used line 134, used line 134, used line 135, used line 135 </t>
  </si>
  <si>
    <t xml:space="preserve">self.var.Q90 </t>
  </si>
  <si>
    <t xml:space="preserve"> environflow : defined line 61, used line 61, updated line 119 </t>
  </si>
  <si>
    <t xml:space="preserve">self.var.MMF </t>
  </si>
  <si>
    <t xml:space="preserve"> environflow : defined line 62, used line 62, updated line 121, updated line 125, used line 134, used line 134, used line 134, used line 134, used line 134, used line 135, used line 135 </t>
  </si>
  <si>
    <t xml:space="preserve">self.var.MQ90 </t>
  </si>
  <si>
    <t xml:space="preserve"> environflow : defined line 63, used line 63, updated line 122, updated line 126 </t>
  </si>
  <si>
    <t xml:space="preserve">self.var.EF_VMF </t>
  </si>
  <si>
    <t xml:space="preserve"> environflow : defined line 64, used line 64, updated line 131, updated line 134 </t>
  </si>
  <si>
    <t xml:space="preserve">self.var.EF_VMF_LIH </t>
  </si>
  <si>
    <t xml:space="preserve"> environflow : defined line 65, used line 65, updated line 132, updated line 135 </t>
  </si>
  <si>
    <t xml:space="preserve">self.var.potBareSoilEvap </t>
  </si>
  <si>
    <t xml:space="preserve"> evaporation : defined line 49, used line 49, used line 51, updated line 53, used line 53, used line 79 </t>
  </si>
  <si>
    <t xml:space="preserve"> evaporation_FUSE : defined line 49, used line 49, used line 51, updated line 53, used line 53, used line 207 </t>
  </si>
  <si>
    <t xml:space="preserve"> soil : used line 132, used line 134, used line 167, updated line 168, used line 168, used line 288 </t>
  </si>
  <si>
    <t xml:space="preserve">self.var.cropCorrect </t>
  </si>
  <si>
    <t xml:space="preserve"> evaporation : used line 49, used line 74 </t>
  </si>
  <si>
    <t xml:space="preserve"> evaporationPot : defined line 42, used line 42 </t>
  </si>
  <si>
    <t xml:space="preserve"> evaporation_FUSE : used line 49, used line 167, used line 168, used line 169, used line 170, used line 197 </t>
  </si>
  <si>
    <t xml:space="preserve"> soil : used line 132, used line 134 </t>
  </si>
  <si>
    <t xml:space="preserve">self.var.minCropKC </t>
  </si>
  <si>
    <t xml:space="preserve"> evaporation : used line 49, used line 57 </t>
  </si>
  <si>
    <t xml:space="preserve"> evaporation_FUSE : used line 49, used line 67 </t>
  </si>
  <si>
    <t xml:space="preserve"> landcoverType : defined line 126, used line 126, used line 135, used line 272 </t>
  </si>
  <si>
    <t xml:space="preserve"> soil : used line 132 </t>
  </si>
  <si>
    <t xml:space="preserve">self.var.ETRef </t>
  </si>
  <si>
    <t xml:space="preserve"> evaporationPot : defined line 175, used line 175, used line 184, updated line 199 </t>
  </si>
  <si>
    <t xml:space="preserve"> evaporation_FUSE : used line 49, used line 167, used line 168, used line 169, used line 170, used line 179, used line 197, used line 215 </t>
  </si>
  <si>
    <t xml:space="preserve"> groundwater : used line 155 </t>
  </si>
  <si>
    <t xml:space="preserve"> readmeteo : used line 365, updated line 366, used line 367, used line 367, used line 373 </t>
  </si>
  <si>
    <t xml:space="preserve"> waterbalance : used line 394, used line 399 </t>
  </si>
  <si>
    <t xml:space="preserve">self.var.snowEvap </t>
  </si>
  <si>
    <t xml:space="preserve"> evaporation : defined line 51, used line 51, used line 52, used line 53, used line 79, used line 86 </t>
  </si>
  <si>
    <t xml:space="preserve"> evaporation_FUSE : defined line 51, used line 51, used line 52, used line 53, used line 207, used line 222 </t>
  </si>
  <si>
    <t xml:space="preserve"> interception : used line 76 </t>
  </si>
  <si>
    <t xml:space="preserve"> landcoverType : used line 573, used line 761, used line 770 </t>
  </si>
  <si>
    <t xml:space="preserve"> soil : used line 690 </t>
  </si>
  <si>
    <t xml:space="preserve"> waterbalance : used line 203, used line 215, used line 239 </t>
  </si>
  <si>
    <t xml:space="preserve"> groundwater_modflow : used line 399 </t>
  </si>
  <si>
    <t xml:space="preserve">self.var.SnowMelt </t>
  </si>
  <si>
    <t xml:space="preserve"> evaporation : used line 51, updated line 52, used line 52, used line 86 </t>
  </si>
  <si>
    <t xml:space="preserve"> evaporation_FUSE : used line 51, updated line 52, used line 52, used line 222 </t>
  </si>
  <si>
    <t xml:space="preserve"> interception : used line 59, used line 85 </t>
  </si>
  <si>
    <t xml:space="preserve"> landcoverType : used line 728, used line 748 </t>
  </si>
  <si>
    <t xml:space="preserve"> snow_frost : defined line 168, used line 168, updated line 202, updated line 228, used line 236 </t>
  </si>
  <si>
    <t xml:space="preserve">self.var.cropKC </t>
  </si>
  <si>
    <t xml:space="preserve"> evaporation : defined line 56, used line 56, updated line 57, used line 57, used line 62, used line 63, used line 64, used line 65, used line 67, used line 68, used line 74 </t>
  </si>
  <si>
    <t xml:space="preserve"> evaporation_FUSE : defined line 66, used line 66, updated line 67, used line 67, used line 68, used line 73, used line 74, used line 75, used line 76, used line 78, used line 79, used line 182, used line 182, updated line 183, used line 189, used line 189, updated line 190, used line 197 </t>
  </si>
  <si>
    <t xml:space="preserve"> soil : used line 134, used line 154, used line 157, used line 164, used line 359 </t>
  </si>
  <si>
    <t xml:space="preserve"> waterdemand : used line 331, used line 388 </t>
  </si>
  <si>
    <t xml:space="preserve"> waterdemand_beforeAllocSegments2 : used line 321, used line 379 </t>
  </si>
  <si>
    <t xml:space="preserve"> waterdemand_original : used line 303, used line 364 </t>
  </si>
  <si>
    <t xml:space="preserve">self.var.totalPotET </t>
  </si>
  <si>
    <t xml:space="preserve"> evaporation : used line 73, updated line 74, used line 79 </t>
  </si>
  <si>
    <t xml:space="preserve"> evaporation_FUSE : used line 196, updated line 197, used line 201, used line 207 </t>
  </si>
  <si>
    <t xml:space="preserve"> soil : used line 214, used line 641, updated line 642, used line 642 </t>
  </si>
  <si>
    <t xml:space="preserve"> waterdemand : used line 364, used line 369 </t>
  </si>
  <si>
    <t xml:space="preserve"> waterdemand_beforeAllocSegments2 : used line 355, used line 360 </t>
  </si>
  <si>
    <t xml:space="preserve"> waterdemand_original : used line 341, used line 345 </t>
  </si>
  <si>
    <t xml:space="preserve">self.var.potTranspiration </t>
  </si>
  <si>
    <t xml:space="preserve"> evaporation : defined line 79, used line 79 </t>
  </si>
  <si>
    <t xml:space="preserve"> evaporation_FUSE : defined line 207, used line 207, used line 211 </t>
  </si>
  <si>
    <t xml:space="preserve"> interception : used line 64, updated line 72, used line 72 </t>
  </si>
  <si>
    <t xml:space="preserve"> soil : used line 134, used line 137, used line 137, used line 170, used line 170, used line 170, used line 262, used line 630 </t>
  </si>
  <si>
    <t xml:space="preserve">self.var.waterbalance_module.waterBalanceCheck </t>
  </si>
  <si>
    <t xml:space="preserve"> evaporation : defined line 84, used line 84 </t>
  </si>
  <si>
    <t xml:space="preserve"> evaporation_FUSE : defined line 220, used line 220 </t>
  </si>
  <si>
    <t xml:space="preserve"> groundwater : defined line 166, used line 166 </t>
  </si>
  <si>
    <t xml:space="preserve"> interception : defined line 84, used line 84 </t>
  </si>
  <si>
    <t xml:space="preserve"> lakes_reservoirs : defined line 475, used line 475, updated line 580, updated line 731, updated line 740, updated line 749 </t>
  </si>
  <si>
    <t xml:space="preserve"> lakes_res_small : defined line 186, used line 186, updated line 248 </t>
  </si>
  <si>
    <t xml:space="preserve"> landcoverType : defined line 727, used line 727, updated line 738, updated line 747, updated line 758, updated line 767, updated line 778, updated line 787 </t>
  </si>
  <si>
    <t xml:space="preserve"> sealed_water : defined line 58, used line 58 </t>
  </si>
  <si>
    <t xml:space="preserve"> snow_frost : defined line 234, used line 234 </t>
  </si>
  <si>
    <t xml:space="preserve"> soil : defined line 669, used line 669, updated line 679, updated line 689 </t>
  </si>
  <si>
    <t xml:space="preserve"> waterbalance : defined line 182, used line 182, updated line 190, updated line 200, updated line 212, updated line 220, updated line 227, updated line 245, updated line 256, updated line 263, updated line 272, updated line 280, updated line 288, updated line 297, updated line 307 </t>
  </si>
  <si>
    <t xml:space="preserve"> waterdemand : defined line 709, used line 709, updated line 717, updated line 725, updated line 733, updated line 744, updated line 752 </t>
  </si>
  <si>
    <t xml:space="preserve"> waterdemand_beforeAllocSegments2 : defined line 864, used line 864, updated line 872, updated line 880, updated line 888, updated line 899, updated line 907 </t>
  </si>
  <si>
    <t xml:space="preserve"> waterdemand_original : defined line 591, used line 591, updated line 599, updated line 607, updated line 615, updated line 626, updated line 635 </t>
  </si>
  <si>
    <t xml:space="preserve"> routing_kinematic : defined line 416, used line 416, updated line 428 </t>
  </si>
  <si>
    <t xml:space="preserve"> groundwater_modflow : defined line 474, used line 474, updated line 482 </t>
  </si>
  <si>
    <t xml:space="preserve">self.var.Precipitation </t>
  </si>
  <si>
    <t xml:space="preserve"> evaporation : used line 85 </t>
  </si>
  <si>
    <t xml:space="preserve"> evaporation_FUSE : used line 221 </t>
  </si>
  <si>
    <t xml:space="preserve"> groundwater : used line 147, used line 149 </t>
  </si>
  <si>
    <t xml:space="preserve"> landcoverType : used line 683, used line 685, used line 686, used line 759, used line 768, used line 779, used line 788 </t>
  </si>
  <si>
    <t xml:space="preserve"> readmeteo : defined line 232, used line 232, updated line 233, used line 233, updated line 236, used line 236, updated line 238, used line 238, used line 240, used line 240, used line 242, used line 245, used line 245 </t>
  </si>
  <si>
    <t xml:space="preserve"> snow_frost : used line 176, used line 180 </t>
  </si>
  <si>
    <t xml:space="preserve"> waterbalance : used line 183, used line 191, used line 201, used line 213, used line 237, used line 246, used line 257, used line 264, used line 289, used line 298, used line 308, used line 337, used line 363, used line 376, used line 395, used line 400 </t>
  </si>
  <si>
    <t xml:space="preserve"> groundwater_modflow : defined line 428, used line 428, used line 429, used line 433, used line 434 </t>
  </si>
  <si>
    <t xml:space="preserve"> data_handling : used line 460 </t>
  </si>
  <si>
    <t xml:space="preserve">self.var.Rain </t>
  </si>
  <si>
    <t xml:space="preserve"> evaporation : used line 86 </t>
  </si>
  <si>
    <t xml:space="preserve"> evaporation_FUSE : used line 216, used line 222 </t>
  </si>
  <si>
    <t xml:space="preserve"> interception : used line 53, used line 56, used line 85 </t>
  </si>
  <si>
    <t xml:space="preserve"> landcoverType : used line 591, used line 728, used line 748 </t>
  </si>
  <si>
    <t xml:space="preserve"> snow_frost : defined line 167, used line 167, updated line 201, updated line 227 </t>
  </si>
  <si>
    <t xml:space="preserve">self.var.prevSnowCover </t>
  </si>
  <si>
    <t xml:space="preserve"> evaporation : used line 87 </t>
  </si>
  <si>
    <t xml:space="preserve"> evaporation_FUSE : used line 223 </t>
  </si>
  <si>
    <t xml:space="preserve"> landcoverType : used line 762 </t>
  </si>
  <si>
    <t xml:space="preserve"> snow_frost : defined line 149, used line 149, used line 237 </t>
  </si>
  <si>
    <t xml:space="preserve"> waterbalance : used line 378, used line 405 </t>
  </si>
  <si>
    <t xml:space="preserve">self.var.SnowCover </t>
  </si>
  <si>
    <t xml:space="preserve"> evaporation : used line 88 </t>
  </si>
  <si>
    <t xml:space="preserve"> evaporation_FUSE : used line 224 </t>
  </si>
  <si>
    <t xml:space="preserve"> landcoverType : used line 303, used line 575, used line 763 </t>
  </si>
  <si>
    <t xml:space="preserve"> snow_frost : defined line 97, used line 97, used line 149, updated line 169, updated line 203, updated line 229, used line 238, used line 248, used line 249 </t>
  </si>
  <si>
    <t xml:space="preserve"> waterbalance : used line 379, used line 404 </t>
  </si>
  <si>
    <t xml:space="preserve"> groundwater_modflow : used line 401 </t>
  </si>
  <si>
    <t xml:space="preserve">self.var.sumETRef </t>
  </si>
  <si>
    <t xml:space="preserve"> evaporationPot : defined line 41, used line 41, used line 184, used line 184, used line 190 </t>
  </si>
  <si>
    <t xml:space="preserve"> groundwater : defined line 156, used line 156 </t>
  </si>
  <si>
    <t xml:space="preserve"> waterbalance : defined line 388, used line 388, updated line 394, used line 399 </t>
  </si>
  <si>
    <t xml:space="preserve">self.var.pet_modus </t>
  </si>
  <si>
    <t xml:space="preserve"> evaporationPot : defined line 49, used line 49, updated line 51, used line 53, used line 54, used line 92, used line 93 </t>
  </si>
  <si>
    <t xml:space="preserve">self.var.AlbedoCanopy </t>
  </si>
  <si>
    <t xml:space="preserve"> evaporationPot : defined line 65, used line 65, used line 145 </t>
  </si>
  <si>
    <t xml:space="preserve">self.var.AlbedoSoil </t>
  </si>
  <si>
    <t xml:space="preserve"> evaporationPot : defined line 66, used line 66, used line 147 </t>
  </si>
  <si>
    <t xml:space="preserve">self.var.AlbedoWater </t>
  </si>
  <si>
    <t xml:space="preserve"> evaporationPot : defined line 67, used line 67, used line 149 </t>
  </si>
  <si>
    <t xml:space="preserve">self.var.TMin </t>
  </si>
  <si>
    <t xml:space="preserve"> evaporationPot : used line 105, used line 105, used line 132 </t>
  </si>
  <si>
    <t xml:space="preserve"> readmeteo : used line 282, updated line 283, updated line 285, used line 285, updated line 287, used line 287, updated line 332 </t>
  </si>
  <si>
    <t xml:space="preserve">self.var.TMax </t>
  </si>
  <si>
    <t xml:space="preserve"> evaporationPot : used line 106, used line 106, used line 132 </t>
  </si>
  <si>
    <t xml:space="preserve"> readmeteo : used line 291, updated line 292, updated line 294, used line 294, updated line 296, used line 296, updated line 333 </t>
  </si>
  <si>
    <t xml:space="preserve">self.var.Psurf </t>
  </si>
  <si>
    <t xml:space="preserve"> evaporationPot : used line 114, used line 116, used line 156 </t>
  </si>
  <si>
    <t xml:space="preserve"> readmeteo : used line 301, updated line 302, updated line 303, used line 303, updated line 336, used line 336 </t>
  </si>
  <si>
    <t xml:space="preserve">self.var.Qair </t>
  </si>
  <si>
    <t xml:space="preserve"> evaporationPot : used line 114, used line 114, used line 116, used line 120 </t>
  </si>
  <si>
    <t xml:space="preserve"> readmeteo : used line 318, updated line 319, used line 322, updated line 323, updated line 324, used line 324 </t>
  </si>
  <si>
    <t xml:space="preserve">self.var.Tavg </t>
  </si>
  <si>
    <t xml:space="preserve"> evaporationPot : used line 125, used line 154, used line 161, used line 199, used line 200 </t>
  </si>
  <si>
    <t xml:space="preserve"> readmeteo : used line 130, used line 248, updated line 253, updated line 256, used line 256, updated line 258, used line 258, used line 259, updated line 264, used line 267, used line 267, used line 270, used line 270 </t>
  </si>
  <si>
    <t xml:space="preserve"> snow_frost : used line 172, used line 190, used line 246, used line 247, used line 249 </t>
  </si>
  <si>
    <t xml:space="preserve"> waterquality1 : used line 127 </t>
  </si>
  <si>
    <t xml:space="preserve">self.var.Rsdl </t>
  </si>
  <si>
    <t xml:space="preserve"> evaporationPot : used line 134 </t>
  </si>
  <si>
    <t xml:space="preserve"> readmeteo : used line 313, updated line 314, updated line 315, used line 315, updated line 348, used line 348 </t>
  </si>
  <si>
    <t xml:space="preserve">self.var.albedoLand </t>
  </si>
  <si>
    <t xml:space="preserve"> evaporationPot : defined line 139, used line 139, used line 141 </t>
  </si>
  <si>
    <t xml:space="preserve">self.var.albedoOpenWater </t>
  </si>
  <si>
    <t xml:space="preserve"> evaporationPot : defined line 140, used line 140, used line 142 </t>
  </si>
  <si>
    <t xml:space="preserve">self.var.Rsds </t>
  </si>
  <si>
    <t xml:space="preserve"> evaporationPot : used line 141, used line 142, used line 145, used line 147, used line 149 </t>
  </si>
  <si>
    <t xml:space="preserve"> readmeteo : used line 309, updated line 310, updated line 311, used line 311, updated line 347, used line 347 </t>
  </si>
  <si>
    <t xml:space="preserve">self.var.Wind </t>
  </si>
  <si>
    <t xml:space="preserve"> evaporationPot : used line 161, used line 162 </t>
  </si>
  <si>
    <t xml:space="preserve"> readmeteo : used line 305, updated line 306, updated line 307, used line 307, updated line 341, used line 341 </t>
  </si>
  <si>
    <t xml:space="preserve">self.var.ESRef </t>
  </si>
  <si>
    <t xml:space="preserve"> evaporationPot : used line 177 </t>
  </si>
  <si>
    <t xml:space="preserve"> readmeteo : used line 373 </t>
  </si>
  <si>
    <t xml:space="preserve">self.var.EWRef </t>
  </si>
  <si>
    <t xml:space="preserve"> evaporationPot : defined line 179, used line 179, updated line 200 </t>
  </si>
  <si>
    <t xml:space="preserve"> interception : used line 67 </t>
  </si>
  <si>
    <t xml:space="preserve"> lakes_res_small : used line 155 </t>
  </si>
  <si>
    <t xml:space="preserve"> readmeteo : used line 369, updated line 370, used line 371, used line 371, used line 373 </t>
  </si>
  <si>
    <t xml:space="preserve"> sealed_water : used line 47, used line 51 </t>
  </si>
  <si>
    <t xml:space="preserve"> soil : used line 160 </t>
  </si>
  <si>
    <t xml:space="preserve"> routing_kinematic : used line 244, used line 247 </t>
  </si>
  <si>
    <t xml:space="preserve">self.var.adminSegments </t>
  </si>
  <si>
    <t xml:space="preserve"> evaporation_FUSE : defined line 45, used line 45, used line 96, updated line 117, used line 173, used line 174, used line 175, used line 176, used line 213, used line 215, used line 216 </t>
  </si>
  <si>
    <t xml:space="preserve"> lakes_reservoirs : defined line 692, used line 692, used line 693, used line 694, used line 695 </t>
  </si>
  <si>
    <t xml:space="preserve"> landcoverType : defined line 107, used line 107, used line 584, used line 585, used line 586, used line 591, used line 595, used line 597, used line 599, used line 601, used line 603, used line 604, used line 606, used line 607, used line 609, used line 612, used line 613, used line 614, used line 615, used line 618, used line 619, used line 622, used line 623, used line 624, used line 625, used line 627, used line 628, used line 631, used line 638, used line 639, used line 640, used line 641, used line 646, used line 647, used line 649, used line 650, used line 652, used line 656, used line 657 </t>
  </si>
  <si>
    <t xml:space="preserve"> waterdemand : used line 472, used line 689, used line 690 </t>
  </si>
  <si>
    <t xml:space="preserve"> routing_kinematic : used line 390, used line 392, used line 393, used line 394, used line 395, used line 398 </t>
  </si>
  <si>
    <t xml:space="preserve">self.var.Crops </t>
  </si>
  <si>
    <t xml:space="preserve"> evaporation_FUSE : defined line 55, used line 55, used line 87, used line 94, used line 112, used line 126, used line 130, used line 150, used line 153, used line 155, used line 155, used line 156, used line 156, used line 159, used line 160, used line 160, updated line 163, updated line 164, used line 178, used line 200, used line 210 </t>
  </si>
  <si>
    <t xml:space="preserve"> soil : used line 627 </t>
  </si>
  <si>
    <t xml:space="preserve">self.var.cropKC_10day </t>
  </si>
  <si>
    <t xml:space="preserve"> evaporation_FUSE : defined line 68, used line 68, used line 184, used line 191 </t>
  </si>
  <si>
    <t xml:space="preserve">self.var.fracCrops </t>
  </si>
  <si>
    <t xml:space="preserve"> evaporation_FUSE : defined line 99, used line 99, updated line 100, updated line 101, updated line 102, updated line 103, updated line 105, updated line 106, updated line 107, used line 114, used line 114, used line 119, used line 127, used line 141 </t>
  </si>
  <si>
    <t xml:space="preserve">self.var.fracVegCover </t>
  </si>
  <si>
    <t xml:space="preserve"> evaporation_FUSE : used line 109, used line 110, used line 182, used line 182, used line 182, used line 183, used line 184, used line 185, used line 189, used line 189, used line 189, used line 190, used line 191, used line 192 </t>
  </si>
  <si>
    <t xml:space="preserve"> lakes_reservoirs : used line 166 </t>
  </si>
  <si>
    <t xml:space="preserve"> landcoverType : used line 121, used line 298, used line 302, updated line 402, updated line 407, updated line 410, updated line 413, used line 415, updated line 418, updated line 420, updated line 422, updated line 425, used line 431, used line 431, used line 432, updated line 436, updated line 437, used line 441, updated line 442, used line 442, used line 444, updated line 445, used line 445, used line 447, used line 449, used line 450, used line 450, used line 450, used line 450, used line 450, used line 450, used line 453, updated line 457, used line 457, used line 457, used line 457, updated line 458, updated line 459, used line 465, used line 465, used line 465, used line 466, used line 466, used line 466, updated line 468, updated line 469, updated line 470, updated line 471, updated line 472, updated line 473, used line 559, used line 569, used line 572 </t>
  </si>
  <si>
    <t xml:space="preserve"> runoff_concentration : used line 180, used line 182, used line 200, used line 201 </t>
  </si>
  <si>
    <t xml:space="preserve"> soil : used line 147, used line 147, used line 191, used line 617, used line 618, used line 619, used line 620 </t>
  </si>
  <si>
    <t xml:space="preserve"> waterdemand : used line 77, used line 79, used line 398, used line 399, used line 600, used line 602, used line 606, used line 608, used line 634, used line 635, used line 638, used line 639, used line 641, used line 642, used line 662, used line 662, used line 664, used line 664, used line 671, used line 671, used line 679, used line 679, used line 681 </t>
  </si>
  <si>
    <t xml:space="preserve"> waterdemand_beforeAllocSegments2 : used line 74, used line 76, used line 389, used line 390, used line 393, used line 394, used line 725, used line 727, used line 730, used line 732, used line 745, used line 746, used line 748, used line 749, used line 781, used line 782, used line 784, used line 785, updated line 791, updated line 793, used line 812, used line 812, used line 814, used line 814, used line 817, used line 817, used line 824, used line 824, used line 832, used line 832, used line 834 </t>
  </si>
  <si>
    <t xml:space="preserve"> waterdemand_original : used line 75, used line 77, used line 378, used line 379, used line 494, used line 497, used line 500, used line 503, updated line 509, updated line 511, used line 513, used line 514, used line 537, used line 538, used line 548, updated line 549, used line 551, used line 551, used line 558, used line 558, used line 565, used line 565, used line 567 </t>
  </si>
  <si>
    <t xml:space="preserve"> routing_kinematic : used line 242, used line 262, used line 266, used line 286 </t>
  </si>
  <si>
    <t xml:space="preserve"> groundwater_modflow : used line 398 </t>
  </si>
  <si>
    <t xml:space="preserve">self.var.fracCrops_Irr </t>
  </si>
  <si>
    <t xml:space="preserve"> evaporation_FUSE : defined line 114, used line 114, used line 116, used line 119, used line 121, used line 167, used line 168, used line 169, used line 170, used line 179, used line 182, used line 182, used line 184, used line 184, used line 184, used line 184, used line 184, updated line 185, used line 185, used line 185, used line 185, used line 185 </t>
  </si>
  <si>
    <t xml:space="preserve">self.var.areaCrops_Irr_segment </t>
  </si>
  <si>
    <t xml:space="preserve"> evaporation_FUSE : defined line 116, used line 116 </t>
  </si>
  <si>
    <t xml:space="preserve">self.var.cellArea </t>
  </si>
  <si>
    <t xml:space="preserve"> evaporation_FUSE : used line 116, used line 167, used line 168, used line 169, used line 170, used line 179 </t>
  </si>
  <si>
    <t xml:space="preserve"> groundwater : used line 123 </t>
  </si>
  <si>
    <t xml:space="preserve"> lakes_reservoirs : used line 166, used line 622, used line 678, used line 680, used line 682, used line 691, used line 694, used line 695, used line 752, used line 753 </t>
  </si>
  <si>
    <t xml:space="preserve"> lakes_res_small : used line 57, used line 69, used line 153, used line 181, used line 188, used line 189, used line 190, used line 218, used line 235, used line 236, used line 251, used line 252 </t>
  </si>
  <si>
    <t xml:space="preserve"> landcoverType : used line 508, used line 578, used line 579, used line 580, used line 581, used line 584, used line 585, used line 586, used line 591, used line 603, used line 604, used line 606, used line 607, used line 609, used line 612, used line 613, used line 615, used line 622, used line 623, used line 624, used line 625, used line 631, used line 633, used line 634, used line 635, used line 636, used line 638, used line 639, used line 640, used line 641, used line 646, used line 647, used line 649, used line 650, used line 652, used line 656, used line 659, used line 660, used line 661, used line 678, used line 680, used line 681, used line 683, used line 685, used line 686, used line 687, used line 689, used line 690, used line 691, used line 705, used line 710, used line 712, used line 713 </t>
  </si>
  <si>
    <t xml:space="preserve"> miscInitial : defined line 54, used line 54, updated line 68, used line 79, used line 99 </t>
  </si>
  <si>
    <t xml:space="preserve"> soil : used line 181, used line 183, used line 184, used line 185, used line 186, used line 203, used line 205, used line 206, used line 207, used line 208, used line 279, used line 281, used line 282, used line 283, used line 284, used line 297, used line 301, used line 303, used line 304, used line 305, used line 306, used line 370, used line 372, used line 373, used line 374, used line 384, used line 385, used line 386, used line 387, used line 463, used line 464, used line 465, used line 466, used line 580, used line 582, used line 583, used line 584, used line 585 </t>
  </si>
  <si>
    <t xml:space="preserve"> waterbalance : used line 162, used line 275, used line 276, used line 283, used line 284, used line 292, used line 293, used line 301, used line 301, used line 302, used line 302, used line 311, used line 311, used line 312, used line 312, used line 317, used line 324, used line 324, used line 331, used line 332, used line 333, used line 338, used line 339, used line 340, used line 376, used line 376, used line 376, used line 376, used line 377, used line 377, used line 377, used line 377, used line 378, used line 378, used line 378, used line 379, used line 379, used line 379, used line 393, used line 394, used line 395, used line 396, used line 398, used line 399, used line 400, used line 401, used line 402, used line 404, used line 405 </t>
  </si>
  <si>
    <t xml:space="preserve"> waterdemand : used line 47, used line 47, used line 51, used line 51, used line 66, used line 231, used line 472, used line 506, used line 689, used line 690 </t>
  </si>
  <si>
    <t xml:space="preserve"> waterdemand_beforeAllocSegments2 : used line 48, used line 48, used line 63, used line 221, used line 393, used line 394, used line 461, used line 462, used line 469, used line 471, used line 477, used line 597, used line 599, used line 605, used line 606, used line 606, used line 739, used line 740, used line 741, used line 811, used line 860, used line 860, used line 860, used line 860 </t>
  </si>
  <si>
    <t xml:space="preserve"> waterdemand_original : used line 48, used line 63, used line 196 </t>
  </si>
  <si>
    <t xml:space="preserve"> waterquality1 : used line 38 </t>
  </si>
  <si>
    <t xml:space="preserve"> routing_kinematic : used line 95, used line 97, used line 192, used line 240, used line 246, used line 247, used line 266, used line 309, used line 311, used line 314, used line 321, used line 392, used line 393, used line 394, used line 395, used line 402, used line 403, used line 404, used line 405, used line 406, used line 412, used line 419, used line 420, used line 436, used line 437, used line 437, used line 460, used line 460, used line 467, used line 468, used line 469, used line 470 </t>
  </si>
  <si>
    <t xml:space="preserve"> groundwater_modflow : used line 70, used line 370, used line 371, used line 373, used line 388, used line 420, used line 425, used line 426, used line 428, used line 429, used line 433, used line 434, used line 435, used line 439, used line 440, used line 441, used line 455, used line 459, used line 462, used line 463 </t>
  </si>
  <si>
    <t xml:space="preserve"> output : used line 142, used line 245 </t>
  </si>
  <si>
    <t xml:space="preserve">self.var.fracCrops_nonIrr </t>
  </si>
  <si>
    <t xml:space="preserve"> evaporation_FUSE : defined line 119, used line 119, updated line 123, used line 123, used line 123, used line 124, used line 189, used line 189, used line 191, used line 191, used line 191, used line 191, used line 191, updated line 192, used line 192, used line 192, used line 192, used line 192 </t>
  </si>
  <si>
    <t xml:space="preserve">self.var.activatedCrops </t>
  </si>
  <si>
    <t xml:space="preserve"> evaporation_FUSE : defined line 127, used line 127, used line 159 </t>
  </si>
  <si>
    <t xml:space="preserve">self.var.monthCounter </t>
  </si>
  <si>
    <t xml:space="preserve"> evaporation_FUSE : defined line 137, used line 137, used line 137, used line 143, updated line 150, used line 150, used line 150, used line 151, used line 155, used line 156, updated line 159, used line 159, used line 159, used line 160, used line 163 </t>
  </si>
  <si>
    <t xml:space="preserve">self.var.ratio_a_p_nonIrr </t>
  </si>
  <si>
    <t xml:space="preserve"> evaporation_FUSE : defined line 141, used line 141, used line 144 </t>
  </si>
  <si>
    <t xml:space="preserve">self.var.totalPotET_month_nonIrr </t>
  </si>
  <si>
    <t xml:space="preserve"> evaporation_FUSE : used line 141, used line 141, updated line 146, used line 201, updated line 211 </t>
  </si>
  <si>
    <t xml:space="preserve">self.var.actTransTotal_month_nonIrr </t>
  </si>
  <si>
    <t xml:space="preserve"> evaporation_FUSE : used line 141, used line 144, updated line 147 </t>
  </si>
  <si>
    <t xml:space="preserve"> soil : defined line 628, used line 628 </t>
  </si>
  <si>
    <t xml:space="preserve">self.var.Yield_nonIrr </t>
  </si>
  <si>
    <t xml:space="preserve"> evaporation_FUSE : defined line 143, used line 143 </t>
  </si>
  <si>
    <t xml:space="preserve">self.var.currentKY </t>
  </si>
  <si>
    <t xml:space="preserve"> evaporation_FUSE : used line 144, updated line 156, used line 156, updated line 162, updated line 165 </t>
  </si>
  <si>
    <t xml:space="preserve">self.var.currentKC </t>
  </si>
  <si>
    <t xml:space="preserve"> evaporation_FUSE : defined line 151, used line 151, used line 151, updated line 155, used line 155, updated line 160, updated line 161, used line 167, used line 168, used line 169, used line 170, used line 179, used line 182, used line 185, used line 185, used line 185, used line 185, used line 185, used line 189, used line 192, used line 192, used line 192, used line 192, used line 192 </t>
  </si>
  <si>
    <t xml:space="preserve">self.var.PET_Sugar1_segments </t>
  </si>
  <si>
    <t xml:space="preserve"> evaporation_FUSE : defined line 173, used line 173 </t>
  </si>
  <si>
    <t xml:space="preserve">self.var.PET_Sugar2_segments </t>
  </si>
  <si>
    <t xml:space="preserve"> evaporation_FUSE : defined line 174, used line 174 </t>
  </si>
  <si>
    <t xml:space="preserve">self.var.PET_Sugar3_segments </t>
  </si>
  <si>
    <t xml:space="preserve"> evaporation_FUSE : defined line 175, used line 175 </t>
  </si>
  <si>
    <t xml:space="preserve">self.var.PET_Sorghum_segments </t>
  </si>
  <si>
    <t xml:space="preserve"> evaporation_FUSE : defined line 176, used line 176 </t>
  </si>
  <si>
    <t xml:space="preserve">self.var.PET_crop </t>
  </si>
  <si>
    <t xml:space="preserve"> evaporation_FUSE : defined line 179, used line 179, used line 213 </t>
  </si>
  <si>
    <t xml:space="preserve">self.var.PET_crop_segments </t>
  </si>
  <si>
    <t xml:space="preserve"> evaporation_FUSE : defined line 213, used line 213 </t>
  </si>
  <si>
    <t xml:space="preserve">self.var.ETRefAverage_segments </t>
  </si>
  <si>
    <t xml:space="preserve"> evaporation_FUSE : defined line 215, used line 215 </t>
  </si>
  <si>
    <t xml:space="preserve">self.var.rainAverage_segments </t>
  </si>
  <si>
    <t xml:space="preserve"> evaporation_FUSE : defined line 216, used line 216 </t>
  </si>
  <si>
    <t xml:space="preserve">self.var.recessionCoeff </t>
  </si>
  <si>
    <t xml:space="preserve"> groundwater : defined line 33, used line 33, updated line 36, used line 36, updated line 37, used line 37, updated line 46, used line 46, updated line 47, used line 47, used line 101 </t>
  </si>
  <si>
    <t xml:space="preserve">self.var.kSatAquifer </t>
  </si>
  <si>
    <t xml:space="preserve"> groundwater : defined line 41, used line 41, used line 43, updated line 50, used line 50 </t>
  </si>
  <si>
    <t xml:space="preserve"> routing_kinematic : defined line 266 </t>
  </si>
  <si>
    <t xml:space="preserve">self.var.head_development </t>
  </si>
  <si>
    <t xml:space="preserve"> groundwater : defined line 51, used line 51 </t>
  </si>
  <si>
    <t xml:space="preserve"> modflow_steady_transient : defined line 216, used line 216 </t>
  </si>
  <si>
    <t xml:space="preserve">self.var.init_module.load_initial </t>
  </si>
  <si>
    <t xml:space="preserve"> groundwater : used line 55 </t>
  </si>
  <si>
    <t xml:space="preserve"> lakes_reservoirs : used line 210, used line 242, used line 248, used line 255, used line 304 </t>
  </si>
  <si>
    <t xml:space="preserve"> lakes_res_small : used line 80, used line 83, used line 92 </t>
  </si>
  <si>
    <t xml:space="preserve"> landcoverType : used line 118, used line 289, used line 290, used line 291, used line 292, used line 301 </t>
  </si>
  <si>
    <t xml:space="preserve"> runoff_concentration : used line 125 </t>
  </si>
  <si>
    <t xml:space="preserve"> snow_frost : used line 94, used line 114 </t>
  </si>
  <si>
    <t xml:space="preserve"> waterdemand : used line 122, used line 123 </t>
  </si>
  <si>
    <t xml:space="preserve"> waterdemand_beforeAllocSegments2 : used line 119, used line 120 </t>
  </si>
  <si>
    <t xml:space="preserve"> waterdemand_original : used line 119, used line 121 </t>
  </si>
  <si>
    <t xml:space="preserve"> routing_kinematic : used line 174, used line 181, used line 185 </t>
  </si>
  <si>
    <t xml:space="preserve">self.var.prestorGroundwater </t>
  </si>
  <si>
    <t xml:space="preserve"> groundwater : defined line 57, used line 57, updated line 78, updated line 80, used line 169 </t>
  </si>
  <si>
    <t xml:space="preserve"> landcoverType : used line 607 </t>
  </si>
  <si>
    <t xml:space="preserve"> waterbalance : used line 216, used line 241, used line 248, used line 259, used line 266, used line 292, used line 301, used line 311, used line 339, used line 365, used line 378, used line 405 </t>
  </si>
  <si>
    <t xml:space="preserve">self.var.readAvlStorGroundwater </t>
  </si>
  <si>
    <t xml:space="preserve"> groundwater : defined line 61, used line 61, updated line 114 </t>
  </si>
  <si>
    <t xml:space="preserve"> waterdemand : used line 577, used line 578 </t>
  </si>
  <si>
    <t xml:space="preserve"> waterdemand_beforeAllocSegments2 : used line 613, used line 695, used line 702 </t>
  </si>
  <si>
    <t xml:space="preserve"> waterdemand_original : used line 462, used line 469 </t>
  </si>
  <si>
    <t xml:space="preserve">self.var.area1 </t>
  </si>
  <si>
    <t xml:space="preserve"> groundwater : used line 64, used line 120 </t>
  </si>
  <si>
    <t xml:space="preserve"> waterdemand : used line 700 </t>
  </si>
  <si>
    <t xml:space="preserve"> waterdemand_beforeAllocSegments2 : used line 852 </t>
  </si>
  <si>
    <t xml:space="preserve"> waterdemand_original : used line 582 </t>
  </si>
  <si>
    <t xml:space="preserve">self.var.sum_gwRecharge </t>
  </si>
  <si>
    <t xml:space="preserve"> groundwater : used line 76, used line 96, used line 139, used line 143, used line 167 </t>
  </si>
  <si>
    <t xml:space="preserve"> landcoverType : used line 624, used line 681, used line 683, used line 686, used line 687, used line 689, used line 749, used line 760, used line 769, used line 780, used line 789 </t>
  </si>
  <si>
    <t xml:space="preserve"> waterbalance : used line 184 </t>
  </si>
  <si>
    <t xml:space="preserve"> routing_kinematic : used line 394 </t>
  </si>
  <si>
    <t xml:space="preserve"> groundwater_modflow : used line 345, used line 426, used line 434, used line 435, used line 439 </t>
  </si>
  <si>
    <t xml:space="preserve"> modflow_steady_transient : used line 102 </t>
  </si>
  <si>
    <t xml:space="preserve">self.var.nonFossilGroundwaterAbs </t>
  </si>
  <si>
    <t xml:space="preserve"> groundwater : used line 83, used line 84, used line 168 </t>
  </si>
  <si>
    <t xml:space="preserve"> waterbalance : used line 214, used line 221, used line 238, used line 247, used line 356, used line 364, used line 377 </t>
  </si>
  <si>
    <t xml:space="preserve"> waterdemand : defined line 162, used line 162, updated line 578, used line 589, used line 589, used line 595, used line 601, used line 607, used line 619, used line 626, used line 719, used line 726 </t>
  </si>
  <si>
    <t xml:space="preserve"> waterdemand_beforeAllocSegments2 : defined line 155, used line 155, updated line 702, used line 715, used line 715, used line 721, used line 726, used line 731, used line 763, used line 773, used line 874, used line 881 </t>
  </si>
  <si>
    <t xml:space="preserve"> waterdemand_original : defined line 140, used line 140, updated line 469, used line 482, updated line 483, used line 489, used line 495, updated line 502, used line 525, used line 534, used line 601, used line 608 </t>
  </si>
  <si>
    <t xml:space="preserve"> routing_kinematic : used line 265 </t>
  </si>
  <si>
    <t xml:space="preserve">self.var.surfaceWaterInf </t>
  </si>
  <si>
    <t xml:space="preserve"> groundwater : used line 92, used line 93 </t>
  </si>
  <si>
    <t xml:space="preserve"> waterbalance : used line 363, used line 376 </t>
  </si>
  <si>
    <t xml:space="preserve">self.var.riverbedExchange </t>
  </si>
  <si>
    <t xml:space="preserve"> groundwater : used line 92 </t>
  </si>
  <si>
    <t xml:space="preserve"> waterbalance : used line 364, used line 377 </t>
  </si>
  <si>
    <t xml:space="preserve"> routing_kinematic : used line 184, updated line 185, updated line 264, updated line 269, used line 269, used line 287, used line 287, used line 294 </t>
  </si>
  <si>
    <t xml:space="preserve">self.var.InvCellArea </t>
  </si>
  <si>
    <t xml:space="preserve"> miscInitial : defined line 79, used line 79 </t>
  </si>
  <si>
    <t xml:space="preserve"> waterbalance : used line 364, used line 365, used line 366 </t>
  </si>
  <si>
    <t xml:space="preserve"> waterdemand : used line 247, used line 248, used line 268, used line 269, used line 291, used line 333, used line 394 </t>
  </si>
  <si>
    <t xml:space="preserve"> waterdemand_beforeAllocSegments2 : used line 237, used line 238, used line 258, used line 259, used line 281, used line 323, used line 385 </t>
  </si>
  <si>
    <t xml:space="preserve"> waterdemand_original : used line 215, used line 217, used line 239, used line 241, used line 262, used line 307, used line 373 </t>
  </si>
  <si>
    <t xml:space="preserve">self.var.baseflow </t>
  </si>
  <si>
    <t xml:space="preserve"> groundwater : defined line 101, used line 101, used line 104, used line 105, used line 150, used line 158, used line 168 </t>
  </si>
  <si>
    <t xml:space="preserve"> landcoverType : defined line 364, used line 364, used line 508, used line 585, used line 623, used line 683, used line 687, used line 690 </t>
  </si>
  <si>
    <t xml:space="preserve"> runoff_concentration : used line 186, used line 212, used line 213, used line 219 </t>
  </si>
  <si>
    <t xml:space="preserve"> waterbalance : used line 214, used line 238 </t>
  </si>
  <si>
    <t xml:space="preserve"> routing_kinematic : used line 264, used line 265, used line 393 </t>
  </si>
  <si>
    <t xml:space="preserve"> groundwater_modflow : defined line 271, used line 271, used line 371, used line 428, used line 429, used line 435, used line 440, used line 476, used line 484 </t>
  </si>
  <si>
    <t xml:space="preserve"> modflow_steady_transient : defined line 119, used line 119, used line 127, used line 129, updated line 215 </t>
  </si>
  <si>
    <t xml:space="preserve">self.var.capillar </t>
  </si>
  <si>
    <t xml:space="preserve"> groundwater : used line 104, used line 108 </t>
  </si>
  <si>
    <t xml:space="preserve"> landcoverType : defined line 363, used line 363, used line 508, used line 622, used line 687, used line 691 </t>
  </si>
  <si>
    <t xml:space="preserve"> sealed_water : used line 47, used line 48 </t>
  </si>
  <si>
    <t xml:space="preserve"> soil : used line 181, used line 181, used line 191, used line 203, used line 203, used line 447 </t>
  </si>
  <si>
    <t xml:space="preserve"> routing_kinematic : used line 392 </t>
  </si>
  <si>
    <t xml:space="preserve"> groundwater_modflow : defined line 270, used line 270, used line 371, used line 435, used line 441, used line 476, used line 484 </t>
  </si>
  <si>
    <t xml:space="preserve"> modflow_steady_transient : defined line 118, used line 118, used line 127, used line 129, updated line 214 </t>
  </si>
  <si>
    <t xml:space="preserve">self.var.MtoM3 </t>
  </si>
  <si>
    <t xml:space="preserve"> groundwater : used line 125, used line 128, used line 131, used line 134, used line 139, used line 143, used line 147, used line 150, used line 152, used line 155, used line 158 </t>
  </si>
  <si>
    <t xml:space="preserve"> lakes_reservoirs : used line 217 </t>
  </si>
  <si>
    <t xml:space="preserve"> miscInitial : defined line 99, used line 99, used line 101 </t>
  </si>
  <si>
    <t xml:space="preserve"> waterdemand : used line 462, used line 463, used line 702, used line 704 </t>
  </si>
  <si>
    <t xml:space="preserve"> waterdemand_beforeAllocSegments2 : used line 668, used line 669, used line 854, used line 856 </t>
  </si>
  <si>
    <t xml:space="preserve"> waterdemand_original : used line 444, used line 445, used line 584, used line 586 </t>
  </si>
  <si>
    <t xml:space="preserve">self.var.sumgwstor </t>
  </si>
  <si>
    <t xml:space="preserve"> groundwater : defined line 126, used line 126 </t>
  </si>
  <si>
    <t xml:space="preserve">self.var.sum_prefFlow </t>
  </si>
  <si>
    <t xml:space="preserve"> groundwater : used line 128 </t>
  </si>
  <si>
    <t xml:space="preserve"> landcoverType : used line 650, used line 740 </t>
  </si>
  <si>
    <t xml:space="preserve"> waterbalance : used line 192, used line 202 </t>
  </si>
  <si>
    <t xml:space="preserve">self.var.sumpf </t>
  </si>
  <si>
    <t xml:space="preserve"> groundwater : defined line 129, used line 129 </t>
  </si>
  <si>
    <t xml:space="preserve">self.var.sum_perc3toGW </t>
  </si>
  <si>
    <t xml:space="preserve"> groundwater : used line 131 </t>
  </si>
  <si>
    <t xml:space="preserve"> landcoverType : used line 649, used line 740 </t>
  </si>
  <si>
    <t xml:space="preserve">self.var.sumperc </t>
  </si>
  <si>
    <t xml:space="preserve"> groundwater : defined line 132, used line 132 </t>
  </si>
  <si>
    <t xml:space="preserve">self.var.sum_capRiseFromGW </t>
  </si>
  <si>
    <t xml:space="preserve"> groundwater : used line 134 </t>
  </si>
  <si>
    <t xml:space="preserve"> landcoverType : used line 739 </t>
  </si>
  <si>
    <t xml:space="preserve"> waterbalance : used line 191, used line 201 </t>
  </si>
  <si>
    <t xml:space="preserve">self.var.sumcap </t>
  </si>
  <si>
    <t xml:space="preserve"> groundwater : defined line 135, used line 135 </t>
  </si>
  <si>
    <t xml:space="preserve">self.var.sumgw </t>
  </si>
  <si>
    <t xml:space="preserve"> groundwater : defined line 140, used line 140, updated line 144 </t>
  </si>
  <si>
    <t xml:space="preserve">self.var.sumpr </t>
  </si>
  <si>
    <t xml:space="preserve"> groundwater : used line 148 </t>
  </si>
  <si>
    <t xml:space="preserve">self.var.avgpr </t>
  </si>
  <si>
    <t xml:space="preserve"> groundwater : defined line 149, used line 149 </t>
  </si>
  <si>
    <t xml:space="preserve">self.var.sum_landSurfaceRunoff </t>
  </si>
  <si>
    <t xml:space="preserve"> groundwater : used line 150 </t>
  </si>
  <si>
    <t xml:space="preserve"> runoff_concentration : defined line 173, used line 173, updated line 182, used line 183, used line 186, updated line 208, used line 219 </t>
  </si>
  <si>
    <t xml:space="preserve">self.var.sumrunoff </t>
  </si>
  <si>
    <t xml:space="preserve"> groundwater : defined line 151, used line 151 </t>
  </si>
  <si>
    <t xml:space="preserve">self.var.totalET </t>
  </si>
  <si>
    <t xml:space="preserve"> groundwater : used line 152 </t>
  </si>
  <si>
    <t xml:space="preserve"> landcoverType : defined line 100, used line 100, updated line 573, used line 586, used line 612, used line 683, used line 685, used line 686, updated line 781, used line 789 </t>
  </si>
  <si>
    <t xml:space="preserve"> waterbalance : used line 184, updated line 193, used line 247, used line 258, used line 265, used line 290, used line 299, used line 309, used line 338, used line 364, used line 377, used line 396, used line 401, used line 402 </t>
  </si>
  <si>
    <t xml:space="preserve"> waterdemand : used line 697 </t>
  </si>
  <si>
    <t xml:space="preserve"> waterdemand_beforeAllocSegments2 : used line 848 </t>
  </si>
  <si>
    <t xml:space="preserve"> waterdemand_original : used line 579 </t>
  </si>
  <si>
    <t xml:space="preserve"> groundwater_modflow : used line 399, used line 428, used line 429, used line 433, used line 434 </t>
  </si>
  <si>
    <t xml:space="preserve">self.var.sumtotalET </t>
  </si>
  <si>
    <t xml:space="preserve"> groundwater : defined line 153, used line 153 </t>
  </si>
  <si>
    <t xml:space="preserve">self.var.sumbaseflow </t>
  </si>
  <si>
    <t xml:space="preserve"> groundwater : defined line 159, used line 159 </t>
  </si>
  <si>
    <t xml:space="preserve">self.var.sampleInflow </t>
  </si>
  <si>
    <t xml:space="preserve"> inflow : defined line 93, used line 93, used line 94, used line 156, used line 157 </t>
  </si>
  <si>
    <t xml:space="preserve">self.var.noinflowpoints </t>
  </si>
  <si>
    <t xml:space="preserve"> inflow : defined line 94, used line 94 </t>
  </si>
  <si>
    <t xml:space="preserve">self.var.inflowTs </t>
  </si>
  <si>
    <t xml:space="preserve"> inflow : defined line 128, used line 128, updated line 132, used line 132, used line 159 </t>
  </si>
  <si>
    <t xml:space="preserve">self.var.QInM3Old </t>
  </si>
  <si>
    <t xml:space="preserve"> inflow : defined line 139, used line 139 </t>
  </si>
  <si>
    <t xml:space="preserve"> routing_kinematic : used line 297, used line 350, updated line 388 </t>
  </si>
  <si>
    <t xml:space="preserve">self.var.totalQInM3 </t>
  </si>
  <si>
    <t xml:space="preserve"> inflow : defined line 142, used line 142, updated line 161 </t>
  </si>
  <si>
    <t xml:space="preserve">self.var.inflowM3 </t>
  </si>
  <si>
    <t xml:space="preserve"> inflow : defined line 155, used line 155, updated line 159, used line 161 </t>
  </si>
  <si>
    <t xml:space="preserve"> routing_kinematic : used line 297, used line 388 </t>
  </si>
  <si>
    <t xml:space="preserve">self.var.DtSec </t>
  </si>
  <si>
    <t xml:space="preserve"> inflow : used line 159 </t>
  </si>
  <si>
    <t xml:space="preserve"> lakes_reservoirs : used line 619, used line 705, used line 708 </t>
  </si>
  <si>
    <t xml:space="preserve"> lakes_res_small : used line 75, used line 86, used line 148, used line 153, used line 163, used line 170, used line 172, used line 175 </t>
  </si>
  <si>
    <t xml:space="preserve"> miscInitial : defined line 81, used line 81, used line 82, used line 86 </t>
  </si>
  <si>
    <t xml:space="preserve"> waterbalance : used line 163, used line 317, used line 372 </t>
  </si>
  <si>
    <t xml:space="preserve"> waterdemand : used line 225 </t>
  </si>
  <si>
    <t xml:space="preserve"> waterdemand_beforeAllocSegments2 : used line 215 </t>
  </si>
  <si>
    <t xml:space="preserve"> waterdemand_original : used line 190 </t>
  </si>
  <si>
    <t xml:space="preserve"> waterquality1 : used line 86 </t>
  </si>
  <si>
    <t xml:space="preserve"> routing_kinematic : used line 136, used line 405, used line 406, used line 408, used line 410 </t>
  </si>
  <si>
    <t xml:space="preserve">self.var.coverTypes </t>
  </si>
  <si>
    <t xml:space="preserve"> initcondition : defined line 55, used line 55, used line 61 </t>
  </si>
  <si>
    <t xml:space="preserve"> landcoverType : defined line 53, used line 53, used line 114, used line 131, used line 151, used line 175, used line 227, used line 268, used line 401, used line 514, used line 537 </t>
  </si>
  <si>
    <t xml:space="preserve"> runoff_concentration : defined line 77, used line 77, used line 93 </t>
  </si>
  <si>
    <t xml:space="preserve">self.var.loadInit </t>
  </si>
  <si>
    <t xml:space="preserve"> initcondition : defined line 109, used line 109, used line 110, used line 152 </t>
  </si>
  <si>
    <t xml:space="preserve">self.var.initLoadFile </t>
  </si>
  <si>
    <t xml:space="preserve"> initcondition : defined line 111, used line 111, used line 153 </t>
  </si>
  <si>
    <t xml:space="preserve">self.var.saveInit </t>
  </si>
  <si>
    <t xml:space="preserve"> initcondition : defined line 119, used line 119, used line 121, used line 169 </t>
  </si>
  <si>
    <t xml:space="preserve"> lakes_reservoirs : used line 468, used line 575 </t>
  </si>
  <si>
    <t xml:space="preserve">self.var.saveInitFile </t>
  </si>
  <si>
    <t xml:space="preserve"> initcondition : defined line 122, used line 122, used line 177, used line 178 </t>
  </si>
  <si>
    <t xml:space="preserve">self.var.avgDischarge </t>
  </si>
  <si>
    <t xml:space="preserve"> initcondition : used line 174 </t>
  </si>
  <si>
    <t xml:space="preserve">self.var.discharge </t>
  </si>
  <si>
    <t xml:space="preserve"> lakes_reservoirs : used line 607, used line 617 </t>
  </si>
  <si>
    <t xml:space="preserve"> lakes_res_small : used line 228 </t>
  </si>
  <si>
    <t xml:space="preserve"> waterbalance : used line 317, used line 372 </t>
  </si>
  <si>
    <t xml:space="preserve"> waterquality1 : used line 68, used line 68, used line 69, used line 69, used line 77, used line 77, used line 78 </t>
  </si>
  <si>
    <t xml:space="preserve"> routing_kinematic : defined line 181, used line 181, used line 186, used line 332, used line 366, used line 369, updated line 370, used line 375, updated line 382, used line 382, used line 405, used line 406, used line 408, used line 409 </t>
  </si>
  <si>
    <t xml:space="preserve"> output : used line 499, used line 500 </t>
  </si>
  <si>
    <t xml:space="preserve">self.var.waterBodyStorage </t>
  </si>
  <si>
    <t xml:space="preserve"> initcondition : used line 175 </t>
  </si>
  <si>
    <t xml:space="preserve">self.var." </t>
  </si>
  <si>
    <t xml:space="preserve"> initcondition : used line 182 </t>
  </si>
  <si>
    <t xml:space="preserve">self.var.interceptCap </t>
  </si>
  <si>
    <t xml:space="preserve"> interception : defined line 41, used line 41, updated line 42, used line 42, updated line 44, used line 53, used line 62 </t>
  </si>
  <si>
    <t xml:space="preserve">self.var.minInterceptCap </t>
  </si>
  <si>
    <t xml:space="preserve"> interception : used line 42, used line 44 </t>
  </si>
  <si>
    <t xml:space="preserve"> landcoverType : defined line 115, used line 115, used line 137, used line 274 </t>
  </si>
  <si>
    <t xml:space="preserve">self.var.interceptStor </t>
  </si>
  <si>
    <t xml:space="preserve"> interception : used line 47, used line 53, updated line 56, used line 56, used line 62, used line 64, used line 67, updated line 71, used line 71, used line 88 </t>
  </si>
  <si>
    <t xml:space="preserve"> landcoverType : defined line 118, used line 118, used line 121 </t>
  </si>
  <si>
    <t xml:space="preserve">self.var.availWaterInfiltration </t>
  </si>
  <si>
    <t xml:space="preserve"> interception : defined line 59, used line 59, used line 86 </t>
  </si>
  <si>
    <t xml:space="preserve"> sealed_water : used line 47, used line 48, used line 51, used line 52, used line 59 </t>
  </si>
  <si>
    <t xml:space="preserve"> soil : used line 144, used line 670, used line 680, used line 690 </t>
  </si>
  <si>
    <t xml:space="preserve"> waterdemand : used line 331 </t>
  </si>
  <si>
    <t xml:space="preserve"> waterdemand_beforeAllocSegments2 : used line 321 </t>
  </si>
  <si>
    <t xml:space="preserve"> waterdemand_original : used line 305 </t>
  </si>
  <si>
    <t xml:space="preserve">self.var.twothird </t>
  </si>
  <si>
    <t xml:space="preserve"> interception : used line 62 </t>
  </si>
  <si>
    <t xml:space="preserve"> miscInitial : defined line 108, used line 108 </t>
  </si>
  <si>
    <t xml:space="preserve">self.var.interceptEvap </t>
  </si>
  <si>
    <t xml:space="preserve"> interception : defined line 64, used line 64, updated line 67, used line 71, used line 72, used line 76, used line 86 </t>
  </si>
  <si>
    <t xml:space="preserve"> soil : used line 137, used line 139, used line 690 </t>
  </si>
  <si>
    <t xml:space="preserve">self.var.actualET </t>
  </si>
  <si>
    <t xml:space="preserve"> interception : defined line 76, used line 76 </t>
  </si>
  <si>
    <t xml:space="preserve"> sealed_water : defined line 55, used line 55, used line 55 </t>
  </si>
  <si>
    <t xml:space="preserve"> soil : used line 139, used line 632, updated line 636, used line 636, used line 637, used line 637, used line 642, updated line 692 </t>
  </si>
  <si>
    <t xml:space="preserve">self.var.waterBodyID </t>
  </si>
  <si>
    <t xml:space="preserve"> lakes_reservoirs : used line 99, updated line 100, updated line 101, used line 101, used line 103, used line 103, used line 103, used line 104, used line 104, used line 104, used line 107, used line 108, updated line 113, used line 113, used line 116, used line 117, used line 119, used line 123, used line 149, used line 166, used line 185, used line 608, used line 608, used line 619, used line 622, used line 705, used line 708, used line 720, used line 723, used line 725 </t>
  </si>
  <si>
    <t xml:space="preserve"> lakes_res_small : used line 229, used line 229 </t>
  </si>
  <si>
    <t xml:space="preserve"> waterdemand : used line 428, used line 450 </t>
  </si>
  <si>
    <t xml:space="preserve"> waterdemand_beforeAllocSegments2 : used line 562, used line 585, used line 632, used line 655 </t>
  </si>
  <si>
    <t xml:space="preserve"> waterdemand_original : used line 408, used line 431 </t>
  </si>
  <si>
    <t xml:space="preserve"> routing_kinematic : used line 280, used line 286, used line 287, used line 382 </t>
  </si>
  <si>
    <t xml:space="preserve">self.var.waterbody_file </t>
  </si>
  <si>
    <t xml:space="preserve"> lakes_reservoirs : used line 99 </t>
  </si>
  <si>
    <t xml:space="preserve">self.var.waterBodyID&gt;10000 </t>
  </si>
  <si>
    <t xml:space="preserve"> lakes_reservoirs : used line 101 </t>
  </si>
  <si>
    <t xml:space="preserve">self.var.UpArea1 </t>
  </si>
  <si>
    <t xml:space="preserve"> lakes_reservoirs : used line 107, used line 108, used line 112, used line 116, used line 117 </t>
  </si>
  <si>
    <t xml:space="preserve"> routing_kinematic : defined line 96, used line 96, used line 98, used line 99 </t>
  </si>
  <si>
    <t xml:space="preserve"> output : used line 128 </t>
  </si>
  <si>
    <t xml:space="preserve">self.var.waterBodyOut </t>
  </si>
  <si>
    <t xml:space="preserve"> lakes_reservoirs : defined line 108, used line 108, used line 112, updated line 117, used line 132, used line 133, used line 134, used line 624, used line 727 </t>
  </si>
  <si>
    <t xml:space="preserve">self.var.dirUp </t>
  </si>
  <si>
    <t xml:space="preserve"> lakes_reservoirs : used line 112 </t>
  </si>
  <si>
    <t xml:space="preserve"> routing_kinematic : used line 37, used line 93, used line 98 </t>
  </si>
  <si>
    <t xml:space="preserve"> output : used line 128, used line 141 </t>
  </si>
  <si>
    <t xml:space="preserve">self.var.ldd_LR </t>
  </si>
  <si>
    <t xml:space="preserve"> lakes_reservoirs : defined line 123, used line 123, used line 127 </t>
  </si>
  <si>
    <t xml:space="preserve">self.var.lddCompress </t>
  </si>
  <si>
    <t xml:space="preserve"> lakes_reservoirs : used line 123 </t>
  </si>
  <si>
    <t xml:space="preserve"> waterbalance : used line 318 </t>
  </si>
  <si>
    <t xml:space="preserve"> routing_kinematic : used line 37, updated line 93, used line 411 </t>
  </si>
  <si>
    <t xml:space="preserve">self.var.lddCompress_LR </t>
  </si>
  <si>
    <t xml:space="preserve"> lakes_reservoirs : defined line 126, used line 129 </t>
  </si>
  <si>
    <t xml:space="preserve">self.var.dirUp_LR </t>
  </si>
  <si>
    <t xml:space="preserve"> lakes_reservoirs : used line 126 </t>
  </si>
  <si>
    <t xml:space="preserve">self.var.dirupLen_LR </t>
  </si>
  <si>
    <t xml:space="preserve"> routing_kinematic : used line 366 </t>
  </si>
  <si>
    <t xml:space="preserve">self.var.dirupID_LR </t>
  </si>
  <si>
    <t xml:space="preserve">self.var.downstruct_LR </t>
  </si>
  <si>
    <t xml:space="preserve"> lakes_reservoirs : defined line 127, used line 127, used line 607, used line 617 </t>
  </si>
  <si>
    <t xml:space="preserve">self.var.catchment_LR </t>
  </si>
  <si>
    <t xml:space="preserve"> lakes_reservoirs : used line 127 </t>
  </si>
  <si>
    <t xml:space="preserve">self.var.dirDown_LR </t>
  </si>
  <si>
    <t xml:space="preserve">self.var.lendirDown_LR </t>
  </si>
  <si>
    <t xml:space="preserve">self.var.compress_LR </t>
  </si>
  <si>
    <t xml:space="preserve"> lakes_reservoirs : defined line 132, used line 132, used line 134, used line 137, used line 154, used line 164, used line 166, used line 174, used line 179, used line 184, used line 185, used line 198, used line 203, used line 217, used line 233, used line 246, used line 252, used line 265, used line 282, used line 283, used line 284, used line 285, used line 294, used line 295, used line 296, used line 310, used line 380, used line 382, used line 385, used line 395, used line 630, used line 743 </t>
  </si>
  <si>
    <t xml:space="preserve"> waterdemand : used line 156, used line 197, used line 429, used line 520, used line 532, used line 547 </t>
  </si>
  <si>
    <t xml:space="preserve"> waterdemand_beforeAllocSegments2 : used line 528, used line 542, used line 563, used line 633 </t>
  </si>
  <si>
    <t xml:space="preserve"> waterdemand_original : used line 409 </t>
  </si>
  <si>
    <t xml:space="preserve"> routing_kinematic : used line 284 </t>
  </si>
  <si>
    <t xml:space="preserve"> groundwater_modflow : used line 390, used line 412 </t>
  </si>
  <si>
    <t xml:space="preserve">self.var.decompress_LR </t>
  </si>
  <si>
    <t xml:space="preserve"> lakes_reservoirs : defined line 133, used line 133, used line 317, used line 469, used line 470, used line 471, used line 576, used line 677, used line 679, used line 681, used line 684, used line 704, used line 707 </t>
  </si>
  <si>
    <t xml:space="preserve"> waterdemand : used line 444, used line 449, used line 515, used line 534, used line 556 </t>
  </si>
  <si>
    <t xml:space="preserve"> waterdemand_beforeAllocSegments2 : used line 499, used line 579, used line 584, used line 649, used line 654 </t>
  </si>
  <si>
    <t xml:space="preserve"> waterdemand_original : used line 425, used line 430 </t>
  </si>
  <si>
    <t xml:space="preserve">self.var.waterBodyOutC </t>
  </si>
  <si>
    <t xml:space="preserve"> lakes_reservoirs : defined line 134, used line 134, used line 155 </t>
  </si>
  <si>
    <t xml:space="preserve">self.var.resYearC </t>
  </si>
  <si>
    <t xml:space="preserve"> lakes_reservoirs : defined line 137, used line 137, used line 340, used line 340, used line 346, used line 348, used line 364, used line 365 </t>
  </si>
  <si>
    <t xml:space="preserve">self.var.waterBodyTypC </t>
  </si>
  <si>
    <t xml:space="preserve"> lakes_reservoirs : defined line 154, used line 154, updated line 155, used line 155, updated line 192, used line 192, used line 192, used line 192, used line 315, used line 315, used line 341, used line 341, used line 346, used line 346, used line 348, used line 352, used line 352, used line 354, used line 356, used line 356, used line 364, used line 364, used line 365, used line 368, used line 368, used line 369 </t>
  </si>
  <si>
    <t xml:space="preserve">self.var.lakeArea </t>
  </si>
  <si>
    <t xml:space="preserve"> lakes_reservoirs : defined line 162, used line 162, used line 164 </t>
  </si>
  <si>
    <t xml:space="preserve"> routing_kinematic : used line 282 </t>
  </si>
  <si>
    <t xml:space="preserve">self.var.lakeAreaC </t>
  </si>
  <si>
    <t xml:space="preserve"> lakes_reservoirs : defined line 164, used line 164, used line 194, used line 237, used line 250, used line 268, used line 462 </t>
  </si>
  <si>
    <t xml:space="preserve">self.var.lakeDis0 </t>
  </si>
  <si>
    <t xml:space="preserve"> lakes_reservoirs : defined line 173, used line 173, used line 174, used line 292, used line 292, used line 294, used line 295, used line 296 </t>
  </si>
  <si>
    <t xml:space="preserve">self.var.lakeDis0C </t>
  </si>
  <si>
    <t xml:space="preserve"> lakes_reservoirs : defined line 174, used line 174, used line 175, used line 244 </t>
  </si>
  <si>
    <t xml:space="preserve">self.var.lakeAC </t>
  </si>
  <si>
    <t xml:space="preserve"> lakes_reservoirs : defined line 180, used line 180, used line 237, used line 250 </t>
  </si>
  <si>
    <t xml:space="preserve">self.var.resVolumeC </t>
  </si>
  <si>
    <t xml:space="preserve"> lakes_reservoirs : defined line 184, used line 184, used line 192, updated line 194, used line 194, used line 194, used line 308, used line 311, used line 515, used line 529, used line 531, used line 550, used line 562, used line 571 </t>
  </si>
  <si>
    <t xml:space="preserve">self.var.waterBodyIDC </t>
  </si>
  <si>
    <t xml:space="preserve"> lakes_reservoirs : defined line 185, used line 185 </t>
  </si>
  <si>
    <t xml:space="preserve"> waterdemand_beforeAllocSegments2 : used line 543 </t>
  </si>
  <si>
    <t xml:space="preserve">self.var.lakeEvaFactor </t>
  </si>
  <si>
    <t xml:space="preserve"> lakes_reservoirs : defined line 197, used line 197, used line 198 </t>
  </si>
  <si>
    <t xml:space="preserve"> routing_kinematic : defined line 195, used line 195, used line 244 </t>
  </si>
  <si>
    <t xml:space="preserve">self.var.lakeEvaFactorC </t>
  </si>
  <si>
    <t xml:space="preserve"> lakes_reservoirs : defined line 198, used line 198 </t>
  </si>
  <si>
    <t xml:space="preserve">self.var.SUMsumEvapWaterBodyC </t>
  </si>
  <si>
    <t xml:space="preserve"> lakes_reservoirs : defined line 203, used line 203, updated line 686, used line 697 </t>
  </si>
  <si>
    <t xml:space="preserve">self.var.lakeResInflowDis </t>
  </si>
  <si>
    <t xml:space="preserve"> lakes_reservoirs : defined line 205, used line 205, updated line 705 </t>
  </si>
  <si>
    <t xml:space="preserve">self.var.reslakeoutflow </t>
  </si>
  <si>
    <t xml:space="preserve"> lakes_reservoirs : defined line 207, used line 207, used line 707, used line 708, used line 711 </t>
  </si>
  <si>
    <t xml:space="preserve">self.var.reslakeinflow </t>
  </si>
  <si>
    <t xml:space="preserve"> lakes_reservoirs : defined line 208, used line 208, used line 704, used line 705 </t>
  </si>
  <si>
    <t xml:space="preserve">self.var.lakeVolume </t>
  </si>
  <si>
    <t xml:space="preserve"> lakes_reservoirs : defined line 209, used line 209, used line 469 </t>
  </si>
  <si>
    <t xml:space="preserve">self.var.outLake </t>
  </si>
  <si>
    <t xml:space="preserve"> lakes_reservoirs : defined line 210, used line 210, used line 624, updated line 727 </t>
  </si>
  <si>
    <t xml:space="preserve">self.var.lakeStorage </t>
  </si>
  <si>
    <t xml:space="preserve"> lakes_reservoirs : defined line 212, used line 212 </t>
  </si>
  <si>
    <t xml:space="preserve">self.var.lakeInflow </t>
  </si>
  <si>
    <t xml:space="preserve"> lakes_reservoirs : defined line 213, used line 213, used line 470 </t>
  </si>
  <si>
    <t xml:space="preserve">self.var.lakeOutflow </t>
  </si>
  <si>
    <t xml:space="preserve"> lakes_reservoirs : defined line 214, used line 214, used line 471 </t>
  </si>
  <si>
    <t xml:space="preserve">self.var.reservoirStorage </t>
  </si>
  <si>
    <t xml:space="preserve"> lakes_reservoirs : defined line 215, used line 215, used line 576 </t>
  </si>
  <si>
    <t xml:space="preserve">self.var.MtoM3C </t>
  </si>
  <si>
    <t xml:space="preserve"> lakes_reservoirs : defined line 217, used line 217 </t>
  </si>
  <si>
    <t xml:space="preserve"> waterdemand : used line 434, used line 438, used line 439, used line 440, used line 442 </t>
  </si>
  <si>
    <t xml:space="preserve"> waterdemand_beforeAllocSegments2 : used line 568, used line 573, used line 574, used line 575, used line 577, used line 637, used line 643, used line 644, used line 645, used line 647 </t>
  </si>
  <si>
    <t xml:space="preserve"> waterdemand_original : used line 414, used line 419, used line 420, used line 421, used line 423 </t>
  </si>
  <si>
    <t xml:space="preserve">self.var.EvapWaterBodyM </t>
  </si>
  <si>
    <t xml:space="preserve"> lakes_reservoirs : defined line 220, used line 220, used line 677, updated line 678, used line 678, used line 691, used line 751 </t>
  </si>
  <si>
    <t xml:space="preserve"> landcoverType : used line 613, used line 656 </t>
  </si>
  <si>
    <t xml:space="preserve"> waterbalance : used line 274, used line 290, used line 300, updated line 310 </t>
  </si>
  <si>
    <t xml:space="preserve"> routing_kinematic : used line 418 </t>
  </si>
  <si>
    <t xml:space="preserve"> groundwater_modflow : used line 428, used line 429 </t>
  </si>
  <si>
    <t xml:space="preserve">self.var.lakeResInflowM </t>
  </si>
  <si>
    <t xml:space="preserve"> lakes_reservoirs : defined line 221, used line 221, used line 679, updated line 680, used line 680, used line 694, used line 750 </t>
  </si>
  <si>
    <t xml:space="preserve"> waterbalance : used line 273, used line 290, used line 299, used line 309 </t>
  </si>
  <si>
    <t xml:space="preserve"> routing_kinematic : used line 417 </t>
  </si>
  <si>
    <t xml:space="preserve">self.var.lakeResOutflowM </t>
  </si>
  <si>
    <t xml:space="preserve"> lakes_reservoirs : defined line 222, used line 222, used line 681, updated line 682, used line 682, used line 695, used line 751 </t>
  </si>
  <si>
    <t xml:space="preserve"> waterbalance : used line 274, used line 290, used line 299, used line 309 </t>
  </si>
  <si>
    <t xml:space="preserve">self.var.lakeInflowOldC </t>
  </si>
  <si>
    <t xml:space="preserve"> lakes_reservoirs : used line 231, used line 233, updated line 244, updated line 246, used line 250, used line 257, used line 435, updated line 444, used line 470 </t>
  </si>
  <si>
    <t xml:space="preserve">self.var.downstruct </t>
  </si>
  <si>
    <t xml:space="preserve"> lakes_reservoirs : used line 231, used line 613, used line 711 </t>
  </si>
  <si>
    <t xml:space="preserve"> routing_kinematic : used line 37, used line 93, used line 99 </t>
  </si>
  <si>
    <t xml:space="preserve">self.var.ChanQ </t>
  </si>
  <si>
    <t xml:space="preserve"> lakes_reservoirs : used line 231 </t>
  </si>
  <si>
    <t xml:space="preserve">self.var.LakeIndex </t>
  </si>
  <si>
    <t xml:space="preserve"> lakes_reservoirs : used line 231, used line 466 </t>
  </si>
  <si>
    <t xml:space="preserve">self.var.chanQKin </t>
  </si>
  <si>
    <t xml:space="preserve"> lakes_reservoirs : used line 233 </t>
  </si>
  <si>
    <t xml:space="preserve"> routing_kinematic : used line 179, used line 182, used line 186 </t>
  </si>
  <si>
    <t xml:space="preserve">self.var.lakeFactor </t>
  </si>
  <si>
    <t xml:space="preserve"> lakes_reservoirs : defined line 237, used line 237, used line 239, used line 259, used line 450 </t>
  </si>
  <si>
    <t xml:space="preserve">self.var.dtRouting </t>
  </si>
  <si>
    <t xml:space="preserve"> lakes_reservoirs : used line 237, used line 257, used line 433, used line 447, used line 452, used line 456, used line 459, used line 477, used line 478, used line 479, used line 557, used line 581, used line 582, used line 582, used line 583, used line 584, used line 643, used line 655, used line 657, used line 657 </t>
  </si>
  <si>
    <t xml:space="preserve"> routing_kinematic : defined line 136, used line 136, used line 137, used line 363, used line 366, used line 369 </t>
  </si>
  <si>
    <t xml:space="preserve">self.var.lakeFactorSqr </t>
  </si>
  <si>
    <t xml:space="preserve"> lakes_reservoirs : defined line 239, used line 239, used line 259, used line 450 </t>
  </si>
  <si>
    <t xml:space="preserve">self.var.lakeVolumeM3C </t>
  </si>
  <si>
    <t xml:space="preserve"> lakes_reservoirs : defined line 250, used line 250, updated line 252, used line 253, used line 257, used line 268, used line 439, used line 439, updated line 441, used line 441, used line 447, updated line 456, used line 462, used line 469 </t>
  </si>
  <si>
    <t xml:space="preserve"> waterdemand : defined line 439, used line 439, used line 439, updated line 551 </t>
  </si>
  <si>
    <t xml:space="preserve"> waterdemand_beforeAllocSegments2 : defined line 537, used line 537, updated line 574, used line 574, updated line 644, used line 644 </t>
  </si>
  <si>
    <t xml:space="preserve"> waterdemand_original : defined line 420, used line 420, used line 420 </t>
  </si>
  <si>
    <t xml:space="preserve">self.var.lakeStorageC </t>
  </si>
  <si>
    <t xml:space="preserve"> lakes_reservoirs : defined line 253, used line 253, used line 315, used line 427, updated line 459, used line 479, used line 599, used line 602, used line 647, used line 744 </t>
  </si>
  <si>
    <t xml:space="preserve"> waterdemand : used line 434, updated line 438, used line 438, updated line 550 </t>
  </si>
  <si>
    <t xml:space="preserve"> waterdemand_beforeAllocSegments2 : used line 496, updated line 536, used line 567, updated line 573, used line 573, used line 637, updated line 643, used line 643 </t>
  </si>
  <si>
    <t xml:space="preserve"> waterdemand_original : used line 413, updated line 419, used line 419 </t>
  </si>
  <si>
    <t xml:space="preserve"> groundwater_modflow : used line 413 </t>
  </si>
  <si>
    <t xml:space="preserve">self.var.lakeOutflowC </t>
  </si>
  <si>
    <t xml:space="preserve"> lakes_reservoirs : defined line 259, used line 259, updated line 265, used line 447, updated line 450, used line 452, used line 456, used line 471, used line 477, used line 655, used line 657 </t>
  </si>
  <si>
    <t xml:space="preserve">self.var.lakeLevelC </t>
  </si>
  <si>
    <t xml:space="preserve"> lakes_reservoirs : defined line 268, used line 268, updated line 462 </t>
  </si>
  <si>
    <t xml:space="preserve">self.var.conLimitC </t>
  </si>
  <si>
    <t xml:space="preserve"> lakes_reservoirs : defined line 282, used line 282, used line 300, used line 521, used line 539 </t>
  </si>
  <si>
    <t xml:space="preserve">self.var.normLimitC </t>
  </si>
  <si>
    <t xml:space="preserve"> lakes_reservoirs : defined line 283, used line 283, used line 286, used line 286, used line 300, used line 301, used line 306, used line 540 </t>
  </si>
  <si>
    <t xml:space="preserve">self.var.floodLimitC </t>
  </si>
  <si>
    <t xml:space="preserve"> lakes_reservoirs : defined line 284, used line 284, used line 286, used line 301, used line 302, updated line 380, updated line 382, updated line 385, used line 529, used line 531, used line 542, used line 546, used line 555 </t>
  </si>
  <si>
    <t xml:space="preserve">self.var.adjust_Normal_FloodC </t>
  </si>
  <si>
    <t xml:space="preserve"> lakes_reservoirs : defined line 285, used line 285, used line 286 </t>
  </si>
  <si>
    <t xml:space="preserve">self.var.norm_floodLimitC </t>
  </si>
  <si>
    <t xml:space="preserve"> lakes_reservoirs : defined line 286, used line 286, used line 302, used line 525, used line 541 </t>
  </si>
  <si>
    <t xml:space="preserve">self.var.ID </t>
  </si>
  <si>
    <t xml:space="preserve"> lakes_reservoirs : used line 292, used line 292 </t>
  </si>
  <si>
    <t xml:space="preserve">self.var.minQC </t>
  </si>
  <si>
    <t xml:space="preserve"> lakes_reservoirs : defined line 294, used line 294, used line 299, used line 518, used line 521 </t>
  </si>
  <si>
    <t xml:space="preserve">self.var.normQC </t>
  </si>
  <si>
    <t xml:space="preserve"> lakes_reservoirs : defined line 295, used line 295, used line 299, used line 525, used line 525, used line 528, used line 540, used line 551, used line 554 </t>
  </si>
  <si>
    <t xml:space="preserve">self.var.nondmgQC </t>
  </si>
  <si>
    <t xml:space="preserve"> lakes_reservoirs : defined line 296, used line 296, used line 525, used line 528 </t>
  </si>
  <si>
    <t xml:space="preserve">self.var.deltaO </t>
  </si>
  <si>
    <t xml:space="preserve"> lakes_reservoirs : defined line 299, used line 299, used line 521 </t>
  </si>
  <si>
    <t xml:space="preserve">self.var.deltaLN </t>
  </si>
  <si>
    <t xml:space="preserve"> lakes_reservoirs : defined line 300, used line 300, used line 521 </t>
  </si>
  <si>
    <t xml:space="preserve">self.var.deltaLF </t>
  </si>
  <si>
    <t xml:space="preserve"> lakes_reservoirs : defined line 301, used line 301 </t>
  </si>
  <si>
    <t xml:space="preserve">self.var.deltaNFL </t>
  </si>
  <si>
    <t xml:space="preserve"> lakes_reservoirs : defined line 302, used line 302, used line 525 </t>
  </si>
  <si>
    <t xml:space="preserve">self.var.reservoirFillC </t>
  </si>
  <si>
    <t xml:space="preserve"> lakes_reservoirs : defined line 306, used line 306, used line 308, updated line 311, updated line 515, used line 521, used line 525, used line 529, used line 531, used line 539, used line 540, used line 541, used line 542, used line 546, used line 550, used line 555, updated line 571 </t>
  </si>
  <si>
    <t xml:space="preserve">self.var.reservoirStorageM3C </t>
  </si>
  <si>
    <t xml:space="preserve"> lakes_reservoirs : defined line 308, used line 308, updated line 310, used line 311, used line 315, used line 503, updated line 507, used line 511, used line 511, updated line 513, used line 513, used line 515, used line 518, used line 547, used line 550, used line 560, used line 560, used line 562, updated line 565, updated line 567, used line 567, used line 571, used line 576, used line 584, used line 647, used line 671, used line 672 </t>
  </si>
  <si>
    <t xml:space="preserve"> waterdemand : used line 434, updated line 440, used line 440, used line 515, used line 521, used line 533, used line 548, used line 550, used line 551, used line 552, updated line 553, used line 553 </t>
  </si>
  <si>
    <t xml:space="preserve"> waterdemand_beforeAllocSegments2 : used line 496, updated line 538, updated line 568, updated line 575, used line 575, used line 637, updated line 645, used line 645 </t>
  </si>
  <si>
    <t xml:space="preserve"> waterdemand_original : defined line 414, used line 414, updated line 421, used line 421 </t>
  </si>
  <si>
    <t xml:space="preserve">self.var.lakeResStorageC </t>
  </si>
  <si>
    <t xml:space="preserve"> lakes_reservoirs : defined line 315, used line 315, used line 317, used line 598, used line 601, updated line 647, used line 674, used line 675, used line 675, used line 684, used line 735 </t>
  </si>
  <si>
    <t xml:space="preserve"> waterdemand : defined line 442, used line 442, used line 442, used line 444, updated line 552, used line 556 </t>
  </si>
  <si>
    <t xml:space="preserve"> waterdemand_beforeAllocSegments2 : defined line 540, used line 540, used line 552, updated line 577, used line 577, used line 579, updated line 647, used line 647, used line 649 </t>
  </si>
  <si>
    <t xml:space="preserve"> waterdemand_original : defined line 423, used line 423, used line 423, used line 425 </t>
  </si>
  <si>
    <t xml:space="preserve">self.var.lakeResStorage </t>
  </si>
  <si>
    <t xml:space="preserve"> lakes_reservoirs : defined line 316, used line 316, used line 317, used line 318, used line 684, used line 693, used line 753 </t>
  </si>
  <si>
    <t xml:space="preserve"> landcoverType : used line 599, used line 657 </t>
  </si>
  <si>
    <t xml:space="preserve"> waterbalance : used line 276, used line 293, used line 302, used line 312 </t>
  </si>
  <si>
    <t xml:space="preserve"> waterdemand : defined line 443, used line 443, used line 444, updated line 555, used line 556 </t>
  </si>
  <si>
    <t xml:space="preserve"> waterdemand_beforeAllocSegments2 : defined line 498, used line 498, used line 499, used line 504, used line 505, used line 508, updated line 578, used line 579, updated line 648, used line 649 </t>
  </si>
  <si>
    <t xml:space="preserve"> waterdemand_original : defined line 424, used line 424, used line 425 </t>
  </si>
  <si>
    <t xml:space="preserve"> routing_kinematic : used line 234, used line 420 </t>
  </si>
  <si>
    <t xml:space="preserve"> groundwater_modflow : defined line 422, used line 422 </t>
  </si>
  <si>
    <t xml:space="preserve">self.var.prelakeResStorage </t>
  </si>
  <si>
    <t xml:space="preserve"> lakes_reservoirs : defined line 318, used line 318, used line 743, used line 752 </t>
  </si>
  <si>
    <t xml:space="preserve"> landcoverType : used line 601 </t>
  </si>
  <si>
    <t xml:space="preserve"> waterbalance : used line 275, used line 292, used line 301, used line 311 </t>
  </si>
  <si>
    <t xml:space="preserve"> routing_kinematic : defined line 234, used line 234, used line 419 </t>
  </si>
  <si>
    <t xml:space="preserve"> groundwater_modflow : used line 412, used line 422 </t>
  </si>
  <si>
    <t xml:space="preserve">self.var.waterBodyTypCTemp </t>
  </si>
  <si>
    <t xml:space="preserve"> lakes_reservoirs : defined line 345, used line 345, updated line 347, used line 348, updated line 351, updated line 353, used line 354, used line 357, used line 357, updated line 364, updated line 365, used line 365, updated line 368, updated line 369, used line 369, used line 370, used line 636, used line 636, used line 643, used line 644, used line 644, used line 645, used line 645, used line 647, used line 647 </t>
  </si>
  <si>
    <t xml:space="preserve"> waterdemand : used line 433, used line 434, used line 437 </t>
  </si>
  <si>
    <t xml:space="preserve"> waterdemand_beforeAllocSegments2 : used line 496, used line 496, used line 566, used line 567, used line 572, used line 636, used line 637, used line 642 </t>
  </si>
  <si>
    <t xml:space="preserve"> waterdemand_original : used line 412, used line 413, used line 418 </t>
  </si>
  <si>
    <t xml:space="preserve">self.var.waterBodyTypCTemp' </t>
  </si>
  <si>
    <t xml:space="preserve"> lakes_reservoirs : used line 370 </t>
  </si>
  <si>
    <t xml:space="preserve">self.var.sumEvapWaterBodyC </t>
  </si>
  <si>
    <t xml:space="preserve"> lakes_reservoirs : defined line 371, used line 371, updated line 649, used line 663, used line 663, used line 667, used line 677, used line 686, used line 742 </t>
  </si>
  <si>
    <t xml:space="preserve"> groundwater_modflow : used line 407, used line 411, used line 414 </t>
  </si>
  <si>
    <t xml:space="preserve">self.var.sumlakeResInflow </t>
  </si>
  <si>
    <t xml:space="preserve"> lakes_reservoirs : defined line 372, used line 372, updated line 650, used line 668, used line 679, used line 688, used line 741 </t>
  </si>
  <si>
    <t xml:space="preserve"> groundwater_modflow : used line 408, used line 410, used line 414 </t>
  </si>
  <si>
    <t xml:space="preserve">self.var.sumlakeResOutflow </t>
  </si>
  <si>
    <t xml:space="preserve"> lakes_reservoirs : defined line 373, used line 373, used line 655, used line 655, updated line 656, used line 657, used line 669, used line 681, used line 689, used line 742 </t>
  </si>
  <si>
    <t xml:space="preserve"> groundwater_modflow : used line 409, used line 411, used line 414 </t>
  </si>
  <si>
    <t xml:space="preserve">self.var.lakeResStorage_release_ratio </t>
  </si>
  <si>
    <t xml:space="preserve"> lakes_reservoirs : defined line 391, used line 391, used line 395 </t>
  </si>
  <si>
    <t xml:space="preserve">self.var.lakeResStorage_release_ratioC </t>
  </si>
  <si>
    <t xml:space="preserve"> lakes_reservoirs : defined line 395, used line 395, updated line 547 </t>
  </si>
  <si>
    <t xml:space="preserve">self.var.lakeIn </t>
  </si>
  <si>
    <t xml:space="preserve"> lakes_reservoirs : defined line 435, used line 435, used line 447, used line 459, used line 476, used line 643 </t>
  </si>
  <si>
    <t xml:space="preserve">self.var.lakeEvapWaterBodyC </t>
  </si>
  <si>
    <t xml:space="preserve"> lakes_reservoirs : defined line 439, used line 439, used line 440, used line 441, used line 459, used line 477, used line 645 </t>
  </si>
  <si>
    <t xml:space="preserve">self.var.evapWaterBodyC </t>
  </si>
  <si>
    <t xml:space="preserve"> lakes_reservoirs : used line 439, used line 439, used line 477, used line 511, used line 511, used line 582, used line 639, used line 742, used line 751 </t>
  </si>
  <si>
    <t xml:space="preserve"> waterbalance : used line 274 </t>
  </si>
  <si>
    <t xml:space="preserve"> routing_kinematic : defined line 284, used line 284, used line 290, used line 291, used line 418 </t>
  </si>
  <si>
    <t xml:space="preserve"> groundwater_modflow : used line 411 </t>
  </si>
  <si>
    <t xml:space="preserve">self.var.sumLakeEvapWaterBodyC </t>
  </si>
  <si>
    <t xml:space="preserve"> lakes_reservoirs : defined line 440, used line 440, used line 644 </t>
  </si>
  <si>
    <t xml:space="preserve"> routing_kinematic : defined line 291, used line 291 </t>
  </si>
  <si>
    <t xml:space="preserve">self.var.noRoutingSteps </t>
  </si>
  <si>
    <t xml:space="preserve"> lakes_reservoirs : used line 461, used line 467, used line 468, used line 574, used line 575, used line 624, used line 662, used line 705, used line 708 </t>
  </si>
  <si>
    <t xml:space="preserve"> routing_kinematic : defined line 112, used line 112, used line 136, used line 282, used line 293, used line 294, used line 297, used line 309, used line 321, used line 336, used line 350, used line 375 </t>
  </si>
  <si>
    <t xml:space="preserve">self.var.QLakeOutM3Dt </t>
  </si>
  <si>
    <t xml:space="preserve"> lakes_reservoirs : used line 465, used line 466 </t>
  </si>
  <si>
    <t xml:space="preserve">self.var.resEvapWaterBodyC </t>
  </si>
  <si>
    <t xml:space="preserve"> lakes_reservoirs : defined line 511, used line 511, used line 512, used line 513, used line 582, used line 645 </t>
  </si>
  <si>
    <t xml:space="preserve">self.var.sumResEvapWaterBodyC </t>
  </si>
  <si>
    <t xml:space="preserve"> lakes_reservoirs : defined line 512, used line 512, used line 644 </t>
  </si>
  <si>
    <t xml:space="preserve"> routing_kinematic : defined line 290, used line 290 </t>
  </si>
  <si>
    <t xml:space="preserve">self.var.InvDtSec </t>
  </si>
  <si>
    <t xml:space="preserve"> lakes_reservoirs : used line 518, used line 529, used line 531 </t>
  </si>
  <si>
    <t xml:space="preserve"> lakes_res_small : used line 69 </t>
  </si>
  <si>
    <t xml:space="preserve"> miscInitial : defined line 86, used line 86 </t>
  </si>
  <si>
    <t xml:space="preserve"> waterdemand : used line 66 </t>
  </si>
  <si>
    <t xml:space="preserve"> waterdemand_beforeAllocSegments2 : used line 63 </t>
  </si>
  <si>
    <t xml:space="preserve"> waterdemand_original : used line 63 </t>
  </si>
  <si>
    <t xml:space="preserve"> routing_kinematic : used line 362 </t>
  </si>
  <si>
    <t xml:space="preserve">self.var.outflow </t>
  </si>
  <si>
    <t xml:space="preserve"> lakes_reservoirs : used line 613 </t>
  </si>
  <si>
    <t xml:space="preserve">self.var.runoff </t>
  </si>
  <si>
    <t xml:space="preserve"> lakes_reservoirs : used line 622 </t>
  </si>
  <si>
    <t xml:space="preserve"> lakes_res_small : used line 235, used line 238, used line 239, updated line 241, used line 241 </t>
  </si>
  <si>
    <t xml:space="preserve"> runoff_concentration : defined line 186, used line 186, used line 219, updated line 220 </t>
  </si>
  <si>
    <t xml:space="preserve"> waterbalance : used line 247, used line 258, used line 265, used line 290, used line 299, used line 309, used line 323, used line 330 </t>
  </si>
  <si>
    <t xml:space="preserve"> routing_kinematic : used line 321, used line 436, used line 459, used line 467 </t>
  </si>
  <si>
    <t xml:space="preserve">self.var.sumEvapWaterBodyC' </t>
  </si>
  <si>
    <t xml:space="preserve"> lakes_reservoirs : used line 667 </t>
  </si>
  <si>
    <t xml:space="preserve">self.var.sumlakeResInflow' </t>
  </si>
  <si>
    <t xml:space="preserve"> lakes_reservoirs : used line 668, used line 688 </t>
  </si>
  <si>
    <t xml:space="preserve">self.var.sumlakeResOutflow' </t>
  </si>
  <si>
    <t xml:space="preserve"> lakes_reservoirs : used line 669, used line 689 </t>
  </si>
  <si>
    <t xml:space="preserve">self.var.reservoirStorageM3C' </t>
  </si>
  <si>
    <t xml:space="preserve"> lakes_reservoirs : used line 671, used line 672 </t>
  </si>
  <si>
    <t xml:space="preserve">self.var.lakeResStorageC' </t>
  </si>
  <si>
    <t xml:space="preserve"> lakes_reservoirs : used line 674 </t>
  </si>
  <si>
    <t xml:space="preserve">self.var.EvapWaterBodyM_segments </t>
  </si>
  <si>
    <t xml:space="preserve"> lakes_reservoirs : defined line 691, used line 691 </t>
  </si>
  <si>
    <t xml:space="preserve">self.var.lakeResStorage_segments </t>
  </si>
  <si>
    <t xml:space="preserve"> lakes_reservoirs : defined line 693, used line 693 </t>
  </si>
  <si>
    <t xml:space="preserve">self.var.lakeResInflowM_segments </t>
  </si>
  <si>
    <t xml:space="preserve"> lakes_reservoirs : defined line 694, used line 694 </t>
  </si>
  <si>
    <t xml:space="preserve">self.var.lakeResOutflowM_segments </t>
  </si>
  <si>
    <t xml:space="preserve"> lakes_reservoirs : defined line 695, used line 695 </t>
  </si>
  <si>
    <t xml:space="preserve">self.var.SUMsumEvapWaterBodyC' </t>
  </si>
  <si>
    <t xml:space="preserve"> lakes_reservoirs : used line 697 </t>
  </si>
  <si>
    <t xml:space="preserve">self.var.lakeResOutflowDis </t>
  </si>
  <si>
    <t xml:space="preserve"> lakes_reservoirs : defined line 709, used line 709 </t>
  </si>
  <si>
    <t xml:space="preserve">self.var.smallpart </t>
  </si>
  <si>
    <t xml:space="preserve"> lakes_res_small : defined line 56, used line 56, updated line 57, used line 57, updated line 58, used line 58, used line 69, updated line 217, updated line 218, used line 218, updated line 219, used line 219, used line 235, used line 238, used line 239, used line 241 </t>
  </si>
  <si>
    <t xml:space="preserve">self.var.smalllakeArea </t>
  </si>
  <si>
    <t xml:space="preserve"> lakes_res_small : defined line 60, used line 60, used line 75, used line 82, used line 95, used line 155, used line 182, updated line 221 </t>
  </si>
  <si>
    <t xml:space="preserve">self.var.smalllakeDis0 </t>
  </si>
  <si>
    <t xml:space="preserve"> lakes_res_small : defined line 69, used line 69, updated line 71, updated line 72, used line 72, used line 73, used line 80 </t>
  </si>
  <si>
    <t xml:space="preserve">self.var.smalllakeA </t>
  </si>
  <si>
    <t xml:space="preserve"> lakes_res_small : defined line 74, used line 74, used line 75, used line 82 </t>
  </si>
  <si>
    <t xml:space="preserve">self.var.smalllakeFactor </t>
  </si>
  <si>
    <t xml:space="preserve"> lakes_res_small : defined line 75, used line 75, used line 77, used line 87, used line 168 </t>
  </si>
  <si>
    <t xml:space="preserve">self.var.smalllakeFactorSqr </t>
  </si>
  <si>
    <t xml:space="preserve"> lakes_res_small : defined line 77, used line 77, used line 87, used line 168 </t>
  </si>
  <si>
    <t xml:space="preserve">self.var.smalllakeInflowOld </t>
  </si>
  <si>
    <t xml:space="preserve"> lakes_res_small : defined line 80, used line 80, used line 82, used line 86, used line 150, updated line 160 </t>
  </si>
  <si>
    <t xml:space="preserve">self.var.smalllakeVolumeM3 </t>
  </si>
  <si>
    <t xml:space="preserve"> lakes_res_small : defined line 83, used line 83, used line 86, used line 95, used line 97, used line 156, used line 156, updated line 157, used line 157, used line 163, updated line 172, used line 182 </t>
  </si>
  <si>
    <t xml:space="preserve"> waterdemand : defined line 462, used line 462, used line 462 </t>
  </si>
  <si>
    <t xml:space="preserve"> waterdemand_beforeAllocSegments2 : defined line 668, used line 668, used line 668 </t>
  </si>
  <si>
    <t xml:space="preserve"> waterdemand_original : defined line 444, used line 444, used line 444 </t>
  </si>
  <si>
    <t xml:space="preserve">self.var.smalllakeOutflow </t>
  </si>
  <si>
    <t xml:space="preserve"> lakes_res_small : defined line 92, used line 92, used line 163, updated line 168, used line 170, used line 172 </t>
  </si>
  <si>
    <t xml:space="preserve">self.var.smalllakeLevel </t>
  </si>
  <si>
    <t xml:space="preserve"> lakes_res_small : defined line 95, used line 95, updated line 182 </t>
  </si>
  <si>
    <t xml:space="preserve">self.var.smalllakeStorage </t>
  </si>
  <si>
    <t xml:space="preserve"> lakes_res_small : defined line 97, used line 97, used line 143, updated line 175, used line 175, used line 190, used line 252 </t>
  </si>
  <si>
    <t xml:space="preserve"> waterbalance : used line 284, used line 302, used line 312 </t>
  </si>
  <si>
    <t xml:space="preserve"> waterdemand : used line 455, used line 458, updated line 463, used line 463 </t>
  </si>
  <si>
    <t xml:space="preserve"> waterdemand_beforeAllocSegments2 : used line 661, used line 664, updated line 669, used line 669 </t>
  </si>
  <si>
    <t xml:space="preserve"> waterdemand_original : used line 437, used line 440, updated line 445, used line 445 </t>
  </si>
  <si>
    <t xml:space="preserve">self.var.minsmalllakeVolumeM3 </t>
  </si>
  <si>
    <t xml:space="preserve"> lakes_res_small : defined line 102, used line 102, updated line 104 </t>
  </si>
  <si>
    <t xml:space="preserve">self.var.preSmalllakeStorage </t>
  </si>
  <si>
    <t xml:space="preserve"> lakes_res_small : defined line 143, used line 143, used line 189, used line 251 </t>
  </si>
  <si>
    <t xml:space="preserve"> waterbalance : used line 283, used line 301, used line 311 </t>
  </si>
  <si>
    <t xml:space="preserve">self.var.smallLakeIn </t>
  </si>
  <si>
    <t xml:space="preserve"> lakes_res_small : defined line 153, used line 153, used line 187, used line 238, used line 249 </t>
  </si>
  <si>
    <t xml:space="preserve"> waterbalance : used line 281, used line 300 </t>
  </si>
  <si>
    <t xml:space="preserve">self.var.smallevapWaterBody </t>
  </si>
  <si>
    <t xml:space="preserve"> lakes_res_small : defined line 155, used line 155, updated line 156, used line 156, used line 156, used line 157, used line 175, updated line 181, used line 181, used line 188, used line 250 </t>
  </si>
  <si>
    <t xml:space="preserve"> waterbalance : used line 282, used line 300, used line 310 </t>
  </si>
  <si>
    <t xml:space="preserve">self.var.minsmalllakeStorageM3 </t>
  </si>
  <si>
    <t xml:space="preserve"> lakes_res_small : used line 179, used line 179, used line 179 </t>
  </si>
  <si>
    <t xml:space="preserve">self.var.smalllakeStorageM3 </t>
  </si>
  <si>
    <t xml:space="preserve"> lakes_res_small : used line 179, used line 179 </t>
  </si>
  <si>
    <t xml:space="preserve"> waterdemand : used line 460 </t>
  </si>
  <si>
    <t xml:space="preserve"> waterdemand_beforeAllocSegments2 : used line 666 </t>
  </si>
  <si>
    <t xml:space="preserve"> waterdemand_original : used line 442 </t>
  </si>
  <si>
    <t xml:space="preserve">self.var.smallLakeout </t>
  </si>
  <si>
    <t xml:space="preserve"> lakes_res_small : defined line 236, used line 236, used line 239, used line 241, used line 250 </t>
  </si>
  <si>
    <t xml:space="preserve"> waterbalance : used line 282, updated line 300 </t>
  </si>
  <si>
    <t xml:space="preserve">self.var.smallLakeDiff </t>
  </si>
  <si>
    <t xml:space="preserve"> lakes_res_small : defined line 238, used line 238 </t>
  </si>
  <si>
    <t xml:space="preserve"> waterbalance : used line 310 </t>
  </si>
  <si>
    <t xml:space="preserve">self.var.smallrunoffDiff </t>
  </si>
  <si>
    <t xml:space="preserve"> lakes_res_small : defined line 239, used line 239 </t>
  </si>
  <si>
    <t xml:space="preserve"> waterbalance : used line 258, used line 265, updated line 291, used line 300 </t>
  </si>
  <si>
    <t xml:space="preserve">self.var.dynamicLandcover </t>
  </si>
  <si>
    <t xml:space="preserve"> landcoverType : defined line 48, used line 48, updated line 50, used line 393 </t>
  </si>
  <si>
    <t xml:space="preserve">self.var.soilLayers </t>
  </si>
  <si>
    <t xml:space="preserve"> landcoverType : used line 84, used line 320, used line 340 </t>
  </si>
  <si>
    <t xml:space="preserve"> soil : defined line 36, used line 36, used line 71 </t>
  </si>
  <si>
    <t xml:space="preserve">self.var.landcoverSum </t>
  </si>
  <si>
    <t xml:space="preserve"> landcoverType : defined line 87, used line 87, used line 91, used line 556 </t>
  </si>
  <si>
    <t xml:space="preserve">self.var.act_SurfaceWaterAbstract </t>
  </si>
  <si>
    <t xml:space="preserve"> landcoverType : defined line 101, used line 101, used line 579, used line 647, used line 659, used line 661, used line 663 </t>
  </si>
  <si>
    <t xml:space="preserve"> waterbalance : used line 221, used line 257, used line 264, used line 289, used line 298, used line 308, used line 324, used line 331, used line 356, used line 364 </t>
  </si>
  <si>
    <t xml:space="preserve"> waterdemand : defined line 416, used line 416, used line 418, used line 423, updated line 468, used line 468, used line 469, updated line 565, used line 571, used line 574, used line 719, used line 726 </t>
  </si>
  <si>
    <t xml:space="preserve"> waterdemand_beforeAllocSegments2 : defined line 452, used line 452, used line 453, updated line 456, used line 458, updated line 482, updated line 595, used line 597, used line 599, used line 606, used line 609, updated line 617, used line 625, updated line 674, used line 674, used line 682, used line 683, used line 685, used line 688, used line 689, used line 861, used line 874, used line 881 </t>
  </si>
  <si>
    <t xml:space="preserve"> waterdemand_original : defined line 397, used line 397, used line 404, updated line 450, used line 450, used line 452, used line 453, used line 455, used line 458, used line 459, used line 601, used line 608 </t>
  </si>
  <si>
    <t xml:space="preserve"> routing_kinematic : used line 303, used line 437, used line 460, used line 468 </t>
  </si>
  <si>
    <t xml:space="preserve">self.var.totalSto_segments </t>
  </si>
  <si>
    <t xml:space="preserve"> landcoverType : defined line 102, used line 102, updated line 603 </t>
  </si>
  <si>
    <t xml:space="preserve">self.var.sum_runoff_segments </t>
  </si>
  <si>
    <t xml:space="preserve"> landcoverType : defined line 103, used line 103, used line 584, updated line 641 </t>
  </si>
  <si>
    <t xml:space="preserve">self.var.total_baseflow </t>
  </si>
  <si>
    <t xml:space="preserve"> landcoverType : defined line 104, used line 104, used line 585 </t>
  </si>
  <si>
    <t xml:space="preserve">self.var.total_channelStorage </t>
  </si>
  <si>
    <t xml:space="preserve"> landcoverType : defined line 105, used line 105 </t>
  </si>
  <si>
    <t xml:space="preserve">self.var.sum_interceptStor </t>
  </si>
  <si>
    <t xml:space="preserve"> landcoverType : defined line 121, used line 121, used line 303, used line 497, used line 575, used line 609, used line 731, used line 752, used line 763 </t>
  </si>
  <si>
    <t xml:space="preserve">self.var.minTopWaterLayer </t>
  </si>
  <si>
    <t xml:space="preserve"> landcoverType : defined line 127, used line 127, used line 134, used line 271 </t>
  </si>
  <si>
    <t xml:space="preserve">self.var.cropDeplFactor </t>
  </si>
  <si>
    <t xml:space="preserve"> landcoverType : used line 138, used line 275 </t>
  </si>
  <si>
    <t xml:space="preserve">self.var.rootFraction1 </t>
  </si>
  <si>
    <t xml:space="preserve"> landcoverType : defined line 141, used line 141, updated line 278, used line 279, used line 324, used line 325, used line 326 </t>
  </si>
  <si>
    <t xml:space="preserve">self.var.rootFraction2 </t>
  </si>
  <si>
    <t xml:space="preserve"> landcoverType : used line 142, used line 279 </t>
  </si>
  <si>
    <t xml:space="preserve">self.var.maxRootDepth </t>
  </si>
  <si>
    <t xml:space="preserve"> landcoverType : defined line 145, used line 145, used line 153, used line 158, updated line 280 </t>
  </si>
  <si>
    <t xml:space="preserve">self.var.rootDepth </t>
  </si>
  <si>
    <t xml:space="preserve"> landcoverType : used line 153, updated line 154, updated line 160, updated line 162, used line 162, updated line 164, updated line 165, used line 230, used line 231, used line 232, used line 234, used line 235, used line 236, used line 323, used line 323, used line 323, used line 334, used line 334, used line 334, used line 336, used line 355, used line 356, used line 357 </t>
  </si>
  <si>
    <t xml:space="preserve"> soil : used line 393, used line 394, used line 395, used line 434, used line 434, used line 435, used line 435, used line 436, used line 592, used line 593, used line 594 </t>
  </si>
  <si>
    <t xml:space="preserve"> waterdemand : used line 352, used line 353, used line 354, used line 382, used line 383, used line 384 </t>
  </si>
  <si>
    <t xml:space="preserve"> waterdemand_beforeAllocSegments2 : used line 343, used line 344, used line 345, used line 373, used line 374, used line 375 </t>
  </si>
  <si>
    <t xml:space="preserve"> waterdemand_original : used line 329, used line 330, used line 331, used line 358, used line 359, used line 360 </t>
  </si>
  <si>
    <t xml:space="preserve">self.var.soildepth </t>
  </si>
  <si>
    <t xml:space="preserve"> landcoverType : used line 153, used line 154, used line 158, used line 158, used line 164, used line 165 </t>
  </si>
  <si>
    <t xml:space="preserve"> soil : defined line 75, used line 75, updated line 77, used line 77, used line 80, used line 80, used line 81, used line 81, used line 84, used line 84, used line 85, updated line 86, updated line 87, used line 87, updated line 91, used line 91, updated line 92, used line 92, used line 93, used line 93 </t>
  </si>
  <si>
    <t xml:space="preserve">self.var.soildepth12 </t>
  </si>
  <si>
    <t xml:space="preserve"> landcoverType : used line 160, used line 162 </t>
  </si>
  <si>
    <t xml:space="preserve"> soil : defined line 93, used line 93, used line 97 </t>
  </si>
  <si>
    <t xml:space="preserve"> groundwater_modflow : used line 177 </t>
  </si>
  <si>
    <t xml:space="preserve">self.var.KSat1 </t>
  </si>
  <si>
    <t xml:space="preserve"> landcoverType : defined line 181, used line 181, used line 257 </t>
  </si>
  <si>
    <t xml:space="preserve"> soil : used line 489, used line 543 </t>
  </si>
  <si>
    <t xml:space="preserve">self.var.KSat2 </t>
  </si>
  <si>
    <t xml:space="preserve"> landcoverType : defined line 182, used line 182, used line 258 </t>
  </si>
  <si>
    <t xml:space="preserve"> soil : used line 422, used line 490, used line 544 </t>
  </si>
  <si>
    <t xml:space="preserve">self.var.KSat3 </t>
  </si>
  <si>
    <t xml:space="preserve"> landcoverType : defined line 183, used line 183, used line 259 </t>
  </si>
  <si>
    <t xml:space="preserve"> soil : used line 423, used line 449, used line 491, used line 545 </t>
  </si>
  <si>
    <t xml:space="preserve">self.var.alpha1 </t>
  </si>
  <si>
    <t xml:space="preserve"> landcoverType : defined line 184, used line 184, used line 218, used line 243, used line 248 </t>
  </si>
  <si>
    <t xml:space="preserve">self.var.alpha2 </t>
  </si>
  <si>
    <t xml:space="preserve"> landcoverType : defined line 185, used line 185, used line 219, used line 244, used line 249 </t>
  </si>
  <si>
    <t xml:space="preserve">self.var.alpha3 </t>
  </si>
  <si>
    <t xml:space="preserve"> landcoverType : defined line 186, used line 186, used line 220, used line 245, used line 250 </t>
  </si>
  <si>
    <t xml:space="preserve">self.var.lambda1 </t>
  </si>
  <si>
    <t xml:space="preserve"> landcoverType : defined line 187, used line 187, used line 202, used line 206 </t>
  </si>
  <si>
    <t xml:space="preserve">self.var.lambda2 </t>
  </si>
  <si>
    <t xml:space="preserve"> landcoverType : defined line 188, used line 188, used line 203, used line 207 </t>
  </si>
  <si>
    <t xml:space="preserve">self.var.lambda3 </t>
  </si>
  <si>
    <t xml:space="preserve"> landcoverType : defined line 189, used line 189, used line 204, used line 208 </t>
  </si>
  <si>
    <t xml:space="preserve">self.var.thetas1 </t>
  </si>
  <si>
    <t xml:space="preserve"> landcoverType : defined line 190, used line 190, used line 230 </t>
  </si>
  <si>
    <t xml:space="preserve">self.var.thetas2 </t>
  </si>
  <si>
    <t xml:space="preserve"> landcoverType : defined line 191, used line 191, used line 231 </t>
  </si>
  <si>
    <t xml:space="preserve">self.var.thetas3 </t>
  </si>
  <si>
    <t xml:space="preserve"> landcoverType : defined line 192, used line 192, used line 232 </t>
  </si>
  <si>
    <t xml:space="preserve">self.var.thetar1 </t>
  </si>
  <si>
    <t xml:space="preserve"> landcoverType : defined line 193, used line 193, used line 234 </t>
  </si>
  <si>
    <t xml:space="preserve">self.var.thetar2 </t>
  </si>
  <si>
    <t xml:space="preserve"> landcoverType : defined line 194, used line 194, used line 235 </t>
  </si>
  <si>
    <t xml:space="preserve">self.var.thetar3 </t>
  </si>
  <si>
    <t xml:space="preserve"> landcoverType : defined line 195, used line 195, used line 236 </t>
  </si>
  <si>
    <t xml:space="preserve">self.var.GenuM1 </t>
  </si>
  <si>
    <t xml:space="preserve"> landcoverType : used line 205, used line 209 </t>
  </si>
  <si>
    <t xml:space="preserve">self.var.genuM1 </t>
  </si>
  <si>
    <t xml:space="preserve"> landcoverType : defined line 206, used line 206, used line 210, used line 243, used line 248, used line 257 </t>
  </si>
  <si>
    <t xml:space="preserve">self.var.genuM2 </t>
  </si>
  <si>
    <t xml:space="preserve"> landcoverType : defined line 207, used line 207, used line 211, used line 244, used line 249, used line 258 </t>
  </si>
  <si>
    <t xml:space="preserve">self.var.genuM3 </t>
  </si>
  <si>
    <t xml:space="preserve"> landcoverType : defined line 208, used line 208, used line 212, used line 245, used line 250, used line 259 </t>
  </si>
  <si>
    <t xml:space="preserve"> soil : used line 423, used line 491, used line 545 </t>
  </si>
  <si>
    <t xml:space="preserve">self.var.GenuInvM1 </t>
  </si>
  <si>
    <t xml:space="preserve"> landcoverType : used line 209 </t>
  </si>
  <si>
    <t xml:space="preserve">self.var.genuInvM1 </t>
  </si>
  <si>
    <t xml:space="preserve"> landcoverType : defined line 210, used line 210, used line 257 </t>
  </si>
  <si>
    <t xml:space="preserve"> soil : used line 430, used line 489, used line 543 </t>
  </si>
  <si>
    <t xml:space="preserve">self.var.genuInvM2 </t>
  </si>
  <si>
    <t xml:space="preserve"> landcoverType : defined line 211, used line 211, used line 258 </t>
  </si>
  <si>
    <t xml:space="preserve"> soil : used line 422, used line 431, used line 490, used line 544 </t>
  </si>
  <si>
    <t xml:space="preserve">self.var.genuInvM3 </t>
  </si>
  <si>
    <t xml:space="preserve"> landcoverType : defined line 212, used line 212, used line 259 </t>
  </si>
  <si>
    <t xml:space="preserve"> soil : used line 423, used line 432, used line 491, used line 545 </t>
  </si>
  <si>
    <t xml:space="preserve">self.var.GenuInvN1 </t>
  </si>
  <si>
    <t xml:space="preserve"> landcoverType : used line 213 </t>
  </si>
  <si>
    <t xml:space="preserve">self.var.genuInvN1 </t>
  </si>
  <si>
    <t xml:space="preserve"> landcoverType : defined line 214, used line 214 </t>
  </si>
  <si>
    <t xml:space="preserve"> soil : used line 430 </t>
  </si>
  <si>
    <t xml:space="preserve">self.var.genuInvN2 </t>
  </si>
  <si>
    <t xml:space="preserve"> landcoverType : defined line 215, used line 215 </t>
  </si>
  <si>
    <t xml:space="preserve"> soil : used line 431 </t>
  </si>
  <si>
    <t xml:space="preserve">self.var.genuInvN3 </t>
  </si>
  <si>
    <t xml:space="preserve"> landcoverType : defined line 216, used line 216 </t>
  </si>
  <si>
    <t xml:space="preserve"> soil : used line 432 </t>
  </si>
  <si>
    <t xml:space="preserve">self.var.invAlpha1 </t>
  </si>
  <si>
    <t xml:space="preserve"> landcoverType : defined line 218, used line 218 </t>
  </si>
  <si>
    <t xml:space="preserve">self.var.invAlpha2 </t>
  </si>
  <si>
    <t xml:space="preserve"> landcoverType : defined line 219, used line 219 </t>
  </si>
  <si>
    <t xml:space="preserve">self.var.invAlpha3 </t>
  </si>
  <si>
    <t xml:space="preserve"> landcoverType : defined line 220, used line 220 </t>
  </si>
  <si>
    <t xml:space="preserve">self.var.ws1 </t>
  </si>
  <si>
    <t xml:space="preserve"> landcoverType : defined line 230, used line 230, used line 238 </t>
  </si>
  <si>
    <t xml:space="preserve"> soil : used line 199, used line 199, used line 200, used line 315, used line 379, used line 379, used line 380, used line 588, used line 589, used line 590 </t>
  </si>
  <si>
    <t xml:space="preserve"> waterdemand : used line 343 </t>
  </si>
  <si>
    <t xml:space="preserve"> waterdemand_beforeAllocSegments2 : used line 334 </t>
  </si>
  <si>
    <t xml:space="preserve"> waterdemand_original : used line 319 </t>
  </si>
  <si>
    <t xml:space="preserve">self.var.ws2 </t>
  </si>
  <si>
    <t xml:space="preserve"> landcoverType : defined line 231, used line 231, used line 239 </t>
  </si>
  <si>
    <t xml:space="preserve"> soil : used line 196, used line 196, used line 197, used line 315, used line 476, used line 563 </t>
  </si>
  <si>
    <t xml:space="preserve">self.var.ws3 </t>
  </si>
  <si>
    <t xml:space="preserve"> landcoverType : defined line 232, used line 232, used line 240 </t>
  </si>
  <si>
    <t xml:space="preserve"> soil : used line 193, used line 193, used line 194, used line 477, used line 564 </t>
  </si>
  <si>
    <t xml:space="preserve">self.var.wres1 </t>
  </si>
  <si>
    <t xml:space="preserve"> landcoverType : defined line 234, used line 234, used line 238, used line 243, used line 248, used line 254 </t>
  </si>
  <si>
    <t xml:space="preserve"> soil : used line 288, used line 409, used line 438, used line 438, used line 471, used line 534, used line 558 </t>
  </si>
  <si>
    <t xml:space="preserve">self.var.wres2 </t>
  </si>
  <si>
    <t xml:space="preserve"> landcoverType : defined line 235, used line 235, used line 239, used line 244, used line 249, used line 255 </t>
  </si>
  <si>
    <t xml:space="preserve"> soil : used line 410, used line 439, used line 439, used line 472, used line 535, used line 559 </t>
  </si>
  <si>
    <t xml:space="preserve">self.var.wres3 </t>
  </si>
  <si>
    <t xml:space="preserve"> landcoverType : defined line 236, used line 236, used line 240, used line 245, used line 250, used line 256 </t>
  </si>
  <si>
    <t xml:space="preserve"> soil : used line 411, used line 440, used line 440, used line 473, used line 536, used line 560 </t>
  </si>
  <si>
    <t xml:space="preserve">self.var.wrange1 </t>
  </si>
  <si>
    <t xml:space="preserve"> landcoverType : defined line 238, used line 238, used line 243, used line 248, used line 254 </t>
  </si>
  <si>
    <t xml:space="preserve"> soil : used line 479, used line 534 </t>
  </si>
  <si>
    <t xml:space="preserve">self.var.wrange2 </t>
  </si>
  <si>
    <t xml:space="preserve"> landcoverType : defined line 239, used line 239, used line 244, used line 249, used line 255 </t>
  </si>
  <si>
    <t xml:space="preserve"> soil : used line 414, used line 480, used line 535 </t>
  </si>
  <si>
    <t xml:space="preserve">self.var.wrange3 </t>
  </si>
  <si>
    <t xml:space="preserve"> landcoverType : defined line 240, used line 240, used line 245, used line 250, used line 256 </t>
  </si>
  <si>
    <t xml:space="preserve"> soil : used line 415, used line 481, used line 536 </t>
  </si>
  <si>
    <t xml:space="preserve">self.var.wfc1 </t>
  </si>
  <si>
    <t xml:space="preserve"> landcoverType : defined line 243, used line 243, used line 254, used line 355 </t>
  </si>
  <si>
    <t xml:space="preserve"> soil : used line 242, used line 438 </t>
  </si>
  <si>
    <t xml:space="preserve"> waterdemand : used line 378 </t>
  </si>
  <si>
    <t xml:space="preserve"> waterdemand_beforeAllocSegments2 : used line 369 </t>
  </si>
  <si>
    <t xml:space="preserve"> waterdemand_original : used line 354 </t>
  </si>
  <si>
    <t xml:space="preserve">self.var.wfc2 </t>
  </si>
  <si>
    <t xml:space="preserve"> landcoverType : defined line 244, used line 244, used line 255, used line 356 </t>
  </si>
  <si>
    <t xml:space="preserve"> soil : used line 243, used line 439 </t>
  </si>
  <si>
    <t xml:space="preserve"> waterdemand : used line 379 </t>
  </si>
  <si>
    <t xml:space="preserve"> waterdemand_beforeAllocSegments2 : used line 370 </t>
  </si>
  <si>
    <t xml:space="preserve"> waterdemand_original : used line 355 </t>
  </si>
  <si>
    <t xml:space="preserve">self.var.wfc3 </t>
  </si>
  <si>
    <t xml:space="preserve"> landcoverType : defined line 245, used line 245, used line 256, used line 357 </t>
  </si>
  <si>
    <t xml:space="preserve"> soil : used line 244, used line 440 </t>
  </si>
  <si>
    <t xml:space="preserve"> waterdemand : used line 380 </t>
  </si>
  <si>
    <t xml:space="preserve"> waterdemand_beforeAllocSegments2 : used line 371 </t>
  </si>
  <si>
    <t xml:space="preserve"> waterdemand_original : used line 356 </t>
  </si>
  <si>
    <t xml:space="preserve">self.var.wwp1 </t>
  </si>
  <si>
    <t xml:space="preserve"> landcoverType : defined line 248, used line 248, used line 290, used line 355 </t>
  </si>
  <si>
    <t xml:space="preserve"> soil : used line 242, used line 242, used line 247, used line 247, used line 252, used line 252, used line 252, used line 266, used line 393 </t>
  </si>
  <si>
    <t xml:space="preserve"> waterdemand : used line 352, used line 378, used line 378, used line 382 </t>
  </si>
  <si>
    <t xml:space="preserve"> waterdemand_beforeAllocSegments2 : used line 343, used line 369, used line 369, used line 373 </t>
  </si>
  <si>
    <t xml:space="preserve"> waterdemand_original : used line 328, used line 354, used line 354, used line 358 </t>
  </si>
  <si>
    <t xml:space="preserve">self.var.wwp2 </t>
  </si>
  <si>
    <t xml:space="preserve"> landcoverType : defined line 249, used line 249, used line 291, used line 356 </t>
  </si>
  <si>
    <t xml:space="preserve"> soil : used line 243, used line 243, used line 248, used line 248, used line 253, used line 253, used line 253, used line 267, used line 394 </t>
  </si>
  <si>
    <t xml:space="preserve"> waterdemand : used line 353, used line 379, used line 379, used line 383 </t>
  </si>
  <si>
    <t xml:space="preserve"> waterdemand_beforeAllocSegments2 : used line 344, used line 370, used line 370, used line 374 </t>
  </si>
  <si>
    <t xml:space="preserve"> waterdemand_original : used line 330, used line 355, used line 355, used line 359 </t>
  </si>
  <si>
    <t xml:space="preserve">self.var.wwp3 </t>
  </si>
  <si>
    <t xml:space="preserve"> landcoverType : defined line 250, used line 250, used line 292, used line 357 </t>
  </si>
  <si>
    <t xml:space="preserve"> soil : used line 244, used line 244, used line 249, used line 249, used line 254, used line 254, used line 254, used line 268, used line 395 </t>
  </si>
  <si>
    <t xml:space="preserve"> waterdemand : used line 354, used line 380, used line 380, used line 384 </t>
  </si>
  <si>
    <t xml:space="preserve"> waterdemand_beforeAllocSegments2 : used line 345, used line 371, used line 371, used line 375 </t>
  </si>
  <si>
    <t xml:space="preserve"> waterdemand_original : used line 331, used line 356, used line 356, used line 360 </t>
  </si>
  <si>
    <t xml:space="preserve">self.var.kUnSat3FC </t>
  </si>
  <si>
    <t xml:space="preserve"> landcoverType : defined line 259, used line 259, used line 261 </t>
  </si>
  <si>
    <t xml:space="preserve">self.var.kunSatFC12 </t>
  </si>
  <si>
    <t xml:space="preserve"> landcoverType : defined line 260, used line 260 </t>
  </si>
  <si>
    <t xml:space="preserve"> soil : used line 441 </t>
  </si>
  <si>
    <t xml:space="preserve">self.var.kunSatFC23 </t>
  </si>
  <si>
    <t xml:space="preserve"> landcoverType : defined line 261, used line 261 </t>
  </si>
  <si>
    <t xml:space="preserve"> soil : used line 442 </t>
  </si>
  <si>
    <t xml:space="preserve">self.var.cropCoefficientNC_filename </t>
  </si>
  <si>
    <t xml:space="preserve"> landcoverType : defined line 283, used line 283 </t>
  </si>
  <si>
    <t xml:space="preserve">self.var.interceptCapNC_filename </t>
  </si>
  <si>
    <t xml:space="preserve"> landcoverType : defined line 284, used line 284 </t>
  </si>
  <si>
    <t xml:space="preserve">self.var.coverFractionNC_filename </t>
  </si>
  <si>
    <t xml:space="preserve"> landcoverType : defined line 285, used line 285 </t>
  </si>
  <si>
    <t xml:space="preserve">self.var.interflow </t>
  </si>
  <si>
    <t xml:space="preserve"> landcoverType : used line 289 </t>
  </si>
  <si>
    <t xml:space="preserve"> runoff_concentration : used line 181 </t>
  </si>
  <si>
    <t xml:space="preserve"> soil : used line 604, used line 605, used line 605, updated line 652, used line 681, used line 691 </t>
  </si>
  <si>
    <t xml:space="preserve">self.var.w1 </t>
  </si>
  <si>
    <t xml:space="preserve"> landcoverType : defined line 290, used line 290 </t>
  </si>
  <si>
    <t xml:space="preserve"> soil : used line 123, used line 183, used line 183, used line 186, updated line 196, used line 196, used line 199, used line 199, updated line 200, used line 200, used line 205, used line 205, used line 208, used line 247, used line 252, used line 266, used line 272, updated line 274, used line 274, used line 281, used line 281, used line 284, used line 288, updated line 295, used line 295, used line 303, used line 303, used line 306, used line 314, used line 319, used line 324, used line 372, used line 372, updated line 378, used line 378, used line 379, used line 379, updated line 380, used line 380, used line 384, used line 384, used line 387, used line 393, used line 409, used line 438, updated line 453, used line 453, used line 463, used line 463, used line 466, used line 471, used line 519, updated line 575, used line 575, used line 582, used line 582, used line 585, used line 588, used line 589, used line 590, used line 590, used line 592, used line 674, used line 684, used line 694 </t>
  </si>
  <si>
    <t xml:space="preserve"> waterdemand : used line 342, used line 352 </t>
  </si>
  <si>
    <t xml:space="preserve"> waterdemand_beforeAllocSegments2 : used line 333, used line 343 </t>
  </si>
  <si>
    <t xml:space="preserve"> waterdemand_original : used line 318, used line 328 </t>
  </si>
  <si>
    <t xml:space="preserve">self.var.w2 </t>
  </si>
  <si>
    <t xml:space="preserve"> landcoverType : defined line 291, used line 291 </t>
  </si>
  <si>
    <t xml:space="preserve"> soil : used line 124, used line 184, used line 184, used line 186, updated line 193, used line 193, used line 196, used line 196, updated line 197, used line 197, used line 206, used line 206, used line 208, used line 248, used line 253, used line 267, updated line 275, used line 275, used line 282, used line 282, used line 284, used line 304, used line 304, used line 306, used line 314, used line 373, used line 373, used line 374, updated line 379, used line 379, used line 385, used line 385, used line 386, used line 387, used line 394, used line 410, used line 439, updated line 454, used line 454, used line 464, used line 464, used line 466, used line 472, used line 476, used line 520, updated line 576, used line 576, used line 583, used line 583, used line 585, used line 593, used line 674, used line 684, used line 694 </t>
  </si>
  <si>
    <t xml:space="preserve"> waterdemand : used line 342, used line 353 </t>
  </si>
  <si>
    <t xml:space="preserve"> waterdemand_beforeAllocSegments2 : used line 333, used line 344 </t>
  </si>
  <si>
    <t xml:space="preserve"> waterdemand_original : used line 318, used line 330 </t>
  </si>
  <si>
    <t xml:space="preserve">self.var.w3 </t>
  </si>
  <si>
    <t xml:space="preserve"> landcoverType : defined line 292, used line 292 </t>
  </si>
  <si>
    <t xml:space="preserve"> soil : used line 125, used line 185, used line 185, used line 186, updated line 191, used line 191, used line 193, used line 193, updated line 194, used line 194, used line 207, used line 207, used line 208, used line 249, used line 254, used line 268, updated line 276, used line 276, used line 283, used line 283, used line 284, used line 305, used line 305, used line 306, used line 374, used line 386, used line 387, used line 395, used line 411, used line 440, updated line 456, used line 456, updated line 459, used line 459, used line 465, used line 465, used line 466, used line 473, used line 477, used line 521, updated line 577, used line 577, used line 584, used line 584, used line 585, used line 594, used line 674, used line 684, used line 694 </t>
  </si>
  <si>
    <t xml:space="preserve"> waterdemand : used line 354 </t>
  </si>
  <si>
    <t xml:space="preserve"> waterdemand_beforeAllocSegments2 : used line 345 </t>
  </si>
  <si>
    <t xml:space="preserve"> waterdemand_original : used line 331 </t>
  </si>
  <si>
    <t xml:space="preserve">self.var.topwater </t>
  </si>
  <si>
    <t xml:space="preserve"> landcoverType : defined line 301, used line 301, used line 302, used line 572 </t>
  </si>
  <si>
    <t xml:space="preserve"> soil : used line 126, updated line 157, used line 157, used line 157, used line 160, updated line 161, used line 161, used line 164, used line 164, used line 293, updated line 356, used line 356, used line 358, updated line 360, used line 360, used line 674, used line 684, used line 694 </t>
  </si>
  <si>
    <t xml:space="preserve"> waterdemand_original : defined line 305, used line 305 </t>
  </si>
  <si>
    <t xml:space="preserve">self.var.sum_topwater </t>
  </si>
  <si>
    <t xml:space="preserve"> landcoverType : defined line 302, used line 302, used line 303, used line 501, updated line 572, used line 575, used line 743, used line 752, used line 763 </t>
  </si>
  <si>
    <t xml:space="preserve"> groundwater_modflow : used line 398, used line 401 </t>
  </si>
  <si>
    <t xml:space="preserve">self.var.totalSto </t>
  </si>
  <si>
    <t xml:space="preserve"> landcoverType : defined line 303, used line 303, used line 510, updated line 575, used line 603, used line 678, used line 772, used line 783, used line 791 </t>
  </si>
  <si>
    <t xml:space="preserve"> waterbalance : used line 186, used line 195, used line 205, used line 217, used line 242, used line 249, used line 260, used line 267, used line 293, used line 302, used line 312, used line 340, used line 366 </t>
  </si>
  <si>
    <t xml:space="preserve"> groundwater_modflow : used line 401, used line 420 </t>
  </si>
  <si>
    <t xml:space="preserve">self.var.sum_w1 </t>
  </si>
  <si>
    <t xml:space="preserve"> landcoverType : used line 303, used line 498, used line 575, used line 743, used line 752, used line 763 </t>
  </si>
  <si>
    <t xml:space="preserve">self.var.sum_w2 </t>
  </si>
  <si>
    <t xml:space="preserve"> landcoverType : used line 303, used line 499, used line 575, used line 743, used line 752, used line 763 </t>
  </si>
  <si>
    <t xml:space="preserve">self.var.sum_w3 </t>
  </si>
  <si>
    <t xml:space="preserve"> landcoverType : used line 303, used line 500, used line 575, used line 743, used line 752, used line 763 </t>
  </si>
  <si>
    <t xml:space="preserve">self.var.arnoBetaOro </t>
  </si>
  <si>
    <t xml:space="preserve"> landcoverType : defined line 311, used line 311, updated line 314, used line 314, updated line 315, used line 315, used line 317 </t>
  </si>
  <si>
    <t xml:space="preserve">self.var.ElevationStD </t>
  </si>
  <si>
    <t xml:space="preserve"> landcoverType : used line 311, used line 311 </t>
  </si>
  <si>
    <t xml:space="preserve"> snow_frost : defined line 69, used line 69, used line 70, used line 72 </t>
  </si>
  <si>
    <t xml:space="preserve">self.var.arnoBeta </t>
  </si>
  <si>
    <t xml:space="preserve"> landcoverType : defined line 317, used line 317, updated line 318, used line 318 </t>
  </si>
  <si>
    <t xml:space="preserve"> soil : used line 326, used line 332, used line 333, used line 333 </t>
  </si>
  <si>
    <t xml:space="preserve"> waterdemand : used line 345, used line 348, used line 349, used line 349 </t>
  </si>
  <si>
    <t xml:space="preserve"> waterdemand_beforeAllocSegments2 : used line 336, used line 339, used line 340, used line 340 </t>
  </si>
  <si>
    <t xml:space="preserve"> waterdemand_original : used line 321, used line 324, used line 325, used line 325 </t>
  </si>
  <si>
    <t xml:space="preserve">self.var.adjRoot </t>
  </si>
  <si>
    <t xml:space="preserve"> landcoverType : defined line 341, used line 341 </t>
  </si>
  <si>
    <t xml:space="preserve"> soil : used line 256, used line 257, used line 258, used line 266, used line 267, used line 268 </t>
  </si>
  <si>
    <t xml:space="preserve">self.var.maxtopwater </t>
  </si>
  <si>
    <t xml:space="preserve"> landcoverType : defined line 345, used line 345, updated line 347 </t>
  </si>
  <si>
    <t xml:space="preserve"> soil : used line 358 </t>
  </si>
  <si>
    <t xml:space="preserve"> waterdemand_original : used line 304 </t>
  </si>
  <si>
    <t xml:space="preserve">self.var.landcoverSumSum </t>
  </si>
  <si>
    <t xml:space="preserve"> landcoverType : defined line 350, used line 350, used line 351 </t>
  </si>
  <si>
    <t xml:space="preserve">self.var.totAvlWater </t>
  </si>
  <si>
    <t xml:space="preserve"> landcoverType : defined line 358, used line 358 </t>
  </si>
  <si>
    <t xml:space="preserve"> waterdemand : used line 389 </t>
  </si>
  <si>
    <t xml:space="preserve"> waterdemand_beforeAllocSegments2 : used line 380 </t>
  </si>
  <si>
    <t xml:space="preserve"> waterdemand_original : used line 367 </t>
  </si>
  <si>
    <t xml:space="preserve">self.var.gwstore </t>
  </si>
  <si>
    <t xml:space="preserve"> landcoverType : defined line 360, used line 360, used line 618, used line 627 </t>
  </si>
  <si>
    <t xml:space="preserve"> routing_kinematic : used line 398 </t>
  </si>
  <si>
    <t xml:space="preserve"> groundwater_modflow : defined line 272, used line 272, used line 335, used line 337, updated line 385, used line 486 </t>
  </si>
  <si>
    <t xml:space="preserve"> modflow_steady_transient : used line 218 </t>
  </si>
  <si>
    <t xml:space="preserve">self.var.pregwstore </t>
  </si>
  <si>
    <t xml:space="preserve"> landcoverType : defined line 361, used line 361 </t>
  </si>
  <si>
    <t xml:space="preserve"> groundwater_modflow : defined line 273, used line 273, updated line 335, updated line 337, used line 386, used line 485 </t>
  </si>
  <si>
    <t xml:space="preserve">self.var.GWVolumeVariation </t>
  </si>
  <si>
    <t xml:space="preserve"> landcoverType : defined line 362, used line 362, used line 509, used line 619, used line 628, used line 687, used line 693, used line 699, used line 700, used line 704, used line 715, used line 717, used line 718 </t>
  </si>
  <si>
    <t xml:space="preserve"> routing_kinematic : used line 399 </t>
  </si>
  <si>
    <t xml:space="preserve"> groundwater_modflow : defined line 378, used line 378, used line 435, used line 443, used line 449, used line 450, used line 454, used line 465, used line 468, used line 469 </t>
  </si>
  <si>
    <t xml:space="preserve">self.var.ActualPumpingRate </t>
  </si>
  <si>
    <t xml:space="preserve"> landcoverType : defined line 365, used line 365, used line 626, used line 675, used line 676, used line 687, used line 692, used line 695, used line 709, used line 712, used line 714 </t>
  </si>
  <si>
    <t xml:space="preserve"> routing_kinematic : used line 396, updated line 397 </t>
  </si>
  <si>
    <t xml:space="preserve"> groundwater_modflow : defined line 298, used line 298, used line 371, used line 388, used line 435, used line 442, used line 445, used line 458, used line 461, used line 464 </t>
  </si>
  <si>
    <t xml:space="preserve"> ModFlow_modelV5 : defined line 203, used line 203 </t>
  </si>
  <si>
    <t xml:space="preserve">self.var.current_modflowPumpingM </t>
  </si>
  <si>
    <t xml:space="preserve"> landcoverType : defined line 366, used line 366, updated line 533, used line 580, used line 660, used line 663, used line 686, used line 705, used line 710, used line 712, used line 713 </t>
  </si>
  <si>
    <t xml:space="preserve"> groundwater_modflow : used line 388, used line 434, used line 455, used line 459, used line 462, used line 463 </t>
  </si>
  <si>
    <t xml:space="preserve">self.var.riceWeight </t>
  </si>
  <si>
    <t xml:space="preserve"> landcoverType : used line 410 </t>
  </si>
  <si>
    <t xml:space="preserve">self.var.sum_fracVegCover </t>
  </si>
  <si>
    <t xml:space="preserve"> landcoverType : used line 453 </t>
  </si>
  <si>
    <t xml:space="preserve">self.var.modflow_timestep </t>
  </si>
  <si>
    <t xml:space="preserve"> landcoverType : used line 505, used line 505, used line 505, used line 506, used line 508, used line 509, used line 671, used line 683, used line 712, used line 714, used line 717, used line 718 </t>
  </si>
  <si>
    <t xml:space="preserve"> groundwater_modflow : defined line 65, used line 65, used line 341, used line 341, used line 341, used line 342, used line 349, used line 395, used line 461, used line 464, used line 468, used line 469 </t>
  </si>
  <si>
    <t xml:space="preserve"> modflow_steady_transient : used line 95, used line 95, used line 196, used line 198, used line 204 </t>
  </si>
  <si>
    <t xml:space="preserve">self.var.presumed_sum_gwRecharge </t>
  </si>
  <si>
    <t xml:space="preserve"> landcoverType : defined line 507, used line 507, used line 508, used line 680, used line 683 </t>
  </si>
  <si>
    <t xml:space="preserve"> groundwater_modflow : used line 425 </t>
  </si>
  <si>
    <t xml:space="preserve">self.var.sumed_sum_gwRecharge </t>
  </si>
  <si>
    <t xml:space="preserve"> landcoverType : used line 507 </t>
  </si>
  <si>
    <t xml:space="preserve"> groundwater_modflow : defined line 268, used line 268, updated line 344, updated line 345, used line 345, used line 360, used line 371, used line 475, used line 483 </t>
  </si>
  <si>
    <t xml:space="preserve"> modflow_steady_transient : used line 144, used line 206 </t>
  </si>
  <si>
    <t xml:space="preserve">self.var.pretotalSto </t>
  </si>
  <si>
    <t xml:space="preserve"> landcoverType : defined line 510, used line 510, used line 604, used line 678, used line 771, used line 782, used line 790 </t>
  </si>
  <si>
    <t xml:space="preserve"> waterbalance : used line 185, used line 194, used line 204, used line 216, used line 241, used line 248, used line 259, used line 266, used line 292, used line 301, used line 311, used line 339, used line 365 </t>
  </si>
  <si>
    <t xml:space="preserve"> groundwater_modflow : used line 420 </t>
  </si>
  <si>
    <t xml:space="preserve">self.var.evaporation_module.dynamic </t>
  </si>
  <si>
    <t xml:space="preserve"> landcoverType : defined line 521, used line 521 </t>
  </si>
  <si>
    <t xml:space="preserve">self.var.interception_module.dynamic </t>
  </si>
  <si>
    <t xml:space="preserve"> landcoverType : defined line 522, used line 522 </t>
  </si>
  <si>
    <t xml:space="preserve">self.var.modflowPumpingM </t>
  </si>
  <si>
    <t xml:space="preserve"> landcoverType : used line 531, used line 533, used line 581 </t>
  </si>
  <si>
    <t xml:space="preserve"> waterdemand : defined line 140, used line 140, updated line 189, updated line 650 </t>
  </si>
  <si>
    <t xml:space="preserve"> waterdemand_beforeAllocSegments2 : defined line 137, used line 137, updated line 182, updated line 799, used line 861 </t>
  </si>
  <si>
    <t xml:space="preserve"> groundwater_modflow : defined line 391, used line 391 </t>
  </si>
  <si>
    <t xml:space="preserve"> modflow_steady_transient : used line 163 </t>
  </si>
  <si>
    <t xml:space="preserve">self.var.waterdemand_module.dynamic </t>
  </si>
  <si>
    <t xml:space="preserve"> landcoverType : defined line 532, used line 532 </t>
  </si>
  <si>
    <t xml:space="preserve">self.var.soil_module.dynamic </t>
  </si>
  <si>
    <t xml:space="preserve"> landcoverType : defined line 544, used line 544 </t>
  </si>
  <si>
    <t xml:space="preserve">self.var.sealed_water_module.dynamic </t>
  </si>
  <si>
    <t xml:space="preserve"> landcoverType : defined line 547, used line 547 </t>
  </si>
  <si>
    <t xml:space="preserve">self.var.sum_directRunoff </t>
  </si>
  <si>
    <t xml:space="preserve"> landcoverType : used line 561, used line 576, used line 740, used line 749, used line 760, used line 769, used line 780, used line 802 </t>
  </si>
  <si>
    <t xml:space="preserve"> runoff_concentration : used line 174, used line 180 </t>
  </si>
  <si>
    <t xml:space="preserve"> waterbalance : used line 184, used line 192, used line 202, used line 214, used line 238 </t>
  </si>
  <si>
    <t xml:space="preserve"> groundwater_modflow : used line 402 </t>
  </si>
  <si>
    <t xml:space="preserve">self.var.sum_actTransTotal </t>
  </si>
  <si>
    <t xml:space="preserve"> landcoverType : used line 573, used line 631, updated line 741, updated line 750, updated line 761, updated line 770 </t>
  </si>
  <si>
    <t xml:space="preserve"> waterbalance : defined line 203, used line 203, updated line 215, updated line 239 </t>
  </si>
  <si>
    <t xml:space="preserve">self.var.sum_actBareSoilEvap </t>
  </si>
  <si>
    <t xml:space="preserve"> landcoverType : used line 573, used line 640, used line 741, used line 750, used line 761, used line 770 </t>
  </si>
  <si>
    <t xml:space="preserve">self.var.sum_openWaterEvap </t>
  </si>
  <si>
    <t xml:space="preserve"> landcoverType : used line 573, used line 639, used line 741, used line 750, used line 761, used line 770 </t>
  </si>
  <si>
    <t xml:space="preserve">self.var.sum_interceptEvap </t>
  </si>
  <si>
    <t xml:space="preserve"> landcoverType : used line 573, used line 638, used line 729, used line 750, used line 761, used line 770 </t>
  </si>
  <si>
    <t xml:space="preserve">self.var.addtoevapotrans </t>
  </si>
  <si>
    <t xml:space="preserve"> landcoverType : used line 573, used line 797 </t>
  </si>
  <si>
    <t xml:space="preserve"> waterbalance : used line 229, used line 240 </t>
  </si>
  <si>
    <t xml:space="preserve"> waterdemand : defined line 180, used line 180, updated line 683, used line 690, used line 692, used line 697, used line 711, used line 746, used line 754 </t>
  </si>
  <si>
    <t xml:space="preserve"> waterdemand_beforeAllocSegments2 : defined line 173, used line 173, updated line 837, used line 843, used line 848, used line 860, used line 866, used line 901, used line 909 </t>
  </si>
  <si>
    <t xml:space="preserve"> waterdemand_original : defined line 158, used line 158, updated line 569, used line 575, used line 579, used line 593, used line 628, used line 637 </t>
  </si>
  <si>
    <t xml:space="preserve">self.var.sum_runoff </t>
  </si>
  <si>
    <t xml:space="preserve"> landcoverType : defined line 576, used line 576, used line 584, used line 641, used line 683, used line 685, used line 686, used line 789 </t>
  </si>
  <si>
    <t xml:space="preserve"> runoff_concentration : used line 183 </t>
  </si>
  <si>
    <t xml:space="preserve"> groundwater_modflow : used line 402, used line 428, used line 429, used line 433, used line 434 </t>
  </si>
  <si>
    <t xml:space="preserve">self.var.sum_interflow </t>
  </si>
  <si>
    <t xml:space="preserve"> landcoverType : used line 576, used line 685, used line 749, used line 760, used line 769, used line 780 </t>
  </si>
  <si>
    <t xml:space="preserve"> runoff_concentration : used line 205, used line 206 </t>
  </si>
  <si>
    <t xml:space="preserve"> waterbalance : used line 184, used line 214, used line 238 </t>
  </si>
  <si>
    <t xml:space="preserve"> groundwater_modflow : used line 402, used line 433 </t>
  </si>
  <si>
    <t xml:space="preserve">self.var.nonIrrDemand </t>
  </si>
  <si>
    <t xml:space="preserve"> landcoverType : used line 578 </t>
  </si>
  <si>
    <t xml:space="preserve"> waterdemand : defined line 167, used line 167, updated line 311, used line 312, used line 315, used line 315, used line 318, used line 319, used line 320, used line 404, used line 588, used line 590, used line 620, used line 627, used line 664, used line 672, used line 718 </t>
  </si>
  <si>
    <t xml:space="preserve"> waterdemand_beforeAllocSegments2 : defined line 160, used line 160, updated line 301, used line 302, used line 305, used line 305, used line 308, used line 309, used line 310, used line 397, used line 714, used line 716, used line 764, used line 774, used line 817, used line 825, used line 873 </t>
  </si>
  <si>
    <t xml:space="preserve"> waterdemand_original : defined line 145, used line 145, updated line 282, used line 283, used line 287, used line 287, used line 290, used line 291, used line 292, used line 384, used line 481, used line 484, updated line 527, used line 535, used line 552, used line 559, used line 600 </t>
  </si>
  <si>
    <t xml:space="preserve"> routing_kinematic : used line 313 </t>
  </si>
  <si>
    <t xml:space="preserve">self.var.totalIrrDemand </t>
  </si>
  <si>
    <t xml:space="preserve"> waterdemand : defined line 168, used line 168, updated line 400, used line 404, used line 594, used line 596, used line 620, used line 628, used line 718 </t>
  </si>
  <si>
    <t xml:space="preserve"> waterdemand_beforeAllocSegments2 : defined line 161, used line 161, updated line 391, used line 397, used line 720, used line 722, used line 764, used line 775, used line 873 </t>
  </si>
  <si>
    <t xml:space="preserve"> waterdemand_original : defined line 146, used line 146, updated line 380, used line 384, used line 488, used line 491, used line 526, used line 536, used line 600 </t>
  </si>
  <si>
    <t xml:space="preserve">self.var.totalETM3_segments </t>
  </si>
  <si>
    <t xml:space="preserve"> landcoverType : used line 586 </t>
  </si>
  <si>
    <t xml:space="preserve">self.var.rainM3_segments </t>
  </si>
  <si>
    <t xml:space="preserve"> landcoverType : defined line 591, used line 591 </t>
  </si>
  <si>
    <t xml:space="preserve"> waterdemand : defined line 150, used line 150 </t>
  </si>
  <si>
    <t xml:space="preserve"> waterdemand_beforeAllocSegments2 : defined line 148, used line 148 </t>
  </si>
  <si>
    <t xml:space="preserve">self.var.channelStorage_segments </t>
  </si>
  <si>
    <t xml:space="preserve"> landcoverType : used line 595 </t>
  </si>
  <si>
    <t xml:space="preserve"> routing_kinematic : defined line 390, used line 390 </t>
  </si>
  <si>
    <t xml:space="preserve">self.var.channelStorage </t>
  </si>
  <si>
    <t xml:space="preserve"> waterbalance : used line 333, used line 340, used line 379 </t>
  </si>
  <si>
    <t xml:space="preserve"> waterdemand : used line 231, used line 231 </t>
  </si>
  <si>
    <t xml:space="preserve"> waterdemand_beforeAllocSegments2 : used line 221, used line 221 </t>
  </si>
  <si>
    <t xml:space="preserve"> waterdemand_original : used line 196, updated line 197 </t>
  </si>
  <si>
    <t xml:space="preserve"> routing_kinematic : defined line 174, used line 174, used line 175, used line 180, used line 190, used line 232, used line 250, used line 250, used line 264, used line 269, updated line 384, used line 390, used line 403, used line 470 </t>
  </si>
  <si>
    <t xml:space="preserve"> groundwater_modflow : defined line 421, used line 421 </t>
  </si>
  <si>
    <t xml:space="preserve">self.var.prechannelStorage_segments </t>
  </si>
  <si>
    <t xml:space="preserve"> landcoverType : used line 597 </t>
  </si>
  <si>
    <t xml:space="preserve">self.var.prechannelStorage </t>
  </si>
  <si>
    <t xml:space="preserve"> waterbalance : used line 332, used line 339, used line 365, used line 378, used line 403 </t>
  </si>
  <si>
    <t xml:space="preserve"> routing_kinematic : defined line 175, used line 175, updated line 232, used line 332, used line 402, used line 469 </t>
  </si>
  <si>
    <t xml:space="preserve"> groundwater_modflow : used line 421 </t>
  </si>
  <si>
    <t xml:space="preserve">self.var.prelakeResStorage_segments </t>
  </si>
  <si>
    <t xml:space="preserve">self.var.pretotalSto_segments </t>
  </si>
  <si>
    <t xml:space="preserve"> landcoverType : defined line 604, used line 604 </t>
  </si>
  <si>
    <t xml:space="preserve">self.var.storGroundwater_segments </t>
  </si>
  <si>
    <t xml:space="preserve"> landcoverType : defined line 606, used line 606 </t>
  </si>
  <si>
    <t xml:space="preserve">self.var.prestorGroundwater_segments </t>
  </si>
  <si>
    <t xml:space="preserve"> landcoverType : defined line 607, used line 607 </t>
  </si>
  <si>
    <t xml:space="preserve">self.var.sum_interceptStor_segments </t>
  </si>
  <si>
    <t xml:space="preserve"> landcoverType : defined line 609, used line 609 </t>
  </si>
  <si>
    <t xml:space="preserve">self.var.totalET_segments </t>
  </si>
  <si>
    <t xml:space="preserve"> landcoverType : defined line 612, used line 612 </t>
  </si>
  <si>
    <t xml:space="preserve">self.var.EvapoChannel_segments </t>
  </si>
  <si>
    <t xml:space="preserve"> landcoverType : defined line 614, used line 614 </t>
  </si>
  <si>
    <t xml:space="preserve">self.var.EvapoChannel </t>
  </si>
  <si>
    <t xml:space="preserve"> landcoverType : used line 614 </t>
  </si>
  <si>
    <t xml:space="preserve"> waterbalance : used line 324, used line 331, used line 338 </t>
  </si>
  <si>
    <t xml:space="preserve"> routing_kinematic : defined line 200, used line 200, updated line 246, used line 247, updated line 250, used line 250, used line 250, updated line 286, used line 286, used line 286, used line 293, used line 386, used line 437, used line 460, used line 468 </t>
  </si>
  <si>
    <t xml:space="preserve">self.var.act_nonIrrConsumption_segments </t>
  </si>
  <si>
    <t xml:space="preserve"> landcoverType : defined line 615, used line 615 </t>
  </si>
  <si>
    <t xml:space="preserve"> waterdemand : defined line 199, used line 199 </t>
  </si>
  <si>
    <t xml:space="preserve"> waterdemand_beforeAllocSegments2 : defined line 189, used line 189 </t>
  </si>
  <si>
    <t xml:space="preserve">self.var.act_nonIrrConsumption </t>
  </si>
  <si>
    <t xml:space="preserve"> landcoverType : used line 615 </t>
  </si>
  <si>
    <t xml:space="preserve"> waterdemand : defined line 176, used line 176, updated line 661, used line 666 </t>
  </si>
  <si>
    <t xml:space="preserve"> waterdemand_beforeAllocSegments2 : defined line 169, used line 169, updated line 810, used line 811, used line 819 </t>
  </si>
  <si>
    <t xml:space="preserve"> waterdemand_original : defined line 154, used line 154, updated line 547, used line 554 </t>
  </si>
  <si>
    <t xml:space="preserve">self.var.gwstore_segments </t>
  </si>
  <si>
    <t xml:space="preserve"> landcoverType : defined line 618, used line 618, updated line 627 </t>
  </si>
  <si>
    <t xml:space="preserve"> routing_kinematic : defined line 398, used line 398 </t>
  </si>
  <si>
    <t xml:space="preserve">self.var.GWVolumeVariation_segments </t>
  </si>
  <si>
    <t xml:space="preserve"> landcoverType : defined line 619, used line 619, updated line 628 </t>
  </si>
  <si>
    <t xml:space="preserve"> routing_kinematic : defined line 399, used line 399 </t>
  </si>
  <si>
    <t xml:space="preserve">self.var.capillar_segments </t>
  </si>
  <si>
    <t xml:space="preserve"> landcoverType : used line 622 </t>
  </si>
  <si>
    <t xml:space="preserve"> routing_kinematic : defined line 392, used line 392 </t>
  </si>
  <si>
    <t xml:space="preserve">self.var.baseflow_segments </t>
  </si>
  <si>
    <t xml:space="preserve"> landcoverType : used line 623 </t>
  </si>
  <si>
    <t xml:space="preserve"> routing_kinematic : defined line 393, used line 393 </t>
  </si>
  <si>
    <t xml:space="preserve">self.var.sum_gwRecharge_segments </t>
  </si>
  <si>
    <t xml:space="preserve"> landcoverType : used line 624 </t>
  </si>
  <si>
    <t xml:space="preserve"> routing_kinematic : defined line 394, used line 394 </t>
  </si>
  <si>
    <t xml:space="preserve">self.var.GW_Pumping_segments </t>
  </si>
  <si>
    <t xml:space="preserve"> landcoverType : used line 625 </t>
  </si>
  <si>
    <t xml:space="preserve">self.var.GW_Pumping </t>
  </si>
  <si>
    <t xml:space="preserve"> waterdemand : used line 139 </t>
  </si>
  <si>
    <t xml:space="preserve"> waterdemand_beforeAllocSegments2 : defined line 136, used line 136, updated line 796, updated line 801 </t>
  </si>
  <si>
    <t xml:space="preserve">self.var.ActualPumpingRate_segments </t>
  </si>
  <si>
    <t xml:space="preserve"> landcoverType : used line 626 </t>
  </si>
  <si>
    <t xml:space="preserve"> routing_kinematic : defined line 396, used line 396 </t>
  </si>
  <si>
    <t xml:space="preserve">self.var.sum_actTransTotal_segments </t>
  </si>
  <si>
    <t xml:space="preserve"> landcoverType : defined line 631, used line 631 </t>
  </si>
  <si>
    <t xml:space="preserve">self.var.actTransTotal_forest_segments </t>
  </si>
  <si>
    <t xml:space="preserve"> landcoverType : defined line 633, used line 633 </t>
  </si>
  <si>
    <t xml:space="preserve">self.var.actTransTotal_forest </t>
  </si>
  <si>
    <t xml:space="preserve"> landcoverType : used line 633 </t>
  </si>
  <si>
    <t xml:space="preserve"> soil : defined line 617, used line 617 </t>
  </si>
  <si>
    <t xml:space="preserve">self.var.actTransTotal_grasslands_segments </t>
  </si>
  <si>
    <t xml:space="preserve"> landcoverType : defined line 634, used line 634 </t>
  </si>
  <si>
    <t xml:space="preserve">self.var.actTransTotal_grasslands </t>
  </si>
  <si>
    <t xml:space="preserve"> landcoverType : used line 634 </t>
  </si>
  <si>
    <t xml:space="preserve"> soil : defined line 618, used line 618 </t>
  </si>
  <si>
    <t xml:space="preserve">self.var.actTransTotal_paddy_segments </t>
  </si>
  <si>
    <t xml:space="preserve"> landcoverType : defined line 635, used line 635 </t>
  </si>
  <si>
    <t xml:space="preserve">self.var.actTransTotal_paddy </t>
  </si>
  <si>
    <t xml:space="preserve"> landcoverType : used line 635 </t>
  </si>
  <si>
    <t xml:space="preserve"> soil : defined line 619, used line 619 </t>
  </si>
  <si>
    <t xml:space="preserve">self.var.actTransTotal_nonpaddy_segments </t>
  </si>
  <si>
    <t xml:space="preserve"> landcoverType : defined line 636, used line 636 </t>
  </si>
  <si>
    <t xml:space="preserve">self.var.actTransTotal_nonpaddy </t>
  </si>
  <si>
    <t xml:space="preserve"> landcoverType : used line 636 </t>
  </si>
  <si>
    <t xml:space="preserve"> soil : defined line 620, used line 620 </t>
  </si>
  <si>
    <t xml:space="preserve">self.var.sum_interceptEvap_segments </t>
  </si>
  <si>
    <t xml:space="preserve"> landcoverType : defined line 638, used line 638 </t>
  </si>
  <si>
    <t xml:space="preserve">self.var.sum_openWaterEvap_segments </t>
  </si>
  <si>
    <t xml:space="preserve"> landcoverType : defined line 639, used line 639 </t>
  </si>
  <si>
    <t xml:space="preserve">self.var.sum_actBareSoilEvap_segments </t>
  </si>
  <si>
    <t xml:space="preserve"> landcoverType : defined line 640, used line 640 </t>
  </si>
  <si>
    <t xml:space="preserve">self.var.act_totalIrrConsumption_segments </t>
  </si>
  <si>
    <t xml:space="preserve"> landcoverType : defined line 646, used line 646 </t>
  </si>
  <si>
    <t xml:space="preserve"> waterdemand : defined line 198, used line 198 </t>
  </si>
  <si>
    <t xml:space="preserve"> waterdemand_beforeAllocSegments2 : defined line 188, used line 188 </t>
  </si>
  <si>
    <t xml:space="preserve">self.var.act_totalIrrConsumption </t>
  </si>
  <si>
    <t xml:space="preserve"> landcoverType : used line 646 </t>
  </si>
  <si>
    <t xml:space="preserve"> waterdemand : defined line 177, used line 177, updated line 662, used line 666, used line 680, used line 711, used line 746, used line 754 </t>
  </si>
  <si>
    <t xml:space="preserve"> waterdemand_beforeAllocSegments2 : defined line 170, used line 170, used line 812, used line 813, updated line 814, used line 819, used line 833, used line 860, used line 866, used line 901, used line 909 </t>
  </si>
  <si>
    <t xml:space="preserve"> waterdemand_original : defined line 155, used line 155, updated line 548, used line 554, used line 566, used line 593, used line 628, used line 637 </t>
  </si>
  <si>
    <t xml:space="preserve">self.var.act_SurfaceWaterAbstract_segments </t>
  </si>
  <si>
    <t xml:space="preserve"> landcoverType : defined line 647, used line 647 </t>
  </si>
  <si>
    <t xml:space="preserve">self.var.sum_perc3toGW_segments </t>
  </si>
  <si>
    <t xml:space="preserve"> landcoverType : defined line 649, used line 649 </t>
  </si>
  <si>
    <t xml:space="preserve">self.var.sum_prefFlow_segments </t>
  </si>
  <si>
    <t xml:space="preserve"> landcoverType : defined line 650, used line 650 </t>
  </si>
  <si>
    <t xml:space="preserve">self.var.act_bigLakeResAbst_segments </t>
  </si>
  <si>
    <t xml:space="preserve"> landcoverType : defined line 652, used line 652 </t>
  </si>
  <si>
    <t xml:space="preserve">self.var.act_bigLakeResAbst </t>
  </si>
  <si>
    <t xml:space="preserve"> landcoverType : used line 652 </t>
  </si>
  <si>
    <t xml:space="preserve"> waterdemand : defined line 452, used line 452, used line 468, used line 471, updated line 564 </t>
  </si>
  <si>
    <t xml:space="preserve"> waterdemand_beforeAllocSegments2 : defined line 549, used line 549, updated line 587, updated line 590, used line 595, updated line 657, used line 674 </t>
  </si>
  <si>
    <t xml:space="preserve"> waterdemand_original : defined line 433, used line 433, used line 450 </t>
  </si>
  <si>
    <t xml:space="preserve">self.var.act_SurfaceWaterAbstract" </t>
  </si>
  <si>
    <t xml:space="preserve"> landcoverType : used line 659 </t>
  </si>
  <si>
    <t xml:space="preserve">self.var.current_modflowPumpingM" </t>
  </si>
  <si>
    <t xml:space="preserve"> landcoverType : used line 660 </t>
  </si>
  <si>
    <t xml:space="preserve">self.var.act_totalWaterWithdrawal </t>
  </si>
  <si>
    <t xml:space="preserve"> landcoverType : used line 661, used line 661, used line 663, used line 664 </t>
  </si>
  <si>
    <t xml:space="preserve"> waterdemand : defined line 172, used line 172, updated line 665, used line 675, used line 704, used line 727, used line 734, used line 745, used line 753 </t>
  </si>
  <si>
    <t xml:space="preserve"> waterdemand_beforeAllocSegments2 : defined line 165, used line 165, updated line 818, used line 828, used line 856, used line 882, used line 889, used line 900, used line 908 </t>
  </si>
  <si>
    <t xml:space="preserve"> waterdemand_original : defined line 150, used line 150, updated line 553, used line 562, used line 586, used line 609, used line 616, used line 627, used line 636 </t>
  </si>
  <si>
    <t xml:space="preserve">self.var.act_SurfaceWaterAbstract' </t>
  </si>
  <si>
    <t xml:space="preserve"> landcoverType : used line 661 </t>
  </si>
  <si>
    <t xml:space="preserve"> waterdemand_beforeAllocSegments2 : used line 597 </t>
  </si>
  <si>
    <t xml:space="preserve">self.var.cwatbudg_old </t>
  </si>
  <si>
    <t xml:space="preserve"> landcoverType : used line 675, used line 676, updated line 702 </t>
  </si>
  <si>
    <t xml:space="preserve"> groundwater_modflow : defined line 452, used line 452 </t>
  </si>
  <si>
    <t xml:space="preserve">self.var.storcwat_old </t>
  </si>
  <si>
    <t xml:space="preserve"> landcoverType : used line 675, used line 676, updated line 703 </t>
  </si>
  <si>
    <t xml:space="preserve"> groundwater_modflow : defined line 453, used line 453 </t>
  </si>
  <si>
    <t xml:space="preserve">self.var.gwVariation_old </t>
  </si>
  <si>
    <t xml:space="preserve"> landcoverType : used line 675, used line 676, updated line 704 </t>
  </si>
  <si>
    <t xml:space="preserve"> groundwater_modflow : defined line 454, used line 454 </t>
  </si>
  <si>
    <t xml:space="preserve">self.var.presumed_sum_gwRecharge' </t>
  </si>
  <si>
    <t xml:space="preserve"> landcoverType : used line 680 </t>
  </si>
  <si>
    <t xml:space="preserve">self.var.sum_gwRecharge' </t>
  </si>
  <si>
    <t xml:space="preserve"> landcoverType : used line 681, used line 689 </t>
  </si>
  <si>
    <t xml:space="preserve"> groundwater_modflow : used line 426, used line 439 </t>
  </si>
  <si>
    <t xml:space="preserve">self.var.baseflow' </t>
  </si>
  <si>
    <t xml:space="preserve"> landcoverType : used line 690 </t>
  </si>
  <si>
    <t xml:space="preserve"> groundwater_modflow : used line 440 </t>
  </si>
  <si>
    <t xml:space="preserve">self.var.capillar' </t>
  </si>
  <si>
    <t xml:space="preserve"> landcoverType : used line 691 </t>
  </si>
  <si>
    <t xml:space="preserve"> groundwater_modflow : used line 441 </t>
  </si>
  <si>
    <t xml:space="preserve">self.var.ActualPumpingRate' </t>
  </si>
  <si>
    <t xml:space="preserve"> landcoverType : used line 692 </t>
  </si>
  <si>
    <t xml:space="preserve"> groundwater_modflow : used line 442 </t>
  </si>
  <si>
    <t xml:space="preserve">self.var.GWVolumeVariation' </t>
  </si>
  <si>
    <t xml:space="preserve"> landcoverType : used line 693 </t>
  </si>
  <si>
    <t xml:space="preserve"> groundwater_modflow : used line 443 </t>
  </si>
  <si>
    <t xml:space="preserve">self.var.GWVolumeVariation" </t>
  </si>
  <si>
    <t xml:space="preserve"> landcoverType : used line 699 </t>
  </si>
  <si>
    <t xml:space="preserve"> groundwater_modflow : used line 449 </t>
  </si>
  <si>
    <t xml:space="preserve">self.var.demand_old </t>
  </si>
  <si>
    <t xml:space="preserve"> landcoverType : defined line 705, used line 705 </t>
  </si>
  <si>
    <t xml:space="preserve"> groundwater_modflow : defined line 455, used line 455 </t>
  </si>
  <si>
    <t xml:space="preserve">self.var.GW_pumping </t>
  </si>
  <si>
    <t xml:space="preserve"> landcoverType : used line 708 </t>
  </si>
  <si>
    <t xml:space="preserve"> groundwater_modflow : defined line 249, used line 249, updated line 251, used line 252, used line 284, used line 457 </t>
  </si>
  <si>
    <t xml:space="preserve"> ModFlow_modelV5 : used line 97, used line 137, used line 149, used line 158, used line 178 </t>
  </si>
  <si>
    <t xml:space="preserve"> modflow_steady_transient : used line 155 </t>
  </si>
  <si>
    <t xml:space="preserve">self.var.sum_availWaterInfiltration </t>
  </si>
  <si>
    <t xml:space="preserve"> landcoverType : used line 729, used line 739 </t>
  </si>
  <si>
    <t xml:space="preserve">self.var.sumirrConsumption </t>
  </si>
  <si>
    <t xml:space="preserve"> landcoverType : used line 739, used line 748, used line 759, used line 768, used line 797 </t>
  </si>
  <si>
    <t xml:space="preserve"> waterbalance : used line 183, used line 191, used line 201, used line 208, used line 213, used line 229 </t>
  </si>
  <si>
    <t xml:space="preserve"> waterdemand : used line 671 </t>
  </si>
  <si>
    <t xml:space="preserve"> waterdemand_beforeAllocSegments2 : used line 824 </t>
  </si>
  <si>
    <t xml:space="preserve"> waterdemand_original : used line 558 </t>
  </si>
  <si>
    <t xml:space="preserve">self.var.waterWithdrawal </t>
  </si>
  <si>
    <t xml:space="preserve"> landcoverType : used line 779, used line 796 </t>
  </si>
  <si>
    <t xml:space="preserve"> waterbalance : used line 357 </t>
  </si>
  <si>
    <t xml:space="preserve"> waterdemand : used line 673 </t>
  </si>
  <si>
    <t xml:space="preserve"> waterdemand_beforeAllocSegments2 : used line 826 </t>
  </si>
  <si>
    <t xml:space="preserve"> waterdemand_original : used line 560 </t>
  </si>
  <si>
    <t xml:space="preserve">self.var.nonIrruse </t>
  </si>
  <si>
    <t xml:space="preserve"> landcoverType : used line 781 </t>
  </si>
  <si>
    <t xml:space="preserve"> waterdemand : defined line 163, used line 163, updated line 741, used line 746, used line 754 </t>
  </si>
  <si>
    <t xml:space="preserve"> waterdemand_beforeAllocSegments2 : defined line 156, used line 156, updated line 896, used line 901, used line 909 </t>
  </si>
  <si>
    <t xml:space="preserve"> waterdemand_original : defined line 141, used line 141, updated line 623, updated line 629, updated line 638 </t>
  </si>
  <si>
    <t xml:space="preserve">self.var.returnFlow </t>
  </si>
  <si>
    <t xml:space="preserve"> landcoverType : used line 781, used line 797 </t>
  </si>
  <si>
    <t xml:space="preserve"> waterbalance : used line 265, used line 290, used line 299, used line 309, used line 323, used line 330 </t>
  </si>
  <si>
    <t xml:space="preserve"> waterdemand : defined line 182, used line 182, updated line 686, updated line 687, used line 687, used line 689, used line 754 </t>
  </si>
  <si>
    <t xml:space="preserve"> waterdemand_beforeAllocSegments2 : defined line 175, used line 175, updated line 840, updated line 841, used line 841, used line 909 </t>
  </si>
  <si>
    <t xml:space="preserve"> waterdemand_original : defined line 160, used line 160, updated line 572, updated line 573, used line 573, used line 637 </t>
  </si>
  <si>
    <t xml:space="preserve"> routing_kinematic : used line 307, used line 436, used line 459, used line 467 </t>
  </si>
  <si>
    <t xml:space="preserve">self.var.sumsum_Precipitation </t>
  </si>
  <si>
    <t xml:space="preserve"> landcoverType : used line 800, used line 803 </t>
  </si>
  <si>
    <t xml:space="preserve">self.var.sumsum_gwRecharge </t>
  </si>
  <si>
    <t xml:space="preserve"> landcoverType : used line 804 </t>
  </si>
  <si>
    <t xml:space="preserve">self.var.PixelLength </t>
  </si>
  <si>
    <t xml:space="preserve"> miscInitial : used line 65 </t>
  </si>
  <si>
    <t xml:space="preserve">self.var.cellArea.fill </t>
  </si>
  <si>
    <t xml:space="preserve"> miscInitial : defined line 69, used line 69 </t>
  </si>
  <si>
    <t xml:space="preserve">self.var.cellLength </t>
  </si>
  <si>
    <t xml:space="preserve"> miscInitial : used line 69, used line 78 </t>
  </si>
  <si>
    <t xml:space="preserve">self.var.PixelArea </t>
  </si>
  <si>
    <t xml:space="preserve"> miscInitial : used line 71, used line 71 </t>
  </si>
  <si>
    <t xml:space="preserve"> output : used line 330 </t>
  </si>
  <si>
    <t xml:space="preserve">self.var.InvCellLength </t>
  </si>
  <si>
    <t xml:space="preserve"> miscInitial : used line 78 </t>
  </si>
  <si>
    <t xml:space="preserve">self.var.DtDay </t>
  </si>
  <si>
    <t xml:space="preserve"> miscInitial : defined line 82, used line 82, used line 88 </t>
  </si>
  <si>
    <t xml:space="preserve"> readmeteo : used line 232, used line 365, used line 366, used line 369, used line 370 </t>
  </si>
  <si>
    <t xml:space="preserve"> snow_frost : used line 183, used line 190, used line 194, used line 210, used line 251 </t>
  </si>
  <si>
    <t xml:space="preserve">self.var.InvDtDay </t>
  </si>
  <si>
    <t xml:space="preserve"> miscInitial : defined line 88, used line 88 </t>
  </si>
  <si>
    <t xml:space="preserve">self.var.DtSecChannel </t>
  </si>
  <si>
    <t xml:space="preserve"> miscInitial : used line 91 </t>
  </si>
  <si>
    <t xml:space="preserve">self.var.MMtoM </t>
  </si>
  <si>
    <t xml:space="preserve"> miscInitial : defined line 95, used line 95 </t>
  </si>
  <si>
    <t xml:space="preserve">self.var.MtoMM </t>
  </si>
  <si>
    <t xml:space="preserve"> miscInitial : defined line 97, used line 97 </t>
  </si>
  <si>
    <t xml:space="preserve">self.var.M3toM </t>
  </si>
  <si>
    <t xml:space="preserve"> miscInitial : defined line 101, used line 101 </t>
  </si>
  <si>
    <t xml:space="preserve"> waterdemand : used line 225, used line 226, used line 233, used line 258, used line 259, used line 279, used line 280, used line 301, used line 455, used line 458, used line 460 </t>
  </si>
  <si>
    <t xml:space="preserve"> waterdemand_beforeAllocSegments2 : used line 215, used line 216, used line 223, used line 248, used line 249, used line 269, used line 270, used line 291, used line 661, used line 664, used line 666 </t>
  </si>
  <si>
    <t xml:space="preserve"> waterdemand_original : used line 190, used line 191, used line 199, used line 227, used line 228, used line 251, used line 252, used line 273, used line 437, used line 440, used line 442 </t>
  </si>
  <si>
    <t xml:space="preserve">self.var.con_precipitation </t>
  </si>
  <si>
    <t xml:space="preserve"> miscInitial : defined line 104, used line 104 </t>
  </si>
  <si>
    <t xml:space="preserve"> readmeteo : used line 232, used line 242 </t>
  </si>
  <si>
    <t xml:space="preserve">self.var.con_e </t>
  </si>
  <si>
    <t xml:space="preserve"> miscInitial : defined line 106, used line 106 </t>
  </si>
  <si>
    <t xml:space="preserve"> readmeteo : used line 365, used line 366, used line 369, used line 370 </t>
  </si>
  <si>
    <t xml:space="preserve">self.var.modflowsteady </t>
  </si>
  <si>
    <t xml:space="preserve"> readmeteo : defined line 35, used line 35, updated line 41, used line 43, used line 222 </t>
  </si>
  <si>
    <t xml:space="preserve"> groundwater_modflow : defined line 53, used line 53, used line 207, used line 222 </t>
  </si>
  <si>
    <t xml:space="preserve">self.var.preMaps </t>
  </si>
  <si>
    <t xml:space="preserve"> readmeteo : defined line 44, used line 44, updated line 49, used line 56, used line 63, used line 232, used line 245 </t>
  </si>
  <si>
    <t xml:space="preserve">self.var.tempMaps </t>
  </si>
  <si>
    <t xml:space="preserve"> readmeteo : defined line 45, used line 45, updated line 50, used line 56, used line 63, used line 253, used line 267 </t>
  </si>
  <si>
    <t xml:space="preserve">self.var.evaTMaps </t>
  </si>
  <si>
    <t xml:space="preserve"> readmeteo : defined line 46, used line 46, updated line 51, used line 63, used line 366 </t>
  </si>
  <si>
    <t xml:space="preserve">self.var.eva0Maps </t>
  </si>
  <si>
    <t xml:space="preserve"> readmeteo : defined line 47, used line 47, updated line 52, used line 63, used line 370 </t>
  </si>
  <si>
    <t xml:space="preserve">self.var.wc2_tavg </t>
  </si>
  <si>
    <t xml:space="preserve"> readmeteo : defined line 69, used line 69, used line 256, used line 256, used line 258 </t>
  </si>
  <si>
    <t xml:space="preserve">self.var.wc4_tavg </t>
  </si>
  <si>
    <t xml:space="preserve"> readmeteo : defined line 70, used line 70, used line 256, used line 256, used line 258 </t>
  </si>
  <si>
    <t xml:space="preserve">self.var.wc2_tmin </t>
  </si>
  <si>
    <t xml:space="preserve"> readmeteo : defined line 71, used line 71, used line 285, used line 285, used line 287 </t>
  </si>
  <si>
    <t xml:space="preserve">self.var.wc4_tmin </t>
  </si>
  <si>
    <t xml:space="preserve"> readmeteo : defined line 72, used line 72, used line 285, used line 285, used line 287 </t>
  </si>
  <si>
    <t xml:space="preserve">self.var.wc2_tmax </t>
  </si>
  <si>
    <t xml:space="preserve"> readmeteo : defined line 73, used line 73, used line 294, used line 294, used line 296 </t>
  </si>
  <si>
    <t xml:space="preserve">self.var.wc4_tmax </t>
  </si>
  <si>
    <t xml:space="preserve"> readmeteo : defined line 74, used line 74, used line 294, used line 294, used line 296 </t>
  </si>
  <si>
    <t xml:space="preserve">self.var.wc2_prec </t>
  </si>
  <si>
    <t xml:space="preserve"> readmeteo : defined line 75, used line 75, used line 236, used line 236, used line 238 </t>
  </si>
  <si>
    <t xml:space="preserve">self.var.wc4_prec </t>
  </si>
  <si>
    <t xml:space="preserve"> readmeteo : defined line 76, used line 76, used line 236, used line 236, used line 238 </t>
  </si>
  <si>
    <t xml:space="preserve">self.var.demHigh </t>
  </si>
  <si>
    <t xml:space="preserve"> readmeteo : defined line 92, used line 92, used line 129, used line 132 </t>
  </si>
  <si>
    <t xml:space="preserve">self.var.demAnomaly </t>
  </si>
  <si>
    <t xml:space="preserve"> readmeteo : defined line 93, used line 93, used line 123, used line 129 </t>
  </si>
  <si>
    <t xml:space="preserve">self.var.meteomapsscale </t>
  </si>
  <si>
    <t xml:space="preserve"> readmeteo : used line 113, used line 162, used line 232, used line 253, used line 283, used line 292, used line 302, used line 306, used line 310, used line 314, used line 319, used line 323 </t>
  </si>
  <si>
    <t xml:space="preserve">self.var.meteodown </t>
  </si>
  <si>
    <t xml:space="preserve"> readmeteo : used line 235, used line 255, used line 284, used line 293 </t>
  </si>
  <si>
    <t xml:space="preserve">self.var.prec </t>
  </si>
  <si>
    <t xml:space="preserve"> readmeteo : defined line 242, used line 242 </t>
  </si>
  <si>
    <t xml:space="preserve">self.var.temp </t>
  </si>
  <si>
    <t xml:space="preserve"> readmeteo : defined line 259, used line 259 </t>
  </si>
  <si>
    <t xml:space="preserve">self.var.Tmin </t>
  </si>
  <si>
    <t xml:space="preserve"> readmeteo : used line 289, used line 289 </t>
  </si>
  <si>
    <t xml:space="preserve">self.var.Tmax </t>
  </si>
  <si>
    <t xml:space="preserve"> readmeteo : used line 298, used line 298 </t>
  </si>
  <si>
    <t xml:space="preserve">self.var.WtoMJ </t>
  </si>
  <si>
    <t xml:space="preserve"> readmeteo : defined line 344, used line 344, used line 347, used line 348 </t>
  </si>
  <si>
    <t xml:space="preserve">self.var.slopeLength </t>
  </si>
  <si>
    <t xml:space="preserve"> runoff_concentration : used line 64 </t>
  </si>
  <si>
    <t xml:space="preserve"> soil : used line 39 </t>
  </si>
  <si>
    <t xml:space="preserve">self.var.runoff_peak </t>
  </si>
  <si>
    <t xml:space="preserve"> runoff_concentration : defined line 91, used line 91, updated line 98, used line 101, used line 101, used line 200, used line 201 </t>
  </si>
  <si>
    <t xml:space="preserve">self.var.tpeak_interflow </t>
  </si>
  <si>
    <t xml:space="preserve"> runoff_concentration : defined line 107, used line 107, used line 108, updated line 109, used line 109, used line 205, used line 206 </t>
  </si>
  <si>
    <t xml:space="preserve">self.var.tpeak_baseflow </t>
  </si>
  <si>
    <t xml:space="preserve"> runoff_concentration : defined line 110, used line 110, used line 111, updated line 112, used line 112, used line 114, used line 114, used line 212, used line 213 </t>
  </si>
  <si>
    <t xml:space="preserve">self.var.maxtime_runoff_conc </t>
  </si>
  <si>
    <t xml:space="preserve"> runoff_concentration : defined line 115, used line 115, used line 117, used line 117, used line 120, used line 122, used line 124, used line 195, used line 200, used line 201, used line 205, used line 206, used line 212, used line 213 </t>
  </si>
  <si>
    <t xml:space="preserve">self.var.runoff_conc </t>
  </si>
  <si>
    <t xml:space="preserve"> runoff_concentration : used line 120, updated line 121, used line 122, updated line 123, updated line 125, updated line 194, used line 194, updated line 195, used line 200, used line 200, used line 201, used line 205, used line 205, used line 206, used line 208, used line 212, used line 212, used line 213, used line 220 </t>
  </si>
  <si>
    <t xml:space="preserve">self.var.directRunoff </t>
  </si>
  <si>
    <t xml:space="preserve"> runoff_concentration : used line 180, used line 181, used line 200, used line 201 </t>
  </si>
  <si>
    <t xml:space="preserve"> sealed_water : defined line 48, used line 48, updated line 52, used line 60 </t>
  </si>
  <si>
    <t xml:space="preserve"> soil : defined line 353, used line 353, updated line 359, used line 359, used line 360, updated line 365, used line 365, used line 589, used line 589, used line 663, used line 671, used line 681, used line 691 </t>
  </si>
  <si>
    <t xml:space="preserve">self.var.landSurfaceRunoff </t>
  </si>
  <si>
    <t xml:space="preserve"> runoff_concentration : defined line 181, used line 181, used line 182 </t>
  </si>
  <si>
    <t xml:space="preserve"> soil : used line 663 </t>
  </si>
  <si>
    <t xml:space="preserve">self.var.openWaterEvap </t>
  </si>
  <si>
    <t xml:space="preserve"> sealed_water : defined line 47, used line 47, used line 48, updated line 51, used line 52, used line 55, used line 60 </t>
  </si>
  <si>
    <t xml:space="preserve"> soil : defined line 160, used line 160, used line 161, used line 167, used line 168, updated line 173, used line 636, used line 672, used line 682 </t>
  </si>
  <si>
    <t xml:space="preserve"> routing_kinematic : used line 244 </t>
  </si>
  <si>
    <t xml:space="preserve">self.var.actTransTotal </t>
  </si>
  <si>
    <t xml:space="preserve"> sealed_water : used line 60 </t>
  </si>
  <si>
    <t xml:space="preserve"> soil : used line 613, used line 614, updated line 615, used line 617, used line 618, used line 619, used line 620, used line 628, used line 630, used line 636, used line 637, updated line 672, updated line 682 </t>
  </si>
  <si>
    <t xml:space="preserve">self.var.actBareSoilEvap </t>
  </si>
  <si>
    <t xml:space="preserve"> soil : defined line 288, used line 288, updated line 289, used line 289, updated line 293, used line 293, used line 295, used line 297, used line 297, used line 301, used line 301, used line 636, used line 637, used line 672, used line 682 </t>
  </si>
  <si>
    <t xml:space="preserve">self.var.numberSnowLayersFloat </t>
  </si>
  <si>
    <t xml:space="preserve"> snow_frost : defined line 40, used line 40, used line 41, used line 97, used line 226, used line 227, used line 228, used line 229 </t>
  </si>
  <si>
    <t xml:space="preserve">self.var.numberSnowLayers </t>
  </si>
  <si>
    <t xml:space="preserve"> snow_frost : defined line 41, used line 41, used line 63, used line 64, used line 66, used line 70, used line 93, used line 123, used line 171, used line 215, used line 216, used line 217 </t>
  </si>
  <si>
    <t xml:space="preserve">self.var.glaciertransportZone </t>
  </si>
  <si>
    <t xml:space="preserve"> snow_frost : defined line 42, used line 42, used line 189 </t>
  </si>
  <si>
    <t xml:space="preserve">self.var.TotalPrecipitation </t>
  </si>
  <si>
    <t xml:space="preserve"> snow_frost : defined line 45, used line 45, used line 241 </t>
  </si>
  <si>
    <t xml:space="preserve">self.var.deltaInvNorm </t>
  </si>
  <si>
    <t xml:space="preserve"> snow_frost : used line 65, updated line 66, used line 172 </t>
  </si>
  <si>
    <t xml:space="preserve">self.var.DeltaTSnow </t>
  </si>
  <si>
    <t xml:space="preserve"> snow_frost : used line 70, used line 71, updated line 72, used line 172 </t>
  </si>
  <si>
    <t xml:space="preserve">self.var.SnowDayDegrees </t>
  </si>
  <si>
    <t xml:space="preserve"> snow_frost : defined line 74, used line 74, used line 152 </t>
  </si>
  <si>
    <t xml:space="preserve">self.var.summerSeasonStart </t>
  </si>
  <si>
    <t xml:space="preserve"> snow_frost : defined line 76, used line 76, used line 78, used line 161, used line 162 </t>
  </si>
  <si>
    <t xml:space="preserve">self.var.IceDayDegrees </t>
  </si>
  <si>
    <t xml:space="preserve"> snow_frost : used line 77, updated line 78, used line 162 </t>
  </si>
  <si>
    <t xml:space="preserve">self.var.SnowSeason </t>
  </si>
  <si>
    <t xml:space="preserve"> snow_frost : defined line 80, used line 80, used line 151 </t>
  </si>
  <si>
    <t xml:space="preserve">self.var.TempSnow </t>
  </si>
  <si>
    <t xml:space="preserve"> snow_frost : defined line 83, used line 83, used line 176, used line 180 </t>
  </si>
  <si>
    <t xml:space="preserve">self.var.SnowFactor </t>
  </si>
  <si>
    <t xml:space="preserve"> snow_frost : defined line 84, used line 84, used line 176 </t>
  </si>
  <si>
    <t xml:space="preserve">self.var.SnowMeltCoef </t>
  </si>
  <si>
    <t xml:space="preserve"> snow_frost : defined line 85, used line 85, used line 152 </t>
  </si>
  <si>
    <t xml:space="preserve">self.var.IceMeltCoef </t>
  </si>
  <si>
    <t xml:space="preserve"> snow_frost : defined line 86, used line 86, used line 190, used line 194 </t>
  </si>
  <si>
    <t xml:space="preserve">self.var.TempMelt </t>
  </si>
  <si>
    <t xml:space="preserve"> snow_frost : defined line 88, used line 88, used line 183 </t>
  </si>
  <si>
    <t xml:space="preserve">self.var.SnowCoverS </t>
  </si>
  <si>
    <t xml:space="preserve"> snow_frost : defined line 92, used line 92, updated line 94, used line 97, used line 197, updated line 199, used line 199, used line 203, used line 209 </t>
  </si>
  <si>
    <t xml:space="preserve">self.var.Kfrost </t>
  </si>
  <si>
    <t xml:space="preserve"> snow_frost : defined line 106, used line 106, updated line 246, used line 248, used line 249 </t>
  </si>
  <si>
    <t xml:space="preserve">self.var.Afrost </t>
  </si>
  <si>
    <t xml:space="preserve"> snow_frost : defined line 107, used line 107, used line 208, used line 247 </t>
  </si>
  <si>
    <t xml:space="preserve">self.var.FrostIndexThreshold </t>
  </si>
  <si>
    <t xml:space="preserve"> snow_frost : defined line 108, used line 108, used line 216, used line 267 </t>
  </si>
  <si>
    <t xml:space="preserve"> soil : used line 264, used line 289, used line 346, used line 352, used line 571, used line 572 </t>
  </si>
  <si>
    <t xml:space="preserve">self.var.SnowWaterEquivalent </t>
  </si>
  <si>
    <t xml:space="preserve"> snow_frost : defined line 109, used line 109, used line 209, used line 248 </t>
  </si>
  <si>
    <t xml:space="preserve">self.var.MaskMap </t>
  </si>
  <si>
    <t xml:space="preserve"> snow_frost : used line 111 </t>
  </si>
  <si>
    <t xml:space="preserve">self.var.FrostIndex </t>
  </si>
  <si>
    <t xml:space="preserve"> snow_frost : used line 113, updated line 114, used line 247, updated line 251, used line 251, used line 267, used line 268 </t>
  </si>
  <si>
    <t xml:space="preserve">self.var.extfrostindex </t>
  </si>
  <si>
    <t xml:space="preserve"> snow_frost : defined line 116, used line 116, updated line 118, used line 206, used line 213, used line 264 </t>
  </si>
  <si>
    <t xml:space="preserve">self.var.FrostIndexThreshold2 </t>
  </si>
  <si>
    <t xml:space="preserve"> snow_frost : defined line 119, used line 119, used line 217 </t>
  </si>
  <si>
    <t xml:space="preserve">self.var.frostInd1 </t>
  </si>
  <si>
    <t xml:space="preserve"> snow_frost : defined line 120, used line 120, updated line 216, used line 216, used line 216, updated line 219, used line 219, updated line 267, used line 267, used line 267, updated line 271, used line 271 </t>
  </si>
  <si>
    <t xml:space="preserve">self.var.frostInd2 </t>
  </si>
  <si>
    <t xml:space="preserve"> snow_frost : defined line 121, used line 121, updated line 217, used line 217, used line 217, updated line 220, used line 220, updated line 268, used line 268, used line 268, updated line 272, used line 272 </t>
  </si>
  <si>
    <t xml:space="preserve">self.var.frostindexS </t>
  </si>
  <si>
    <t xml:space="preserve"> snow_frost : defined line 122, used line 122, updated line 124, used line 208, updated line 210, used line 210, used line 216, used line 217 </t>
  </si>
  <si>
    <t xml:space="preserve">self.var.Snow </t>
  </si>
  <si>
    <t xml:space="preserve"> snow_frost : defined line 166, used line 166, updated line 200, updated line 226, used line 235 </t>
  </si>
  <si>
    <t xml:space="preserve">self.var.AfrostIndex </t>
  </si>
  <si>
    <t xml:space="preserve"> snow_frost : used line 249 </t>
  </si>
  <si>
    <t xml:space="preserve">self.var.InvSnowWaterEquivalent </t>
  </si>
  <si>
    <t xml:space="preserve">self.var.tanslope </t>
  </si>
  <si>
    <t xml:space="preserve"> soil : used line 38, used line 42, used line 42 </t>
  </si>
  <si>
    <t xml:space="preserve">self.var.percolationImp </t>
  </si>
  <si>
    <t xml:space="preserve"> soil : defined line 53, used line 53, used line 604, used line 652, used line 655, used line 657 </t>
  </si>
  <si>
    <t xml:space="preserve">self.var.cropGroupNumber </t>
  </si>
  <si>
    <t xml:space="preserve"> soil : defined line 57, used line 57, used line 229, used line 235, used line 235, used line 235 </t>
  </si>
  <si>
    <t xml:space="preserve">self.var.cPrefFlow </t>
  </si>
  <si>
    <t xml:space="preserve"> soil : defined line 62, used line 62, used line 345 </t>
  </si>
  <si>
    <t xml:space="preserve">self.var.act_irrConsumption </t>
  </si>
  <si>
    <t xml:space="preserve"> soil : used line 145, used line 147 </t>
  </si>
  <si>
    <t xml:space="preserve"> waterdemand : defined line 638, used line 638, updated line 639, used line 643, used line 644, used line 662, used line 662 </t>
  </si>
  <si>
    <t xml:space="preserve"> waterdemand_beforeAllocSegments2 : used line 745, used line 746, used line 751, used line 752, used line 784, used line 785, used line 787, used line 788, updated line 790, updated line 792, used line 812, used line 812, used line 813, used line 813, used line 814, used line 814 </t>
  </si>
  <si>
    <t xml:space="preserve"> waterdemand_original : defined line 508, used line 508, updated line 510, used line 516, used line 517, used line 548, used line 549 </t>
  </si>
  <si>
    <t xml:space="preserve">self.var.rws </t>
  </si>
  <si>
    <t xml:space="preserve"> soil : defined line 259, used line 259, used line 262 </t>
  </si>
  <si>
    <t xml:space="preserve">self.var.prefFlow </t>
  </si>
  <si>
    <t xml:space="preserve"> soil : defined line 343, used line 343, updated line 345, updated line 346, used line 346, used line 351, used line 353, used line 650, used line 651, used line 671 </t>
  </si>
  <si>
    <t xml:space="preserve">self.var.infiltration </t>
  </si>
  <si>
    <t xml:space="preserve"> soil : defined line 351, used line 351, updated line 352, used line 352, used line 353, used line 356, used line 370, used line 370, used line 378, used line 588, used line 588 </t>
  </si>
  <si>
    <t xml:space="preserve">self.var.readAvlWater </t>
  </si>
  <si>
    <t xml:space="preserve"> soil : used line 396 </t>
  </si>
  <si>
    <t xml:space="preserve">self.var.capRiseFromGW </t>
  </si>
  <si>
    <t xml:space="preserve"> soil : defined line 447, used line 447, updated line 449, updated line 450, used line 450, updated line 451, used line 451, used line 459, used line 604, used line 650, used line 657, used line 670 </t>
  </si>
  <si>
    <t xml:space="preserve">self.var.NoSubSteps </t>
  </si>
  <si>
    <t xml:space="preserve"> soil : defined line 509, used line 509, updated line 512, used line 513, used line 531 </t>
  </si>
  <si>
    <t xml:space="preserve">self.var.perc1to2 </t>
  </si>
  <si>
    <t xml:space="preserve"> soil : defined line 525, used line 525, updated line 566, updated line 571, used line 571, used line 575, used line 576 </t>
  </si>
  <si>
    <t xml:space="preserve">self.var.perc2to3 </t>
  </si>
  <si>
    <t xml:space="preserve"> soil : defined line 526, used line 526, updated line 567, updated line 572, used line 572, used line 576, used line 577 </t>
  </si>
  <si>
    <t xml:space="preserve">self.var.perc3toGW </t>
  </si>
  <si>
    <t xml:space="preserve"> soil : defined line 527, used line 527, updated line 568, used line 577, used line 580, used line 580, used line 604, used line 650, used line 651, used line 671 </t>
  </si>
  <si>
    <t xml:space="preserve">self.var.theta1 </t>
  </si>
  <si>
    <t xml:space="preserve"> soil : defined line 592, used line 592 </t>
  </si>
  <si>
    <t xml:space="preserve">self.var.theta2 </t>
  </si>
  <si>
    <t xml:space="preserve"> soil : defined line 593, used line 593 </t>
  </si>
  <si>
    <t xml:space="preserve">self.var.theta3 </t>
  </si>
  <si>
    <t xml:space="preserve"> soil : defined line 594, used line 594 </t>
  </si>
  <si>
    <t xml:space="preserve">self.var.ratio </t>
  </si>
  <si>
    <t xml:space="preserve"> soil : defined line 630, used line 630 </t>
  </si>
  <si>
    <t xml:space="preserve">self.var.before </t>
  </si>
  <si>
    <t xml:space="preserve"> soil : defined line 632, used line 632 </t>
  </si>
  <si>
    <t xml:space="preserve">self.var.netPercUpper </t>
  </si>
  <si>
    <t xml:space="preserve"> soil : used line 647 </t>
  </si>
  <si>
    <t xml:space="preserve">self.var.gwRecharge </t>
  </si>
  <si>
    <t xml:space="preserve"> soil : used line 650, updated line 655, updated line 657, used line 681, used line 691 </t>
  </si>
  <si>
    <t xml:space="preserve">self.var.interflowTotal </t>
  </si>
  <si>
    <t xml:space="preserve">self.var.irrConsumption </t>
  </si>
  <si>
    <t xml:space="preserve"> soil : used line 670, used line 680, used line 690 </t>
  </si>
  <si>
    <t xml:space="preserve"> waterdemand : used line 671, used line 671, used line 679, used line 679, used line 681 </t>
  </si>
  <si>
    <t xml:space="preserve"> waterdemand_beforeAllocSegments2 : used line 824, used line 824, used line 832, used line 832, used line 834 </t>
  </si>
  <si>
    <t xml:space="preserve"> waterdemand_original : used line 558, used line 558, used line 565, used line 565, used line 567 </t>
  </si>
  <si>
    <t xml:space="preserve">self.var.nonIrrReturnFlow </t>
  </si>
  <si>
    <t xml:space="preserve"> waterbalance : defined line 35, used line 35, used line 363, used line 376 </t>
  </si>
  <si>
    <t xml:space="preserve"> routing_kinematic : used line 313, used line 314 </t>
  </si>
  <si>
    <t xml:space="preserve">self.var.localQW </t>
  </si>
  <si>
    <t xml:space="preserve"> waterbalance : defined line 36, used line 36, used line 364, used line 377, used line 401 </t>
  </si>
  <si>
    <t xml:space="preserve">self.var.channelStorageBefore </t>
  </si>
  <si>
    <t xml:space="preserve"> waterbalance : defined line 37, used line 37, used line 345, used line 366, used line 403 </t>
  </si>
  <si>
    <t xml:space="preserve">self.var.sum_balanceStore </t>
  </si>
  <si>
    <t xml:space="preserve"> waterbalance : defined line 43, used line 43, used line 48, used line 425 </t>
  </si>
  <si>
    <t xml:space="preserve">self.var.sum_balanceFlux </t>
  </si>
  <si>
    <t xml:space="preserve"> waterbalance : defined line 46, used line 46, used line 50, used line 430 </t>
  </si>
  <si>
    <t xml:space="preserve">self.var.catchmentAll </t>
  </si>
  <si>
    <t xml:space="preserve"> waterbalance : used line 135, used line 138, used line 141, used line 144, used line 162 </t>
  </si>
  <si>
    <t xml:space="preserve"> routing_kinematic : defined line 204, used line 204, used line 404 </t>
  </si>
  <si>
    <t xml:space="preserve">self.var.catchmentNo </t>
  </si>
  <si>
    <t xml:space="preserve"> waterbalance : used line 153 </t>
  </si>
  <si>
    <t xml:space="preserve"> routing_kinematic : used line 205 </t>
  </si>
  <si>
    <t xml:space="preserve">self.var.unmetDemand </t>
  </si>
  <si>
    <t xml:space="preserve"> waterbalance : used line 221, used line 257, used line 264, used line 289, used line 298, used line 308, used line 337, used line 356 </t>
  </si>
  <si>
    <t xml:space="preserve"> waterdemand : defined line 125, used line 125, updated line 179, updated line 620, updated line 626, used line 675, used line 719, used line 726 </t>
  </si>
  <si>
    <t xml:space="preserve"> waterdemand_beforeAllocSegments2 : defined line 122, used line 122, updated line 172, updated line 764, updated line 773, used line 828, used line 861, used line 874, used line 881 </t>
  </si>
  <si>
    <t xml:space="preserve"> waterdemand_original : defined line 124, used line 124, updated line 157, updated line 526, updated line 534, used line 562, used line 601, used line 608 </t>
  </si>
  <si>
    <t xml:space="preserve">self.var.act_irrDemand </t>
  </si>
  <si>
    <t xml:space="preserve"> waterbalance : used line 222, used line 228, used line 237, used line 246 </t>
  </si>
  <si>
    <t xml:space="preserve"> waterdemand : used line 673, used line 702 </t>
  </si>
  <si>
    <t xml:space="preserve"> waterdemand_beforeAllocSegments2 : used line 826, used line 854 </t>
  </si>
  <si>
    <t xml:space="preserve"> waterdemand_original : used line 560, used line 584 </t>
  </si>
  <si>
    <t xml:space="preserve">self.var.act_nonIrrDemand </t>
  </si>
  <si>
    <t xml:space="preserve"> waterbalance : used line 222, used line 252, used line 253, used line 258 </t>
  </si>
  <si>
    <t xml:space="preserve"> routing_kinematic : used line 306 </t>
  </si>
  <si>
    <t xml:space="preserve">self.var.returnflowIrr </t>
  </si>
  <si>
    <t xml:space="preserve"> waterbalance : used line 229, updated line 240, used line 247, used line 258 </t>
  </si>
  <si>
    <t xml:space="preserve"> waterdemand : defined line 181, used line 181, updated line 682, used line 686, used line 711, used line 746 </t>
  </si>
  <si>
    <t xml:space="preserve"> waterdemand_beforeAllocSegments2 : defined line 174, used line 174, updated line 835, used line 836, used line 840, used line 860, used line 866, used line 901 </t>
  </si>
  <si>
    <t xml:space="preserve"> waterdemand_original : defined line 159, used line 159, updated line 568, used line 572, used line 593, used line 628 </t>
  </si>
  <si>
    <t xml:space="preserve">self.var.waterbalance_module.waterBalanceCheckSum </t>
  </si>
  <si>
    <t xml:space="preserve"> waterbalance : defined line 236, used line 236, updated line 322, updated line 329, updated line 336, updated line 355, updated line 362, updated line 375 </t>
  </si>
  <si>
    <t xml:space="preserve"> routing_kinematic : defined line 435, used line 435, used line 448, updated line 458, updated line 466 </t>
  </si>
  <si>
    <t xml:space="preserve">self.var.nonIrrReturnFlowFraction </t>
  </si>
  <si>
    <t xml:space="preserve"> waterbalance : used line 252 </t>
  </si>
  <si>
    <t xml:space="preserve"> waterdemand : defined line 161, used line 161, updated line 315, used line 686, used line 740 </t>
  </si>
  <si>
    <t xml:space="preserve"> waterdemand_beforeAllocSegments2 : defined line 154, used line 154, updated line 305, used line 840, used line 895 </t>
  </si>
  <si>
    <t xml:space="preserve"> waterdemand_original : defined line 139, used line 139, updated line 286, used line 572, used line 622 </t>
  </si>
  <si>
    <t xml:space="preserve"> routing_kinematic : used line 306, used line 313 </t>
  </si>
  <si>
    <t xml:space="preserve">self.var.sumsideflow </t>
  </si>
  <si>
    <t xml:space="preserve"> waterbalance : used line 324 </t>
  </si>
  <si>
    <t xml:space="preserve"> routing_kinematic : defined line 330, used line 330, updated line 374, used line 374, used line 412, used line 437, used line 460 </t>
  </si>
  <si>
    <t xml:space="preserve">self.var.sumIrrDemand </t>
  </si>
  <si>
    <t xml:space="preserve"> waterbalance : used line 363 </t>
  </si>
  <si>
    <t xml:space="preserve">self.var.outlets </t>
  </si>
  <si>
    <t xml:space="preserve"> waterbalance : used line 373 </t>
  </si>
  <si>
    <t xml:space="preserve">self.var.sum_irrDemand </t>
  </si>
  <si>
    <t xml:space="preserve"> waterbalance : used line 376 </t>
  </si>
  <si>
    <t xml:space="preserve">self.var.sum_act_SurfaceWaterAbstract </t>
  </si>
  <si>
    <t xml:space="preserve"> waterbalance : used line 377 </t>
  </si>
  <si>
    <t xml:space="preserve"> routing_kinematic : used line 311 </t>
  </si>
  <si>
    <t xml:space="preserve">self.var.pretotalSoil </t>
  </si>
  <si>
    <t xml:space="preserve">self.var.totalSoil </t>
  </si>
  <si>
    <t xml:space="preserve">self.var.sumP </t>
  </si>
  <si>
    <t xml:space="preserve"> waterbalance : defined line 389, used line 389, updated line 395, used line 400 </t>
  </si>
  <si>
    <t xml:space="preserve">self.var.sumETA </t>
  </si>
  <si>
    <t xml:space="preserve"> waterbalance : defined line 390, used line 390, updated line 396, used line 401, used line 402 </t>
  </si>
  <si>
    <t xml:space="preserve">self.var.noOutpoints </t>
  </si>
  <si>
    <t xml:space="preserve"> waterbalance : used line 391 </t>
  </si>
  <si>
    <t xml:space="preserve"> output : defined line 127, used line 127, used line 617 </t>
  </si>
  <si>
    <t xml:space="preserve">self.var.evalCatch </t>
  </si>
  <si>
    <t xml:space="preserve"> waterbalance : used line 393, used line 394, used line 395, used line 396 </t>
  </si>
  <si>
    <t xml:space="preserve"> output : defined line 136, used line 136, updated line 141, used line 142, used line 245 </t>
  </si>
  <si>
    <t xml:space="preserve">self.var.area </t>
  </si>
  <si>
    <t xml:space="preserve"> waterbalance : used line 398, used line 399, used line 400, used line 401, used line 402, used line 403, used line 404, used line 405 </t>
  </si>
  <si>
    <t xml:space="preserve">self.var.catchment </t>
  </si>
  <si>
    <t xml:space="preserve"> routing_kinematic : used line 37, used line 93 </t>
  </si>
  <si>
    <t xml:space="preserve"> routing_sub : used line 284 </t>
  </si>
  <si>
    <t xml:space="preserve">self.var.sumRunoff </t>
  </si>
  <si>
    <t xml:space="preserve"> waterbalance : used line 403, used line 409 </t>
  </si>
  <si>
    <t xml:space="preserve">self.var.sumDelta1 </t>
  </si>
  <si>
    <t xml:space="preserve"> waterbalance : used line 404, used line 406 </t>
  </si>
  <si>
    <t xml:space="preserve">self.var.sumDelta2 </t>
  </si>
  <si>
    <t xml:space="preserve"> waterbalance : used line 405, used line 406 </t>
  </si>
  <si>
    <t xml:space="preserve">self.var.sumAll </t>
  </si>
  <si>
    <t xml:space="preserve"> waterbalance : used line 406 </t>
  </si>
  <si>
    <t xml:space="preserve">self.var.allocSegments </t>
  </si>
  <si>
    <t xml:space="preserve"> waterdemand : used line 46, used line 47, used line 47, used line 69, used line 69, used line 70, used line 70, used line 695 </t>
  </si>
  <si>
    <t xml:space="preserve"> waterdemand_beforeAllocSegments2 : defined line 46, used line 46, used line 48, used line 48, used line 66, used line 66, used line 67, used line 67, used line 460, used line 461, used line 468, updated line 470, used line 503, used line 504, used line 507, used line 508, used line 517, used line 518, used line 846 </t>
  </si>
  <si>
    <t xml:space="preserve"> waterdemand_original : used line 45, updated line 47, used line 48, used line 66, used line 67, used line 577 </t>
  </si>
  <si>
    <t xml:space="preserve">self.var.segmentArea </t>
  </si>
  <si>
    <t xml:space="preserve"> waterdemand : used line 47, updated line 51 </t>
  </si>
  <si>
    <t xml:space="preserve"> waterdemand_beforeAllocSegments2 : defined line 48, used line 48 </t>
  </si>
  <si>
    <t xml:space="preserve"> waterdemand_original : defined line 48, used line 48 </t>
  </si>
  <si>
    <t xml:space="preserve">self.var.reservoir_command_areas </t>
  </si>
  <si>
    <t xml:space="preserve"> waterdemand : defined line 50, used line 50, used line 51, used line 51, used line 505, used line 506, used line 516, used line 516, used line 536, used line 536 </t>
  </si>
  <si>
    <t xml:space="preserve">self.var.swAbstractionFraction </t>
  </si>
  <si>
    <t xml:space="preserve"> waterdemand : defined line 75, used line 75, updated line 77, updated line 79, used line 413 </t>
  </si>
  <si>
    <t xml:space="preserve"> waterdemand_beforeAllocSegments2 : defined line 72, used line 72, updated line 74, updated line 76, used line 406 </t>
  </si>
  <si>
    <t xml:space="preserve"> waterdemand_original : defined line 73, used line 73, updated line 75, updated line 77, used line 393 </t>
  </si>
  <si>
    <t xml:space="preserve">self.var.domesticTime </t>
  </si>
  <si>
    <t xml:space="preserve"> waterdemand : defined line 82, used line 82, used line 86, used line 263, used line 265, used line 266, used line 275, used line 289 </t>
  </si>
  <si>
    <t xml:space="preserve"> waterdemand_beforeAllocSegments2 : defined line 79, used line 79, used line 83, used line 253, used line 255, used line 256, used line 265, used line 279 </t>
  </si>
  <si>
    <t xml:space="preserve"> waterdemand_original : defined line 80, used line 80, used line 84, used line 232, updated line 235, updated line 237, used line 247, updated line 260 </t>
  </si>
  <si>
    <t xml:space="preserve">self.var.industryTime </t>
  </si>
  <si>
    <t xml:space="preserve"> waterdemand : defined line 83, used line 83, used line 87, used line 242, used line 245, used line 246, used line 254 </t>
  </si>
  <si>
    <t xml:space="preserve"> waterdemand_beforeAllocSegments2 : defined line 80, used line 80, used line 84, used line 232, used line 235, used line 236, used line 244 </t>
  </si>
  <si>
    <t xml:space="preserve"> waterdemand_original : defined line 81, used line 81, used line 85, used line 208, updated line 212, updated line 214, used line 223 </t>
  </si>
  <si>
    <t xml:space="preserve">self.var.livestockTime </t>
  </si>
  <si>
    <t xml:space="preserve"> waterdemand : defined line 84, used line 84, used line 88, used line 287, used line 297 </t>
  </si>
  <si>
    <t xml:space="preserve"> waterdemand_beforeAllocSegments2 : defined line 81, used line 81, used line 85, used line 277, used line 287 </t>
  </si>
  <si>
    <t xml:space="preserve"> waterdemand_original : defined line 82, used line 82, used line 86, used line 257, used line 269 </t>
  </si>
  <si>
    <t xml:space="preserve">self.var.domWithdrawalVar </t>
  </si>
  <si>
    <t xml:space="preserve"> waterdemand : defined line 93, used line 93, updated line 99, used line 265 </t>
  </si>
  <si>
    <t xml:space="preserve"> waterdemand_beforeAllocSegments2 : defined line 90, used line 90, updated line 96, used line 255 </t>
  </si>
  <si>
    <t xml:space="preserve"> waterdemand_original : defined line 91, used line 91, updated line 97, used line 235 </t>
  </si>
  <si>
    <t xml:space="preserve">self.var.domConsumptionVar </t>
  </si>
  <si>
    <t xml:space="preserve"> waterdemand : defined line 94, used line 94, updated line 100, used line 266 </t>
  </si>
  <si>
    <t xml:space="preserve"> waterdemand_beforeAllocSegments2 : defined line 91, used line 91, updated line 97, used line 256 </t>
  </si>
  <si>
    <t xml:space="preserve"> waterdemand_original : defined line 92, used line 92, updated line 98, used line 237 </t>
  </si>
  <si>
    <t xml:space="preserve">self.var.indWithdrawalVar </t>
  </si>
  <si>
    <t xml:space="preserve"> waterdemand : defined line 95, used line 95, updated line 101, used line 245 </t>
  </si>
  <si>
    <t xml:space="preserve"> waterdemand_beforeAllocSegments2 : defined line 92, used line 92, updated line 98, used line 235 </t>
  </si>
  <si>
    <t xml:space="preserve"> waterdemand_original : defined line 93, used line 93, updated line 99, used line 212 </t>
  </si>
  <si>
    <t xml:space="preserve">self.var.indConsumptionVar </t>
  </si>
  <si>
    <t xml:space="preserve"> waterdemand : defined line 96, used line 96, updated line 102, used line 246 </t>
  </si>
  <si>
    <t xml:space="preserve"> waterdemand_beforeAllocSegments2 : defined line 93, used line 93, updated line 99, used line 236 </t>
  </si>
  <si>
    <t xml:space="preserve"> waterdemand_original : defined line 94, used line 94, updated line 100, used line 214 </t>
  </si>
  <si>
    <t xml:space="preserve">self.var.livVar </t>
  </si>
  <si>
    <t xml:space="preserve"> waterdemand : defined line 97, used line 97, updated line 103, used line 289 </t>
  </si>
  <si>
    <t xml:space="preserve"> waterdemand_beforeAllocSegments2 : defined line 94, used line 94, updated line 100, used line 279 </t>
  </si>
  <si>
    <t xml:space="preserve"> waterdemand_original : defined line 95, used line 95, updated line 101, used line 260 </t>
  </si>
  <si>
    <t xml:space="preserve">self.var.uselivestock </t>
  </si>
  <si>
    <t xml:space="preserve"> waterdemand : defined line 105, used line 105, updated line 107, used line 285 </t>
  </si>
  <si>
    <t xml:space="preserve"> waterdemand_beforeAllocSegments2 : defined line 102, used line 102, updated line 104, used line 275 </t>
  </si>
  <si>
    <t xml:space="preserve"> waterdemand_original : defined line 103, used line 103, updated line 105, used line 255 </t>
  </si>
  <si>
    <t xml:space="preserve">self.var.demand_unit </t>
  </si>
  <si>
    <t xml:space="preserve"> waterdemand : defined line 109, used line 109, updated line 111, used line 253, used line 274, used line 296 </t>
  </si>
  <si>
    <t xml:space="preserve"> waterdemand_beforeAllocSegments2 : defined line 106, used line 106, updated line 108, used line 243, used line 264, used line 286 </t>
  </si>
  <si>
    <t xml:space="preserve"> waterdemand_original : defined line 107, used line 107, updated line 109, used line 222, used line 246, used line 268 </t>
  </si>
  <si>
    <t xml:space="preserve">self.var.use_environflow </t>
  </si>
  <si>
    <t xml:space="preserve"> waterdemand : defined line 114, used line 114, updated line 117, used line 118, used line 221 </t>
  </si>
  <si>
    <t xml:space="preserve"> waterdemand_beforeAllocSegments2 : defined line 111, used line 111, updated line 114, used line 115, used line 211 </t>
  </si>
  <si>
    <t xml:space="preserve"> waterdemand_original : defined line 111, used line 111, updated line 114, used line 115, used line 185 </t>
  </si>
  <si>
    <t xml:space="preserve">self.var.unmetDemandPaddy </t>
  </si>
  <si>
    <t xml:space="preserve"> waterdemand : defined line 122, used line 122, updated line 183, used line 616, updated line 621, used line 629 </t>
  </si>
  <si>
    <t xml:space="preserve"> waterdemand_beforeAllocSegments2 : defined line 119, used line 119, updated line 176, used line 757, updated line 765, used line 776 </t>
  </si>
  <si>
    <t xml:space="preserve"> waterdemand_original : defined line 119, used line 119, updated line 161, used line 522, updated line 528 </t>
  </si>
  <si>
    <t xml:space="preserve">self.var.unmetDemandNonpaddy </t>
  </si>
  <si>
    <t xml:space="preserve"> waterdemand : defined line 123, used line 123, updated line 184, used line 617, updated line 622, used line 630 </t>
  </si>
  <si>
    <t xml:space="preserve"> waterdemand_beforeAllocSegments2 : defined line 120, used line 120, updated line 177, used line 758, updated line 766, used line 768, used line 777 </t>
  </si>
  <si>
    <t xml:space="preserve"> waterdemand_original : defined line 121, used line 121, updated line 162, used line 523, updated line 529 </t>
  </si>
  <si>
    <t xml:space="preserve">self.var.efficiencyPaddy </t>
  </si>
  <si>
    <t xml:space="preserve"> waterdemand : defined line 129, used line 129, used line 334, used line 638, used line 643 </t>
  </si>
  <si>
    <t xml:space="preserve"> waterdemand_beforeAllocSegments2 : defined line 126, used line 126, used line 324, used line 745, used line 751, used line 784, used line 787, used line 791 </t>
  </si>
  <si>
    <t xml:space="preserve"> waterdemand_original : defined line 128, used line 128, used line 309, used line 509, used line 516 </t>
  </si>
  <si>
    <t xml:space="preserve">self.var.efficiencyNonpaddy </t>
  </si>
  <si>
    <t xml:space="preserve"> waterdemand : defined line 130, used line 130, used line 395, used line 639, used line 644 </t>
  </si>
  <si>
    <t xml:space="preserve"> waterdemand_beforeAllocSegments2 : defined line 127, used line 127, used line 386, used line 746, used line 752, used line 785, used line 788, used line 793 </t>
  </si>
  <si>
    <t xml:space="preserve"> waterdemand_original : defined line 129, used line 129, used line 375, used line 511, used line 517 </t>
  </si>
  <si>
    <t xml:space="preserve">self.var.returnfractionIrr </t>
  </si>
  <si>
    <t xml:space="preserve"> waterdemand : defined line 131, used line 131, used line 682, used line 683 </t>
  </si>
  <si>
    <t xml:space="preserve"> waterdemand_beforeAllocSegments2 : defined line 128, used line 128, used line 835, used line 837 </t>
  </si>
  <si>
    <t xml:space="preserve"> waterdemand_original : defined line 130, used line 130, used line 568, used line 569 </t>
  </si>
  <si>
    <t xml:space="preserve">self.var.alphaDepletion </t>
  </si>
  <si>
    <t xml:space="preserve"> waterdemand : defined line 134, used line 134, updated line 136, used line 331, used line 388, used line 389 </t>
  </si>
  <si>
    <t xml:space="preserve"> waterdemand_beforeAllocSegments2 : defined line 131, used line 131, updated line 133, used line 321, used line 379, used line 380 </t>
  </si>
  <si>
    <t xml:space="preserve"> waterdemand_original : defined line 133, used line 133, updated line 135, updated line 304, used line 365, updated line 367 </t>
  </si>
  <si>
    <t xml:space="preserve">self.var.modflowPumping </t>
  </si>
  <si>
    <t xml:space="preserve"> waterdemand : used line 138, updated line 188, used line 651 </t>
  </si>
  <si>
    <t xml:space="preserve"> waterdemand_beforeAllocSegments2 : defined line 135, used line 135, updated line 181, updated line 800 </t>
  </si>
  <si>
    <t xml:space="preserve"> modflow_steady_transient : used line 194 </t>
  </si>
  <si>
    <t xml:space="preserve">self.var.modflowDepth2 </t>
  </si>
  <si>
    <t xml:space="preserve"> waterdemand : defined line 141, used line 141, updated line 191 </t>
  </si>
  <si>
    <t xml:space="preserve"> waterdemand_beforeAllocSegments2 : defined line 138, used line 138, updated line 184 </t>
  </si>
  <si>
    <t xml:space="preserve"> ModFlow_modelV5 : defined line 224, used line 224, used line 226 </t>
  </si>
  <si>
    <t xml:space="preserve">self.var.modflowStorGW2 </t>
  </si>
  <si>
    <t xml:space="preserve"> waterdemand : defined line 142, used line 142 </t>
  </si>
  <si>
    <t xml:space="preserve"> waterdemand_beforeAllocSegments2 : defined line 139, used line 139 </t>
  </si>
  <si>
    <t xml:space="preserve"> ModFlow_modelV5 : used line 219 </t>
  </si>
  <si>
    <t xml:space="preserve">self.var.modflowDepth2_segments </t>
  </si>
  <si>
    <t xml:space="preserve"> waterdemand : defined line 143, used line 143 </t>
  </si>
  <si>
    <t xml:space="preserve"> waterdemand_beforeAllocSegments2 : defined line 140, used line 140 </t>
  </si>
  <si>
    <t xml:space="preserve">self.var.modflowTopography </t>
  </si>
  <si>
    <t xml:space="preserve"> waterdemand : defined line 144, used line 144, updated line 192 </t>
  </si>
  <si>
    <t xml:space="preserve"> waterdemand_beforeAllocSegments2 : defined line 141, used line 141, updated line 185 </t>
  </si>
  <si>
    <t xml:space="preserve"> ModFlow_modelV5 : defined line 221, used line 221 </t>
  </si>
  <si>
    <t xml:space="preserve">self.var.crops </t>
  </si>
  <si>
    <t xml:space="preserve"> waterdemand : defined line 145, used line 145 </t>
  </si>
  <si>
    <t xml:space="preserve"> waterdemand_beforeAllocSegments2 : defined line 142, used line 142 </t>
  </si>
  <si>
    <t xml:space="preserve">self.var.head2 </t>
  </si>
  <si>
    <t xml:space="preserve"> waterdemand : defined line 146, used line 146 </t>
  </si>
  <si>
    <t xml:space="preserve"> waterdemand_beforeAllocSegments2 : defined line 144, used line 144 </t>
  </si>
  <si>
    <t xml:space="preserve"> ModFlow_modelV5 : used line 215 </t>
  </si>
  <si>
    <t xml:space="preserve">self.var.demand_Segment </t>
  </si>
  <si>
    <t xml:space="preserve"> waterdemand : defined line 147, used line 147, updated line 193 </t>
  </si>
  <si>
    <t xml:space="preserve"> waterdemand_beforeAllocSegments2 : defined line 145, used line 145, updated line 187, updated line 464 </t>
  </si>
  <si>
    <t xml:space="preserve">self.var.lakeResStorage_ratio_CA </t>
  </si>
  <si>
    <t xml:space="preserve"> waterdemand : defined line 148, used line 148 </t>
  </si>
  <si>
    <t xml:space="preserve"> waterdemand_beforeAllocSegments2 : defined line 146, used line 146, updated line 517, used line 523 </t>
  </si>
  <si>
    <t xml:space="preserve">self.var.lakeResStorage_ratio </t>
  </si>
  <si>
    <t xml:space="preserve"> waterdemand : defined line 149, used line 149 </t>
  </si>
  <si>
    <t xml:space="preserve"> waterdemand_beforeAllocSegments2 : defined line 147, used line 147, updated line 513, used line 518 </t>
  </si>
  <si>
    <t xml:space="preserve">self.var.print_modflowPumpingM </t>
  </si>
  <si>
    <t xml:space="preserve"> waterdemand : defined line 151, used line 151, updated line 190 </t>
  </si>
  <si>
    <t xml:space="preserve"> waterdemand_beforeAllocSegments2 : defined line 149, used line 149, updated line 183 </t>
  </si>
  <si>
    <t xml:space="preserve">self.var.act_bigLakeResAbst_alloc </t>
  </si>
  <si>
    <t xml:space="preserve"> waterdemand : defined line 152, used line 152 </t>
  </si>
  <si>
    <t xml:space="preserve"> waterdemand_beforeAllocSegments2 : defined line 533, used line 533, updated line 534, used line 599 </t>
  </si>
  <si>
    <t xml:space="preserve">self.var.act_channelAbstract </t>
  </si>
  <si>
    <t xml:space="preserve"> waterdemand : defined line 153, used line 153, updated line 418 </t>
  </si>
  <si>
    <t xml:space="preserve"> routing_kinematic : used line 304 </t>
  </si>
  <si>
    <t xml:space="preserve">self.var.act_LocalLakeAbstract </t>
  </si>
  <si>
    <t xml:space="preserve"> waterdemand : defined line 154, used line 154, updated line 194, updated line 471, used line 472 </t>
  </si>
  <si>
    <t xml:space="preserve">self.var.leakageC_daily_segments </t>
  </si>
  <si>
    <t xml:space="preserve"> waterdemand : defined line 155, used line 155, updated line 196, updated line 562 </t>
  </si>
  <si>
    <t xml:space="preserve">self.var.leakageC </t>
  </si>
  <si>
    <t xml:space="preserve"> waterdemand : defined line 156, used line 156, updated line 197, updated line 561 </t>
  </si>
  <si>
    <t xml:space="preserve"> groundwater_modflow : defined line 390, used line 390 </t>
  </si>
  <si>
    <t xml:space="preserve"> modflow_steady_transient : used line 184 </t>
  </si>
  <si>
    <t xml:space="preserve">self.var.act_indDemand </t>
  </si>
  <si>
    <t xml:space="preserve"> waterdemand : defined line 164, used line 164 </t>
  </si>
  <si>
    <t xml:space="preserve"> waterdemand_beforeAllocSegments2 : defined line 157, used line 157 </t>
  </si>
  <si>
    <t xml:space="preserve"> waterdemand_original : defined line 142, used line 142 </t>
  </si>
  <si>
    <t xml:space="preserve">self.var.act_domDemand </t>
  </si>
  <si>
    <t xml:space="preserve"> waterdemand : defined line 165, used line 165 </t>
  </si>
  <si>
    <t xml:space="preserve"> waterdemand_beforeAllocSegments2 : defined line 158, used line 158 </t>
  </si>
  <si>
    <t xml:space="preserve"> waterdemand_original : defined line 143, used line 143 </t>
  </si>
  <si>
    <t xml:space="preserve">self.var.act_livDemand </t>
  </si>
  <si>
    <t xml:space="preserve"> waterdemand : defined line 166, used line 166 </t>
  </si>
  <si>
    <t xml:space="preserve"> waterdemand_beforeAllocSegments2 : defined line 159, used line 159 </t>
  </si>
  <si>
    <t xml:space="preserve"> waterdemand_original : defined line 144, used line 144 </t>
  </si>
  <si>
    <t xml:space="preserve">self.var.totalWaterDemand </t>
  </si>
  <si>
    <t xml:space="preserve"> waterdemand : defined line 169, used line 169, updated line 664 </t>
  </si>
  <si>
    <t xml:space="preserve"> waterdemand_beforeAllocSegments2 : defined line 162, used line 162, updated line 817 </t>
  </si>
  <si>
    <t xml:space="preserve"> waterdemand_original : defined line 147, used line 147, updated line 551 </t>
  </si>
  <si>
    <t xml:space="preserve">self.var.act_irrWithdrawal </t>
  </si>
  <si>
    <t xml:space="preserve"> waterdemand : defined line 170, used line 170, updated line 597, used line 620, updated line 628, used line 641, used line 642, used line 643, used line 644, used line 665, used line 680, used line 710 </t>
  </si>
  <si>
    <t xml:space="preserve"> waterdemand_beforeAllocSegments2 : defined line 163, used line 163, updated line 723, used line 740, used line 740, used line 748, used line 749, used line 751, used line 752, used line 764, updated line 775, used line 818, used line 833, used line 860, used line 865 </t>
  </si>
  <si>
    <t xml:space="preserve"> waterdemand_original : defined line 148, used line 148, updated line 492, used line 513, used line 514, used line 516, used line 517, used line 526, updated line 536, used line 553, used line 566, used line 592 </t>
  </si>
  <si>
    <t xml:space="preserve">self.var.act_nonIrrWithdrawal </t>
  </si>
  <si>
    <t xml:space="preserve"> waterdemand : defined line 171, used line 171, updated line 591, used line 620, updated line 627, used line 654, used line 655, used line 656, used line 665, used line 686, used line 735, used line 740, used line 741 </t>
  </si>
  <si>
    <t xml:space="preserve"> waterdemand_beforeAllocSegments2 : defined line 164, used line 164, updated line 717, used line 764, updated line 774, used line 803, used line 804, used line 805, used line 818, used line 840, used line 890, used line 895, used line 896 </t>
  </si>
  <si>
    <t xml:space="preserve"> waterdemand_original : defined line 149, used line 149, updated line 485, used line 527, updated line 535, used line 540, used line 541, used line 542, used line 553, used line 572, used line 617, used line 622, used line 623 </t>
  </si>
  <si>
    <t xml:space="preserve">self.var.act_indConsumption </t>
  </si>
  <si>
    <t xml:space="preserve"> waterdemand : defined line 173, used line 173, updated line 657, used line 661 </t>
  </si>
  <si>
    <t xml:space="preserve"> waterdemand_beforeAllocSegments2 : defined line 166, used line 166, updated line 806, used line 810 </t>
  </si>
  <si>
    <t xml:space="preserve"> waterdemand_original : defined line 151, used line 151, updated line 543, used line 547 </t>
  </si>
  <si>
    <t xml:space="preserve">self.var.act_domConsumption </t>
  </si>
  <si>
    <t xml:space="preserve"> waterdemand : defined line 174, used line 174, updated line 658, used line 661 </t>
  </si>
  <si>
    <t xml:space="preserve"> waterdemand_beforeAllocSegments2 : defined line 167, used line 167, updated line 807, used line 810 </t>
  </si>
  <si>
    <t xml:space="preserve"> waterdemand_original : defined line 152, used line 152, updated line 544, used line 547 </t>
  </si>
  <si>
    <t xml:space="preserve">self.var.act_livConsumption </t>
  </si>
  <si>
    <t xml:space="preserve"> waterdemand : defined line 175, used line 175, updated line 659, used line 661 </t>
  </si>
  <si>
    <t xml:space="preserve"> waterdemand_beforeAllocSegments2 : defined line 168, used line 168, updated line 808, used line 810 </t>
  </si>
  <si>
    <t xml:space="preserve"> waterdemand_original : defined line 153, used line 153, updated line 545, used line 547 </t>
  </si>
  <si>
    <t xml:space="preserve">self.var.act_totalWaterConsumption </t>
  </si>
  <si>
    <t xml:space="preserve"> waterdemand : defined line 178, used line 178, updated line 666, used line 692 </t>
  </si>
  <si>
    <t xml:space="preserve"> waterdemand_beforeAllocSegments2 : defined line 171, used line 171, updated line 819, used line 843 </t>
  </si>
  <si>
    <t xml:space="preserve"> waterdemand_original : defined line 156, used line 156, updated line 554, used line 575 </t>
  </si>
  <si>
    <t xml:space="preserve">self.var.ind_efficiency </t>
  </si>
  <si>
    <t xml:space="preserve"> waterdemand : defined line 185, used line 185, updated line 249, used line 657 </t>
  </si>
  <si>
    <t xml:space="preserve"> waterdemand_beforeAllocSegments2 : defined line 178, used line 178, updated line 239, used line 806 </t>
  </si>
  <si>
    <t xml:space="preserve"> waterdemand_original : defined line 163, used line 163, updated line 219, used line 543 </t>
  </si>
  <si>
    <t xml:space="preserve">self.var.dom_efficiency </t>
  </si>
  <si>
    <t xml:space="preserve"> waterdemand : defined line 186, used line 186, updated line 270, used line 658 </t>
  </si>
  <si>
    <t xml:space="preserve"> waterdemand_beforeAllocSegments2 : defined line 179, used line 179, updated line 260, used line 807 </t>
  </si>
  <si>
    <t xml:space="preserve"> waterdemand_original : defined line 164, used line 164, updated line 243, used line 544 </t>
  </si>
  <si>
    <t xml:space="preserve">self.var.liv_efficiency </t>
  </si>
  <si>
    <t xml:space="preserve"> waterdemand : defined line 187, used line 187, updated line 293, updated line 306, used line 659 </t>
  </si>
  <si>
    <t xml:space="preserve"> waterdemand_beforeAllocSegments2 : defined line 180, used line 180, updated line 283, updated line 296, used line 808 </t>
  </si>
  <si>
    <t xml:space="preserve"> waterdemand_original : defined line 165, used line 165, updated line 265, updated line 278, used line 545 </t>
  </si>
  <si>
    <t xml:space="preserve">self.var.act_LocalLakeAbstract_segments </t>
  </si>
  <si>
    <t xml:space="preserve"> waterdemand : defined line 195, used line 195, updated line 472 </t>
  </si>
  <si>
    <t xml:space="preserve">self.var.envFlowm3s </t>
  </si>
  <si>
    <t xml:space="preserve"> waterdemand : defined line 224, used line 224, used line 226 </t>
  </si>
  <si>
    <t xml:space="preserve"> waterdemand_beforeAllocSegments2 : defined line 214, used line 214, used line 216 </t>
  </si>
  <si>
    <t xml:space="preserve"> waterdemand_original : defined line 188, used line 188, used line 191 </t>
  </si>
  <si>
    <t xml:space="preserve">self.var.envFlow </t>
  </si>
  <si>
    <t xml:space="preserve"> waterdemand : used line 225, used line 225, updated line 226, updated line 228, used line 234 </t>
  </si>
  <si>
    <t xml:space="preserve"> waterdemand_beforeAllocSegments2 : used line 215, used line 215, updated line 216, updated line 218, used line 224 </t>
  </si>
  <si>
    <t xml:space="preserve"> waterdemand_original : used line 190, used line 190, updated line 191, updated line 193, used line 200 </t>
  </si>
  <si>
    <t xml:space="preserve">self.var.channelAlpha </t>
  </si>
  <si>
    <t xml:space="preserve"> waterdemand : used line 226 </t>
  </si>
  <si>
    <t xml:space="preserve"> waterdemand_beforeAllocSegments2 : used line 216 </t>
  </si>
  <si>
    <t xml:space="preserve"> waterdemand_original : used line 191 </t>
  </si>
  <si>
    <t xml:space="preserve"> routing_kinematic : defined line 165, used line 165, used line 166, used line 179, used line 179, used line 198, used line 332, used line 366, used line 369, used line 384 </t>
  </si>
  <si>
    <t xml:space="preserve">self.var.chanLength </t>
  </si>
  <si>
    <t xml:space="preserve"> waterquality1 : used line 92 </t>
  </si>
  <si>
    <t xml:space="preserve"> routing_kinematic : defined line 120, used line 120, used line 133, used line 173, used line 199, used line 240, used line 332, used line 366, used line 369, used line 384 </t>
  </si>
  <si>
    <t xml:space="preserve">self.var.readAvlChannelStorageM </t>
  </si>
  <si>
    <t xml:space="preserve"> waterdemand : defined line 231, used line 231, updated line 233, used line 233, updated line 234, used line 234, used line 416, used line 577 </t>
  </si>
  <si>
    <t xml:space="preserve"> waterdemand_beforeAllocSegments2 : defined line 221, used line 221, updated line 223, used line 223, updated line 224, used line 224, used line 448, used line 452, updated line 453, used line 469, updated line 471, used line 482, updated line 483, used line 483, used line 617, used line 695 </t>
  </si>
  <si>
    <t xml:space="preserve"> waterdemand_original : defined line 196, used line 196, updated line 199, used line 199, updated line 200, used line 200, used line 397, used line 462 </t>
  </si>
  <si>
    <t xml:space="preserve">self.var.industryDemand </t>
  </si>
  <si>
    <t xml:space="preserve"> waterdemand : defined line 245, used line 245, updated line 247, used line 247, used line 247, used line 249, updated line 258, used line 258, used line 311, used line 318 </t>
  </si>
  <si>
    <t xml:space="preserve"> waterdemand_beforeAllocSegments2 : defined line 235, used line 235, updated line 237, used line 237, used line 237, used line 239, updated line 248, used line 248, used line 301, used line 308 </t>
  </si>
  <si>
    <t xml:space="preserve"> waterdemand_original : defined line 211, used line 211, updated line 215, used line 215, updated line 216, used line 219, updated line 227, used line 227, used line 282, used line 290 </t>
  </si>
  <si>
    <t xml:space="preserve">self.var.pot_industryConsumption </t>
  </si>
  <si>
    <t xml:space="preserve"> waterdemand : defined line 246, used line 246, updated line 248, used line 248, used line 248, used line 249, updated line 259, used line 259, updated line 313 </t>
  </si>
  <si>
    <t xml:space="preserve"> waterdemand_beforeAllocSegments2 : defined line 236, used line 236, updated line 238, used line 238, used line 238, used line 239, updated line 249, used line 249, updated line 303 </t>
  </si>
  <si>
    <t xml:space="preserve"> waterdemand_original : defined line 213, used line 213, updated line 217, used line 217, updated line 218, used line 219, updated line 228, used line 228, updated line 284 </t>
  </si>
  <si>
    <t xml:space="preserve">self.var.domesticDemand </t>
  </si>
  <si>
    <t xml:space="preserve"> waterdemand : defined line 265, used line 265, updated line 268, used line 268, used line 268, used line 270, updated line 279, used line 279, used line 311, used line 319 </t>
  </si>
  <si>
    <t xml:space="preserve"> waterdemand_beforeAllocSegments2 : defined line 255, used line 255, updated line 258, used line 258, used line 258, used line 260, updated line 269, used line 269, used line 301, used line 309 </t>
  </si>
  <si>
    <t xml:space="preserve"> waterdemand_original : defined line 234, used line 234, updated line 239, used line 239, updated line 240, used line 243, updated line 251, used line 251, used line 282, used line 291 </t>
  </si>
  <si>
    <t xml:space="preserve">self.var.pot_domesticConsumption </t>
  </si>
  <si>
    <t xml:space="preserve"> waterdemand : defined line 266, used line 266, updated line 269, used line 269, used line 269, used line 270, updated line 280, used line 280, used line 312 </t>
  </si>
  <si>
    <t xml:space="preserve"> waterdemand_beforeAllocSegments2 : defined line 256, used line 256, updated line 259, used line 259, used line 259, used line 260, updated line 270, used line 270, used line 302 </t>
  </si>
  <si>
    <t xml:space="preserve"> waterdemand_original : defined line 236, used line 236, updated line 241, used line 241, updated line 242, used line 243, updated line 252, used line 252, used line 283 </t>
  </si>
  <si>
    <t xml:space="preserve">self.var.livestockDemand </t>
  </si>
  <si>
    <t xml:space="preserve"> waterdemand : defined line 289, used line 289, updated line 291, used line 291, used line 291, used line 292, updated line 301, used line 301, updated line 304, used line 311, used line 320 </t>
  </si>
  <si>
    <t xml:space="preserve"> waterdemand_beforeAllocSegments2 : defined line 279, used line 279, updated line 281, used line 281, used line 281, used line 282, updated line 291, used line 291, updated line 294, used line 301, used line 310 </t>
  </si>
  <si>
    <t xml:space="preserve"> waterdemand_original : defined line 259, used line 259, updated line 262, used line 262, updated line 263, used line 264, updated line 273, used line 273, updated line 276, used line 282, used line 292 </t>
  </si>
  <si>
    <t xml:space="preserve">self.var.pot_livestockConsumption </t>
  </si>
  <si>
    <t xml:space="preserve"> waterdemand : defined line 292, used line 292, updated line 305, used line 313 </t>
  </si>
  <si>
    <t xml:space="preserve"> waterdemand_beforeAllocSegments2 : defined line 282, used line 282, updated line 295, used line 303 </t>
  </si>
  <si>
    <t xml:space="preserve"> waterdemand_original : defined line 264, used line 264, updated line 277, used line 284 </t>
  </si>
  <si>
    <t xml:space="preserve">self.var.pot_nonIrrConsumption </t>
  </si>
  <si>
    <t xml:space="preserve"> waterdemand : defined line 312, used line 312, used line 315 </t>
  </si>
  <si>
    <t xml:space="preserve"> waterdemand_beforeAllocSegments2 : defined line 302, used line 302, used line 305 </t>
  </si>
  <si>
    <t xml:space="preserve"> waterdemand_original : defined line 283, used line 283, used line 287 </t>
  </si>
  <si>
    <t xml:space="preserve">self.var.pot_irrConsumption </t>
  </si>
  <si>
    <t xml:space="preserve"> waterdemand : defined line 329, used line 329, updated line 331, updated line 333, used line 333, used line 333, used line 334, updated line 388, updated line 391, used line 391, updated line 394, used line 394, used line 394, used line 395 </t>
  </si>
  <si>
    <t xml:space="preserve"> waterdemand_beforeAllocSegments2 : defined line 319, used line 319, updated line 321, updated line 323, used line 323, used line 323, used line 324, updated line 379, updated line 382, used line 382, updated line 385, used line 385, used line 385, used line 386 </t>
  </si>
  <si>
    <t xml:space="preserve"> waterdemand_original : defined line 301, used line 301, updated line 303, updated line 307, used line 307, updated line 308, used line 309, updated line 364, updated line 370, used line 370, updated line 373, used line 373, updated line 374, used line 375 </t>
  </si>
  <si>
    <t xml:space="preserve">self.var.irrDemand </t>
  </si>
  <si>
    <t xml:space="preserve"> waterdemand : defined line 334, used line 334, updated line 395, used line 398, used line 399, used line 600, used line 602, used line 606, used line 608, used line 634, used line 635, used line 664, used line 664, used line 679, used line 679 </t>
  </si>
  <si>
    <t xml:space="preserve"> waterdemand_beforeAllocSegments2 : defined line 324, used line 324, updated line 386, used line 389, used line 390, used line 393, used line 725, used line 727, used line 730, used line 732, used line 781, used line 782, used line 817, used line 817, used line 832, used line 832 </t>
  </si>
  <si>
    <t xml:space="preserve"> waterdemand_original : defined line 309, used line 309, updated line 375, used line 378, used line 379, used line 494, used line 497, used line 500, used line 503, used line 537, used line 538, used line 551, updated line 552, used line 565, used line 565 </t>
  </si>
  <si>
    <t xml:space="preserve">self.var.minsmalllakeStorage </t>
  </si>
  <si>
    <t xml:space="preserve"> waterdemand : used line 455 </t>
  </si>
  <si>
    <t xml:space="preserve"> waterdemand_beforeAllocSegments2 : used line 661 </t>
  </si>
  <si>
    <t xml:space="preserve"> waterdemand_original : used line 437 </t>
  </si>
  <si>
    <t xml:space="preserve">self.var.act_smallLakeResAbst </t>
  </si>
  <si>
    <t xml:space="preserve"> waterdemand : defined line 459, used line 459, used line 462, used line 463, updated line 465, used line 468 </t>
  </si>
  <si>
    <t xml:space="preserve"> waterdemand_beforeAllocSegments2 : defined line 591, used line 591, used line 595, updated line 665, used line 668, used line 669, updated line 671, used line 674 </t>
  </si>
  <si>
    <t xml:space="preserve"> waterdemand_original : defined line 441, used line 441, used line 444, used line 445, updated line 447, used line 450 </t>
  </si>
  <si>
    <t xml:space="preserve">self.var.actLakeResAbst </t>
  </si>
  <si>
    <t xml:space="preserve">self.var.leakageC_daily </t>
  </si>
  <si>
    <t xml:space="preserve"> waterdemand : defined line 560, used line 560, used line 561, used line 562 </t>
  </si>
  <si>
    <t xml:space="preserve">self.var.pot_GroundwaterAbstract </t>
  </si>
  <si>
    <t xml:space="preserve"> waterdemand : defined line 574, used line 574, used line 578, used line 626, used line 632 </t>
  </si>
  <si>
    <t xml:space="preserve"> waterdemand_beforeAllocSegments2 : defined line 603, used line 603, used line 605, used line 606, used line 610, updated line 683, updated line 688, used line 702, used line 773, used line 779 </t>
  </si>
  <si>
    <t xml:space="preserve"> waterdemand_original : defined line 453, used line 453, updated line 458, updated line 470, used line 534 </t>
  </si>
  <si>
    <t xml:space="preserve">self.var.renewableAvlWater </t>
  </si>
  <si>
    <t xml:space="preserve"> waterdemand : defined line 577, used line 577 </t>
  </si>
  <si>
    <t xml:space="preserve"> waterdemand_beforeAllocSegments2 : defined line 613, used line 613, updated line 695 </t>
  </si>
  <si>
    <t xml:space="preserve"> waterdemand_original : defined line 462, used line 462 </t>
  </si>
  <si>
    <t xml:space="preserve">self.var.act_irrNonpaddyWithdrawal </t>
  </si>
  <si>
    <t xml:space="preserve"> waterdemand : defined line 603, used line 603, updated line 634, used line 639, used line 642 </t>
  </si>
  <si>
    <t xml:space="preserve"> waterdemand_beforeAllocSegments2 : defined line 728, used line 728, used line 746, used line 749, updated line 781, used line 785, used line 788, used line 792 </t>
  </si>
  <si>
    <t xml:space="preserve"> waterdemand_original : defined line 498, used line 498, used line 510, used line 514, updated line 537 </t>
  </si>
  <si>
    <t xml:space="preserve">self.var.act_irrPaddyWithdrawal </t>
  </si>
  <si>
    <t xml:space="preserve"> waterdemand : defined line 609, used line 609, updated line 635, used line 638, used line 641 </t>
  </si>
  <si>
    <t xml:space="preserve"> waterdemand_beforeAllocSegments2 : defined line 733, used line 733, used line 745, used line 748, updated line 782, used line 784, used line 787, used line 790 </t>
  </si>
  <si>
    <t xml:space="preserve"> waterdemand_original : defined line 504, used line 504, used line 508, used line 513, updated line 538 </t>
  </si>
  <si>
    <t xml:space="preserve">self.var.act_irrPaddyDemand </t>
  </si>
  <si>
    <t xml:space="preserve"> waterdemand : defined line 616, used line 616, used line 621, updated line 629, used line 672, used line 681, used line 735 </t>
  </si>
  <si>
    <t xml:space="preserve"> waterdemand_beforeAllocSegments2 : defined line 757, used line 757, used line 765, updated line 776, used line 825, used line 834, used line 890 </t>
  </si>
  <si>
    <t xml:space="preserve"> waterdemand_original : defined line 522, used line 522, used line 528, used line 559, used line 567, used line 617 </t>
  </si>
  <si>
    <t xml:space="preserve">self.var.act_irrNonpaddyDemand </t>
  </si>
  <si>
    <t xml:space="preserve"> waterdemand : defined line 617, used line 617, used line 622, updated line 630, used line 672, used line 735 </t>
  </si>
  <si>
    <t xml:space="preserve"> waterdemand_beforeAllocSegments2 : defined line 758, used line 758, used line 760, used line 761, used line 766, used line 768, updated line 777, used line 825, used line 890 </t>
  </si>
  <si>
    <t xml:space="preserve"> waterdemand_original : defined line 523, used line 523, used line 529, used line 559, used line 617 </t>
  </si>
  <si>
    <t xml:space="preserve">self.var.Pumping_daily </t>
  </si>
  <si>
    <t xml:space="preserve"> waterdemand : defined line 652, used line 652 </t>
  </si>
  <si>
    <t xml:space="preserve"> routing_kinematic : used line 395 </t>
  </si>
  <si>
    <t xml:space="preserve">self.var.act_indWithdrawal </t>
  </si>
  <si>
    <t xml:space="preserve"> waterdemand : defined line 654, used line 654, used line 657 </t>
  </si>
  <si>
    <t xml:space="preserve"> waterdemand_beforeAllocSegments2 : defined line 803, used line 803, used line 806 </t>
  </si>
  <si>
    <t xml:space="preserve"> waterdemand_original : defined line 540, used line 540, used line 543 </t>
  </si>
  <si>
    <t xml:space="preserve">self.var.act_domWithdrawal </t>
  </si>
  <si>
    <t xml:space="preserve"> waterdemand : defined line 655, used line 655, used line 658 </t>
  </si>
  <si>
    <t xml:space="preserve"> waterdemand_beforeAllocSegments2 : defined line 804, used line 804, used line 807 </t>
  </si>
  <si>
    <t xml:space="preserve"> waterdemand_original : defined line 541, used line 541, used line 544 </t>
  </si>
  <si>
    <t xml:space="preserve">self.var.act_livWithdrawal </t>
  </si>
  <si>
    <t xml:space="preserve"> waterdemand : defined line 656, used line 656, used line 659 </t>
  </si>
  <si>
    <t xml:space="preserve"> waterdemand_beforeAllocSegments2 : defined line 805, used line 805, used line 808 </t>
  </si>
  <si>
    <t xml:space="preserve"> waterdemand_original : defined line 542, used line 542, used line 545 </t>
  </si>
  <si>
    <t xml:space="preserve">self.var.waterDemand </t>
  </si>
  <si>
    <t xml:space="preserve"> waterdemand : used line 672 </t>
  </si>
  <si>
    <t xml:space="preserve"> waterdemand_beforeAllocSegments2 : used line 825 </t>
  </si>
  <si>
    <t xml:space="preserve"> waterdemand_original : used line 559 </t>
  </si>
  <si>
    <t xml:space="preserve">self.var.returnFlow_segments </t>
  </si>
  <si>
    <t xml:space="preserve"> waterdemand : defined line 689, used line 689 </t>
  </si>
  <si>
    <t xml:space="preserve">self.var.addtoevapotrans_segments </t>
  </si>
  <si>
    <t xml:space="preserve"> waterdemand : defined line 690, used line 690 </t>
  </si>
  <si>
    <t xml:space="preserve">self.var.waterDemandLost </t>
  </si>
  <si>
    <t xml:space="preserve"> waterdemand : defined line 692, used line 692, used line 695 </t>
  </si>
  <si>
    <t xml:space="preserve"> waterdemand_beforeAllocSegments2 : defined line 843, used line 843, used line 846 </t>
  </si>
  <si>
    <t xml:space="preserve"> waterdemand_original : defined line 575, used line 575, used line 577 </t>
  </si>
  <si>
    <t xml:space="preserve">self.var.waterDemandLostarea </t>
  </si>
  <si>
    <t xml:space="preserve"> waterdemand : used line 695 </t>
  </si>
  <si>
    <t xml:space="preserve"> waterdemand_beforeAllocSegments2 : used line 846 </t>
  </si>
  <si>
    <t xml:space="preserve"> waterdemand_original : used line 577 </t>
  </si>
  <si>
    <t xml:space="preserve">self.var.sum_IrrDemand </t>
  </si>
  <si>
    <t xml:space="preserve"> waterdemand : defined line 703, used line 703 </t>
  </si>
  <si>
    <t xml:space="preserve"> waterdemand_beforeAllocSegments2 : defined line 855, used line 855 </t>
  </si>
  <si>
    <t xml:space="preserve"> waterdemand_original : defined line 585, used line 585 </t>
  </si>
  <si>
    <t xml:space="preserve">self.var.sum_waterWithdrawal </t>
  </si>
  <si>
    <t xml:space="preserve"> waterdemand : defined line 705, used line 705 </t>
  </si>
  <si>
    <t xml:space="preserve"> waterdemand_beforeAllocSegments2 : defined line 857, used line 857 </t>
  </si>
  <si>
    <t xml:space="preserve"> waterdemand_original : defined line 587, used line 587 </t>
  </si>
  <si>
    <t xml:space="preserve">self.var.leakage_Veer </t>
  </si>
  <si>
    <t xml:space="preserve"> waterdemand_beforeAllocSegments2 : defined line 143, used line 143, updated line 186, used line 544 </t>
  </si>
  <si>
    <t xml:space="preserve"> modflow_steady_transient : used line 192 </t>
  </si>
  <si>
    <t xml:space="preserve">self.var.frac_used_Segment </t>
  </si>
  <si>
    <t xml:space="preserve"> waterdemand_beforeAllocSegments2 : defined line 480, used line 480, updated line 481, used line 482, used line 483 </t>
  </si>
  <si>
    <t xml:space="preserve">self.var.lakeResStorage_alloc </t>
  </si>
  <si>
    <t xml:space="preserve"> waterdemand_beforeAllocSegments2 : defined line 530, used line 530, updated line 531 </t>
  </si>
  <si>
    <t xml:space="preserve">self.var.metRemainSegment </t>
  </si>
  <si>
    <t xml:space="preserve"> waterdemand_beforeAllocSegments2 : defined line 547, used line 547, updated line 548 </t>
  </si>
  <si>
    <t xml:space="preserve">self.var.pot_GroundwaterAbstract' </t>
  </si>
  <si>
    <t xml:space="preserve"> waterdemand_beforeAllocSegments2 : used line 605 </t>
  </si>
  <si>
    <t xml:space="preserve">self.var.act_nonIrrConsumption' </t>
  </si>
  <si>
    <t xml:space="preserve"> waterdemand_beforeAllocSegments2 : used line 811 </t>
  </si>
  <si>
    <t xml:space="preserve">self.var.waterquality </t>
  </si>
  <si>
    <t xml:space="preserve"> waterquality1 : defined line 33, used line 33, updated line 35, used line 37, used line 66 </t>
  </si>
  <si>
    <t xml:space="preserve">self.var.celllenght </t>
  </si>
  <si>
    <t xml:space="preserve"> waterquality1 : defined line 38, used line 38, used line 40 </t>
  </si>
  <si>
    <t xml:space="preserve">self.var.downdist </t>
  </si>
  <si>
    <t xml:space="preserve"> waterquality1 : defined line 40, used line 40, updated line 41, used line 41, used line 41, updated line 42, used line 42, used line 42, updated line 43, used line 43, used line 43, updated line 44, used line 44, used line 44 </t>
  </si>
  <si>
    <t xml:space="preserve">self.var.totalCrossSectionArea </t>
  </si>
  <si>
    <t xml:space="preserve"> waterquality1 : used line 77, used line 101, used line 101, used line 105, used line 105 </t>
  </si>
  <si>
    <t xml:space="preserve"> routing_kinematic : defined line 148, used line 148, used line 173, used line 179 </t>
  </si>
  <si>
    <t xml:space="preserve">self.var.travelDistance </t>
  </si>
  <si>
    <t xml:space="preserve"> waterquality1 : defined line 86, used line 86 </t>
  </si>
  <si>
    <t xml:space="preserve">self.var.travelTime </t>
  </si>
  <si>
    <t xml:space="preserve"> waterquality1 : defined line 92, used line 92, updated line 93, used line 93, used line 93 </t>
  </si>
  <si>
    <t xml:space="preserve">self.var.waterLevel </t>
  </si>
  <si>
    <t xml:space="preserve"> waterquality1 : defined line 108, used line 108 </t>
  </si>
  <si>
    <t xml:space="preserve">self.var.waterTemperature </t>
  </si>
  <si>
    <t xml:space="preserve"> waterquality1 : defined line 127, used line 127 </t>
  </si>
  <si>
    <t xml:space="preserve">self.var.dirupLen </t>
  </si>
  <si>
    <t xml:space="preserve"> routing_kinematic : used line 37, used line 93, used line 103, used line 369 </t>
  </si>
  <si>
    <t xml:space="preserve">self.var.dirupID </t>
  </si>
  <si>
    <t xml:space="preserve">self.var.dirDown </t>
  </si>
  <si>
    <t xml:space="preserve"> routing_kinematic : used line 37, used line 93, used line 96, used line 97, used line 103, used line 369 </t>
  </si>
  <si>
    <t xml:space="preserve"> routing_sub : used line 283 </t>
  </si>
  <si>
    <t xml:space="preserve">self.var.lendirDown </t>
  </si>
  <si>
    <t xml:space="preserve">self.var.ups </t>
  </si>
  <si>
    <t xml:space="preserve"> routing_kinematic : used line 95 </t>
  </si>
  <si>
    <t xml:space="preserve">self.var.UpArea </t>
  </si>
  <si>
    <t xml:space="preserve"> routing_kinematic : defined line 97, used line 97 </t>
  </si>
  <si>
    <t xml:space="preserve">self.var.beta </t>
  </si>
  <si>
    <t xml:space="preserve"> routing_kinematic : defined line 114, used line 114, used line 131, used line 163, used line 164, used line 332, used line 366, used line 369, used line 384 </t>
  </si>
  <si>
    <t xml:space="preserve">self.var.chanMan </t>
  </si>
  <si>
    <t xml:space="preserve"> routing_kinematic : defined line 116, used line 116, used line 163 </t>
  </si>
  <si>
    <t xml:space="preserve">self.var.chanGrad </t>
  </si>
  <si>
    <t xml:space="preserve"> routing_kinematic : defined line 118, used line 118, used line 163 </t>
  </si>
  <si>
    <t xml:space="preserve">self.var.chanWidth </t>
  </si>
  <si>
    <t xml:space="preserve"> routing_kinematic : defined line 122, used line 122, used line 143, used line 160, used line 240 </t>
  </si>
  <si>
    <t xml:space="preserve">self.var.chanDepth </t>
  </si>
  <si>
    <t xml:space="preserve"> routing_kinematic : defined line 125, used line 125, used line 143, used line 158, used line 160 </t>
  </si>
  <si>
    <t xml:space="preserve">self.var.invbeta </t>
  </si>
  <si>
    <t xml:space="preserve"> routing_kinematic : defined line 131, used line 131, used line 179, used line 180 </t>
  </si>
  <si>
    <t xml:space="preserve">self.var.invchanLength </t>
  </si>
  <si>
    <t xml:space="preserve"> routing_kinematic : defined line 133, used line 133, used line 180, used line 315, used line 362, used line 363 </t>
  </si>
  <si>
    <t xml:space="preserve">self.var.invdtRouting </t>
  </si>
  <si>
    <t xml:space="preserve"> routing_kinematic : defined line 137, used line 137, used line 315 </t>
  </si>
  <si>
    <t xml:space="preserve">self.var.totalCrossSectionAreaBankFull </t>
  </si>
  <si>
    <t xml:space="preserve"> routing_kinematic : defined line 143, used line 143, used line 148 </t>
  </si>
  <si>
    <t xml:space="preserve">self.var.TotalCrossSectionAreaBankFull </t>
  </si>
  <si>
    <t xml:space="preserve"> routing_kinematic : used line 146 </t>
  </si>
  <si>
    <t xml:space="preserve">self.var.chanWettedPerimeterAlpha </t>
  </si>
  <si>
    <t xml:space="preserve"> routing_kinematic : defined line 160, used line 160, used line 165 </t>
  </si>
  <si>
    <t xml:space="preserve">self.var.alpPower </t>
  </si>
  <si>
    <t xml:space="preserve"> routing_kinematic : defined line 164, used line 164, used line 165 </t>
  </si>
  <si>
    <t xml:space="preserve">self.var.invchannelAlpha </t>
  </si>
  <si>
    <t xml:space="preserve"> routing_kinematic : defined line 166, used line 166, used line 180 </t>
  </si>
  <si>
    <t xml:space="preserve">self.var.readAvlChannelStorage </t>
  </si>
  <si>
    <t xml:space="preserve"> routing_kinematic : used line 190, used line 192, used line 192, used line 192 </t>
  </si>
  <si>
    <t xml:space="preserve">self.var.channelAlphaPcr </t>
  </si>
  <si>
    <t xml:space="preserve"> routing_kinematic : used line 198 </t>
  </si>
  <si>
    <t xml:space="preserve">self.var.chanLengthPcr </t>
  </si>
  <si>
    <t xml:space="preserve"> routing_kinematic : used line 199 </t>
  </si>
  <si>
    <t xml:space="preserve">self.var.SUMEvapoChannel </t>
  </si>
  <si>
    <t xml:space="preserve"> routing_kinematic : defined line 201, used line 201, updated line 386 </t>
  </si>
  <si>
    <t xml:space="preserve">self.var.sumbalance </t>
  </si>
  <si>
    <t xml:space="preserve"> routing_kinematic : defined line 206, used line 206, updated line 448, used line 448, used line 454 </t>
  </si>
  <si>
    <t xml:space="preserve">self.var.dynamicFracWat </t>
  </si>
  <si>
    <t xml:space="preserve"> routing_kinematic : used line 262 </t>
  </si>
  <si>
    <t xml:space="preserve">self.var.QDelta </t>
  </si>
  <si>
    <t xml:space="preserve"> routing_kinematic : defined line 297, used line 297, used line 350 </t>
  </si>
  <si>
    <t xml:space="preserve">self.var.inflowDt </t>
  </si>
  <si>
    <t xml:space="preserve"> routing_kinematic : defined line 350, used line 350, used line 352 </t>
  </si>
  <si>
    <t xml:space="preserve">self.var.Pumping_daily_segments </t>
  </si>
  <si>
    <t xml:space="preserve"> routing_kinematic : defined line 395, used line 395 </t>
  </si>
  <si>
    <t xml:space="preserve">self.var.disold </t>
  </si>
  <si>
    <t xml:space="preserve"> routing_kinematic : used line 406, used line 409 </t>
  </si>
  <si>
    <t xml:space="preserve">self.var.modflowexe </t>
  </si>
  <si>
    <t xml:space="preserve"> groundwater_modflow : defined line 56, used line 56 </t>
  </si>
  <si>
    <t xml:space="preserve"> ModFlow_modelV5 : used line 70, used line 130 </t>
  </si>
  <si>
    <t xml:space="preserve">self.var.PathModflow </t>
  </si>
  <si>
    <t xml:space="preserve"> groundwater_modflow : defined line 58, used line 58 </t>
  </si>
  <si>
    <t xml:space="preserve"> modflow_steady_transient : used line 113, used line 114, used line 196, used line 198 </t>
  </si>
  <si>
    <t xml:space="preserve">self.var.PathModflowOutput </t>
  </si>
  <si>
    <t xml:space="preserve"> groundwater_modflow : defined line 59, used line 59, used line 247 </t>
  </si>
  <si>
    <t xml:space="preserve"> ModFlow_modelV5 : used line 46, used line 70, used line 130 </t>
  </si>
  <si>
    <t xml:space="preserve">self.var.res_ModFlow </t>
  </si>
  <si>
    <t xml:space="preserve"> groundwater_modflow : defined line 64, used line 64, used line 81, used line 166, used line 372, used line 372, used line 376, used line 376, used line 377, used line 377, used line 378, used line 378, used line 381, used line 381, used line 382, used line 382 </t>
  </si>
  <si>
    <t xml:space="preserve"> ModFlow_modelV5 : used line 71, used line 71, used line 85, used line 85, used line 131, used line 131 </t>
  </si>
  <si>
    <t xml:space="preserve"> modflow_steady_transient : used line 108, used line 108, used line 150, used line 150, used line 165, used line 165 </t>
  </si>
  <si>
    <t xml:space="preserve">self.var.Ndays_steady </t>
  </si>
  <si>
    <t xml:space="preserve"> groundwater_modflow : defined line 66, used line 66 </t>
  </si>
  <si>
    <t xml:space="preserve"> modflow_steady_transient : used line 95 </t>
  </si>
  <si>
    <t xml:space="preserve">self.var.nlay </t>
  </si>
  <si>
    <t xml:space="preserve"> groundwater_modflow : defined line 78, used line 78, used line 99, used line 108, used line 139, used line 142, used line 151, used line 154, used line 168, used line 185, used line 190, used line 226, used line 235 </t>
  </si>
  <si>
    <t xml:space="preserve"> ModFlow_modelV5 : used line 71, used line 131 </t>
  </si>
  <si>
    <t xml:space="preserve">self.var.Gleesonindex </t>
  </si>
  <si>
    <t xml:space="preserve"> groundwater_modflow : used line 93 </t>
  </si>
  <si>
    <t xml:space="preserve">self.var.actual_thick </t>
  </si>
  <si>
    <t xml:space="preserve"> groundwater_modflow : used line 94, updated line 99, updated line 102, used line 107 </t>
  </si>
  <si>
    <t xml:space="preserve"> ModFlow_modelV5 : used line 213, used line 216, used line 217, used line 218 </t>
  </si>
  <si>
    <t xml:space="preserve"> modflow_steady_transient : used line 124 </t>
  </si>
  <si>
    <t xml:space="preserve">self.var.coef </t>
  </si>
  <si>
    <t xml:space="preserve"> groundwater_modflow : defined line 105, used line 105, used line 107, used line 139, used line 143 </t>
  </si>
  <si>
    <t xml:space="preserve"> ModFlow_modelV5 : used line 85, used line 207 </t>
  </si>
  <si>
    <t xml:space="preserve">self.var.delv2 </t>
  </si>
  <si>
    <t xml:space="preserve"> groundwater_modflow : defined line 108, used line 108, used line 187, used line 191 </t>
  </si>
  <si>
    <t xml:space="preserve"> ModFlow_modelV5 : used line 64 </t>
  </si>
  <si>
    <t xml:space="preserve">self.var.riverPercentage </t>
  </si>
  <si>
    <t xml:space="preserve"> groundwater_modflow : defined line 127, used line 127, updated line 129, used line 129 </t>
  </si>
  <si>
    <t xml:space="preserve"> ModFlow_modelV5 : used line 209, used line 210 </t>
  </si>
  <si>
    <t xml:space="preserve">self.var.hk0 </t>
  </si>
  <si>
    <t xml:space="preserve"> groundwater_modflow : defined line 139, used line 139, updated line 143 </t>
  </si>
  <si>
    <t xml:space="preserve"> ModFlow_modelV5 : used line 57 </t>
  </si>
  <si>
    <t xml:space="preserve">self.var.poro </t>
  </si>
  <si>
    <t xml:space="preserve"> groundwater_modflow : defined line 151, used line 151, updated line 153, updated line 154, used line 293, used line 294, used line 376, used line 377, used line 378, used line 381, used line 382 </t>
  </si>
  <si>
    <t xml:space="preserve"> ModFlow_modelV5 : used line 61, used line 64, used line 66, used line 216, used line 217, used line 218 </t>
  </si>
  <si>
    <t xml:space="preserve"> modflow_steady_transient : used line 124, used line 205 </t>
  </si>
  <si>
    <t xml:space="preserve">self.var.poro.reshape </t>
  </si>
  <si>
    <t xml:space="preserve"> groundwater_modflow : used line 154 </t>
  </si>
  <si>
    <t xml:space="preserve">self.var.basin </t>
  </si>
  <si>
    <t xml:space="preserve"> groundwater_modflow : defined line 168, used line 168 </t>
  </si>
  <si>
    <t xml:space="preserve"> ModFlow_modelV5 : used line 73, used line 122, used line 133, used line 206 </t>
  </si>
  <si>
    <t xml:space="preserve">self.var.waterTable3 </t>
  </si>
  <si>
    <t xml:space="preserve"> groundwater_modflow : used line 174, updated line 183, used line 186, used line 187 </t>
  </si>
  <si>
    <t xml:space="preserve"> ModFlow_modelV5 : used line 206, used line 207 </t>
  </si>
  <si>
    <t xml:space="preserve">self.var.botm </t>
  </si>
  <si>
    <t xml:space="preserve"> groundwater_modflow : defined line 185, used line 185, updated line 186, updated line 187, updated line 191, used line 191, used line 227, used line 236 </t>
  </si>
  <si>
    <t xml:space="preserve"> ModFlow_modelV5 : used line 71, used line 71, used line 131, used line 131, used line 213, used line 216, used line 217, used line 218, used line 221, used line 223 </t>
  </si>
  <si>
    <t xml:space="preserve">self.var.modflowtotalSoilThickness </t>
  </si>
  <si>
    <t xml:space="preserve"> groundwater_modflow : defined line 188, used line 188 </t>
  </si>
  <si>
    <t xml:space="preserve">self.var.nameModflowModel </t>
  </si>
  <si>
    <t xml:space="preserve"> groundwater_modflow : defined line 206, used line 206, updated line 208, used line 208, updated line 210, used line 210, updated line 212, updated line 223, used line 223, updated line 230, used line 230, used line 247 </t>
  </si>
  <si>
    <t xml:space="preserve">self.var.steady_previous </t>
  </si>
  <si>
    <t xml:space="preserve"> groundwater_modflow : defined line 217, used line 217, updated line 219, used line 222, used line 234 </t>
  </si>
  <si>
    <t xml:space="preserve">self.var.head </t>
  </si>
  <si>
    <t xml:space="preserve"> groundwater_modflow : defined line 227, used line 227, updated line 236, updated line 241, used line 374 </t>
  </si>
  <si>
    <t xml:space="preserve"> ModFlow_modelV5 : used line 73, used line 133, updated line 175, used line 206, used line 207, used line 213, used line 213, used line 214, used line 214, used line 215, used line 218, used line 221, used line 221, used line 223, used line 223 </t>
  </si>
  <si>
    <t xml:space="preserve">self.var.modflow_text_to_write </t>
  </si>
  <si>
    <t xml:space="preserve"> groundwater_modflow : defined line 254, updated line 261 </t>
  </si>
  <si>
    <t xml:space="preserve"> ModFlow_modelV5 : used line 112, used line 154 </t>
  </si>
  <si>
    <t xml:space="preserve">self.var.modflow_compteur </t>
  </si>
  <si>
    <t xml:space="preserve"> groundwater_modflow : defined line 274, used line 274, updated line 351, used line 357 </t>
  </si>
  <si>
    <t xml:space="preserve">self.var.writeerror </t>
  </si>
  <si>
    <t xml:space="preserve"> groundwater_modflow : defined line 279, used line 279, used line 280, used line 306, used line 324, used line 363 </t>
  </si>
  <si>
    <t xml:space="preserve"> ModFlow_modelV5 : used line 229 </t>
  </si>
  <si>
    <t xml:space="preserve"> modflow_steady_transient : used line 123 </t>
  </si>
  <si>
    <t xml:space="preserve">self.var.nameerrorfile </t>
  </si>
  <si>
    <t xml:space="preserve"> groundwater_modflow : defined line 281, used line 281, used line 282, used line 307 </t>
  </si>
  <si>
    <t xml:space="preserve">self.var.storGroundwater1 </t>
  </si>
  <si>
    <t xml:space="preserve"> groundwater_modflow : defined line 292, used line 292, used line 338, used line 360, used line 360, used line 361, used line 361, used line 369, used line 478 </t>
  </si>
  <si>
    <t xml:space="preserve"> modflow_steady_transient : used line 206, used line 206 </t>
  </si>
  <si>
    <t xml:space="preserve">self.var.modflowStorGW </t>
  </si>
  <si>
    <t xml:space="preserve"> groundwater_modflow : defined line 293, used line 293, used line 369, used line 372 </t>
  </si>
  <si>
    <t xml:space="preserve"> ModFlow_modelV5 : defined line 216, used line 216, used line 217, used line 218, used line 219 </t>
  </si>
  <si>
    <t xml:space="preserve"> modflow_steady_transient : used line 203, used line 203, used line 204, used line 204, used line 205, used line 207 </t>
  </si>
  <si>
    <t xml:space="preserve">self.var.modflowWaterLevel </t>
  </si>
  <si>
    <t xml:space="preserve"> groundwater_modflow : defined line 294, used line 294, used line 295, used line 353, used line 354, updated line 374, updated line 375, used line 375, used line 376, used line 377, used line 378, used line 381 </t>
  </si>
  <si>
    <t xml:space="preserve"> modflow_steady_transient : used line 205 </t>
  </si>
  <si>
    <t xml:space="preserve">self.var.premodflowWaterLevel </t>
  </si>
  <si>
    <t xml:space="preserve"> groundwater_modflow : defined line 295, used line 295, updated line 354, used line 382 </t>
  </si>
  <si>
    <t xml:space="preserve">self.var.sumstorGW </t>
  </si>
  <si>
    <t xml:space="preserve"> groundwater_modflow : defined line 296, used line 296 </t>
  </si>
  <si>
    <t xml:space="preserve">self.var.sumstorGW2 </t>
  </si>
  <si>
    <t xml:space="preserve"> groundwater_modflow : defined line 297, used line 297 </t>
  </si>
  <si>
    <t xml:space="preserve"> modflow_steady_transient : used line 207 </t>
  </si>
  <si>
    <t xml:space="preserve">self.var.totaldifference </t>
  </si>
  <si>
    <t xml:space="preserve"> groundwater_modflow : defined line 299, used line 299, updated line 388 </t>
  </si>
  <si>
    <t xml:space="preserve">self.var.prestorGroundwater1 </t>
  </si>
  <si>
    <t xml:space="preserve"> groundwater_modflow : defined line 338, used line 338, used line 477 </t>
  </si>
  <si>
    <t xml:space="preserve">self.var.rgw </t>
  </si>
  <si>
    <t xml:space="preserve"> groundwater_modflow : used line 361 </t>
  </si>
  <si>
    <t xml:space="preserve">self.var.GWVolumeVariation_cell </t>
  </si>
  <si>
    <t xml:space="preserve"> groundwater_modflow : used line 377 </t>
  </si>
  <si>
    <t xml:space="preserve">self.var.GW_storage_ModFlow </t>
  </si>
  <si>
    <t xml:space="preserve"> groundwater_modflow : defined line 381, used line 381, used line 385 </t>
  </si>
  <si>
    <t xml:space="preserve">self.var.preGW_storage_ModFlow </t>
  </si>
  <si>
    <t xml:space="preserve"> groundwater_modflow : defined line 382, used line 382, used line 386 </t>
  </si>
  <si>
    <t xml:space="preserve">self.var.waterTable3.ravel </t>
  </si>
  <si>
    <t xml:space="preserve"> ModFlow_modelV5 : used line 84 </t>
  </si>
  <si>
    <t xml:space="preserve">self.var.modflowDepth </t>
  </si>
  <si>
    <t xml:space="preserve"> ModFlow_modelV5 : defined line 223, used line 223, used line 224 </t>
  </si>
  <si>
    <t xml:space="preserve">self.var.Volume_modflow </t>
  </si>
  <si>
    <t xml:space="preserve"> modflow_steady_transient : defined line 108, used line 108, updated line 150 </t>
  </si>
  <si>
    <t xml:space="preserve">self.var.modflowDepth2.ravel </t>
  </si>
  <si>
    <t xml:space="preserve"> modflow_steady_transient : used line 216 </t>
  </si>
  <si>
    <t xml:space="preserve">self.var.modflowGwStore </t>
  </si>
  <si>
    <t xml:space="preserve">self.var.ksat1 </t>
  </si>
  <si>
    <t xml:space="preserve"> data_handling : used line 1454 </t>
  </si>
  <si>
    <t xml:space="preserve">self.var.Precipitation_monthtot </t>
  </si>
  <si>
    <t xml:space="preserve"> output : used line 83, used line 394 </t>
  </si>
  <si>
    <t xml:space="preserve">self.var.Tss </t>
  </si>
  <si>
    <t xml:space="preserve"> output : used line 123, used line 331, used line 498 </t>
  </si>
  <si>
    <t xml:space="preserve">self.var.sampleAdresses </t>
  </si>
  <si>
    <t xml:space="preserve"> output : defined line 125, used line 125, used line 127, used line 138, used line 199, used line 200, used line 242, used line 253, used line 322 </t>
  </si>
  <si>
    <t xml:space="preserve">self.var.catcharea </t>
  </si>
  <si>
    <t xml:space="preserve"> output : defined line 137, used line 137, updated line 142, used line 248, used line 251 </t>
  </si>
  <si>
    <t xml:space="preserve">self.var.SurfaceRunForest </t>
  </si>
  <si>
    <t xml:space="preserve">self.var.Ldd </t>
  </si>
  <si>
    <t xml:space="preserve"> output : used line 330, used line 525 </t>
  </si>
  <si>
    <t xml:space="preserve">self.var.InvUpArea </t>
  </si>
  <si>
    <t xml:space="preserve">self.var.' </t>
  </si>
  <si>
    <t xml:space="preserve"> output : used line 391, used line 497, used line 509, used line 519 </t>
  </si>
  <si>
    <t xml:space="preserve">self.var.ChanQAvg </t>
  </si>
  <si>
    <t xml:space="preserve"> output : used line 498 </t>
  </si>
  <si>
    <t xml:space="preserve">self.var.PixelAreaPcr </t>
  </si>
  <si>
    <t xml:space="preserve"> output : used line 525 </t>
  </si>
  <si>
    <t>Name</t>
  </si>
  <si>
    <t/>
  </si>
  <si>
    <t>minimum crop factor</t>
  </si>
  <si>
    <t>minimum crop factor (default 0.2)</t>
  </si>
  <si>
    <t>pot soil evaporation</t>
  </si>
  <si>
    <t>potential bare soil evaporation (calculated with minus snow evaporation)</t>
  </si>
  <si>
    <t>pot. ET</t>
  </si>
  <si>
    <t>precipitation</t>
  </si>
  <si>
    <t>rain</t>
  </si>
  <si>
    <t>snow cover of previous day (only for water balance)</t>
  </si>
  <si>
    <t>snow cover</t>
  </si>
  <si>
    <t>previous snow cover</t>
  </si>
  <si>
    <t>snow cover (sum over all layers)</t>
  </si>
  <si>
    <t>map of relative elevation above flood plains (90% elevation above plain)</t>
  </si>
  <si>
    <t>map of relative elevation above flood plains (60% elevation above plain)</t>
  </si>
  <si>
    <t>map of relative elevation above flood plains (40% elevation above plain)</t>
  </si>
  <si>
    <t>map of relative elevation above flood plains (30% elevation above plain)</t>
  </si>
  <si>
    <t>map of relative elevation above flood plains (20% elevation above plain)</t>
  </si>
  <si>
    <t>map of relative elevation above flood plains (10% elevation above plain)</t>
  </si>
  <si>
    <t>map of relative elevation above flood plains (max elevation above plain)</t>
  </si>
  <si>
    <t>map of relative elevation above flood plains (1% elevation above plain)</t>
  </si>
  <si>
    <t>map of relative elevation above flood plains (5% elevation above plain)</t>
  </si>
  <si>
    <t>map of relative elevation above flood plains (80% elevation above plain)</t>
  </si>
  <si>
    <t>map of relative elevation above flood plains (70% elevation above plain)</t>
  </si>
  <si>
    <t>map of relative elevation above flood plains (median elevation above plain)</t>
  </si>
  <si>
    <t>Flag: True if modflow_coupling = True in settings file</t>
  </si>
  <si>
    <t>Flag: index which ETP approach is used e.g. 1 for Penman-Monteith</t>
  </si>
  <si>
    <t>Flag: modflow</t>
  </si>
  <si>
    <t>Flag: ETP</t>
  </si>
  <si>
    <t>Albedo of bare soil surface (Supit et. al. 1994) default = 0.15</t>
  </si>
  <si>
    <t>Albedo of vegetation canopy (FAO,1998) default =0.23</t>
  </si>
  <si>
    <t>Albedo of water surface (Supit et. al. 1994) default = 0.05</t>
  </si>
  <si>
    <t>minimum temperature</t>
  </si>
  <si>
    <t>K</t>
  </si>
  <si>
    <t>maximum temperature</t>
  </si>
  <si>
    <t>average air Temperature (input for the model)</t>
  </si>
  <si>
    <t>minimum air temperature</t>
  </si>
  <si>
    <t>maximum air temperature</t>
  </si>
  <si>
    <t>short wave downward surface radiation fluxes</t>
  </si>
  <si>
    <t>long wave downward surface radiation fluxes</t>
  </si>
  <si>
    <t>wind speed</t>
  </si>
  <si>
    <t xml:space="preserve">specific humidity </t>
  </si>
  <si>
    <t>Pa</t>
  </si>
  <si>
    <t>Instantaneous surface pressure</t>
  </si>
  <si>
    <t>W/m2</t>
  </si>
  <si>
    <t>kg/kg</t>
  </si>
  <si>
    <t>m/s</t>
  </si>
  <si>
    <t>s</t>
  </si>
  <si>
    <t>albedo from land surface (from GlobAlbedo database)</t>
  </si>
  <si>
    <t>albedo from open water surface (from GlobAlbedo database)</t>
  </si>
  <si>
    <t>potential evaporation rate from water surface</t>
  </si>
  <si>
    <t>potential evapotranspiration rate from reference crop</t>
  </si>
  <si>
    <t>m-1</t>
  </si>
  <si>
    <t>number of inflow points</t>
  </si>
  <si>
    <t>location of inflow point</t>
  </si>
  <si>
    <t>lat/lon</t>
  </si>
  <si>
    <t>inflow time series data</t>
  </si>
  <si>
    <t>Inflow from previous day</t>
  </si>
  <si>
    <t>m3</t>
  </si>
  <si>
    <t>total inflow over time (for mass balance calculation)</t>
  </si>
  <si>
    <t>inflow to basin</t>
  </si>
  <si>
    <t>number of seconds per timestep (default = 86400)</t>
  </si>
  <si>
    <t>land cover types - forest - grassland - irrPaddy - irrNonPaddy - water - sealed</t>
  </si>
  <si>
    <t>Flag: load init</t>
  </si>
  <si>
    <t>Flag: save init</t>
  </si>
  <si>
    <t>Flag: if true initial conditions are loaded</t>
  </si>
  <si>
    <t>Flag: if true initial conditions are saved</t>
  </si>
  <si>
    <t xml:space="preserve">save file name of the initial condition data </t>
  </si>
  <si>
    <t>load file name of the initial condition data</t>
  </si>
  <si>
    <t>Maximum interception read from file for forest and grassland land cover</t>
  </si>
  <si>
    <t>2/3</t>
  </si>
  <si>
    <t>peak time of interflow</t>
  </si>
  <si>
    <t>peak time of baseflow</t>
  </si>
  <si>
    <t>peak time of runoff in seconds for each land use class</t>
  </si>
  <si>
    <t>maximum time till all flow is at the outlet</t>
  </si>
  <si>
    <t>Number of snow layers (up to 10)</t>
  </si>
  <si>
    <t>Number of layers which can be mimiced as glacier transport zone</t>
  </si>
  <si>
    <t>runoff after concentration - triangular-weighting method</t>
  </si>
  <si>
    <t>Quantile of the normal distribution (for different numbers of snow layers)</t>
  </si>
  <si>
    <t>day of the year to degrees: 360/365.25 = 0.9856</t>
  </si>
  <si>
    <t>Temperature lapse rate x std. deviation of elevation</t>
  </si>
  <si>
    <t>days of summer (15th June-15th Sept.) to degree: 180/(259-165)</t>
  </si>
  <si>
    <t xml:space="preserve">day when summer season starts = 165 </t>
  </si>
  <si>
    <t xml:space="preserve">seasonal melt factor </t>
  </si>
  <si>
    <t>Average temperature at which snow melts</t>
  </si>
  <si>
    <t>Multiplier applied to precipitation that falls as snow</t>
  </si>
  <si>
    <t>Ice melt coefficnet - default  0.007</t>
  </si>
  <si>
    <t>Snow melt coefficient - default: 0.004</t>
  </si>
  <si>
    <r>
      <t>C</t>
    </r>
    <r>
      <rPr>
        <sz val="11"/>
        <color theme="1"/>
        <rFont val="Times New Roman"/>
        <family val="1"/>
      </rPr>
      <t>°</t>
    </r>
  </si>
  <si>
    <t>m C°-1 day-1</t>
  </si>
  <si>
    <t>C°</t>
  </si>
  <si>
    <t>snow cover for each layer</t>
  </si>
  <si>
    <t>Snow depth reduction coefficient, (HH, p. 7.28)</t>
  </si>
  <si>
    <t>Daily decay coefficient, (Handbook of Hydrology, p. 7.28)</t>
  </si>
  <si>
    <t>Flag: extended frost index</t>
  </si>
  <si>
    <t>Degree Days Frost Threshold (stops infiltration, percolation and capillary rise)</t>
  </si>
  <si>
    <t>Snow water equivalent, (based on snow density of 450 kg/m3) (e.g. Tarboton and Luce, 1996)</t>
  </si>
  <si>
    <t>Mask map to limit calculation to a mask</t>
  </si>
  <si>
    <t>Flag for second frostindex</t>
  </si>
  <si>
    <t>FrostIndex2 - Molnau and Bissel (1983), A Continuous Frozen Ground Index for Flood Forecasting</t>
  </si>
  <si>
    <t>FrostIndex - Molnau and Bissel (1983), A Continuous Frozen Ground Index for Flood Forecasting</t>
  </si>
  <si>
    <t>forstindex 1</t>
  </si>
  <si>
    <t>frostindex 2</t>
  </si>
  <si>
    <t>array for frostindex</t>
  </si>
  <si>
    <t>soil water depletion fraction, Van Diepen et al., 1988: WOFOST 6.0, p.86, Doorenbos et. al 1978</t>
  </si>
  <si>
    <t>actual irrgation water consumption</t>
  </si>
  <si>
    <t>Transpiration reduction factor (in case of water stress)</t>
  </si>
  <si>
    <t>Number of sub steps to calculate soil percolation</t>
  </si>
  <si>
    <t>fraction of water in soil compartment 1 for each land use class</t>
  </si>
  <si>
    <t>fraction of water in soil compartment 2 for each land use class</t>
  </si>
  <si>
    <t>fraction of water in soil compartment 3 for each land use class</t>
  </si>
  <si>
    <t>groundwater recharge</t>
  </si>
  <si>
    <t>Number of soil layers</t>
  </si>
  <si>
    <t>m2</t>
  </si>
  <si>
    <t>area of a grid cell</t>
  </si>
  <si>
    <t>length of a grid cell</t>
  </si>
  <si>
    <t>inverse cell length</t>
  </si>
  <si>
    <t>seconds in a timestep (default=86400)</t>
  </si>
  <si>
    <t>s-1</t>
  </si>
  <si>
    <t>inverse seconds in a timestep (default=86400)</t>
  </si>
  <si>
    <t>seconds in a substep of channel routing</t>
  </si>
  <si>
    <t>conversion factor for evaporation</t>
  </si>
  <si>
    <t>conversion factor for precipitation</t>
  </si>
  <si>
    <t>Flag: steady state modfow</t>
  </si>
  <si>
    <t>choose between steady state precipitation maps for steady state modflow or normal precipitation maps</t>
  </si>
  <si>
    <t>choose between steady state temperature maps for steady state modflow or normal maps</t>
  </si>
  <si>
    <t>choose between steady state ETP reference maps for steady state modflow or normal maps</t>
  </si>
  <si>
    <t>choose between steady state ETP water maps for steady state modflow or normal maps</t>
  </si>
  <si>
    <t>lakes/reservoirs map with a single ID for each lake/reservoir</t>
  </si>
  <si>
    <t xml:space="preserve">biggest outlet (biggest accumulation of ldd network) of a waterbody </t>
  </si>
  <si>
    <t>upstream area of a grid cell</t>
  </si>
  <si>
    <t>change river network (put pits in where lakes are)</t>
  </si>
  <si>
    <t>compressed river network (without missing values)</t>
  </si>
  <si>
    <t>compressed river network lakes/reservoirs (without missing values)</t>
  </si>
  <si>
    <t>river network direction upstream lake/reservoirs</t>
  </si>
  <si>
    <t>index river upstream lake/reservoir</t>
  </si>
  <si>
    <t>catchments lake/reservoir</t>
  </si>
  <si>
    <t>river network direktion downstream lake/reservoir</t>
  </si>
  <si>
    <t>number of river network connections lake/reservoir</t>
  </si>
  <si>
    <t>river network downstream lake/reservoir</t>
  </si>
  <si>
    <t>number of bifurcation upstream lake/reservoir</t>
  </si>
  <si>
    <t>boolean map as mask map for compressing lake/reservoir</t>
  </si>
  <si>
    <t>boolean map as mask map for decompressing lake/reservoir</t>
  </si>
  <si>
    <t>river network in upstream direction</t>
  </si>
  <si>
    <t>compressed map biggest outlet of each lake/reservoir</t>
  </si>
  <si>
    <t>compressed map of the year when the reservoirs is operating</t>
  </si>
  <si>
    <t>water body types 3 reservoirs and lakes (used as reservoirs but before the year of construction as lakes) 2 reservoirs (regulated discharge) 1 lakes (weirFormula)</t>
  </si>
  <si>
    <t>compressed map of the area of each lake/reservoir</t>
  </si>
  <si>
    <t>area of each lake/reservoir</t>
  </si>
  <si>
    <t>m3 s-1</t>
  </si>
  <si>
    <t>average discharge at the outlet of a lake/reservoir</t>
  </si>
  <si>
    <t>compressed map average discharge at the outlet of a lake/reservoir</t>
  </si>
  <si>
    <t>compressed map of parameter of channel width, gravity and weir coefficient</t>
  </si>
  <si>
    <t>Million m3</t>
  </si>
  <si>
    <t>compressed map of reservoir volume</t>
  </si>
  <si>
    <t>compressed map of water body index</t>
  </si>
  <si>
    <t>a factor which increases evaporation from lake because of wind</t>
  </si>
  <si>
    <t>compressed map of a factor which increases evaporation from lake because of wind</t>
  </si>
  <si>
    <t>High resolution WorldClim map for average temperature</t>
  </si>
  <si>
    <t>upscaled to low resolution WorldClim map for average temperature</t>
  </si>
  <si>
    <t>High resolution WorldClim map for max temperature</t>
  </si>
  <si>
    <t>upscaled to low resolution WorldClim map for max temperature</t>
  </si>
  <si>
    <t>High resolution WorldClim map for min temperature</t>
  </si>
  <si>
    <t>upscaled to low resolution WorldClim map for min temperature</t>
  </si>
  <si>
    <t>High resolution WorldClim map for precipitation</t>
  </si>
  <si>
    <t>upscaled to low resolution WorldClim map for precipitation</t>
  </si>
  <si>
    <t>digital elevation model high resolution</t>
  </si>
  <si>
    <t>digital elevation model anomaly (high resolution - low resolution)</t>
  </si>
  <si>
    <t>if meteo maps have the same extend as the other spatial static maps -&gt; meteomapsscale = True</t>
  </si>
  <si>
    <t>Flag: meteo scale</t>
  </si>
  <si>
    <t>Flag: meteo downscale</t>
  </si>
  <si>
    <t>if meteo maps should be downscaled</t>
  </si>
  <si>
    <t>precipitation in m</t>
  </si>
  <si>
    <t>average temperature in Celsius deg</t>
  </si>
  <si>
    <t>minimum temperature in Celsius deg</t>
  </si>
  <si>
    <t>maximum temperature in celsius deg</t>
  </si>
  <si>
    <t>Conversion factor from [W] to [MJ] for radiation: 86400 * 1E-6</t>
  </si>
  <si>
    <t>m day-1</t>
  </si>
  <si>
    <t xml:space="preserve">groundwater recharge </t>
  </si>
  <si>
    <t>groundwater abstraction which is sustainable and not using fossil resources</t>
  </si>
  <si>
    <t>preferential flow from soil to groundwater (summed up for all land cover classes)</t>
  </si>
  <si>
    <t>percolation from 3rd soil layer to groundwater (summed up for all land cover classes)</t>
  </si>
  <si>
    <t>capillar rise from groundwater to 3rd soil layer (summed up for all land cover classes)</t>
  </si>
  <si>
    <t>factor for the Modified Puls approach to calculate retention of the lake</t>
  </si>
  <si>
    <t>number of seconds per routing timestep</t>
  </si>
  <si>
    <t>square root factor for the Modified Puls approach to calculate retention of the lake</t>
  </si>
  <si>
    <t>compressed map of lake volume</t>
  </si>
  <si>
    <t>conversion factor from m to m3 (compressed map)</t>
  </si>
  <si>
    <t xml:space="preserve">compressed map of lake outflow </t>
  </si>
  <si>
    <t>compressed map of lake level</t>
  </si>
  <si>
    <t>inflow to the lake from previous days</t>
  </si>
  <si>
    <t>m/3</t>
  </si>
  <si>
    <t>inflow to lakes/reservoirs</t>
  </si>
  <si>
    <t>volume of lakes</t>
  </si>
  <si>
    <t>outflow from lakes</t>
  </si>
  <si>
    <t>Chosen ModFlow model timestep (1day, 7days, 30days, etc.)</t>
  </si>
  <si>
    <t>chosen ModFlow model timestep (1day, 7days, 30days, etc.)</t>
  </si>
  <si>
    <t>Celcius degrees</t>
  </si>
  <si>
    <t>m (Celcius degrees) -1 day-1</t>
  </si>
  <si>
    <t>%</t>
  </si>
  <si>
    <t>actTransTotal_crops_Irr</t>
  </si>
  <si>
    <t>actTransTotal_month_Irr</t>
  </si>
  <si>
    <t>actTransTotal_crops_nonIrr</t>
  </si>
  <si>
    <t>fracCrops_IrrLandDemand</t>
  </si>
  <si>
    <t>fracCrops_nonIrrLandDemand</t>
  </si>
  <si>
    <t>Fraction of cell requested to be planted with specific irrigated crops</t>
  </si>
  <si>
    <t>Transpiration associated with specific irrigated crops</t>
  </si>
  <si>
    <t>Months that the specific crops have been growing: first month = 1</t>
  </si>
  <si>
    <t>1=Specific crop is requested to be grown, 0=otherwise</t>
  </si>
  <si>
    <t>Ratio of last month's actual to potential transpiration for specific non-irr crops</t>
  </si>
  <si>
    <t>Fraction of cell requested to be planted with specific non-irr crops</t>
  </si>
  <si>
    <t>Transpiration associated with specific non-irr crops</t>
  </si>
  <si>
    <t>ratio_a_p_Irr</t>
  </si>
  <si>
    <t>Ratio of last month's actual to potential transpiration for specific irrigated crops</t>
  </si>
  <si>
    <t>totalPotET_month</t>
  </si>
  <si>
    <t>PET_cropIrr_m3</t>
  </si>
  <si>
    <t>Potential transpiration volume for specific irrigated crops</t>
  </si>
  <si>
    <t>Yield_Irr</t>
  </si>
  <si>
    <t>Relative yield of last month's growth for specific irrigated crops</t>
  </si>
  <si>
    <t>Relative yield of last month's growth for specific non-irr crops</t>
  </si>
  <si>
    <t>GeneralCrop_nonIrr</t>
  </si>
  <si>
    <t>GeneralCrop_Irr</t>
  </si>
  <si>
    <t>Fraction of irrigated land class sown with generally representative crop</t>
  </si>
  <si>
    <t>Fraction of grasslands sown with generally representative crop</t>
  </si>
  <si>
    <t>frac_totalIrr</t>
  </si>
  <si>
    <t>frac_totalnonIrr</t>
  </si>
  <si>
    <t>frac_totalIrr_max</t>
  </si>
  <si>
    <t>frac_totalnonIrr_max</t>
  </si>
  <si>
    <t>Fraction sown with specific irrigated crops</t>
  </si>
  <si>
    <t>Fraction sown with specific non-irrigated crops</t>
  </si>
  <si>
    <t>Fraction sown with specific irrigated crops, maximum throughout simulation</t>
  </si>
  <si>
    <t>Fraction sown with specific non-irrigated crops, maximum throughout simulation</t>
  </si>
  <si>
    <t>fallowIrr_max</t>
  </si>
  <si>
    <t>fallownonIrr_max</t>
  </si>
  <si>
    <t>Fraction of fallowed irrigated land, maximum throughout simulation</t>
  </si>
  <si>
    <t>Fraction of fallowed non-irrigated land, maximum throughout simulation</t>
  </si>
  <si>
    <t>fallowIrr</t>
  </si>
  <si>
    <t>Fraction of fallowed irrigated land</t>
  </si>
  <si>
    <t>fallownonIrr</t>
  </si>
  <si>
    <t>Fraction of fallowed non-irrigated land</t>
  </si>
  <si>
    <t>availableArableLand</t>
  </si>
  <si>
    <t>Fraction of land not currently planted with specific crops</t>
  </si>
  <si>
    <t>Fraction of cell currently planted with specific non-irr crops</t>
  </si>
  <si>
    <t>Fraction of cell currently planted with specific irrigated crops</t>
  </si>
  <si>
    <t>Crops_names</t>
  </si>
  <si>
    <t>Internal variable: Running total of potential transpiration for specific crops</t>
  </si>
  <si>
    <t>Internal variable: Running total of  transpiration for specific irrigated crops</t>
  </si>
  <si>
    <t>Internal variable: Running total of  transpiration for specific non-irrigated crops</t>
  </si>
  <si>
    <t>m/crop</t>
  </si>
  <si>
    <t>Transpiration from forest land cover</t>
  </si>
  <si>
    <t>Transpiration from grasslands land cover</t>
  </si>
  <si>
    <t>Transpiration from paddy land cover</t>
  </si>
  <si>
    <t>Transpiration from non-paddy land cover</t>
  </si>
  <si>
    <t>actual irrigation water consumption</t>
  </si>
  <si>
    <t>Current crop coefficient for specific crops</t>
  </si>
  <si>
    <t>Current yield response factor for specific crops</t>
  </si>
  <si>
    <t>Fraction of specific land covers (0=forest, 1=grasslands, etc.)</t>
  </si>
  <si>
    <t>cropKC_landCover</t>
  </si>
  <si>
    <t>Crop coefficient generally representative of the land cover (original input)</t>
  </si>
  <si>
    <t>Internal: List of specific crops</t>
  </si>
  <si>
    <t>Internal: List of specific crops and Kc/Ky parameters</t>
  </si>
  <si>
    <t>includeCrops</t>
  </si>
  <si>
    <t>1=includeCrops option in settings file is True, 0=otherwise</t>
  </si>
  <si>
    <t>staticLandCoverMaps</t>
  </si>
  <si>
    <t>1=staticLandCoverMaps in settings file is True, 0=otherwise</t>
  </si>
  <si>
    <t>Area of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</si>
</sst>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name val="Calibri"/>
      <family val="2"/>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applyAlignment="1">
      <alignment vertical="center"/>
    </xf>
    <xf numFmtId="0" fontId="4" fillId="0" borderId="0" xfId="0" applyFont="1" applyAlignment="1">
      <alignment vertical="center"/>
    </xf>
    <xf numFmtId="2" fontId="0" fillId="0" borderId="0" xfId="0" quotePrefix="1" applyNumberFormat="1"/>
    <xf numFmtId="0" fontId="4" fillId="0" borderId="0" xfId="0" applyFont="1"/>
    <xf numFmtId="0" fontId="3"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E9181-4756-42F9-93CE-A637934FA308}">
  <dimension ref="A1:V693"/>
  <sheetViews>
    <sheetView tabSelected="1" zoomScale="90" zoomScaleNormal="90" workbookViewId="0">
      <pane xSplit="2" ySplit="2" topLeftCell="C49" activePane="bottomRight" state="frozen"/>
      <selection pane="topRight" activeCell="C1" sqref="C1"/>
      <selection pane="bottomLeft" activeCell="A3" sqref="A3"/>
      <selection pane="bottomRight" activeCell="F60" sqref="F60"/>
    </sheetView>
  </sheetViews>
  <sheetFormatPr defaultRowHeight="15" x14ac:dyDescent="0.25"/>
  <cols>
    <col min="1" max="1" width="9.140625" style="1"/>
    <col min="2" max="2" width="34.28515625" bestFit="1" customWidth="1"/>
    <col min="3" max="3" width="20" customWidth="1"/>
    <col min="4" max="4" width="4.85546875" customWidth="1"/>
    <col min="5" max="5" width="7" customWidth="1"/>
    <col min="6" max="6" width="72.85546875" customWidth="1"/>
    <col min="7" max="9" width="255.7109375" bestFit="1" customWidth="1"/>
  </cols>
  <sheetData>
    <row r="1" spans="1:22" s="1" customFormat="1" x14ac:dyDescent="0.25">
      <c r="A1" s="1" t="s">
        <v>0</v>
      </c>
      <c r="B1" s="1" t="s">
        <v>1</v>
      </c>
      <c r="C1" s="1" t="s">
        <v>2</v>
      </c>
      <c r="D1" s="1" t="s">
        <v>3</v>
      </c>
      <c r="E1" s="1" t="s">
        <v>4</v>
      </c>
      <c r="F1" s="1" t="s">
        <v>5</v>
      </c>
      <c r="G1" s="1" t="s">
        <v>6</v>
      </c>
      <c r="H1" s="1" t="s">
        <v>7</v>
      </c>
      <c r="I1" s="1" t="s">
        <v>8</v>
      </c>
      <c r="J1" s="1" t="s">
        <v>9</v>
      </c>
      <c r="K1" s="1" t="s">
        <v>148</v>
      </c>
      <c r="L1" s="1" t="s">
        <v>149</v>
      </c>
      <c r="M1" s="1" t="s">
        <v>150</v>
      </c>
      <c r="N1" s="1" t="s">
        <v>151</v>
      </c>
      <c r="O1" s="1" t="s">
        <v>152</v>
      </c>
      <c r="P1" s="1" t="s">
        <v>153</v>
      </c>
      <c r="Q1" s="1" t="s">
        <v>154</v>
      </c>
      <c r="R1" s="1" t="s">
        <v>155</v>
      </c>
      <c r="S1" s="1" t="s">
        <v>156</v>
      </c>
      <c r="T1" s="1" t="s">
        <v>157</v>
      </c>
      <c r="U1" s="1" t="s">
        <v>158</v>
      </c>
      <c r="V1" s="1" t="s">
        <v>159</v>
      </c>
    </row>
    <row r="2" spans="1:22" x14ac:dyDescent="0.25">
      <c r="A2" s="1">
        <v>1</v>
      </c>
      <c r="B2" t="s">
        <v>345</v>
      </c>
      <c r="C2" t="s">
        <v>10</v>
      </c>
      <c r="D2" t="s">
        <v>3083</v>
      </c>
      <c r="E2" t="s">
        <v>16</v>
      </c>
      <c r="F2" t="s">
        <v>3081</v>
      </c>
      <c r="G2" t="s">
        <v>830</v>
      </c>
      <c r="H2" t="s">
        <v>831</v>
      </c>
      <c r="I2" t="s">
        <v>832</v>
      </c>
      <c r="J2" t="s">
        <v>833</v>
      </c>
      <c r="K2" t="s">
        <v>834</v>
      </c>
      <c r="L2" t="s">
        <v>835</v>
      </c>
      <c r="M2" t="s">
        <v>836</v>
      </c>
      <c r="N2" t="s">
        <v>3057</v>
      </c>
      <c r="O2" t="s">
        <v>3057</v>
      </c>
      <c r="P2" t="s">
        <v>3057</v>
      </c>
      <c r="Q2" t="s">
        <v>3057</v>
      </c>
      <c r="R2" t="s">
        <v>3057</v>
      </c>
      <c r="S2" t="s">
        <v>3057</v>
      </c>
      <c r="T2" t="s">
        <v>3057</v>
      </c>
      <c r="U2" t="s">
        <v>3057</v>
      </c>
      <c r="V2" t="s">
        <v>3057</v>
      </c>
    </row>
    <row r="3" spans="1:22" x14ac:dyDescent="0.25">
      <c r="A3" s="1">
        <v>2</v>
      </c>
      <c r="B3" t="s">
        <v>195</v>
      </c>
      <c r="C3" t="s">
        <v>10</v>
      </c>
      <c r="D3" t="s">
        <v>3057</v>
      </c>
      <c r="E3" t="s">
        <v>12</v>
      </c>
      <c r="F3" t="s">
        <v>45</v>
      </c>
      <c r="G3" t="s">
        <v>839</v>
      </c>
      <c r="H3" t="s">
        <v>840</v>
      </c>
      <c r="I3" t="s">
        <v>841</v>
      </c>
      <c r="J3" t="s">
        <v>842</v>
      </c>
      <c r="K3" t="s">
        <v>843</v>
      </c>
      <c r="L3" t="s">
        <v>844</v>
      </c>
      <c r="M3" t="s">
        <v>845</v>
      </c>
      <c r="N3" t="s">
        <v>3057</v>
      </c>
      <c r="O3" t="s">
        <v>3057</v>
      </c>
      <c r="P3" t="s">
        <v>3057</v>
      </c>
      <c r="Q3" t="s">
        <v>3057</v>
      </c>
      <c r="R3" t="s">
        <v>3057</v>
      </c>
      <c r="S3" t="s">
        <v>3057</v>
      </c>
      <c r="T3" t="s">
        <v>3057</v>
      </c>
      <c r="U3" t="s">
        <v>3057</v>
      </c>
      <c r="V3" t="s">
        <v>3057</v>
      </c>
    </row>
    <row r="4" spans="1:22" x14ac:dyDescent="0.25">
      <c r="A4" s="1">
        <v>3</v>
      </c>
      <c r="B4" t="s">
        <v>192</v>
      </c>
      <c r="C4" t="s">
        <v>10</v>
      </c>
      <c r="D4" t="s">
        <v>3057</v>
      </c>
      <c r="E4" t="s">
        <v>12</v>
      </c>
      <c r="F4" t="s">
        <v>43</v>
      </c>
      <c r="G4" t="s">
        <v>839</v>
      </c>
      <c r="H4" t="s">
        <v>847</v>
      </c>
      <c r="I4" t="s">
        <v>3057</v>
      </c>
      <c r="J4" t="s">
        <v>3057</v>
      </c>
      <c r="K4" t="s">
        <v>3057</v>
      </c>
      <c r="L4" t="s">
        <v>3057</v>
      </c>
      <c r="M4" t="s">
        <v>3057</v>
      </c>
      <c r="N4" t="s">
        <v>3057</v>
      </c>
      <c r="O4" t="s">
        <v>3057</v>
      </c>
      <c r="P4" t="s">
        <v>3057</v>
      </c>
      <c r="Q4" t="s">
        <v>3057</v>
      </c>
      <c r="R4" t="s">
        <v>3057</v>
      </c>
      <c r="S4" t="s">
        <v>3057</v>
      </c>
      <c r="T4" t="s">
        <v>3057</v>
      </c>
      <c r="U4" t="s">
        <v>3057</v>
      </c>
      <c r="V4" t="s">
        <v>3057</v>
      </c>
    </row>
    <row r="5" spans="1:22" x14ac:dyDescent="0.25">
      <c r="A5" s="1">
        <v>4</v>
      </c>
      <c r="B5" t="s">
        <v>306</v>
      </c>
      <c r="C5" t="s">
        <v>10</v>
      </c>
      <c r="D5" t="s">
        <v>3057</v>
      </c>
      <c r="E5" t="s">
        <v>12</v>
      </c>
      <c r="F5" t="s">
        <v>62</v>
      </c>
      <c r="G5" t="s">
        <v>839</v>
      </c>
      <c r="H5" t="s">
        <v>849</v>
      </c>
      <c r="I5" t="s">
        <v>3057</v>
      </c>
      <c r="J5" t="s">
        <v>3057</v>
      </c>
      <c r="K5" t="s">
        <v>3057</v>
      </c>
      <c r="L5" t="s">
        <v>3057</v>
      </c>
      <c r="M5" t="s">
        <v>3057</v>
      </c>
      <c r="N5" t="s">
        <v>3057</v>
      </c>
      <c r="O5" t="s">
        <v>3057</v>
      </c>
      <c r="P5" t="s">
        <v>3057</v>
      </c>
      <c r="Q5" t="s">
        <v>3057</v>
      </c>
      <c r="R5" t="s">
        <v>3057</v>
      </c>
      <c r="S5" t="s">
        <v>3057</v>
      </c>
      <c r="T5" t="s">
        <v>3057</v>
      </c>
      <c r="U5" t="s">
        <v>3057</v>
      </c>
      <c r="V5" t="s">
        <v>3057</v>
      </c>
    </row>
    <row r="6" spans="1:22" x14ac:dyDescent="0.25">
      <c r="A6" s="1">
        <v>5</v>
      </c>
      <c r="B6" t="s">
        <v>587</v>
      </c>
      <c r="C6" t="s">
        <v>10</v>
      </c>
      <c r="D6" t="s">
        <v>3057</v>
      </c>
      <c r="E6" t="s">
        <v>12</v>
      </c>
      <c r="F6" s="2" t="s">
        <v>3075</v>
      </c>
      <c r="G6" t="s">
        <v>851</v>
      </c>
      <c r="H6" t="s">
        <v>3057</v>
      </c>
      <c r="I6" t="s">
        <v>3057</v>
      </c>
      <c r="J6" t="s">
        <v>3057</v>
      </c>
      <c r="K6" t="s">
        <v>3057</v>
      </c>
      <c r="L6" t="s">
        <v>3057</v>
      </c>
      <c r="M6" t="s">
        <v>3057</v>
      </c>
      <c r="N6" t="s">
        <v>3057</v>
      </c>
      <c r="O6" t="s">
        <v>3057</v>
      </c>
      <c r="P6" t="s">
        <v>3057</v>
      </c>
      <c r="Q6" t="s">
        <v>3057</v>
      </c>
      <c r="R6" t="s">
        <v>3057</v>
      </c>
      <c r="S6" t="s">
        <v>3057</v>
      </c>
      <c r="T6" t="s">
        <v>3057</v>
      </c>
      <c r="U6" t="s">
        <v>3057</v>
      </c>
      <c r="V6" t="s">
        <v>3057</v>
      </c>
    </row>
    <row r="7" spans="1:22" x14ac:dyDescent="0.25">
      <c r="A7" s="1">
        <v>6</v>
      </c>
      <c r="B7" t="s">
        <v>588</v>
      </c>
      <c r="C7" t="s">
        <v>10</v>
      </c>
      <c r="D7" t="s">
        <v>3057</v>
      </c>
      <c r="E7" t="s">
        <v>12</v>
      </c>
      <c r="F7" s="2" t="s">
        <v>3069</v>
      </c>
      <c r="G7" t="s">
        <v>853</v>
      </c>
      <c r="H7" t="s">
        <v>3057</v>
      </c>
      <c r="I7" t="s">
        <v>3057</v>
      </c>
      <c r="J7" t="s">
        <v>3057</v>
      </c>
      <c r="K7" t="s">
        <v>3057</v>
      </c>
      <c r="L7" t="s">
        <v>3057</v>
      </c>
      <c r="M7" t="s">
        <v>3057</v>
      </c>
      <c r="N7" t="s">
        <v>3057</v>
      </c>
      <c r="O7" t="s">
        <v>3057</v>
      </c>
      <c r="P7" t="s">
        <v>3057</v>
      </c>
      <c r="Q7" t="s">
        <v>3057</v>
      </c>
      <c r="R7" t="s">
        <v>3057</v>
      </c>
      <c r="S7" t="s">
        <v>3057</v>
      </c>
      <c r="T7" t="s">
        <v>3057</v>
      </c>
      <c r="U7" t="s">
        <v>3057</v>
      </c>
      <c r="V7" t="s">
        <v>3057</v>
      </c>
    </row>
    <row r="8" spans="1:22" x14ac:dyDescent="0.25">
      <c r="A8" s="1">
        <v>7</v>
      </c>
      <c r="B8" t="s">
        <v>589</v>
      </c>
      <c r="C8" t="s">
        <v>10</v>
      </c>
      <c r="D8" t="s">
        <v>3057</v>
      </c>
      <c r="E8" t="s">
        <v>12</v>
      </c>
      <c r="F8" s="2" t="s">
        <v>3078</v>
      </c>
      <c r="G8" t="s">
        <v>855</v>
      </c>
      <c r="H8" t="s">
        <v>3057</v>
      </c>
      <c r="I8" t="s">
        <v>3057</v>
      </c>
      <c r="J8" t="s">
        <v>3057</v>
      </c>
      <c r="K8" t="s">
        <v>3057</v>
      </c>
      <c r="L8" t="s">
        <v>3057</v>
      </c>
      <c r="M8" t="s">
        <v>3057</v>
      </c>
      <c r="N8" t="s">
        <v>3057</v>
      </c>
      <c r="O8" t="s">
        <v>3057</v>
      </c>
      <c r="P8" t="s">
        <v>3057</v>
      </c>
      <c r="Q8" t="s">
        <v>3057</v>
      </c>
      <c r="R8" t="s">
        <v>3057</v>
      </c>
      <c r="S8" t="s">
        <v>3057</v>
      </c>
      <c r="T8" t="s">
        <v>3057</v>
      </c>
      <c r="U8" t="s">
        <v>3057</v>
      </c>
      <c r="V8" t="s">
        <v>3057</v>
      </c>
    </row>
    <row r="9" spans="1:22" x14ac:dyDescent="0.25">
      <c r="A9" s="1">
        <v>8</v>
      </c>
      <c r="B9" t="s">
        <v>590</v>
      </c>
      <c r="C9" t="s">
        <v>10</v>
      </c>
      <c r="D9" t="s">
        <v>3057</v>
      </c>
      <c r="E9" t="s">
        <v>12</v>
      </c>
      <c r="F9" s="2" t="s">
        <v>3079</v>
      </c>
      <c r="G9" t="s">
        <v>857</v>
      </c>
      <c r="H9" t="s">
        <v>3057</v>
      </c>
      <c r="I9" t="s">
        <v>3057</v>
      </c>
      <c r="J9" t="s">
        <v>3057</v>
      </c>
      <c r="K9" t="s">
        <v>3057</v>
      </c>
      <c r="L9" t="s">
        <v>3057</v>
      </c>
      <c r="M9" t="s">
        <v>3057</v>
      </c>
      <c r="N9" t="s">
        <v>3057</v>
      </c>
      <c r="O9" t="s">
        <v>3057</v>
      </c>
      <c r="P9" t="s">
        <v>3057</v>
      </c>
      <c r="Q9" t="s">
        <v>3057</v>
      </c>
      <c r="R9" t="s">
        <v>3057</v>
      </c>
      <c r="S9" t="s">
        <v>3057</v>
      </c>
      <c r="T9" t="s">
        <v>3057</v>
      </c>
      <c r="U9" t="s">
        <v>3057</v>
      </c>
      <c r="V9" t="s">
        <v>3057</v>
      </c>
    </row>
    <row r="10" spans="1:22" x14ac:dyDescent="0.25">
      <c r="A10" s="1">
        <v>9</v>
      </c>
      <c r="B10" t="s">
        <v>591</v>
      </c>
      <c r="C10" t="s">
        <v>10</v>
      </c>
      <c r="D10" t="s">
        <v>3057</v>
      </c>
      <c r="E10" t="s">
        <v>12</v>
      </c>
      <c r="F10" s="2" t="s">
        <v>3070</v>
      </c>
      <c r="G10" t="s">
        <v>859</v>
      </c>
      <c r="H10" t="s">
        <v>3057</v>
      </c>
      <c r="I10" t="s">
        <v>3057</v>
      </c>
      <c r="J10" t="s">
        <v>3057</v>
      </c>
      <c r="K10" t="s">
        <v>3057</v>
      </c>
      <c r="L10" t="s">
        <v>3057</v>
      </c>
      <c r="M10" t="s">
        <v>3057</v>
      </c>
      <c r="N10" t="s">
        <v>3057</v>
      </c>
      <c r="O10" t="s">
        <v>3057</v>
      </c>
      <c r="P10" t="s">
        <v>3057</v>
      </c>
      <c r="Q10" t="s">
        <v>3057</v>
      </c>
      <c r="R10" t="s">
        <v>3057</v>
      </c>
      <c r="S10" t="s">
        <v>3057</v>
      </c>
      <c r="T10" t="s">
        <v>3057</v>
      </c>
      <c r="U10" t="s">
        <v>3057</v>
      </c>
      <c r="V10" t="s">
        <v>3057</v>
      </c>
    </row>
    <row r="11" spans="1:22" x14ac:dyDescent="0.25">
      <c r="A11" s="1">
        <v>10</v>
      </c>
      <c r="B11" t="s">
        <v>592</v>
      </c>
      <c r="C11" t="s">
        <v>10</v>
      </c>
      <c r="D11" t="s">
        <v>3057</v>
      </c>
      <c r="E11" t="s">
        <v>12</v>
      </c>
      <c r="F11" s="2" t="s">
        <v>3080</v>
      </c>
      <c r="G11" t="s">
        <v>861</v>
      </c>
      <c r="H11" t="s">
        <v>3057</v>
      </c>
      <c r="I11" t="s">
        <v>3057</v>
      </c>
      <c r="J11" t="s">
        <v>3057</v>
      </c>
      <c r="K11" t="s">
        <v>3057</v>
      </c>
      <c r="L11" t="s">
        <v>3057</v>
      </c>
      <c r="M11" t="s">
        <v>3057</v>
      </c>
      <c r="N11" t="s">
        <v>3057</v>
      </c>
      <c r="O11" t="s">
        <v>3057</v>
      </c>
      <c r="P11" t="s">
        <v>3057</v>
      </c>
      <c r="Q11" t="s">
        <v>3057</v>
      </c>
      <c r="R11" t="s">
        <v>3057</v>
      </c>
      <c r="S11" t="s">
        <v>3057</v>
      </c>
      <c r="T11" t="s">
        <v>3057</v>
      </c>
      <c r="U11" t="s">
        <v>3057</v>
      </c>
      <c r="V11" t="s">
        <v>3057</v>
      </c>
    </row>
    <row r="12" spans="1:22" x14ac:dyDescent="0.25">
      <c r="A12" s="1">
        <v>11</v>
      </c>
      <c r="B12" t="s">
        <v>593</v>
      </c>
      <c r="C12" t="s">
        <v>10</v>
      </c>
      <c r="D12" t="s">
        <v>3057</v>
      </c>
      <c r="E12" t="s">
        <v>12</v>
      </c>
      <c r="F12" s="2" t="s">
        <v>3071</v>
      </c>
      <c r="G12" t="s">
        <v>863</v>
      </c>
      <c r="H12" t="s">
        <v>3057</v>
      </c>
      <c r="I12" t="s">
        <v>3057</v>
      </c>
      <c r="J12" t="s">
        <v>3057</v>
      </c>
      <c r="K12" t="s">
        <v>3057</v>
      </c>
      <c r="L12" t="s">
        <v>3057</v>
      </c>
      <c r="M12" t="s">
        <v>3057</v>
      </c>
      <c r="N12" t="s">
        <v>3057</v>
      </c>
      <c r="O12" t="s">
        <v>3057</v>
      </c>
      <c r="P12" t="s">
        <v>3057</v>
      </c>
      <c r="Q12" t="s">
        <v>3057</v>
      </c>
      <c r="R12" t="s">
        <v>3057</v>
      </c>
      <c r="S12" t="s">
        <v>3057</v>
      </c>
      <c r="T12" t="s">
        <v>3057</v>
      </c>
      <c r="U12" t="s">
        <v>3057</v>
      </c>
      <c r="V12" t="s">
        <v>3057</v>
      </c>
    </row>
    <row r="13" spans="1:22" x14ac:dyDescent="0.25">
      <c r="A13" s="1">
        <v>12</v>
      </c>
      <c r="B13" t="s">
        <v>594</v>
      </c>
      <c r="C13" t="s">
        <v>10</v>
      </c>
      <c r="D13" t="s">
        <v>3057</v>
      </c>
      <c r="E13" t="s">
        <v>12</v>
      </c>
      <c r="F13" s="2" t="s">
        <v>3072</v>
      </c>
      <c r="G13" t="s">
        <v>865</v>
      </c>
      <c r="H13" t="s">
        <v>3057</v>
      </c>
      <c r="I13" t="s">
        <v>3057</v>
      </c>
      <c r="J13" t="s">
        <v>3057</v>
      </c>
      <c r="K13" t="s">
        <v>3057</v>
      </c>
      <c r="L13" t="s">
        <v>3057</v>
      </c>
      <c r="M13" t="s">
        <v>3057</v>
      </c>
      <c r="N13" t="s">
        <v>3057</v>
      </c>
      <c r="O13" t="s">
        <v>3057</v>
      </c>
      <c r="P13" t="s">
        <v>3057</v>
      </c>
      <c r="Q13" t="s">
        <v>3057</v>
      </c>
      <c r="R13" t="s">
        <v>3057</v>
      </c>
      <c r="S13" t="s">
        <v>3057</v>
      </c>
      <c r="T13" t="s">
        <v>3057</v>
      </c>
      <c r="U13" t="s">
        <v>3057</v>
      </c>
      <c r="V13" t="s">
        <v>3057</v>
      </c>
    </row>
    <row r="14" spans="1:22" x14ac:dyDescent="0.25">
      <c r="A14" s="1">
        <v>13</v>
      </c>
      <c r="B14" t="s">
        <v>595</v>
      </c>
      <c r="C14" t="s">
        <v>10</v>
      </c>
      <c r="D14" t="s">
        <v>3057</v>
      </c>
      <c r="E14" t="s">
        <v>12</v>
      </c>
      <c r="F14" s="2" t="s">
        <v>3073</v>
      </c>
      <c r="G14" t="s">
        <v>867</v>
      </c>
      <c r="H14" t="s">
        <v>3057</v>
      </c>
      <c r="I14" t="s">
        <v>3057</v>
      </c>
      <c r="J14" t="s">
        <v>3057</v>
      </c>
      <c r="K14" t="s">
        <v>3057</v>
      </c>
      <c r="L14" t="s">
        <v>3057</v>
      </c>
      <c r="M14" t="s">
        <v>3057</v>
      </c>
      <c r="N14" t="s">
        <v>3057</v>
      </c>
      <c r="O14" t="s">
        <v>3057</v>
      </c>
      <c r="P14" t="s">
        <v>3057</v>
      </c>
      <c r="Q14" t="s">
        <v>3057</v>
      </c>
      <c r="R14" t="s">
        <v>3057</v>
      </c>
      <c r="S14" t="s">
        <v>3057</v>
      </c>
      <c r="T14" t="s">
        <v>3057</v>
      </c>
      <c r="U14" t="s">
        <v>3057</v>
      </c>
      <c r="V14" t="s">
        <v>3057</v>
      </c>
    </row>
    <row r="15" spans="1:22" x14ac:dyDescent="0.25">
      <c r="A15" s="1">
        <v>14</v>
      </c>
      <c r="B15" t="s">
        <v>596</v>
      </c>
      <c r="C15" t="s">
        <v>10</v>
      </c>
      <c r="D15" t="s">
        <v>3057</v>
      </c>
      <c r="E15" t="s">
        <v>12</v>
      </c>
      <c r="F15" s="2" t="s">
        <v>3074</v>
      </c>
      <c r="G15" t="s">
        <v>869</v>
      </c>
      <c r="H15" t="s">
        <v>3057</v>
      </c>
      <c r="I15" t="s">
        <v>3057</v>
      </c>
      <c r="J15" t="s">
        <v>3057</v>
      </c>
      <c r="K15" t="s">
        <v>3057</v>
      </c>
      <c r="L15" t="s">
        <v>3057</v>
      </c>
      <c r="M15" t="s">
        <v>3057</v>
      </c>
      <c r="N15" t="s">
        <v>3057</v>
      </c>
      <c r="O15" t="s">
        <v>3057</v>
      </c>
      <c r="P15" t="s">
        <v>3057</v>
      </c>
      <c r="Q15" t="s">
        <v>3057</v>
      </c>
      <c r="R15" t="s">
        <v>3057</v>
      </c>
      <c r="S15" t="s">
        <v>3057</v>
      </c>
      <c r="T15" t="s">
        <v>3057</v>
      </c>
      <c r="U15" t="s">
        <v>3057</v>
      </c>
      <c r="V15" t="s">
        <v>3057</v>
      </c>
    </row>
    <row r="16" spans="1:22" x14ac:dyDescent="0.25">
      <c r="A16" s="1">
        <v>15</v>
      </c>
      <c r="B16" t="s">
        <v>597</v>
      </c>
      <c r="C16" t="s">
        <v>10</v>
      </c>
      <c r="D16" t="s">
        <v>3057</v>
      </c>
      <c r="E16" t="s">
        <v>12</v>
      </c>
      <c r="F16" s="2" t="s">
        <v>3077</v>
      </c>
      <c r="G16" t="s">
        <v>871</v>
      </c>
      <c r="H16" t="s">
        <v>3057</v>
      </c>
      <c r="I16" t="s">
        <v>3057</v>
      </c>
      <c r="J16" t="s">
        <v>3057</v>
      </c>
      <c r="K16" t="s">
        <v>3057</v>
      </c>
      <c r="L16" t="s">
        <v>3057</v>
      </c>
      <c r="M16" t="s">
        <v>3057</v>
      </c>
      <c r="N16" t="s">
        <v>3057</v>
      </c>
      <c r="O16" t="s">
        <v>3057</v>
      </c>
      <c r="P16" t="s">
        <v>3057</v>
      </c>
      <c r="Q16" t="s">
        <v>3057</v>
      </c>
      <c r="R16" t="s">
        <v>3057</v>
      </c>
      <c r="S16" t="s">
        <v>3057</v>
      </c>
      <c r="T16" t="s">
        <v>3057</v>
      </c>
      <c r="U16" t="s">
        <v>3057</v>
      </c>
      <c r="V16" t="s">
        <v>3057</v>
      </c>
    </row>
    <row r="17" spans="1:22" x14ac:dyDescent="0.25">
      <c r="A17" s="1">
        <v>16</v>
      </c>
      <c r="B17" t="s">
        <v>598</v>
      </c>
      <c r="C17" t="s">
        <v>10</v>
      </c>
      <c r="D17" t="s">
        <v>3057</v>
      </c>
      <c r="E17" t="s">
        <v>12</v>
      </c>
      <c r="F17" s="2" t="s">
        <v>3076</v>
      </c>
      <c r="G17" t="s">
        <v>873</v>
      </c>
      <c r="H17" t="s">
        <v>3057</v>
      </c>
      <c r="I17" t="s">
        <v>3057</v>
      </c>
      <c r="J17" t="s">
        <v>3057</v>
      </c>
      <c r="K17" t="s">
        <v>3057</v>
      </c>
      <c r="L17" t="s">
        <v>3057</v>
      </c>
      <c r="M17" t="s">
        <v>3057</v>
      </c>
      <c r="N17" t="s">
        <v>3057</v>
      </c>
      <c r="O17" t="s">
        <v>3057</v>
      </c>
      <c r="P17" t="s">
        <v>3057</v>
      </c>
      <c r="Q17" t="s">
        <v>3057</v>
      </c>
      <c r="R17" t="s">
        <v>3057</v>
      </c>
      <c r="S17" t="s">
        <v>3057</v>
      </c>
      <c r="T17" t="s">
        <v>3057</v>
      </c>
      <c r="U17" t="s">
        <v>3057</v>
      </c>
      <c r="V17" t="s">
        <v>3057</v>
      </c>
    </row>
    <row r="18" spans="1:22" x14ac:dyDescent="0.25">
      <c r="A18" s="1">
        <v>17</v>
      </c>
      <c r="B18" t="s">
        <v>162</v>
      </c>
      <c r="C18" t="s">
        <v>10</v>
      </c>
      <c r="D18" t="s">
        <v>11</v>
      </c>
      <c r="E18" t="s">
        <v>12</v>
      </c>
      <c r="F18" t="s">
        <v>13</v>
      </c>
      <c r="G18" t="s">
        <v>875</v>
      </c>
      <c r="H18" t="s">
        <v>876</v>
      </c>
      <c r="I18" t="s">
        <v>3057</v>
      </c>
      <c r="J18" t="s">
        <v>3057</v>
      </c>
      <c r="K18" t="s">
        <v>3057</v>
      </c>
      <c r="L18" t="s">
        <v>3057</v>
      </c>
      <c r="M18" t="s">
        <v>3057</v>
      </c>
      <c r="N18" t="s">
        <v>3057</v>
      </c>
      <c r="O18" t="s">
        <v>3057</v>
      </c>
      <c r="P18" t="s">
        <v>3057</v>
      </c>
      <c r="Q18" t="s">
        <v>3057</v>
      </c>
      <c r="R18" t="s">
        <v>3057</v>
      </c>
      <c r="S18" t="s">
        <v>3057</v>
      </c>
      <c r="T18" t="s">
        <v>3057</v>
      </c>
      <c r="U18" t="s">
        <v>3057</v>
      </c>
      <c r="V18" t="s">
        <v>3057</v>
      </c>
    </row>
    <row r="19" spans="1:22" x14ac:dyDescent="0.25">
      <c r="A19" s="1">
        <v>18</v>
      </c>
      <c r="B19" t="s">
        <v>163</v>
      </c>
      <c r="C19" t="s">
        <v>14</v>
      </c>
      <c r="D19" t="s">
        <v>15</v>
      </c>
      <c r="E19" t="s">
        <v>16</v>
      </c>
      <c r="F19" t="s">
        <v>17</v>
      </c>
      <c r="G19" t="s">
        <v>878</v>
      </c>
      <c r="H19" t="s">
        <v>879</v>
      </c>
      <c r="I19" t="s">
        <v>880</v>
      </c>
      <c r="J19" t="s">
        <v>881</v>
      </c>
      <c r="K19" t="s">
        <v>3057</v>
      </c>
      <c r="L19" t="s">
        <v>3057</v>
      </c>
      <c r="M19" t="s">
        <v>3057</v>
      </c>
      <c r="N19" t="s">
        <v>3057</v>
      </c>
      <c r="O19" t="s">
        <v>3057</v>
      </c>
      <c r="P19" t="s">
        <v>3057</v>
      </c>
      <c r="Q19" t="s">
        <v>3057</v>
      </c>
      <c r="R19" t="s">
        <v>3057</v>
      </c>
      <c r="S19" t="s">
        <v>3057</v>
      </c>
      <c r="T19" t="s">
        <v>3057</v>
      </c>
      <c r="U19" t="s">
        <v>3057</v>
      </c>
      <c r="V19" t="s">
        <v>3057</v>
      </c>
    </row>
    <row r="20" spans="1:22" ht="17.25" x14ac:dyDescent="0.25">
      <c r="A20" s="1">
        <v>19</v>
      </c>
      <c r="B20" t="s">
        <v>164</v>
      </c>
      <c r="C20" t="s">
        <v>14</v>
      </c>
      <c r="D20" t="s">
        <v>18</v>
      </c>
      <c r="E20" t="s">
        <v>145</v>
      </c>
      <c r="F20" t="s">
        <v>20</v>
      </c>
      <c r="G20" t="s">
        <v>883</v>
      </c>
      <c r="H20" t="s">
        <v>3057</v>
      </c>
      <c r="I20" t="s">
        <v>3057</v>
      </c>
      <c r="J20" t="s">
        <v>3057</v>
      </c>
      <c r="K20" t="s">
        <v>3057</v>
      </c>
      <c r="L20" t="s">
        <v>3057</v>
      </c>
      <c r="M20" t="s">
        <v>3057</v>
      </c>
      <c r="N20" t="s">
        <v>3057</v>
      </c>
      <c r="O20" t="s">
        <v>3057</v>
      </c>
      <c r="P20" t="s">
        <v>3057</v>
      </c>
      <c r="Q20" t="s">
        <v>3057</v>
      </c>
      <c r="R20" t="s">
        <v>3057</v>
      </c>
      <c r="S20" t="s">
        <v>3057</v>
      </c>
      <c r="T20" t="s">
        <v>3057</v>
      </c>
      <c r="U20" t="s">
        <v>3057</v>
      </c>
      <c r="V20" t="s">
        <v>3057</v>
      </c>
    </row>
    <row r="21" spans="1:22" ht="17.25" x14ac:dyDescent="0.25">
      <c r="A21" s="1">
        <v>20</v>
      </c>
      <c r="B21" t="s">
        <v>165</v>
      </c>
      <c r="C21" t="s">
        <v>14</v>
      </c>
      <c r="D21" t="s">
        <v>21</v>
      </c>
      <c r="E21" t="s">
        <v>145</v>
      </c>
      <c r="F21" t="s">
        <v>22</v>
      </c>
      <c r="G21" t="s">
        <v>885</v>
      </c>
      <c r="H21" t="s">
        <v>3057</v>
      </c>
      <c r="I21" t="s">
        <v>3057</v>
      </c>
      <c r="J21" t="s">
        <v>3057</v>
      </c>
      <c r="K21" t="s">
        <v>3057</v>
      </c>
      <c r="L21" t="s">
        <v>3057</v>
      </c>
      <c r="M21" t="s">
        <v>3057</v>
      </c>
      <c r="N21" t="s">
        <v>3057</v>
      </c>
      <c r="O21" t="s">
        <v>3057</v>
      </c>
      <c r="P21" t="s">
        <v>3057</v>
      </c>
      <c r="Q21" t="s">
        <v>3057</v>
      </c>
      <c r="R21" t="s">
        <v>3057</v>
      </c>
      <c r="S21" t="s">
        <v>3057</v>
      </c>
      <c r="T21" t="s">
        <v>3057</v>
      </c>
      <c r="U21" t="s">
        <v>3057</v>
      </c>
      <c r="V21" t="s">
        <v>3057</v>
      </c>
    </row>
    <row r="22" spans="1:22" ht="17.25" x14ac:dyDescent="0.25">
      <c r="A22" s="1">
        <v>21</v>
      </c>
      <c r="B22" t="s">
        <v>166</v>
      </c>
      <c r="C22" t="s">
        <v>14</v>
      </c>
      <c r="D22" t="s">
        <v>23</v>
      </c>
      <c r="E22" t="s">
        <v>145</v>
      </c>
      <c r="F22" t="s">
        <v>24</v>
      </c>
      <c r="G22" t="s">
        <v>887</v>
      </c>
      <c r="H22" t="s">
        <v>3057</v>
      </c>
      <c r="I22" t="s">
        <v>3057</v>
      </c>
      <c r="J22" t="s">
        <v>3057</v>
      </c>
      <c r="K22" t="s">
        <v>3057</v>
      </c>
      <c r="L22" t="s">
        <v>3057</v>
      </c>
      <c r="M22" t="s">
        <v>3057</v>
      </c>
      <c r="N22" t="s">
        <v>3057</v>
      </c>
      <c r="O22" t="s">
        <v>3057</v>
      </c>
      <c r="P22" t="s">
        <v>3057</v>
      </c>
      <c r="Q22" t="s">
        <v>3057</v>
      </c>
      <c r="R22" t="s">
        <v>3057</v>
      </c>
      <c r="S22" t="s">
        <v>3057</v>
      </c>
      <c r="T22" t="s">
        <v>3057</v>
      </c>
      <c r="U22" t="s">
        <v>3057</v>
      </c>
      <c r="V22" t="s">
        <v>3057</v>
      </c>
    </row>
    <row r="23" spans="1:22" ht="17.25" x14ac:dyDescent="0.25">
      <c r="A23" s="1">
        <v>22</v>
      </c>
      <c r="B23" t="s">
        <v>167</v>
      </c>
      <c r="C23" t="s">
        <v>14</v>
      </c>
      <c r="D23" t="s">
        <v>25</v>
      </c>
      <c r="E23" t="s">
        <v>145</v>
      </c>
      <c r="F23" t="s">
        <v>26</v>
      </c>
      <c r="G23" t="s">
        <v>889</v>
      </c>
      <c r="H23" t="s">
        <v>3057</v>
      </c>
      <c r="I23" t="s">
        <v>3057</v>
      </c>
      <c r="J23" t="s">
        <v>3057</v>
      </c>
      <c r="K23" t="s">
        <v>3057</v>
      </c>
      <c r="L23" t="s">
        <v>3057</v>
      </c>
      <c r="M23" t="s">
        <v>3057</v>
      </c>
      <c r="N23" t="s">
        <v>3057</v>
      </c>
      <c r="O23" t="s">
        <v>3057</v>
      </c>
      <c r="P23" t="s">
        <v>3057</v>
      </c>
      <c r="Q23" t="s">
        <v>3057</v>
      </c>
      <c r="R23" t="s">
        <v>3057</v>
      </c>
      <c r="S23" t="s">
        <v>3057</v>
      </c>
      <c r="T23" t="s">
        <v>3057</v>
      </c>
      <c r="U23" t="s">
        <v>3057</v>
      </c>
      <c r="V23" t="s">
        <v>3057</v>
      </c>
    </row>
    <row r="24" spans="1:22" ht="17.25" x14ac:dyDescent="0.25">
      <c r="A24" s="1">
        <v>23</v>
      </c>
      <c r="B24" t="s">
        <v>168</v>
      </c>
      <c r="C24" t="s">
        <v>14</v>
      </c>
      <c r="D24" t="s">
        <v>27</v>
      </c>
      <c r="E24" t="s">
        <v>145</v>
      </c>
      <c r="F24" t="s">
        <v>28</v>
      </c>
      <c r="G24" t="s">
        <v>891</v>
      </c>
      <c r="H24" t="s">
        <v>3057</v>
      </c>
      <c r="I24" t="s">
        <v>3057</v>
      </c>
      <c r="J24" t="s">
        <v>3057</v>
      </c>
      <c r="K24" t="s">
        <v>3057</v>
      </c>
      <c r="L24" t="s">
        <v>3057</v>
      </c>
      <c r="M24" t="s">
        <v>3057</v>
      </c>
      <c r="N24" t="s">
        <v>3057</v>
      </c>
      <c r="O24" t="s">
        <v>3057</v>
      </c>
      <c r="P24" t="s">
        <v>3057</v>
      </c>
      <c r="Q24" t="s">
        <v>3057</v>
      </c>
      <c r="R24" t="s">
        <v>3057</v>
      </c>
      <c r="S24" t="s">
        <v>3057</v>
      </c>
      <c r="T24" t="s">
        <v>3057</v>
      </c>
      <c r="U24" t="s">
        <v>3057</v>
      </c>
      <c r="V24" t="s">
        <v>3057</v>
      </c>
    </row>
    <row r="25" spans="1:22" x14ac:dyDescent="0.25">
      <c r="A25" s="1">
        <v>25</v>
      </c>
      <c r="B25" t="s">
        <v>599</v>
      </c>
      <c r="C25" t="s">
        <v>29</v>
      </c>
      <c r="D25" t="s">
        <v>3060</v>
      </c>
      <c r="E25" t="s">
        <v>12</v>
      </c>
      <c r="F25" t="s">
        <v>3061</v>
      </c>
      <c r="G25" t="s">
        <v>895</v>
      </c>
      <c r="H25" t="s">
        <v>896</v>
      </c>
      <c r="I25" t="s">
        <v>897</v>
      </c>
      <c r="J25" t="s">
        <v>3057</v>
      </c>
      <c r="K25" t="s">
        <v>3057</v>
      </c>
      <c r="L25" t="s">
        <v>3057</v>
      </c>
      <c r="M25" t="s">
        <v>3057</v>
      </c>
      <c r="N25" t="s">
        <v>3057</v>
      </c>
      <c r="O25" t="s">
        <v>3057</v>
      </c>
      <c r="P25" t="s">
        <v>3057</v>
      </c>
      <c r="Q25" t="s">
        <v>3057</v>
      </c>
      <c r="R25" t="s">
        <v>3057</v>
      </c>
      <c r="S25" t="s">
        <v>3057</v>
      </c>
      <c r="T25" t="s">
        <v>3057</v>
      </c>
      <c r="U25" t="s">
        <v>3057</v>
      </c>
      <c r="V25" t="s">
        <v>3057</v>
      </c>
    </row>
    <row r="26" spans="1:22" x14ac:dyDescent="0.25">
      <c r="A26" s="1">
        <v>26</v>
      </c>
      <c r="B26" t="s">
        <v>182</v>
      </c>
      <c r="C26" t="s">
        <v>29</v>
      </c>
      <c r="D26" t="s">
        <v>39</v>
      </c>
      <c r="E26" t="s">
        <v>16</v>
      </c>
      <c r="F26" t="s">
        <v>147</v>
      </c>
      <c r="G26" t="s">
        <v>899</v>
      </c>
      <c r="H26" t="s">
        <v>900</v>
      </c>
      <c r="I26" t="s">
        <v>901</v>
      </c>
      <c r="J26" t="s">
        <v>902</v>
      </c>
      <c r="K26" t="s">
        <v>3057</v>
      </c>
      <c r="L26" t="s">
        <v>3057</v>
      </c>
      <c r="M26" t="s">
        <v>3057</v>
      </c>
      <c r="N26" t="s">
        <v>3057</v>
      </c>
      <c r="O26" t="s">
        <v>3057</v>
      </c>
      <c r="P26" t="s">
        <v>3057</v>
      </c>
      <c r="Q26" t="s">
        <v>3057</v>
      </c>
      <c r="R26" t="s">
        <v>3057</v>
      </c>
      <c r="S26" t="s">
        <v>3057</v>
      </c>
      <c r="T26" t="s">
        <v>3057</v>
      </c>
      <c r="U26" t="s">
        <v>3057</v>
      </c>
      <c r="V26" t="s">
        <v>3057</v>
      </c>
    </row>
    <row r="27" spans="1:22" x14ac:dyDescent="0.25">
      <c r="A27" s="1">
        <v>27</v>
      </c>
      <c r="B27" t="s">
        <v>304</v>
      </c>
      <c r="C27" t="s">
        <v>29</v>
      </c>
      <c r="D27" t="s">
        <v>3058</v>
      </c>
      <c r="E27" t="s">
        <v>16</v>
      </c>
      <c r="F27" t="s">
        <v>3059</v>
      </c>
      <c r="G27" t="s">
        <v>904</v>
      </c>
      <c r="H27" t="s">
        <v>905</v>
      </c>
      <c r="I27" t="s">
        <v>906</v>
      </c>
      <c r="J27" t="s">
        <v>907</v>
      </c>
      <c r="K27" t="s">
        <v>3057</v>
      </c>
      <c r="L27" t="s">
        <v>3057</v>
      </c>
      <c r="M27" t="s">
        <v>3057</v>
      </c>
      <c r="N27" t="s">
        <v>3057</v>
      </c>
      <c r="O27" t="s">
        <v>3057</v>
      </c>
      <c r="P27" t="s">
        <v>3057</v>
      </c>
      <c r="Q27" t="s">
        <v>3057</v>
      </c>
      <c r="R27" t="s">
        <v>3057</v>
      </c>
      <c r="S27" t="s">
        <v>3057</v>
      </c>
      <c r="T27" t="s">
        <v>3057</v>
      </c>
      <c r="U27" t="s">
        <v>3057</v>
      </c>
      <c r="V27" t="s">
        <v>3057</v>
      </c>
    </row>
    <row r="28" spans="1:22" x14ac:dyDescent="0.25">
      <c r="A28" s="1">
        <v>28</v>
      </c>
      <c r="B28" t="s">
        <v>189</v>
      </c>
      <c r="C28" t="s">
        <v>29</v>
      </c>
      <c r="D28" t="s">
        <v>40</v>
      </c>
      <c r="E28" t="s">
        <v>12</v>
      </c>
      <c r="F28" s="3" t="s">
        <v>3107</v>
      </c>
      <c r="G28" t="s">
        <v>899</v>
      </c>
      <c r="H28" t="s">
        <v>909</v>
      </c>
      <c r="I28" t="s">
        <v>910</v>
      </c>
      <c r="J28" t="s">
        <v>911</v>
      </c>
      <c r="K28" t="s">
        <v>912</v>
      </c>
      <c r="L28" t="s">
        <v>902</v>
      </c>
      <c r="M28" t="s">
        <v>913</v>
      </c>
      <c r="N28" t="s">
        <v>3057</v>
      </c>
      <c r="O28" t="s">
        <v>3057</v>
      </c>
      <c r="P28" t="s">
        <v>3057</v>
      </c>
      <c r="Q28" t="s">
        <v>3057</v>
      </c>
      <c r="R28" t="s">
        <v>3057</v>
      </c>
      <c r="S28" t="s">
        <v>3057</v>
      </c>
      <c r="T28" t="s">
        <v>3057</v>
      </c>
      <c r="U28" t="s">
        <v>3057</v>
      </c>
      <c r="V28" t="s">
        <v>3057</v>
      </c>
    </row>
    <row r="29" spans="1:22" x14ac:dyDescent="0.25">
      <c r="A29" s="1">
        <v>29</v>
      </c>
      <c r="B29" t="s">
        <v>170</v>
      </c>
      <c r="C29" t="s">
        <v>29</v>
      </c>
      <c r="D29" t="s">
        <v>30</v>
      </c>
      <c r="E29" t="s">
        <v>12</v>
      </c>
      <c r="F29" t="s">
        <v>31</v>
      </c>
      <c r="G29" t="s">
        <v>915</v>
      </c>
      <c r="H29" t="s">
        <v>916</v>
      </c>
      <c r="I29" t="s">
        <v>917</v>
      </c>
      <c r="J29" t="s">
        <v>918</v>
      </c>
      <c r="K29" t="s">
        <v>919</v>
      </c>
      <c r="L29" t="s">
        <v>920</v>
      </c>
      <c r="M29" t="s">
        <v>921</v>
      </c>
      <c r="N29" t="s">
        <v>3057</v>
      </c>
      <c r="O29" t="s">
        <v>3057</v>
      </c>
      <c r="P29" t="s">
        <v>3057</v>
      </c>
      <c r="Q29" t="s">
        <v>3057</v>
      </c>
      <c r="R29" t="s">
        <v>3057</v>
      </c>
      <c r="S29" t="s">
        <v>3057</v>
      </c>
      <c r="T29" t="s">
        <v>3057</v>
      </c>
      <c r="U29" t="s">
        <v>3057</v>
      </c>
      <c r="V29" t="s">
        <v>3057</v>
      </c>
    </row>
    <row r="30" spans="1:22" x14ac:dyDescent="0.25">
      <c r="A30" s="1">
        <v>30</v>
      </c>
      <c r="B30" t="s">
        <v>171</v>
      </c>
      <c r="C30" t="s">
        <v>29</v>
      </c>
      <c r="D30" t="s">
        <v>32</v>
      </c>
      <c r="E30" t="s">
        <v>12</v>
      </c>
      <c r="F30" t="s">
        <v>33</v>
      </c>
      <c r="G30" t="s">
        <v>923</v>
      </c>
      <c r="H30" t="s">
        <v>924</v>
      </c>
      <c r="I30" t="s">
        <v>925</v>
      </c>
      <c r="J30" t="s">
        <v>926</v>
      </c>
      <c r="K30" t="s">
        <v>927</v>
      </c>
      <c r="L30" t="s">
        <v>3057</v>
      </c>
      <c r="M30" t="s">
        <v>3057</v>
      </c>
      <c r="N30" t="s">
        <v>3057</v>
      </c>
      <c r="O30" t="s">
        <v>3057</v>
      </c>
      <c r="P30" t="s">
        <v>3057</v>
      </c>
      <c r="Q30" t="s">
        <v>3057</v>
      </c>
      <c r="R30" t="s">
        <v>3057</v>
      </c>
      <c r="S30" t="s">
        <v>3057</v>
      </c>
      <c r="T30" t="s">
        <v>3057</v>
      </c>
      <c r="U30" t="s">
        <v>3057</v>
      </c>
      <c r="V30" t="s">
        <v>3057</v>
      </c>
    </row>
    <row r="31" spans="1:22" x14ac:dyDescent="0.25">
      <c r="A31" s="1">
        <v>31</v>
      </c>
      <c r="B31" t="s">
        <v>600</v>
      </c>
      <c r="C31" t="s">
        <v>29</v>
      </c>
      <c r="D31" t="s">
        <v>34</v>
      </c>
      <c r="E31" t="s">
        <v>16</v>
      </c>
      <c r="F31" t="s">
        <v>35</v>
      </c>
      <c r="G31" t="s">
        <v>929</v>
      </c>
      <c r="H31" t="s">
        <v>930</v>
      </c>
      <c r="I31" t="s">
        <v>931</v>
      </c>
      <c r="J31" t="s">
        <v>932</v>
      </c>
      <c r="K31" t="s">
        <v>933</v>
      </c>
      <c r="L31" t="s">
        <v>934</v>
      </c>
      <c r="M31" t="s">
        <v>3057</v>
      </c>
      <c r="N31" t="s">
        <v>3057</v>
      </c>
      <c r="O31" t="s">
        <v>3057</v>
      </c>
      <c r="P31" t="s">
        <v>3057</v>
      </c>
      <c r="Q31" t="s">
        <v>3057</v>
      </c>
      <c r="R31" t="s">
        <v>3057</v>
      </c>
      <c r="S31" t="s">
        <v>3057</v>
      </c>
      <c r="T31" t="s">
        <v>3057</v>
      </c>
      <c r="U31" t="s">
        <v>3057</v>
      </c>
      <c r="V31" t="s">
        <v>3057</v>
      </c>
    </row>
    <row r="32" spans="1:22" x14ac:dyDescent="0.25">
      <c r="A32" s="1">
        <v>32</v>
      </c>
      <c r="B32" t="s">
        <v>178</v>
      </c>
      <c r="C32" t="s">
        <v>29</v>
      </c>
      <c r="D32" t="s">
        <v>3062</v>
      </c>
      <c r="E32" t="s">
        <v>12</v>
      </c>
      <c r="F32" t="s">
        <v>146</v>
      </c>
      <c r="G32" t="s">
        <v>936</v>
      </c>
      <c r="H32" t="s">
        <v>937</v>
      </c>
      <c r="I32" t="s">
        <v>938</v>
      </c>
      <c r="J32" t="s">
        <v>939</v>
      </c>
      <c r="K32" t="s">
        <v>940</v>
      </c>
      <c r="L32" t="s">
        <v>941</v>
      </c>
      <c r="M32" t="s">
        <v>3057</v>
      </c>
      <c r="N32" t="s">
        <v>3057</v>
      </c>
      <c r="O32" t="s">
        <v>3057</v>
      </c>
      <c r="P32" t="s">
        <v>3057</v>
      </c>
      <c r="Q32" t="s">
        <v>3057</v>
      </c>
      <c r="R32" t="s">
        <v>3057</v>
      </c>
      <c r="S32" t="s">
        <v>3057</v>
      </c>
      <c r="T32" t="s">
        <v>3057</v>
      </c>
      <c r="U32" t="s">
        <v>3057</v>
      </c>
      <c r="V32" t="s">
        <v>3057</v>
      </c>
    </row>
    <row r="33" spans="1:22" x14ac:dyDescent="0.25">
      <c r="A33" s="1">
        <v>33</v>
      </c>
      <c r="B33" t="s">
        <v>601</v>
      </c>
      <c r="C33" t="s">
        <v>29</v>
      </c>
      <c r="D33" t="s">
        <v>36</v>
      </c>
      <c r="E33" t="s">
        <v>12</v>
      </c>
      <c r="F33" t="s">
        <v>37</v>
      </c>
      <c r="G33" t="s">
        <v>943</v>
      </c>
      <c r="H33" t="s">
        <v>944</v>
      </c>
      <c r="I33" t="s">
        <v>945</v>
      </c>
      <c r="J33" t="s">
        <v>946</v>
      </c>
      <c r="K33" t="s">
        <v>3057</v>
      </c>
      <c r="L33" t="s">
        <v>3057</v>
      </c>
      <c r="M33" t="s">
        <v>3057</v>
      </c>
      <c r="N33" t="s">
        <v>3057</v>
      </c>
      <c r="O33" t="s">
        <v>3057</v>
      </c>
      <c r="P33" t="s">
        <v>3057</v>
      </c>
      <c r="Q33" t="s">
        <v>3057</v>
      </c>
      <c r="R33" t="s">
        <v>3057</v>
      </c>
      <c r="S33" t="s">
        <v>3057</v>
      </c>
      <c r="T33" t="s">
        <v>3057</v>
      </c>
      <c r="U33" t="s">
        <v>3057</v>
      </c>
      <c r="V33" t="s">
        <v>3057</v>
      </c>
    </row>
    <row r="34" spans="1:22" x14ac:dyDescent="0.25">
      <c r="A34" s="1">
        <v>35</v>
      </c>
      <c r="B34" t="s">
        <v>361</v>
      </c>
      <c r="C34" t="s">
        <v>29</v>
      </c>
      <c r="D34" t="s">
        <v>3063</v>
      </c>
      <c r="E34" t="s">
        <v>12</v>
      </c>
      <c r="F34" t="s">
        <v>92</v>
      </c>
      <c r="G34" t="s">
        <v>965</v>
      </c>
      <c r="H34" t="s">
        <v>966</v>
      </c>
      <c r="I34" t="s">
        <v>967</v>
      </c>
      <c r="J34" t="s">
        <v>968</v>
      </c>
      <c r="K34" t="s">
        <v>969</v>
      </c>
      <c r="L34" t="s">
        <v>970</v>
      </c>
      <c r="M34" t="s">
        <v>971</v>
      </c>
      <c r="N34" t="s">
        <v>972</v>
      </c>
      <c r="O34" t="s">
        <v>973</v>
      </c>
      <c r="P34" t="s">
        <v>3057</v>
      </c>
      <c r="Q34" t="s">
        <v>3057</v>
      </c>
      <c r="R34" t="s">
        <v>3057</v>
      </c>
      <c r="S34" t="s">
        <v>3057</v>
      </c>
      <c r="T34" t="s">
        <v>3057</v>
      </c>
      <c r="U34" t="s">
        <v>3057</v>
      </c>
      <c r="V34" t="s">
        <v>3057</v>
      </c>
    </row>
    <row r="35" spans="1:22" x14ac:dyDescent="0.25">
      <c r="A35" s="1">
        <v>36</v>
      </c>
      <c r="B35" t="s">
        <v>407</v>
      </c>
      <c r="C35" t="s">
        <v>29</v>
      </c>
      <c r="D35" t="s">
        <v>3064</v>
      </c>
      <c r="E35" t="s">
        <v>12</v>
      </c>
      <c r="F35" t="s">
        <v>101</v>
      </c>
      <c r="G35" t="s">
        <v>975</v>
      </c>
      <c r="H35" t="s">
        <v>976</v>
      </c>
      <c r="I35" t="s">
        <v>977</v>
      </c>
      <c r="J35" t="s">
        <v>978</v>
      </c>
      <c r="K35" t="s">
        <v>979</v>
      </c>
      <c r="L35" t="s">
        <v>3057</v>
      </c>
      <c r="M35" t="s">
        <v>3057</v>
      </c>
      <c r="N35" t="s">
        <v>3057</v>
      </c>
      <c r="O35" t="s">
        <v>3057</v>
      </c>
      <c r="P35" t="s">
        <v>3057</v>
      </c>
      <c r="Q35" t="s">
        <v>3057</v>
      </c>
      <c r="R35" t="s">
        <v>3057</v>
      </c>
      <c r="S35" t="s">
        <v>3057</v>
      </c>
      <c r="T35" t="s">
        <v>3057</v>
      </c>
      <c r="U35" t="s">
        <v>3057</v>
      </c>
      <c r="V35" t="s">
        <v>3057</v>
      </c>
    </row>
    <row r="36" spans="1:22" x14ac:dyDescent="0.25">
      <c r="A36" s="1">
        <v>37</v>
      </c>
      <c r="B36" t="s">
        <v>405</v>
      </c>
      <c r="C36" t="s">
        <v>29</v>
      </c>
      <c r="D36" t="s">
        <v>3067</v>
      </c>
      <c r="E36" t="s">
        <v>12</v>
      </c>
      <c r="F36" t="s">
        <v>3065</v>
      </c>
      <c r="G36" t="s">
        <v>981</v>
      </c>
      <c r="H36" t="s">
        <v>982</v>
      </c>
      <c r="I36" t="s">
        <v>983</v>
      </c>
      <c r="J36" t="s">
        <v>984</v>
      </c>
      <c r="K36" t="s">
        <v>985</v>
      </c>
      <c r="L36" t="s">
        <v>3057</v>
      </c>
      <c r="M36" t="s">
        <v>3057</v>
      </c>
      <c r="N36" t="s">
        <v>3057</v>
      </c>
      <c r="O36" t="s">
        <v>3057</v>
      </c>
      <c r="P36" t="s">
        <v>3057</v>
      </c>
      <c r="Q36" t="s">
        <v>3057</v>
      </c>
      <c r="R36" t="s">
        <v>3057</v>
      </c>
      <c r="S36" t="s">
        <v>3057</v>
      </c>
      <c r="T36" t="s">
        <v>3057</v>
      </c>
      <c r="U36" t="s">
        <v>3057</v>
      </c>
      <c r="V36" t="s">
        <v>3057</v>
      </c>
    </row>
    <row r="37" spans="1:22" x14ac:dyDescent="0.25">
      <c r="A37" s="1">
        <v>38</v>
      </c>
      <c r="B37" t="s">
        <v>394</v>
      </c>
      <c r="C37" t="s">
        <v>29</v>
      </c>
      <c r="D37" t="s">
        <v>3066</v>
      </c>
      <c r="E37" t="s">
        <v>12</v>
      </c>
      <c r="F37" t="s">
        <v>3068</v>
      </c>
      <c r="G37" t="s">
        <v>987</v>
      </c>
      <c r="H37" t="s">
        <v>988</v>
      </c>
      <c r="I37" t="s">
        <v>989</v>
      </c>
      <c r="J37" t="s">
        <v>990</v>
      </c>
      <c r="K37" t="s">
        <v>991</v>
      </c>
      <c r="L37" t="s">
        <v>992</v>
      </c>
      <c r="M37" t="s">
        <v>3057</v>
      </c>
      <c r="N37" t="s">
        <v>3057</v>
      </c>
      <c r="O37" t="s">
        <v>3057</v>
      </c>
      <c r="P37" t="s">
        <v>3057</v>
      </c>
      <c r="Q37" t="s">
        <v>3057</v>
      </c>
      <c r="R37" t="s">
        <v>3057</v>
      </c>
      <c r="S37" t="s">
        <v>3057</v>
      </c>
      <c r="T37" t="s">
        <v>3057</v>
      </c>
      <c r="U37" t="s">
        <v>3057</v>
      </c>
      <c r="V37" t="s">
        <v>3057</v>
      </c>
    </row>
    <row r="38" spans="1:22" x14ac:dyDescent="0.25">
      <c r="A38" s="1">
        <v>40</v>
      </c>
      <c r="B38" t="s">
        <v>183</v>
      </c>
      <c r="C38" t="s">
        <v>38</v>
      </c>
      <c r="D38" t="s">
        <v>3084</v>
      </c>
      <c r="E38" t="s">
        <v>16</v>
      </c>
      <c r="F38" t="s">
        <v>3082</v>
      </c>
      <c r="G38" t="s">
        <v>998</v>
      </c>
      <c r="H38" t="s">
        <v>3057</v>
      </c>
      <c r="I38" t="s">
        <v>3057</v>
      </c>
      <c r="J38" t="s">
        <v>3057</v>
      </c>
      <c r="K38" t="s">
        <v>3057</v>
      </c>
      <c r="L38" t="s">
        <v>3057</v>
      </c>
      <c r="M38" t="s">
        <v>3057</v>
      </c>
      <c r="N38" t="s">
        <v>3057</v>
      </c>
      <c r="O38" t="s">
        <v>3057</v>
      </c>
      <c r="P38" t="s">
        <v>3057</v>
      </c>
      <c r="Q38" t="s">
        <v>3057</v>
      </c>
      <c r="R38" t="s">
        <v>3057</v>
      </c>
      <c r="S38" t="s">
        <v>3057</v>
      </c>
      <c r="T38" t="s">
        <v>3057</v>
      </c>
      <c r="U38" t="s">
        <v>3057</v>
      </c>
      <c r="V38" t="s">
        <v>3057</v>
      </c>
    </row>
    <row r="39" spans="1:22" x14ac:dyDescent="0.25">
      <c r="A39" s="1">
        <v>41</v>
      </c>
      <c r="B39" t="s">
        <v>184</v>
      </c>
      <c r="C39" t="s">
        <v>38</v>
      </c>
      <c r="D39" t="s">
        <v>3057</v>
      </c>
      <c r="E39" t="s">
        <v>16</v>
      </c>
      <c r="F39" t="s">
        <v>3086</v>
      </c>
      <c r="G39" t="s">
        <v>1000</v>
      </c>
      <c r="H39" t="s">
        <v>3057</v>
      </c>
      <c r="I39" t="s">
        <v>3057</v>
      </c>
      <c r="J39" t="s">
        <v>3057</v>
      </c>
      <c r="K39" t="s">
        <v>3057</v>
      </c>
      <c r="L39" t="s">
        <v>3057</v>
      </c>
      <c r="M39" t="s">
        <v>3057</v>
      </c>
      <c r="N39" t="s">
        <v>3057</v>
      </c>
      <c r="O39" t="s">
        <v>3057</v>
      </c>
      <c r="P39" t="s">
        <v>3057</v>
      </c>
      <c r="Q39" t="s">
        <v>3057</v>
      </c>
      <c r="R39" t="s">
        <v>3057</v>
      </c>
      <c r="S39" t="s">
        <v>3057</v>
      </c>
      <c r="T39" t="s">
        <v>3057</v>
      </c>
      <c r="U39" t="s">
        <v>3057</v>
      </c>
      <c r="V39" t="s">
        <v>3057</v>
      </c>
    </row>
    <row r="40" spans="1:22" x14ac:dyDescent="0.25">
      <c r="A40" s="1">
        <v>42</v>
      </c>
      <c r="B40" t="s">
        <v>185</v>
      </c>
      <c r="C40" t="s">
        <v>38</v>
      </c>
      <c r="D40" t="s">
        <v>3057</v>
      </c>
      <c r="E40" t="s">
        <v>16</v>
      </c>
      <c r="F40" t="s">
        <v>3085</v>
      </c>
      <c r="G40" t="s">
        <v>1002</v>
      </c>
      <c r="H40" t="s">
        <v>3057</v>
      </c>
      <c r="I40" t="s">
        <v>3057</v>
      </c>
      <c r="J40" t="s">
        <v>3057</v>
      </c>
      <c r="K40" t="s">
        <v>3057</v>
      </c>
      <c r="L40" t="s">
        <v>3057</v>
      </c>
      <c r="M40" t="s">
        <v>3057</v>
      </c>
      <c r="N40" t="s">
        <v>3057</v>
      </c>
      <c r="O40" t="s">
        <v>3057</v>
      </c>
      <c r="P40" t="s">
        <v>3057</v>
      </c>
      <c r="Q40" t="s">
        <v>3057</v>
      </c>
      <c r="R40" t="s">
        <v>3057</v>
      </c>
      <c r="S40" t="s">
        <v>3057</v>
      </c>
      <c r="T40" t="s">
        <v>3057</v>
      </c>
      <c r="U40" t="s">
        <v>3057</v>
      </c>
      <c r="V40" t="s">
        <v>3057</v>
      </c>
    </row>
    <row r="41" spans="1:22" x14ac:dyDescent="0.25">
      <c r="A41" s="1">
        <v>43</v>
      </c>
      <c r="B41" t="s">
        <v>186</v>
      </c>
      <c r="C41" t="s">
        <v>38</v>
      </c>
      <c r="D41" t="s">
        <v>3057</v>
      </c>
      <c r="E41" t="s">
        <v>16</v>
      </c>
      <c r="F41" t="s">
        <v>3087</v>
      </c>
      <c r="G41" t="s">
        <v>1004</v>
      </c>
      <c r="H41" t="s">
        <v>3057</v>
      </c>
      <c r="I41" t="s">
        <v>3057</v>
      </c>
      <c r="J41" t="s">
        <v>3057</v>
      </c>
      <c r="K41" t="s">
        <v>3057</v>
      </c>
      <c r="L41" t="s">
        <v>3057</v>
      </c>
      <c r="M41" t="s">
        <v>3057</v>
      </c>
      <c r="N41" t="s">
        <v>3057</v>
      </c>
      <c r="O41" t="s">
        <v>3057</v>
      </c>
      <c r="P41" t="s">
        <v>3057</v>
      </c>
      <c r="Q41" t="s">
        <v>3057</v>
      </c>
      <c r="R41" t="s">
        <v>3057</v>
      </c>
      <c r="S41" t="s">
        <v>3057</v>
      </c>
      <c r="T41" t="s">
        <v>3057</v>
      </c>
      <c r="U41" t="s">
        <v>3057</v>
      </c>
      <c r="V41" t="s">
        <v>3057</v>
      </c>
    </row>
    <row r="42" spans="1:22" x14ac:dyDescent="0.25">
      <c r="A42" s="1">
        <v>44</v>
      </c>
      <c r="B42" t="s">
        <v>365</v>
      </c>
      <c r="C42" t="s">
        <v>38</v>
      </c>
      <c r="D42" t="s">
        <v>3088</v>
      </c>
      <c r="E42" t="s">
        <v>3089</v>
      </c>
      <c r="F42" t="s">
        <v>3092</v>
      </c>
      <c r="G42" t="s">
        <v>1006</v>
      </c>
      <c r="H42" t="s">
        <v>1007</v>
      </c>
      <c r="I42" t="s">
        <v>3057</v>
      </c>
      <c r="J42" t="s">
        <v>3057</v>
      </c>
      <c r="K42" t="s">
        <v>3057</v>
      </c>
      <c r="L42" t="s">
        <v>3057</v>
      </c>
      <c r="M42" t="s">
        <v>3057</v>
      </c>
      <c r="N42" t="s">
        <v>3057</v>
      </c>
      <c r="O42" t="s">
        <v>3057</v>
      </c>
      <c r="P42" t="s">
        <v>3057</v>
      </c>
      <c r="Q42" t="s">
        <v>3057</v>
      </c>
      <c r="R42" t="s">
        <v>3057</v>
      </c>
      <c r="S42" t="s">
        <v>3057</v>
      </c>
      <c r="T42" t="s">
        <v>3057</v>
      </c>
      <c r="U42" t="s">
        <v>3057</v>
      </c>
      <c r="V42" t="s">
        <v>3057</v>
      </c>
    </row>
    <row r="43" spans="1:22" x14ac:dyDescent="0.25">
      <c r="A43" s="1">
        <v>45</v>
      </c>
      <c r="B43" t="s">
        <v>366</v>
      </c>
      <c r="C43" t="s">
        <v>38</v>
      </c>
      <c r="D43" t="s">
        <v>3090</v>
      </c>
      <c r="E43" t="s">
        <v>3089</v>
      </c>
      <c r="F43" t="s">
        <v>3093</v>
      </c>
      <c r="G43" t="s">
        <v>1009</v>
      </c>
      <c r="H43" t="s">
        <v>1010</v>
      </c>
      <c r="I43" t="s">
        <v>3057</v>
      </c>
      <c r="J43" t="s">
        <v>3057</v>
      </c>
      <c r="K43" t="s">
        <v>3057</v>
      </c>
      <c r="L43" t="s">
        <v>3057</v>
      </c>
      <c r="M43" t="s">
        <v>3057</v>
      </c>
      <c r="N43" t="s">
        <v>3057</v>
      </c>
      <c r="O43" t="s">
        <v>3057</v>
      </c>
      <c r="P43" t="s">
        <v>3057</v>
      </c>
      <c r="Q43" t="s">
        <v>3057</v>
      </c>
      <c r="R43" t="s">
        <v>3057</v>
      </c>
      <c r="S43" t="s">
        <v>3057</v>
      </c>
      <c r="T43" t="s">
        <v>3057</v>
      </c>
      <c r="U43" t="s">
        <v>3057</v>
      </c>
      <c r="V43" t="s">
        <v>3057</v>
      </c>
    </row>
    <row r="44" spans="1:22" x14ac:dyDescent="0.25">
      <c r="A44" s="1">
        <v>46</v>
      </c>
      <c r="B44" t="s">
        <v>367</v>
      </c>
      <c r="C44" t="s">
        <v>38</v>
      </c>
      <c r="D44" t="s">
        <v>3057</v>
      </c>
      <c r="E44" t="s">
        <v>3098</v>
      </c>
      <c r="F44" s="3" t="s">
        <v>3099</v>
      </c>
      <c r="G44" t="s">
        <v>1012</v>
      </c>
      <c r="H44" t="s">
        <v>1013</v>
      </c>
      <c r="I44" t="s">
        <v>3057</v>
      </c>
      <c r="J44" t="s">
        <v>3057</v>
      </c>
      <c r="K44" t="s">
        <v>3057</v>
      </c>
      <c r="L44" t="s">
        <v>3057</v>
      </c>
      <c r="M44" t="s">
        <v>3057</v>
      </c>
      <c r="N44" t="s">
        <v>3057</v>
      </c>
      <c r="O44" t="s">
        <v>3057</v>
      </c>
      <c r="P44" t="s">
        <v>3057</v>
      </c>
      <c r="Q44" t="s">
        <v>3057</v>
      </c>
      <c r="R44" t="s">
        <v>3057</v>
      </c>
      <c r="S44" t="s">
        <v>3057</v>
      </c>
      <c r="T44" t="s">
        <v>3057</v>
      </c>
      <c r="U44" t="s">
        <v>3057</v>
      </c>
      <c r="V44" t="s">
        <v>3057</v>
      </c>
    </row>
    <row r="45" spans="1:22" x14ac:dyDescent="0.25">
      <c r="A45" s="1">
        <v>47</v>
      </c>
      <c r="B45" t="s">
        <v>371</v>
      </c>
      <c r="C45" t="s">
        <v>38</v>
      </c>
      <c r="D45" t="s">
        <v>3057</v>
      </c>
      <c r="E45" t="s">
        <v>3101</v>
      </c>
      <c r="F45" t="s">
        <v>3097</v>
      </c>
      <c r="G45" t="s">
        <v>1015</v>
      </c>
      <c r="H45" t="s">
        <v>1016</v>
      </c>
      <c r="I45" t="s">
        <v>3057</v>
      </c>
      <c r="J45" t="s">
        <v>3057</v>
      </c>
      <c r="K45" t="s">
        <v>3057</v>
      </c>
      <c r="L45" t="s">
        <v>3057</v>
      </c>
      <c r="M45" t="s">
        <v>3057</v>
      </c>
      <c r="N45" t="s">
        <v>3057</v>
      </c>
      <c r="O45" t="s">
        <v>3057</v>
      </c>
      <c r="P45" t="s">
        <v>3057</v>
      </c>
      <c r="Q45" t="s">
        <v>3057</v>
      </c>
      <c r="R45" t="s">
        <v>3057</v>
      </c>
      <c r="S45" t="s">
        <v>3057</v>
      </c>
      <c r="T45" t="s">
        <v>3057</v>
      </c>
      <c r="U45" t="s">
        <v>3057</v>
      </c>
      <c r="V45" t="s">
        <v>3057</v>
      </c>
    </row>
    <row r="46" spans="1:22" x14ac:dyDescent="0.25">
      <c r="A46" s="1">
        <v>48</v>
      </c>
      <c r="B46" t="s">
        <v>363</v>
      </c>
      <c r="C46" t="s">
        <v>38</v>
      </c>
      <c r="D46" t="s">
        <v>3057</v>
      </c>
      <c r="E46" t="s">
        <v>3089</v>
      </c>
      <c r="F46" t="s">
        <v>3091</v>
      </c>
      <c r="G46" t="s">
        <v>1018</v>
      </c>
      <c r="H46" t="s">
        <v>1019</v>
      </c>
      <c r="I46" t="s">
        <v>1020</v>
      </c>
      <c r="J46" t="s">
        <v>1021</v>
      </c>
      <c r="K46" t="s">
        <v>3057</v>
      </c>
      <c r="L46" t="s">
        <v>3057</v>
      </c>
      <c r="M46" t="s">
        <v>3057</v>
      </c>
      <c r="N46" t="s">
        <v>3057</v>
      </c>
      <c r="O46" t="s">
        <v>3057</v>
      </c>
      <c r="P46" t="s">
        <v>3057</v>
      </c>
      <c r="Q46" t="s">
        <v>3057</v>
      </c>
      <c r="R46" t="s">
        <v>3057</v>
      </c>
      <c r="S46" t="s">
        <v>3057</v>
      </c>
      <c r="T46" t="s">
        <v>3057</v>
      </c>
      <c r="U46" t="s">
        <v>3057</v>
      </c>
      <c r="V46" t="s">
        <v>3057</v>
      </c>
    </row>
    <row r="47" spans="1:22" x14ac:dyDescent="0.25">
      <c r="A47" s="1">
        <v>49</v>
      </c>
      <c r="B47" t="s">
        <v>370</v>
      </c>
      <c r="C47" t="s">
        <v>38</v>
      </c>
      <c r="D47" t="s">
        <v>3057</v>
      </c>
      <c r="E47" s="3" t="s">
        <v>3100</v>
      </c>
      <c r="F47" t="s">
        <v>3095</v>
      </c>
      <c r="G47" t="s">
        <v>1023</v>
      </c>
      <c r="H47" t="s">
        <v>1024</v>
      </c>
      <c r="I47" t="s">
        <v>3057</v>
      </c>
      <c r="J47" t="s">
        <v>3057</v>
      </c>
      <c r="K47" t="s">
        <v>3057</v>
      </c>
      <c r="L47" t="s">
        <v>3057</v>
      </c>
      <c r="M47" t="s">
        <v>3057</v>
      </c>
      <c r="N47" t="s">
        <v>3057</v>
      </c>
      <c r="O47" t="s">
        <v>3057</v>
      </c>
      <c r="P47" t="s">
        <v>3057</v>
      </c>
      <c r="Q47" t="s">
        <v>3057</v>
      </c>
      <c r="R47" t="s">
        <v>3057</v>
      </c>
      <c r="S47" t="s">
        <v>3057</v>
      </c>
      <c r="T47" t="s">
        <v>3057</v>
      </c>
      <c r="U47" t="s">
        <v>3057</v>
      </c>
      <c r="V47" t="s">
        <v>3057</v>
      </c>
    </row>
    <row r="48" spans="1:22" x14ac:dyDescent="0.25">
      <c r="A48" s="1">
        <v>50</v>
      </c>
      <c r="B48" t="s">
        <v>187</v>
      </c>
      <c r="C48" t="s">
        <v>38</v>
      </c>
      <c r="D48" t="s">
        <v>3057</v>
      </c>
      <c r="E48" t="s">
        <v>16</v>
      </c>
      <c r="F48" t="s">
        <v>3104</v>
      </c>
      <c r="G48" t="s">
        <v>1026</v>
      </c>
      <c r="H48" t="s">
        <v>3057</v>
      </c>
      <c r="I48" t="s">
        <v>3057</v>
      </c>
      <c r="J48" t="s">
        <v>3057</v>
      </c>
      <c r="K48" t="s">
        <v>3057</v>
      </c>
      <c r="L48" t="s">
        <v>3057</v>
      </c>
      <c r="M48" t="s">
        <v>3057</v>
      </c>
      <c r="N48" t="s">
        <v>3057</v>
      </c>
      <c r="O48" t="s">
        <v>3057</v>
      </c>
      <c r="P48" t="s">
        <v>3057</v>
      </c>
      <c r="Q48" t="s">
        <v>3057</v>
      </c>
      <c r="R48" t="s">
        <v>3057</v>
      </c>
      <c r="S48" t="s">
        <v>3057</v>
      </c>
      <c r="T48" t="s">
        <v>3057</v>
      </c>
      <c r="U48" t="s">
        <v>3057</v>
      </c>
      <c r="V48" t="s">
        <v>3057</v>
      </c>
    </row>
    <row r="49" spans="1:22" x14ac:dyDescent="0.25">
      <c r="A49" s="1">
        <v>51</v>
      </c>
      <c r="B49" t="s">
        <v>188</v>
      </c>
      <c r="C49" t="s">
        <v>38</v>
      </c>
      <c r="D49" t="s">
        <v>3057</v>
      </c>
      <c r="E49" t="s">
        <v>16</v>
      </c>
      <c r="F49" t="s">
        <v>3105</v>
      </c>
      <c r="G49" t="s">
        <v>1028</v>
      </c>
      <c r="H49" t="s">
        <v>3057</v>
      </c>
      <c r="I49" t="s">
        <v>3057</v>
      </c>
      <c r="J49" t="s">
        <v>3057</v>
      </c>
      <c r="K49" t="s">
        <v>3057</v>
      </c>
      <c r="L49" t="s">
        <v>3057</v>
      </c>
      <c r="M49" t="s">
        <v>3057</v>
      </c>
      <c r="N49" t="s">
        <v>3057</v>
      </c>
      <c r="O49" t="s">
        <v>3057</v>
      </c>
      <c r="P49" t="s">
        <v>3057</v>
      </c>
      <c r="Q49" t="s">
        <v>3057</v>
      </c>
      <c r="R49" t="s">
        <v>3057</v>
      </c>
      <c r="S49" t="s">
        <v>3057</v>
      </c>
      <c r="T49" t="s">
        <v>3057</v>
      </c>
      <c r="U49" t="s">
        <v>3057</v>
      </c>
      <c r="V49" t="s">
        <v>3057</v>
      </c>
    </row>
    <row r="50" spans="1:22" x14ac:dyDescent="0.25">
      <c r="A50" s="1">
        <v>52</v>
      </c>
      <c r="B50" t="s">
        <v>369</v>
      </c>
      <c r="C50" t="s">
        <v>38</v>
      </c>
      <c r="D50" t="s">
        <v>3057</v>
      </c>
      <c r="E50" s="3" t="s">
        <v>3100</v>
      </c>
      <c r="F50" t="s">
        <v>3094</v>
      </c>
      <c r="G50" t="s">
        <v>1030</v>
      </c>
      <c r="H50" t="s">
        <v>1031</v>
      </c>
      <c r="I50" t="s">
        <v>3057</v>
      </c>
      <c r="J50" t="s">
        <v>3057</v>
      </c>
      <c r="K50" t="s">
        <v>3057</v>
      </c>
      <c r="L50" t="s">
        <v>3057</v>
      </c>
      <c r="M50" t="s">
        <v>3057</v>
      </c>
      <c r="N50" t="s">
        <v>3057</v>
      </c>
      <c r="O50" t="s">
        <v>3057</v>
      </c>
      <c r="P50" t="s">
        <v>3057</v>
      </c>
      <c r="Q50" t="s">
        <v>3057</v>
      </c>
      <c r="R50" t="s">
        <v>3057</v>
      </c>
      <c r="S50" t="s">
        <v>3057</v>
      </c>
      <c r="T50" t="s">
        <v>3057</v>
      </c>
      <c r="U50" t="s">
        <v>3057</v>
      </c>
      <c r="V50" t="s">
        <v>3057</v>
      </c>
    </row>
    <row r="51" spans="1:22" x14ac:dyDescent="0.25">
      <c r="A51" s="1">
        <v>53</v>
      </c>
      <c r="B51" t="s">
        <v>368</v>
      </c>
      <c r="C51" t="s">
        <v>38</v>
      </c>
      <c r="D51" t="s">
        <v>3057</v>
      </c>
      <c r="E51" t="s">
        <v>3102</v>
      </c>
      <c r="F51" t="s">
        <v>3096</v>
      </c>
      <c r="G51" t="s">
        <v>1033</v>
      </c>
      <c r="H51" t="s">
        <v>1034</v>
      </c>
      <c r="I51" t="s">
        <v>3057</v>
      </c>
      <c r="J51" t="s">
        <v>3057</v>
      </c>
      <c r="K51" t="s">
        <v>3057</v>
      </c>
      <c r="L51" t="s">
        <v>3057</v>
      </c>
      <c r="M51" t="s">
        <v>3057</v>
      </c>
      <c r="N51" t="s">
        <v>3057</v>
      </c>
      <c r="O51" t="s">
        <v>3057</v>
      </c>
      <c r="P51" t="s">
        <v>3057</v>
      </c>
      <c r="Q51" t="s">
        <v>3057</v>
      </c>
      <c r="R51" t="s">
        <v>3057</v>
      </c>
      <c r="S51" t="s">
        <v>3057</v>
      </c>
      <c r="T51" t="s">
        <v>3057</v>
      </c>
      <c r="U51" t="s">
        <v>3057</v>
      </c>
      <c r="V51" t="s">
        <v>3057</v>
      </c>
    </row>
    <row r="52" spans="1:22" x14ac:dyDescent="0.25">
      <c r="A52" s="1">
        <v>55</v>
      </c>
      <c r="B52" t="s">
        <v>190</v>
      </c>
      <c r="C52" t="s">
        <v>38</v>
      </c>
      <c r="D52" t="s">
        <v>3057</v>
      </c>
      <c r="E52" t="s">
        <v>12</v>
      </c>
      <c r="F52" s="3" t="s">
        <v>3106</v>
      </c>
      <c r="G52" t="s">
        <v>1039</v>
      </c>
      <c r="H52" t="s">
        <v>1040</v>
      </c>
      <c r="I52" t="s">
        <v>1041</v>
      </c>
      <c r="J52" t="s">
        <v>1042</v>
      </c>
      <c r="K52" t="s">
        <v>1043</v>
      </c>
      <c r="L52" t="s">
        <v>1044</v>
      </c>
      <c r="M52" t="s">
        <v>1045</v>
      </c>
      <c r="N52" t="s">
        <v>3057</v>
      </c>
      <c r="O52" t="s">
        <v>3057</v>
      </c>
      <c r="P52" t="s">
        <v>3057</v>
      </c>
      <c r="Q52" t="s">
        <v>3057</v>
      </c>
      <c r="R52" t="s">
        <v>3057</v>
      </c>
      <c r="S52" t="s">
        <v>3057</v>
      </c>
      <c r="T52" t="s">
        <v>3057</v>
      </c>
      <c r="U52" t="s">
        <v>3057</v>
      </c>
      <c r="V52" t="s">
        <v>3057</v>
      </c>
    </row>
    <row r="53" spans="1:22" x14ac:dyDescent="0.25">
      <c r="A53" s="1">
        <v>81</v>
      </c>
      <c r="B53" t="s">
        <v>191</v>
      </c>
      <c r="C53" t="s">
        <v>41</v>
      </c>
      <c r="D53" t="s">
        <v>3057</v>
      </c>
      <c r="E53" t="s">
        <v>16</v>
      </c>
      <c r="F53" t="s">
        <v>42</v>
      </c>
      <c r="G53" t="s">
        <v>1126</v>
      </c>
      <c r="H53" t="s">
        <v>3057</v>
      </c>
      <c r="I53" t="s">
        <v>3057</v>
      </c>
      <c r="J53" t="s">
        <v>3057</v>
      </c>
      <c r="K53" t="s">
        <v>3057</v>
      </c>
      <c r="L53" t="s">
        <v>3057</v>
      </c>
      <c r="M53" t="s">
        <v>3057</v>
      </c>
      <c r="N53" t="s">
        <v>3057</v>
      </c>
      <c r="O53" t="s">
        <v>3057</v>
      </c>
      <c r="P53" t="s">
        <v>3057</v>
      </c>
      <c r="Q53" t="s">
        <v>3057</v>
      </c>
      <c r="R53" t="s">
        <v>3057</v>
      </c>
      <c r="S53" t="s">
        <v>3057</v>
      </c>
      <c r="T53" t="s">
        <v>3057</v>
      </c>
      <c r="U53" t="s">
        <v>3057</v>
      </c>
      <c r="V53" t="s">
        <v>3057</v>
      </c>
    </row>
    <row r="54" spans="1:22" x14ac:dyDescent="0.25">
      <c r="A54" s="1">
        <v>82</v>
      </c>
      <c r="B54" t="s">
        <v>193</v>
      </c>
      <c r="C54" t="s">
        <v>41</v>
      </c>
      <c r="D54" t="s">
        <v>3057</v>
      </c>
      <c r="E54" t="s">
        <v>3233</v>
      </c>
      <c r="F54" t="s">
        <v>44</v>
      </c>
      <c r="G54" t="s">
        <v>1128</v>
      </c>
      <c r="H54" t="s">
        <v>1129</v>
      </c>
      <c r="I54" t="s">
        <v>3057</v>
      </c>
      <c r="J54" t="s">
        <v>3057</v>
      </c>
      <c r="K54" t="s">
        <v>3057</v>
      </c>
      <c r="L54" t="s">
        <v>3057</v>
      </c>
      <c r="M54" t="s">
        <v>3057</v>
      </c>
      <c r="N54" t="s">
        <v>3057</v>
      </c>
      <c r="O54" t="s">
        <v>3057</v>
      </c>
      <c r="P54" t="s">
        <v>3057</v>
      </c>
      <c r="Q54" t="s">
        <v>3057</v>
      </c>
      <c r="R54" t="s">
        <v>3057</v>
      </c>
      <c r="S54" t="s">
        <v>3057</v>
      </c>
      <c r="T54" t="s">
        <v>3057</v>
      </c>
      <c r="U54" t="s">
        <v>3057</v>
      </c>
      <c r="V54" t="s">
        <v>3057</v>
      </c>
    </row>
    <row r="55" spans="1:22" x14ac:dyDescent="0.25">
      <c r="A55" s="1">
        <v>85</v>
      </c>
      <c r="B55" t="s">
        <v>197</v>
      </c>
      <c r="C55" t="s">
        <v>41</v>
      </c>
      <c r="D55" t="s">
        <v>3057</v>
      </c>
      <c r="E55" t="s">
        <v>12</v>
      </c>
      <c r="F55" t="s">
        <v>47</v>
      </c>
      <c r="G55" t="s">
        <v>1145</v>
      </c>
      <c r="H55" t="s">
        <v>1146</v>
      </c>
      <c r="I55" t="s">
        <v>1147</v>
      </c>
      <c r="J55" t="s">
        <v>3057</v>
      </c>
      <c r="K55" t="s">
        <v>3057</v>
      </c>
      <c r="L55" t="s">
        <v>3057</v>
      </c>
      <c r="M55" t="s">
        <v>3057</v>
      </c>
      <c r="N55" t="s">
        <v>3057</v>
      </c>
      <c r="O55" t="s">
        <v>3057</v>
      </c>
      <c r="P55" t="s">
        <v>3057</v>
      </c>
      <c r="Q55" t="s">
        <v>3057</v>
      </c>
      <c r="R55" t="s">
        <v>3057</v>
      </c>
      <c r="S55" t="s">
        <v>3057</v>
      </c>
      <c r="T55" t="s">
        <v>3057</v>
      </c>
      <c r="U55" t="s">
        <v>3057</v>
      </c>
      <c r="V55" t="s">
        <v>3057</v>
      </c>
    </row>
    <row r="56" spans="1:22" x14ac:dyDescent="0.25">
      <c r="A56" s="1">
        <v>86</v>
      </c>
      <c r="B56" t="s">
        <v>196</v>
      </c>
      <c r="C56" t="s">
        <v>41</v>
      </c>
      <c r="D56" t="s">
        <v>3057</v>
      </c>
      <c r="E56" t="s">
        <v>12</v>
      </c>
      <c r="F56" t="s">
        <v>46</v>
      </c>
      <c r="G56" t="s">
        <v>1149</v>
      </c>
      <c r="H56" t="s">
        <v>1150</v>
      </c>
      <c r="I56" t="s">
        <v>1151</v>
      </c>
      <c r="J56" t="s">
        <v>1152</v>
      </c>
      <c r="K56" t="s">
        <v>3057</v>
      </c>
      <c r="L56" t="s">
        <v>3057</v>
      </c>
      <c r="M56" t="s">
        <v>3057</v>
      </c>
      <c r="N56" t="s">
        <v>3057</v>
      </c>
      <c r="O56" t="s">
        <v>3057</v>
      </c>
      <c r="P56" t="s">
        <v>3057</v>
      </c>
      <c r="Q56" t="s">
        <v>3057</v>
      </c>
      <c r="R56" t="s">
        <v>3057</v>
      </c>
      <c r="S56" t="s">
        <v>3057</v>
      </c>
      <c r="T56" t="s">
        <v>3057</v>
      </c>
      <c r="U56" t="s">
        <v>3057</v>
      </c>
      <c r="V56" t="s">
        <v>3057</v>
      </c>
    </row>
    <row r="57" spans="1:22" x14ac:dyDescent="0.25">
      <c r="A57" s="1">
        <v>88</v>
      </c>
      <c r="B57" t="s">
        <v>617</v>
      </c>
      <c r="C57" t="s">
        <v>41</v>
      </c>
      <c r="D57" t="s">
        <v>3057</v>
      </c>
      <c r="E57" t="s">
        <v>12</v>
      </c>
      <c r="F57" t="s">
        <v>3234</v>
      </c>
      <c r="G57" t="s">
        <v>1159</v>
      </c>
      <c r="H57" t="s">
        <v>1160</v>
      </c>
      <c r="I57" t="s">
        <v>1161</v>
      </c>
      <c r="J57" t="s">
        <v>1162</v>
      </c>
      <c r="K57" t="s">
        <v>1163</v>
      </c>
      <c r="L57" t="s">
        <v>1164</v>
      </c>
      <c r="M57" t="s">
        <v>3057</v>
      </c>
      <c r="N57" t="s">
        <v>3057</v>
      </c>
      <c r="O57" t="s">
        <v>3057</v>
      </c>
      <c r="P57" t="s">
        <v>3057</v>
      </c>
      <c r="Q57" t="s">
        <v>3057</v>
      </c>
      <c r="R57" t="s">
        <v>3057</v>
      </c>
      <c r="S57" t="s">
        <v>3057</v>
      </c>
      <c r="T57" t="s">
        <v>3057</v>
      </c>
      <c r="U57" t="s">
        <v>3057</v>
      </c>
      <c r="V57" t="s">
        <v>3057</v>
      </c>
    </row>
    <row r="58" spans="1:22" x14ac:dyDescent="0.25">
      <c r="A58" s="1">
        <v>89</v>
      </c>
      <c r="B58" t="s">
        <v>456</v>
      </c>
      <c r="C58" t="s">
        <v>41</v>
      </c>
      <c r="D58" t="s">
        <v>3057</v>
      </c>
      <c r="E58" t="s">
        <v>12</v>
      </c>
      <c r="F58" t="s">
        <v>3235</v>
      </c>
      <c r="G58" t="s">
        <v>1166</v>
      </c>
      <c r="H58" t="s">
        <v>1167</v>
      </c>
      <c r="I58" t="s">
        <v>1168</v>
      </c>
      <c r="J58" t="s">
        <v>1169</v>
      </c>
      <c r="K58" t="s">
        <v>1170</v>
      </c>
      <c r="L58" t="s">
        <v>1171</v>
      </c>
      <c r="M58" t="s">
        <v>3057</v>
      </c>
      <c r="N58" t="s">
        <v>3057</v>
      </c>
      <c r="O58" t="s">
        <v>3057</v>
      </c>
      <c r="P58" t="s">
        <v>3057</v>
      </c>
      <c r="Q58" t="s">
        <v>3057</v>
      </c>
      <c r="R58" t="s">
        <v>3057</v>
      </c>
      <c r="S58" t="s">
        <v>3057</v>
      </c>
      <c r="T58" t="s">
        <v>3057</v>
      </c>
      <c r="U58" t="s">
        <v>3057</v>
      </c>
      <c r="V58" t="s">
        <v>3057</v>
      </c>
    </row>
    <row r="59" spans="1:22" x14ac:dyDescent="0.25">
      <c r="B59" t="s">
        <v>332</v>
      </c>
      <c r="E59" t="s">
        <v>3169</v>
      </c>
      <c r="F59" t="s">
        <v>3321</v>
      </c>
    </row>
    <row r="60" spans="1:22" x14ac:dyDescent="0.25">
      <c r="A60" s="1">
        <v>92</v>
      </c>
      <c r="B60" t="s">
        <v>333</v>
      </c>
      <c r="C60" t="s">
        <v>41</v>
      </c>
      <c r="D60" t="s">
        <v>3057</v>
      </c>
      <c r="E60" t="s">
        <v>3108</v>
      </c>
      <c r="F60" t="s">
        <v>88</v>
      </c>
      <c r="G60" t="s">
        <v>1176</v>
      </c>
      <c r="H60" t="s">
        <v>1180</v>
      </c>
      <c r="I60" t="s">
        <v>1181</v>
      </c>
      <c r="J60" t="s">
        <v>1182</v>
      </c>
      <c r="K60" t="s">
        <v>1183</v>
      </c>
      <c r="L60" t="s">
        <v>1184</v>
      </c>
      <c r="M60" t="s">
        <v>3057</v>
      </c>
      <c r="N60" t="s">
        <v>3057</v>
      </c>
      <c r="O60" t="s">
        <v>3057</v>
      </c>
      <c r="P60" t="s">
        <v>3057</v>
      </c>
      <c r="Q60" t="s">
        <v>3057</v>
      </c>
      <c r="R60" t="s">
        <v>3057</v>
      </c>
      <c r="S60" t="s">
        <v>3057</v>
      </c>
      <c r="T60" t="s">
        <v>3057</v>
      </c>
      <c r="U60" t="s">
        <v>3057</v>
      </c>
      <c r="V60" t="s">
        <v>3057</v>
      </c>
    </row>
    <row r="61" spans="1:22" x14ac:dyDescent="0.25">
      <c r="A61" s="1">
        <v>93</v>
      </c>
      <c r="B61" t="s">
        <v>198</v>
      </c>
      <c r="C61" t="s">
        <v>41</v>
      </c>
      <c r="D61" t="s">
        <v>3057</v>
      </c>
      <c r="E61" t="s">
        <v>12</v>
      </c>
      <c r="F61" t="s">
        <v>48</v>
      </c>
      <c r="G61" t="s">
        <v>1186</v>
      </c>
      <c r="H61" t="s">
        <v>1187</v>
      </c>
      <c r="I61" t="s">
        <v>1188</v>
      </c>
      <c r="J61" t="s">
        <v>1189</v>
      </c>
      <c r="K61" t="s">
        <v>1190</v>
      </c>
      <c r="L61" t="s">
        <v>1191</v>
      </c>
      <c r="M61" t="s">
        <v>1192</v>
      </c>
      <c r="N61" t="s">
        <v>3057</v>
      </c>
      <c r="O61" t="s">
        <v>3057</v>
      </c>
      <c r="P61" t="s">
        <v>3057</v>
      </c>
      <c r="Q61" t="s">
        <v>3057</v>
      </c>
      <c r="R61" t="s">
        <v>3057</v>
      </c>
      <c r="S61" t="s">
        <v>3057</v>
      </c>
      <c r="T61" t="s">
        <v>3057</v>
      </c>
      <c r="U61" t="s">
        <v>3057</v>
      </c>
      <c r="V61" t="s">
        <v>3057</v>
      </c>
    </row>
    <row r="62" spans="1:22" x14ac:dyDescent="0.25">
      <c r="A62" s="1">
        <v>94</v>
      </c>
      <c r="B62" t="s">
        <v>570</v>
      </c>
      <c r="C62" t="s">
        <v>41</v>
      </c>
      <c r="D62" t="s">
        <v>3057</v>
      </c>
      <c r="E62" t="s">
        <v>12</v>
      </c>
      <c r="F62" t="s">
        <v>140</v>
      </c>
      <c r="G62" t="s">
        <v>1194</v>
      </c>
      <c r="H62" t="s">
        <v>1195</v>
      </c>
      <c r="I62" t="s">
        <v>1196</v>
      </c>
      <c r="J62" t="s">
        <v>1197</v>
      </c>
      <c r="K62" t="s">
        <v>1198</v>
      </c>
      <c r="L62" t="s">
        <v>1199</v>
      </c>
      <c r="M62" t="s">
        <v>1200</v>
      </c>
      <c r="N62" t="s">
        <v>3057</v>
      </c>
      <c r="O62" t="s">
        <v>3057</v>
      </c>
      <c r="P62" t="s">
        <v>3057</v>
      </c>
      <c r="Q62" t="s">
        <v>3057</v>
      </c>
      <c r="R62" t="s">
        <v>3057</v>
      </c>
      <c r="S62" t="s">
        <v>3057</v>
      </c>
      <c r="T62" t="s">
        <v>3057</v>
      </c>
      <c r="U62" t="s">
        <v>3057</v>
      </c>
      <c r="V62" t="s">
        <v>3057</v>
      </c>
    </row>
    <row r="63" spans="1:22" x14ac:dyDescent="0.25">
      <c r="A63" s="1">
        <v>95</v>
      </c>
      <c r="B63" t="s">
        <v>340</v>
      </c>
      <c r="C63" t="s">
        <v>41</v>
      </c>
      <c r="D63" t="s">
        <v>3057</v>
      </c>
      <c r="E63" t="s">
        <v>16</v>
      </c>
      <c r="F63" t="s">
        <v>89</v>
      </c>
      <c r="G63" t="s">
        <v>1202</v>
      </c>
      <c r="H63" t="s">
        <v>1203</v>
      </c>
      <c r="I63" t="s">
        <v>1204</v>
      </c>
      <c r="J63" t="s">
        <v>1205</v>
      </c>
      <c r="K63" t="s">
        <v>1206</v>
      </c>
      <c r="L63" t="s">
        <v>1207</v>
      </c>
      <c r="M63" t="s">
        <v>3057</v>
      </c>
      <c r="N63" t="s">
        <v>3057</v>
      </c>
      <c r="O63" t="s">
        <v>3057</v>
      </c>
      <c r="P63" t="s">
        <v>3057</v>
      </c>
      <c r="Q63" t="s">
        <v>3057</v>
      </c>
      <c r="R63" t="s">
        <v>3057</v>
      </c>
      <c r="S63" t="s">
        <v>3057</v>
      </c>
      <c r="T63" t="s">
        <v>3057</v>
      </c>
      <c r="U63" t="s">
        <v>3057</v>
      </c>
      <c r="V63" t="s">
        <v>3057</v>
      </c>
    </row>
    <row r="64" spans="1:22" x14ac:dyDescent="0.25">
      <c r="A64" s="1">
        <v>97</v>
      </c>
      <c r="B64" t="s">
        <v>618</v>
      </c>
      <c r="C64" t="s">
        <v>41</v>
      </c>
      <c r="D64" t="s">
        <v>3057</v>
      </c>
      <c r="E64" t="s">
        <v>12</v>
      </c>
      <c r="F64" s="6" t="s">
        <v>3236</v>
      </c>
      <c r="G64" t="s">
        <v>1211</v>
      </c>
      <c r="H64" t="s">
        <v>1212</v>
      </c>
      <c r="I64" t="s">
        <v>1213</v>
      </c>
      <c r="J64" t="s">
        <v>3057</v>
      </c>
      <c r="K64" t="s">
        <v>3057</v>
      </c>
      <c r="L64" t="s">
        <v>3057</v>
      </c>
      <c r="M64" t="s">
        <v>3057</v>
      </c>
      <c r="N64" t="s">
        <v>3057</v>
      </c>
      <c r="O64" t="s">
        <v>3057</v>
      </c>
      <c r="P64" t="s">
        <v>3057</v>
      </c>
      <c r="Q64" t="s">
        <v>3057</v>
      </c>
      <c r="R64" t="s">
        <v>3057</v>
      </c>
      <c r="S64" t="s">
        <v>3057</v>
      </c>
      <c r="T64" t="s">
        <v>3057</v>
      </c>
      <c r="U64" t="s">
        <v>3057</v>
      </c>
      <c r="V64" t="s">
        <v>3057</v>
      </c>
    </row>
    <row r="65" spans="1:22" x14ac:dyDescent="0.25">
      <c r="A65" s="1">
        <v>99</v>
      </c>
      <c r="B65" t="s">
        <v>619</v>
      </c>
      <c r="C65" t="s">
        <v>41</v>
      </c>
      <c r="D65" t="s">
        <v>3057</v>
      </c>
      <c r="E65" t="s">
        <v>12</v>
      </c>
      <c r="F65" t="s">
        <v>3237</v>
      </c>
      <c r="G65" t="s">
        <v>1217</v>
      </c>
      <c r="H65" t="s">
        <v>1218</v>
      </c>
      <c r="I65" t="s">
        <v>1213</v>
      </c>
      <c r="J65" t="s">
        <v>3057</v>
      </c>
      <c r="K65" t="s">
        <v>3057</v>
      </c>
      <c r="L65" t="s">
        <v>3057</v>
      </c>
      <c r="M65" t="s">
        <v>3057</v>
      </c>
      <c r="N65" t="s">
        <v>3057</v>
      </c>
      <c r="O65" t="s">
        <v>3057</v>
      </c>
      <c r="P65" t="s">
        <v>3057</v>
      </c>
      <c r="Q65" t="s">
        <v>3057</v>
      </c>
      <c r="R65" t="s">
        <v>3057</v>
      </c>
      <c r="S65" t="s">
        <v>3057</v>
      </c>
      <c r="T65" t="s">
        <v>3057</v>
      </c>
      <c r="U65" t="s">
        <v>3057</v>
      </c>
      <c r="V65" t="s">
        <v>3057</v>
      </c>
    </row>
    <row r="66" spans="1:22" x14ac:dyDescent="0.25">
      <c r="A66" s="1">
        <v>101</v>
      </c>
      <c r="B66" t="s">
        <v>620</v>
      </c>
      <c r="C66" t="s">
        <v>41</v>
      </c>
      <c r="D66" t="s">
        <v>3057</v>
      </c>
      <c r="E66" t="s">
        <v>12</v>
      </c>
      <c r="F66" t="s">
        <v>3238</v>
      </c>
      <c r="G66" t="s">
        <v>1222</v>
      </c>
      <c r="H66" t="s">
        <v>1223</v>
      </c>
      <c r="I66" t="s">
        <v>1224</v>
      </c>
      <c r="J66" t="s">
        <v>3057</v>
      </c>
      <c r="K66" t="s">
        <v>3057</v>
      </c>
      <c r="L66" t="s">
        <v>3057</v>
      </c>
      <c r="M66" t="s">
        <v>3057</v>
      </c>
      <c r="N66" t="s">
        <v>3057</v>
      </c>
      <c r="O66" t="s">
        <v>3057</v>
      </c>
      <c r="P66" t="s">
        <v>3057</v>
      </c>
      <c r="Q66" t="s">
        <v>3057</v>
      </c>
      <c r="R66" t="s">
        <v>3057</v>
      </c>
      <c r="S66" t="s">
        <v>3057</v>
      </c>
      <c r="T66" t="s">
        <v>3057</v>
      </c>
      <c r="U66" t="s">
        <v>3057</v>
      </c>
      <c r="V66" t="s">
        <v>3057</v>
      </c>
    </row>
    <row r="67" spans="1:22" x14ac:dyDescent="0.25">
      <c r="A67" s="1">
        <v>106</v>
      </c>
      <c r="B67" t="s">
        <v>378</v>
      </c>
      <c r="C67" t="s">
        <v>41</v>
      </c>
      <c r="D67" t="s">
        <v>3057</v>
      </c>
      <c r="E67" t="s">
        <v>12</v>
      </c>
      <c r="F67" t="s">
        <v>94</v>
      </c>
      <c r="G67" t="s">
        <v>1234</v>
      </c>
      <c r="H67" t="s">
        <v>1235</v>
      </c>
      <c r="I67" t="s">
        <v>3057</v>
      </c>
      <c r="J67" t="s">
        <v>3057</v>
      </c>
      <c r="K67" t="s">
        <v>3057</v>
      </c>
      <c r="L67" t="s">
        <v>3057</v>
      </c>
      <c r="M67" t="s">
        <v>3057</v>
      </c>
      <c r="N67" t="s">
        <v>3057</v>
      </c>
      <c r="O67" t="s">
        <v>3057</v>
      </c>
      <c r="P67" t="s">
        <v>3057</v>
      </c>
      <c r="Q67" t="s">
        <v>3057</v>
      </c>
      <c r="R67" t="s">
        <v>3057</v>
      </c>
      <c r="S67" t="s">
        <v>3057</v>
      </c>
      <c r="T67" t="s">
        <v>3057</v>
      </c>
      <c r="U67" t="s">
        <v>3057</v>
      </c>
      <c r="V67" t="s">
        <v>3057</v>
      </c>
    </row>
    <row r="68" spans="1:22" x14ac:dyDescent="0.25">
      <c r="A68" s="1">
        <v>108</v>
      </c>
      <c r="B68" t="s">
        <v>297</v>
      </c>
      <c r="C68" t="s">
        <v>41</v>
      </c>
      <c r="D68" t="s">
        <v>3057</v>
      </c>
      <c r="E68" t="s">
        <v>12</v>
      </c>
      <c r="F68" t="s">
        <v>60</v>
      </c>
      <c r="G68" t="s">
        <v>1239</v>
      </c>
      <c r="H68" t="s">
        <v>1240</v>
      </c>
      <c r="I68" t="s">
        <v>1241</v>
      </c>
      <c r="J68" t="s">
        <v>1242</v>
      </c>
      <c r="K68" t="s">
        <v>1243</v>
      </c>
      <c r="L68" t="s">
        <v>1244</v>
      </c>
      <c r="M68" t="s">
        <v>1245</v>
      </c>
      <c r="N68" t="s">
        <v>3057</v>
      </c>
      <c r="O68" t="s">
        <v>3057</v>
      </c>
      <c r="P68" t="s">
        <v>3057</v>
      </c>
      <c r="Q68" t="s">
        <v>3057</v>
      </c>
      <c r="R68" t="s">
        <v>3057</v>
      </c>
      <c r="S68" t="s">
        <v>3057</v>
      </c>
      <c r="T68" t="s">
        <v>3057</v>
      </c>
      <c r="U68" t="s">
        <v>3057</v>
      </c>
      <c r="V68" t="s">
        <v>3057</v>
      </c>
    </row>
    <row r="69" spans="1:22" x14ac:dyDescent="0.25">
      <c r="A69" s="1">
        <v>111</v>
      </c>
      <c r="B69" t="s">
        <v>199</v>
      </c>
      <c r="C69" t="s">
        <v>49</v>
      </c>
      <c r="D69" t="s">
        <v>3057</v>
      </c>
      <c r="E69" t="s">
        <v>3111</v>
      </c>
      <c r="F69" t="s">
        <v>3110</v>
      </c>
      <c r="G69" t="s">
        <v>1251</v>
      </c>
      <c r="H69" t="s">
        <v>3057</v>
      </c>
      <c r="I69" t="s">
        <v>3057</v>
      </c>
      <c r="J69" t="s">
        <v>3057</v>
      </c>
      <c r="K69" t="s">
        <v>3057</v>
      </c>
      <c r="L69" t="s">
        <v>3057</v>
      </c>
      <c r="M69" t="s">
        <v>3057</v>
      </c>
      <c r="N69" t="s">
        <v>3057</v>
      </c>
      <c r="O69" t="s">
        <v>3057</v>
      </c>
      <c r="P69" t="s">
        <v>3057</v>
      </c>
      <c r="Q69" t="s">
        <v>3057</v>
      </c>
      <c r="R69" t="s">
        <v>3057</v>
      </c>
      <c r="S69" t="s">
        <v>3057</v>
      </c>
      <c r="T69" t="s">
        <v>3057</v>
      </c>
      <c r="U69" t="s">
        <v>3057</v>
      </c>
      <c r="V69" t="s">
        <v>3057</v>
      </c>
    </row>
    <row r="70" spans="1:22" x14ac:dyDescent="0.25">
      <c r="A70" s="1">
        <v>112</v>
      </c>
      <c r="B70" t="s">
        <v>200</v>
      </c>
      <c r="C70" t="s">
        <v>49</v>
      </c>
      <c r="D70" t="s">
        <v>3057</v>
      </c>
      <c r="E70" t="s">
        <v>16</v>
      </c>
      <c r="F70" t="s">
        <v>3109</v>
      </c>
      <c r="G70" t="s">
        <v>1253</v>
      </c>
      <c r="H70" t="s">
        <v>3057</v>
      </c>
      <c r="I70" t="s">
        <v>3057</v>
      </c>
      <c r="J70" t="s">
        <v>3057</v>
      </c>
      <c r="K70" t="s">
        <v>3057</v>
      </c>
      <c r="L70" t="s">
        <v>3057</v>
      </c>
      <c r="M70" t="s">
        <v>3057</v>
      </c>
      <c r="N70" t="s">
        <v>3057</v>
      </c>
      <c r="O70" t="s">
        <v>3057</v>
      </c>
      <c r="P70" t="s">
        <v>3057</v>
      </c>
      <c r="Q70" t="s">
        <v>3057</v>
      </c>
      <c r="R70" t="s">
        <v>3057</v>
      </c>
      <c r="S70" t="s">
        <v>3057</v>
      </c>
      <c r="T70" t="s">
        <v>3057</v>
      </c>
      <c r="U70" t="s">
        <v>3057</v>
      </c>
      <c r="V70" t="s">
        <v>3057</v>
      </c>
    </row>
    <row r="71" spans="1:22" x14ac:dyDescent="0.25">
      <c r="A71" s="1">
        <v>113</v>
      </c>
      <c r="B71" t="s">
        <v>201</v>
      </c>
      <c r="C71" t="s">
        <v>49</v>
      </c>
      <c r="D71" t="s">
        <v>3057</v>
      </c>
      <c r="E71" t="s">
        <v>19</v>
      </c>
      <c r="F71" t="s">
        <v>3112</v>
      </c>
      <c r="G71" t="s">
        <v>1255</v>
      </c>
      <c r="H71" t="s">
        <v>3057</v>
      </c>
      <c r="I71" t="s">
        <v>3057</v>
      </c>
      <c r="J71" t="s">
        <v>3057</v>
      </c>
      <c r="K71" t="s">
        <v>3057</v>
      </c>
      <c r="L71" t="s">
        <v>3057</v>
      </c>
      <c r="M71" t="s">
        <v>3057</v>
      </c>
      <c r="N71" t="s">
        <v>3057</v>
      </c>
      <c r="O71" t="s">
        <v>3057</v>
      </c>
      <c r="P71" t="s">
        <v>3057</v>
      </c>
      <c r="Q71" t="s">
        <v>3057</v>
      </c>
      <c r="R71" t="s">
        <v>3057</v>
      </c>
      <c r="S71" t="s">
        <v>3057</v>
      </c>
      <c r="T71" t="s">
        <v>3057</v>
      </c>
      <c r="U71" t="s">
        <v>3057</v>
      </c>
      <c r="V71" t="s">
        <v>3057</v>
      </c>
    </row>
    <row r="72" spans="1:22" x14ac:dyDescent="0.25">
      <c r="A72" s="1">
        <v>114</v>
      </c>
      <c r="B72" t="s">
        <v>202</v>
      </c>
      <c r="C72" t="s">
        <v>49</v>
      </c>
      <c r="D72" t="s">
        <v>3057</v>
      </c>
      <c r="E72" t="s">
        <v>3114</v>
      </c>
      <c r="F72" t="s">
        <v>3113</v>
      </c>
      <c r="G72" t="s">
        <v>1257</v>
      </c>
      <c r="H72" t="s">
        <v>1258</v>
      </c>
      <c r="I72" t="s">
        <v>3057</v>
      </c>
      <c r="J72" t="s">
        <v>3057</v>
      </c>
      <c r="K72" t="s">
        <v>3057</v>
      </c>
      <c r="L72" t="s">
        <v>3057</v>
      </c>
      <c r="M72" t="s">
        <v>3057</v>
      </c>
      <c r="N72" t="s">
        <v>3057</v>
      </c>
      <c r="O72" t="s">
        <v>3057</v>
      </c>
      <c r="P72" t="s">
        <v>3057</v>
      </c>
      <c r="Q72" t="s">
        <v>3057</v>
      </c>
      <c r="R72" t="s">
        <v>3057</v>
      </c>
      <c r="S72" t="s">
        <v>3057</v>
      </c>
      <c r="T72" t="s">
        <v>3057</v>
      </c>
      <c r="U72" t="s">
        <v>3057</v>
      </c>
      <c r="V72" t="s">
        <v>3057</v>
      </c>
    </row>
    <row r="73" spans="1:22" x14ac:dyDescent="0.25">
      <c r="A73" s="1">
        <v>115</v>
      </c>
      <c r="B73" t="s">
        <v>203</v>
      </c>
      <c r="C73" t="s">
        <v>49</v>
      </c>
      <c r="D73" t="s">
        <v>3057</v>
      </c>
      <c r="E73" t="s">
        <v>3114</v>
      </c>
      <c r="F73" t="s">
        <v>3115</v>
      </c>
      <c r="G73" t="s">
        <v>1260</v>
      </c>
      <c r="H73" t="s">
        <v>3057</v>
      </c>
      <c r="I73" t="s">
        <v>3057</v>
      </c>
      <c r="J73" t="s">
        <v>3057</v>
      </c>
      <c r="K73" t="s">
        <v>3057</v>
      </c>
      <c r="L73" t="s">
        <v>3057</v>
      </c>
      <c r="M73" t="s">
        <v>3057</v>
      </c>
      <c r="N73" t="s">
        <v>3057</v>
      </c>
      <c r="O73" t="s">
        <v>3057</v>
      </c>
      <c r="P73" t="s">
        <v>3057</v>
      </c>
      <c r="Q73" t="s">
        <v>3057</v>
      </c>
      <c r="R73" t="s">
        <v>3057</v>
      </c>
      <c r="S73" t="s">
        <v>3057</v>
      </c>
      <c r="T73" t="s">
        <v>3057</v>
      </c>
      <c r="U73" t="s">
        <v>3057</v>
      </c>
      <c r="V73" t="s">
        <v>3057</v>
      </c>
    </row>
    <row r="74" spans="1:22" x14ac:dyDescent="0.25">
      <c r="A74" s="1">
        <v>116</v>
      </c>
      <c r="B74" t="s">
        <v>204</v>
      </c>
      <c r="C74" t="s">
        <v>49</v>
      </c>
      <c r="D74" t="s">
        <v>3057</v>
      </c>
      <c r="E74" t="s">
        <v>3114</v>
      </c>
      <c r="F74" t="s">
        <v>3116</v>
      </c>
      <c r="G74" t="s">
        <v>1262</v>
      </c>
      <c r="H74" t="s">
        <v>1263</v>
      </c>
      <c r="I74" t="s">
        <v>3057</v>
      </c>
      <c r="J74" t="s">
        <v>3057</v>
      </c>
      <c r="K74" t="s">
        <v>3057</v>
      </c>
      <c r="L74" t="s">
        <v>3057</v>
      </c>
      <c r="M74" t="s">
        <v>3057</v>
      </c>
      <c r="N74" t="s">
        <v>3057</v>
      </c>
      <c r="O74" t="s">
        <v>3057</v>
      </c>
      <c r="P74" t="s">
        <v>3057</v>
      </c>
      <c r="Q74" t="s">
        <v>3057</v>
      </c>
      <c r="R74" t="s">
        <v>3057</v>
      </c>
      <c r="S74" t="s">
        <v>3057</v>
      </c>
      <c r="T74" t="s">
        <v>3057</v>
      </c>
      <c r="U74" t="s">
        <v>3057</v>
      </c>
      <c r="V74" t="s">
        <v>3057</v>
      </c>
    </row>
    <row r="75" spans="1:22" x14ac:dyDescent="0.25">
      <c r="A75" s="1">
        <v>117</v>
      </c>
      <c r="B75" t="s">
        <v>334</v>
      </c>
      <c r="C75" t="s">
        <v>49</v>
      </c>
      <c r="D75" t="s">
        <v>3057</v>
      </c>
      <c r="E75" t="s">
        <v>3103</v>
      </c>
      <c r="F75" t="s">
        <v>3117</v>
      </c>
      <c r="G75" t="s">
        <v>1265</v>
      </c>
      <c r="H75" t="s">
        <v>1266</v>
      </c>
      <c r="I75" t="s">
        <v>1267</v>
      </c>
      <c r="J75" t="s">
        <v>1268</v>
      </c>
      <c r="K75" t="s">
        <v>1269</v>
      </c>
      <c r="L75" t="s">
        <v>1270</v>
      </c>
      <c r="M75" t="s">
        <v>1271</v>
      </c>
      <c r="N75" t="s">
        <v>1272</v>
      </c>
      <c r="O75" t="s">
        <v>1273</v>
      </c>
      <c r="P75" t="s">
        <v>1274</v>
      </c>
      <c r="Q75" t="s">
        <v>3057</v>
      </c>
      <c r="R75" t="s">
        <v>3057</v>
      </c>
      <c r="S75" t="s">
        <v>3057</v>
      </c>
      <c r="T75" t="s">
        <v>3057</v>
      </c>
      <c r="U75" t="s">
        <v>3057</v>
      </c>
      <c r="V75" t="s">
        <v>3057</v>
      </c>
    </row>
    <row r="76" spans="1:22" x14ac:dyDescent="0.25">
      <c r="A76" s="1">
        <v>118</v>
      </c>
      <c r="B76" t="s">
        <v>205</v>
      </c>
      <c r="C76" t="s">
        <v>50</v>
      </c>
      <c r="D76" t="s">
        <v>3057</v>
      </c>
      <c r="E76" t="s">
        <v>16</v>
      </c>
      <c r="F76" t="s">
        <v>3118</v>
      </c>
      <c r="G76" t="s">
        <v>1276</v>
      </c>
      <c r="H76" t="s">
        <v>1277</v>
      </c>
      <c r="I76" t="s">
        <v>1278</v>
      </c>
      <c r="J76" t="s">
        <v>3057</v>
      </c>
      <c r="K76" t="s">
        <v>3057</v>
      </c>
      <c r="L76" t="s">
        <v>3057</v>
      </c>
      <c r="M76" t="s">
        <v>3057</v>
      </c>
      <c r="N76" t="s">
        <v>3057</v>
      </c>
      <c r="O76" t="s">
        <v>3057</v>
      </c>
      <c r="P76" t="s">
        <v>3057</v>
      </c>
      <c r="Q76" t="s">
        <v>3057</v>
      </c>
      <c r="R76" t="s">
        <v>3057</v>
      </c>
      <c r="S76" t="s">
        <v>3057</v>
      </c>
      <c r="T76" t="s">
        <v>3057</v>
      </c>
      <c r="U76" t="s">
        <v>3057</v>
      </c>
      <c r="V76" t="s">
        <v>3057</v>
      </c>
    </row>
    <row r="77" spans="1:22" x14ac:dyDescent="0.25">
      <c r="A77" s="1">
        <v>119</v>
      </c>
      <c r="B77" t="s">
        <v>206</v>
      </c>
      <c r="C77" t="s">
        <v>50</v>
      </c>
      <c r="D77" t="s">
        <v>3119</v>
      </c>
      <c r="E77" t="s">
        <v>16</v>
      </c>
      <c r="F77" t="s">
        <v>3121</v>
      </c>
      <c r="G77" t="s">
        <v>1280</v>
      </c>
      <c r="H77" t="s">
        <v>3057</v>
      </c>
      <c r="I77" t="s">
        <v>3057</v>
      </c>
      <c r="J77" t="s">
        <v>3057</v>
      </c>
      <c r="K77" t="s">
        <v>3057</v>
      </c>
      <c r="L77" t="s">
        <v>3057</v>
      </c>
      <c r="M77" t="s">
        <v>3057</v>
      </c>
      <c r="N77" t="s">
        <v>3057</v>
      </c>
      <c r="O77" t="s">
        <v>3057</v>
      </c>
      <c r="P77" t="s">
        <v>3057</v>
      </c>
      <c r="Q77" t="s">
        <v>3057</v>
      </c>
      <c r="R77" t="s">
        <v>3057</v>
      </c>
      <c r="S77" t="s">
        <v>3057</v>
      </c>
      <c r="T77" t="s">
        <v>3057</v>
      </c>
      <c r="U77" t="s">
        <v>3057</v>
      </c>
      <c r="V77" t="s">
        <v>3057</v>
      </c>
    </row>
    <row r="78" spans="1:22" x14ac:dyDescent="0.25">
      <c r="A78" s="1">
        <v>120</v>
      </c>
      <c r="B78" t="s">
        <v>207</v>
      </c>
      <c r="C78" t="s">
        <v>50</v>
      </c>
      <c r="D78" t="s">
        <v>3057</v>
      </c>
      <c r="E78" t="s">
        <v>16</v>
      </c>
      <c r="F78" t="s">
        <v>3124</v>
      </c>
      <c r="G78" t="s">
        <v>1282</v>
      </c>
      <c r="H78" t="s">
        <v>3057</v>
      </c>
      <c r="I78" t="s">
        <v>3057</v>
      </c>
      <c r="J78" t="s">
        <v>3057</v>
      </c>
      <c r="K78" t="s">
        <v>3057</v>
      </c>
      <c r="L78" t="s">
        <v>3057</v>
      </c>
      <c r="M78" t="s">
        <v>3057</v>
      </c>
      <c r="N78" t="s">
        <v>3057</v>
      </c>
      <c r="O78" t="s">
        <v>3057</v>
      </c>
      <c r="P78" t="s">
        <v>3057</v>
      </c>
      <c r="Q78" t="s">
        <v>3057</v>
      </c>
      <c r="R78" t="s">
        <v>3057</v>
      </c>
      <c r="S78" t="s">
        <v>3057</v>
      </c>
      <c r="T78" t="s">
        <v>3057</v>
      </c>
      <c r="U78" t="s">
        <v>3057</v>
      </c>
      <c r="V78" t="s">
        <v>3057</v>
      </c>
    </row>
    <row r="79" spans="1:22" x14ac:dyDescent="0.25">
      <c r="A79" s="1">
        <v>121</v>
      </c>
      <c r="B79" t="s">
        <v>208</v>
      </c>
      <c r="C79" t="s">
        <v>50</v>
      </c>
      <c r="D79" t="s">
        <v>3120</v>
      </c>
      <c r="E79" t="s">
        <v>16</v>
      </c>
      <c r="F79" t="s">
        <v>3122</v>
      </c>
      <c r="G79" t="s">
        <v>1284</v>
      </c>
      <c r="H79" t="s">
        <v>1285</v>
      </c>
      <c r="I79" t="s">
        <v>3057</v>
      </c>
      <c r="J79" t="s">
        <v>3057</v>
      </c>
      <c r="K79" t="s">
        <v>3057</v>
      </c>
      <c r="L79" t="s">
        <v>3057</v>
      </c>
      <c r="M79" t="s">
        <v>3057</v>
      </c>
      <c r="N79" t="s">
        <v>3057</v>
      </c>
      <c r="O79" t="s">
        <v>3057</v>
      </c>
      <c r="P79" t="s">
        <v>3057</v>
      </c>
      <c r="Q79" t="s">
        <v>3057</v>
      </c>
      <c r="R79" t="s">
        <v>3057</v>
      </c>
      <c r="S79" t="s">
        <v>3057</v>
      </c>
      <c r="T79" t="s">
        <v>3057</v>
      </c>
      <c r="U79" t="s">
        <v>3057</v>
      </c>
      <c r="V79" t="s">
        <v>3057</v>
      </c>
    </row>
    <row r="80" spans="1:22" x14ac:dyDescent="0.25">
      <c r="A80" s="1">
        <v>122</v>
      </c>
      <c r="B80" t="s">
        <v>209</v>
      </c>
      <c r="C80" t="s">
        <v>50</v>
      </c>
      <c r="D80" t="s">
        <v>3057</v>
      </c>
      <c r="E80" t="s">
        <v>16</v>
      </c>
      <c r="F80" t="s">
        <v>3123</v>
      </c>
      <c r="G80" t="s">
        <v>1287</v>
      </c>
      <c r="H80" t="s">
        <v>3057</v>
      </c>
      <c r="I80" t="s">
        <v>3057</v>
      </c>
      <c r="J80" t="s">
        <v>3057</v>
      </c>
      <c r="K80" t="s">
        <v>3057</v>
      </c>
      <c r="L80" t="s">
        <v>3057</v>
      </c>
      <c r="M80" t="s">
        <v>3057</v>
      </c>
      <c r="N80" t="s">
        <v>3057</v>
      </c>
      <c r="O80" t="s">
        <v>3057</v>
      </c>
      <c r="P80" t="s">
        <v>3057</v>
      </c>
      <c r="Q80" t="s">
        <v>3057</v>
      </c>
      <c r="R80" t="s">
        <v>3057</v>
      </c>
      <c r="S80" t="s">
        <v>3057</v>
      </c>
      <c r="T80" t="s">
        <v>3057</v>
      </c>
      <c r="U80" t="s">
        <v>3057</v>
      </c>
      <c r="V80" t="s">
        <v>3057</v>
      </c>
    </row>
    <row r="81" spans="1:22" x14ac:dyDescent="0.25">
      <c r="A81" s="1">
        <v>124</v>
      </c>
      <c r="B81" t="s">
        <v>537</v>
      </c>
      <c r="C81" t="s">
        <v>50</v>
      </c>
      <c r="D81" t="s">
        <v>3057</v>
      </c>
      <c r="E81" t="s">
        <v>19</v>
      </c>
      <c r="F81" t="s">
        <v>537</v>
      </c>
      <c r="G81" t="s">
        <v>1289</v>
      </c>
      <c r="H81" t="s">
        <v>1291</v>
      </c>
      <c r="I81" t="s">
        <v>1292</v>
      </c>
      <c r="J81" t="s">
        <v>1293</v>
      </c>
      <c r="K81" t="s">
        <v>1294</v>
      </c>
      <c r="L81" t="s">
        <v>1295</v>
      </c>
      <c r="M81" t="s">
        <v>1296</v>
      </c>
      <c r="N81" t="s">
        <v>3057</v>
      </c>
      <c r="O81" t="s">
        <v>3057</v>
      </c>
      <c r="P81" t="s">
        <v>3057</v>
      </c>
      <c r="Q81" t="s">
        <v>3057</v>
      </c>
      <c r="R81" t="s">
        <v>3057</v>
      </c>
      <c r="S81" t="s">
        <v>3057</v>
      </c>
      <c r="T81" t="s">
        <v>3057</v>
      </c>
      <c r="U81" t="s">
        <v>3057</v>
      </c>
      <c r="V81" t="s">
        <v>3057</v>
      </c>
    </row>
    <row r="82" spans="1:22" x14ac:dyDescent="0.25">
      <c r="A82" s="1">
        <v>127</v>
      </c>
      <c r="B82" t="s">
        <v>709</v>
      </c>
      <c r="C82" t="s">
        <v>51</v>
      </c>
      <c r="D82" t="s">
        <v>3057</v>
      </c>
      <c r="E82" t="s">
        <v>12</v>
      </c>
      <c r="F82" t="s">
        <v>52</v>
      </c>
      <c r="G82" t="s">
        <v>1302</v>
      </c>
      <c r="H82" t="s">
        <v>3057</v>
      </c>
      <c r="I82" t="s">
        <v>3057</v>
      </c>
      <c r="J82" t="s">
        <v>3057</v>
      </c>
      <c r="K82" t="s">
        <v>3057</v>
      </c>
      <c r="L82" t="s">
        <v>3057</v>
      </c>
      <c r="M82" t="s">
        <v>3057</v>
      </c>
      <c r="N82" t="s">
        <v>3057</v>
      </c>
      <c r="O82" t="s">
        <v>3057</v>
      </c>
      <c r="P82" t="s">
        <v>3057</v>
      </c>
      <c r="Q82" t="s">
        <v>3057</v>
      </c>
      <c r="R82" t="s">
        <v>3057</v>
      </c>
      <c r="S82" t="s">
        <v>3057</v>
      </c>
      <c r="T82" t="s">
        <v>3057</v>
      </c>
      <c r="U82" t="s">
        <v>3057</v>
      </c>
      <c r="V82" t="s">
        <v>3057</v>
      </c>
    </row>
    <row r="83" spans="1:22" x14ac:dyDescent="0.25">
      <c r="A83" s="1">
        <v>128</v>
      </c>
      <c r="B83" t="s">
        <v>710</v>
      </c>
      <c r="C83" t="s">
        <v>51</v>
      </c>
      <c r="D83" t="s">
        <v>3057</v>
      </c>
      <c r="E83" t="s">
        <v>12</v>
      </c>
      <c r="F83" s="3" t="s">
        <v>3125</v>
      </c>
      <c r="G83" t="s">
        <v>1304</v>
      </c>
      <c r="H83" t="s">
        <v>1305</v>
      </c>
      <c r="I83" t="s">
        <v>3057</v>
      </c>
      <c r="J83" t="s">
        <v>3057</v>
      </c>
      <c r="K83" t="s">
        <v>3057</v>
      </c>
      <c r="L83" t="s">
        <v>3057</v>
      </c>
      <c r="M83" t="s">
        <v>3057</v>
      </c>
      <c r="N83" t="s">
        <v>3057</v>
      </c>
      <c r="O83" t="s">
        <v>3057</v>
      </c>
      <c r="P83" t="s">
        <v>3057</v>
      </c>
      <c r="Q83" t="s">
        <v>3057</v>
      </c>
      <c r="R83" t="s">
        <v>3057</v>
      </c>
      <c r="S83" t="s">
        <v>3057</v>
      </c>
      <c r="T83" t="s">
        <v>3057</v>
      </c>
      <c r="U83" t="s">
        <v>3057</v>
      </c>
      <c r="V83" t="s">
        <v>3057</v>
      </c>
    </row>
    <row r="84" spans="1:22" x14ac:dyDescent="0.25">
      <c r="A84" s="1">
        <v>129</v>
      </c>
      <c r="B84" t="s">
        <v>711</v>
      </c>
      <c r="C84" t="s">
        <v>51</v>
      </c>
      <c r="D84" t="s">
        <v>3057</v>
      </c>
      <c r="E84" t="s">
        <v>12</v>
      </c>
      <c r="F84" t="s">
        <v>53</v>
      </c>
      <c r="G84" t="s">
        <v>1307</v>
      </c>
      <c r="H84" t="s">
        <v>1308</v>
      </c>
      <c r="I84" t="s">
        <v>3057</v>
      </c>
      <c r="J84" t="s">
        <v>3057</v>
      </c>
      <c r="K84" t="s">
        <v>3057</v>
      </c>
      <c r="L84" t="s">
        <v>3057</v>
      </c>
      <c r="M84" t="s">
        <v>3057</v>
      </c>
      <c r="N84" t="s">
        <v>3057</v>
      </c>
      <c r="O84" t="s">
        <v>3057</v>
      </c>
      <c r="P84" t="s">
        <v>3057</v>
      </c>
      <c r="Q84" t="s">
        <v>3057</v>
      </c>
      <c r="R84" t="s">
        <v>3057</v>
      </c>
      <c r="S84" t="s">
        <v>3057</v>
      </c>
      <c r="T84" t="s">
        <v>3057</v>
      </c>
      <c r="U84" t="s">
        <v>3057</v>
      </c>
      <c r="V84" t="s">
        <v>3057</v>
      </c>
    </row>
    <row r="85" spans="1:22" x14ac:dyDescent="0.25">
      <c r="A85" s="1">
        <v>130</v>
      </c>
      <c r="B85" t="s">
        <v>712</v>
      </c>
      <c r="C85" t="s">
        <v>51</v>
      </c>
      <c r="D85" t="s">
        <v>3057</v>
      </c>
      <c r="E85" t="s">
        <v>12</v>
      </c>
      <c r="F85" t="s">
        <v>54</v>
      </c>
      <c r="G85" t="s">
        <v>1310</v>
      </c>
      <c r="H85" t="s">
        <v>1311</v>
      </c>
      <c r="I85" t="s">
        <v>1312</v>
      </c>
      <c r="J85" t="s">
        <v>1313</v>
      </c>
      <c r="K85" t="s">
        <v>1314</v>
      </c>
      <c r="L85" t="s">
        <v>1315</v>
      </c>
      <c r="M85" t="s">
        <v>3057</v>
      </c>
      <c r="N85" t="s">
        <v>3057</v>
      </c>
      <c r="O85" t="s">
        <v>3057</v>
      </c>
      <c r="P85" t="s">
        <v>3057</v>
      </c>
      <c r="Q85" t="s">
        <v>3057</v>
      </c>
      <c r="R85" t="s">
        <v>3057</v>
      </c>
      <c r="S85" t="s">
        <v>3057</v>
      </c>
      <c r="T85" t="s">
        <v>3057</v>
      </c>
      <c r="U85" t="s">
        <v>3057</v>
      </c>
      <c r="V85" t="s">
        <v>3057</v>
      </c>
    </row>
    <row r="86" spans="1:22" x14ac:dyDescent="0.25">
      <c r="A86" s="1">
        <v>131</v>
      </c>
      <c r="B86" t="s">
        <v>344</v>
      </c>
      <c r="C86" t="s">
        <v>51</v>
      </c>
      <c r="D86" t="s">
        <v>3057</v>
      </c>
      <c r="E86" t="s">
        <v>16</v>
      </c>
      <c r="F86" s="4" t="s">
        <v>3126</v>
      </c>
      <c r="G86" t="s">
        <v>1317</v>
      </c>
      <c r="H86" t="s">
        <v>1318</v>
      </c>
      <c r="I86" t="s">
        <v>3057</v>
      </c>
      <c r="J86" t="s">
        <v>3057</v>
      </c>
      <c r="K86" t="s">
        <v>3057</v>
      </c>
      <c r="L86" t="s">
        <v>3057</v>
      </c>
      <c r="M86" t="s">
        <v>3057</v>
      </c>
      <c r="N86" t="s">
        <v>3057</v>
      </c>
      <c r="O86" t="s">
        <v>3057</v>
      </c>
      <c r="P86" t="s">
        <v>3057</v>
      </c>
      <c r="Q86" t="s">
        <v>3057</v>
      </c>
      <c r="R86" t="s">
        <v>3057</v>
      </c>
      <c r="S86" t="s">
        <v>3057</v>
      </c>
      <c r="T86" t="s">
        <v>3057</v>
      </c>
      <c r="U86" t="s">
        <v>3057</v>
      </c>
      <c r="V86" t="s">
        <v>3057</v>
      </c>
    </row>
    <row r="87" spans="1:22" x14ac:dyDescent="0.25">
      <c r="A87" s="1">
        <v>132</v>
      </c>
      <c r="B87" t="s">
        <v>713</v>
      </c>
      <c r="C87" t="s">
        <v>51</v>
      </c>
      <c r="D87" t="s">
        <v>3057</v>
      </c>
      <c r="E87" t="s">
        <v>12</v>
      </c>
      <c r="F87" t="s">
        <v>55</v>
      </c>
      <c r="G87" t="s">
        <v>1320</v>
      </c>
      <c r="H87" t="s">
        <v>1321</v>
      </c>
      <c r="I87" t="s">
        <v>3057</v>
      </c>
      <c r="J87" t="s">
        <v>3057</v>
      </c>
      <c r="K87" t="s">
        <v>3057</v>
      </c>
      <c r="L87" t="s">
        <v>3057</v>
      </c>
      <c r="M87" t="s">
        <v>3057</v>
      </c>
      <c r="N87" t="s">
        <v>3057</v>
      </c>
      <c r="O87" t="s">
        <v>3057</v>
      </c>
      <c r="P87" t="s">
        <v>3057</v>
      </c>
      <c r="Q87" t="s">
        <v>3057</v>
      </c>
      <c r="R87" t="s">
        <v>3057</v>
      </c>
      <c r="S87" t="s">
        <v>3057</v>
      </c>
      <c r="T87" t="s">
        <v>3057</v>
      </c>
      <c r="U87" t="s">
        <v>3057</v>
      </c>
      <c r="V87" t="s">
        <v>3057</v>
      </c>
    </row>
    <row r="88" spans="1:22" x14ac:dyDescent="0.25">
      <c r="A88" s="1">
        <v>133</v>
      </c>
      <c r="B88" t="s">
        <v>714</v>
      </c>
      <c r="C88" t="s">
        <v>51</v>
      </c>
      <c r="D88" t="s">
        <v>3057</v>
      </c>
      <c r="E88" t="s">
        <v>12</v>
      </c>
      <c r="F88" t="s">
        <v>56</v>
      </c>
      <c r="G88" t="s">
        <v>1323</v>
      </c>
      <c r="H88" t="s">
        <v>1324</v>
      </c>
      <c r="I88" t="s">
        <v>1325</v>
      </c>
      <c r="J88" t="s">
        <v>3057</v>
      </c>
      <c r="K88" t="s">
        <v>3057</v>
      </c>
      <c r="L88" t="s">
        <v>3057</v>
      </c>
      <c r="M88" t="s">
        <v>3057</v>
      </c>
      <c r="N88" t="s">
        <v>3057</v>
      </c>
      <c r="O88" t="s">
        <v>3057</v>
      </c>
      <c r="P88" t="s">
        <v>3057</v>
      </c>
      <c r="Q88" t="s">
        <v>3057</v>
      </c>
      <c r="R88" t="s">
        <v>3057</v>
      </c>
      <c r="S88" t="s">
        <v>3057</v>
      </c>
      <c r="T88" t="s">
        <v>3057</v>
      </c>
      <c r="U88" t="s">
        <v>3057</v>
      </c>
      <c r="V88" t="s">
        <v>3057</v>
      </c>
    </row>
    <row r="89" spans="1:22" x14ac:dyDescent="0.25">
      <c r="A89" s="1">
        <v>134</v>
      </c>
      <c r="B89" t="s">
        <v>210</v>
      </c>
      <c r="C89" t="s">
        <v>57</v>
      </c>
      <c r="D89" t="s">
        <v>3057</v>
      </c>
      <c r="E89" t="s">
        <v>16</v>
      </c>
      <c r="F89" s="3" t="s">
        <v>3184</v>
      </c>
      <c r="G89" t="s">
        <v>1327</v>
      </c>
      <c r="H89" t="s">
        <v>1328</v>
      </c>
      <c r="I89" t="s">
        <v>1329</v>
      </c>
      <c r="J89" t="s">
        <v>1330</v>
      </c>
      <c r="K89" t="s">
        <v>1331</v>
      </c>
      <c r="L89" t="s">
        <v>1332</v>
      </c>
      <c r="M89" t="s">
        <v>3057</v>
      </c>
      <c r="N89" t="s">
        <v>3057</v>
      </c>
      <c r="O89" t="s">
        <v>3057</v>
      </c>
      <c r="P89" t="s">
        <v>3057</v>
      </c>
      <c r="Q89" t="s">
        <v>3057</v>
      </c>
      <c r="R89" t="s">
        <v>3057</v>
      </c>
      <c r="S89" t="s">
        <v>3057</v>
      </c>
      <c r="T89" t="s">
        <v>3057</v>
      </c>
      <c r="U89" t="s">
        <v>3057</v>
      </c>
      <c r="V89" t="s">
        <v>3057</v>
      </c>
    </row>
    <row r="90" spans="1:22" x14ac:dyDescent="0.25">
      <c r="A90" s="1">
        <v>137</v>
      </c>
      <c r="B90" t="s">
        <v>517</v>
      </c>
      <c r="C90" t="s">
        <v>57</v>
      </c>
      <c r="D90" t="s">
        <v>3057</v>
      </c>
      <c r="E90" t="s">
        <v>3169</v>
      </c>
      <c r="F90" t="s">
        <v>3186</v>
      </c>
      <c r="G90" t="s">
        <v>1338</v>
      </c>
      <c r="H90" t="s">
        <v>1339</v>
      </c>
      <c r="I90" t="s">
        <v>1340</v>
      </c>
      <c r="J90" t="s">
        <v>3057</v>
      </c>
      <c r="K90" t="s">
        <v>3057</v>
      </c>
      <c r="L90" t="s">
        <v>3057</v>
      </c>
      <c r="M90" t="s">
        <v>3057</v>
      </c>
      <c r="N90" t="s">
        <v>3057</v>
      </c>
      <c r="O90" t="s">
        <v>3057</v>
      </c>
      <c r="P90" t="s">
        <v>3057</v>
      </c>
      <c r="Q90" t="s">
        <v>3057</v>
      </c>
      <c r="R90" t="s">
        <v>3057</v>
      </c>
      <c r="S90" t="s">
        <v>3057</v>
      </c>
      <c r="T90" t="s">
        <v>3057</v>
      </c>
      <c r="U90" t="s">
        <v>3057</v>
      </c>
      <c r="V90" t="s">
        <v>3057</v>
      </c>
    </row>
    <row r="91" spans="1:22" x14ac:dyDescent="0.25">
      <c r="A91" s="1">
        <v>138</v>
      </c>
      <c r="B91" t="s">
        <v>211</v>
      </c>
      <c r="C91" t="s">
        <v>57</v>
      </c>
      <c r="D91" t="s">
        <v>3057</v>
      </c>
      <c r="E91" t="s">
        <v>16</v>
      </c>
      <c r="F91" s="3" t="s">
        <v>3185</v>
      </c>
      <c r="G91" t="s">
        <v>1342</v>
      </c>
      <c r="H91" t="s">
        <v>3057</v>
      </c>
      <c r="I91" t="s">
        <v>3057</v>
      </c>
      <c r="J91" t="s">
        <v>3057</v>
      </c>
      <c r="K91" t="s">
        <v>3057</v>
      </c>
      <c r="L91" t="s">
        <v>3057</v>
      </c>
      <c r="M91" t="s">
        <v>3057</v>
      </c>
      <c r="N91" t="s">
        <v>3057</v>
      </c>
      <c r="O91" t="s">
        <v>3057</v>
      </c>
      <c r="P91" t="s">
        <v>3057</v>
      </c>
      <c r="Q91" t="s">
        <v>3057</v>
      </c>
      <c r="R91" t="s">
        <v>3057</v>
      </c>
      <c r="S91" t="s">
        <v>3057</v>
      </c>
      <c r="T91" t="s">
        <v>3057</v>
      </c>
      <c r="U91" t="s">
        <v>3057</v>
      </c>
      <c r="V91" t="s">
        <v>3057</v>
      </c>
    </row>
    <row r="92" spans="1:22" x14ac:dyDescent="0.25">
      <c r="A92" s="1">
        <v>139</v>
      </c>
      <c r="B92" t="s">
        <v>715</v>
      </c>
      <c r="C92" t="s">
        <v>57</v>
      </c>
      <c r="D92" t="s">
        <v>3057</v>
      </c>
      <c r="E92" t="s">
        <v>16</v>
      </c>
      <c r="F92" s="5" t="s">
        <v>3199</v>
      </c>
      <c r="G92" t="s">
        <v>1344</v>
      </c>
      <c r="H92" t="s">
        <v>1345</v>
      </c>
      <c r="I92" t="s">
        <v>1346</v>
      </c>
      <c r="J92" t="s">
        <v>3057</v>
      </c>
      <c r="K92" t="s">
        <v>3057</v>
      </c>
      <c r="L92" t="s">
        <v>3057</v>
      </c>
      <c r="M92" t="s">
        <v>3057</v>
      </c>
      <c r="N92" t="s">
        <v>3057</v>
      </c>
      <c r="O92" t="s">
        <v>3057</v>
      </c>
      <c r="P92" t="s">
        <v>3057</v>
      </c>
      <c r="Q92" t="s">
        <v>3057</v>
      </c>
      <c r="R92" t="s">
        <v>3057</v>
      </c>
      <c r="S92" t="s">
        <v>3057</v>
      </c>
      <c r="T92" t="s">
        <v>3057</v>
      </c>
      <c r="U92" t="s">
        <v>3057</v>
      </c>
      <c r="V92" t="s">
        <v>3057</v>
      </c>
    </row>
    <row r="93" spans="1:22" x14ac:dyDescent="0.25">
      <c r="A93" s="1">
        <v>140</v>
      </c>
      <c r="B93" t="s">
        <v>212</v>
      </c>
      <c r="C93" t="s">
        <v>57</v>
      </c>
      <c r="D93" t="s">
        <v>3057</v>
      </c>
      <c r="E93" t="s">
        <v>16</v>
      </c>
      <c r="F93" s="3" t="s">
        <v>3187</v>
      </c>
      <c r="G93" t="s">
        <v>1348</v>
      </c>
      <c r="H93" t="s">
        <v>3057</v>
      </c>
      <c r="I93" t="s">
        <v>3057</v>
      </c>
      <c r="J93" t="s">
        <v>3057</v>
      </c>
      <c r="K93" t="s">
        <v>3057</v>
      </c>
      <c r="L93" t="s">
        <v>3057</v>
      </c>
      <c r="M93" t="s">
        <v>3057</v>
      </c>
      <c r="N93" t="s">
        <v>3057</v>
      </c>
      <c r="O93" t="s">
        <v>3057</v>
      </c>
      <c r="P93" t="s">
        <v>3057</v>
      </c>
      <c r="Q93" t="s">
        <v>3057</v>
      </c>
      <c r="R93" t="s">
        <v>3057</v>
      </c>
      <c r="S93" t="s">
        <v>3057</v>
      </c>
      <c r="T93" t="s">
        <v>3057</v>
      </c>
      <c r="U93" t="s">
        <v>3057</v>
      </c>
      <c r="V93" t="s">
        <v>3057</v>
      </c>
    </row>
    <row r="94" spans="1:22" x14ac:dyDescent="0.25">
      <c r="A94" s="1">
        <v>141</v>
      </c>
      <c r="B94" t="s">
        <v>516</v>
      </c>
      <c r="C94" t="s">
        <v>57</v>
      </c>
      <c r="D94" t="s">
        <v>3057</v>
      </c>
      <c r="E94" t="s">
        <v>16</v>
      </c>
      <c r="F94" s="5" t="s">
        <v>3188</v>
      </c>
      <c r="G94" t="s">
        <v>1350</v>
      </c>
      <c r="H94" t="s">
        <v>1351</v>
      </c>
      <c r="I94" t="s">
        <v>1352</v>
      </c>
      <c r="J94" t="s">
        <v>3057</v>
      </c>
      <c r="K94" t="s">
        <v>3057</v>
      </c>
      <c r="L94" t="s">
        <v>3057</v>
      </c>
      <c r="M94" t="s">
        <v>3057</v>
      </c>
      <c r="N94" t="s">
        <v>3057</v>
      </c>
      <c r="O94" t="s">
        <v>3057</v>
      </c>
      <c r="P94" t="s">
        <v>3057</v>
      </c>
      <c r="Q94" t="s">
        <v>3057</v>
      </c>
      <c r="R94" t="s">
        <v>3057</v>
      </c>
      <c r="S94" t="s">
        <v>3057</v>
      </c>
      <c r="T94" t="s">
        <v>3057</v>
      </c>
      <c r="U94" t="s">
        <v>3057</v>
      </c>
      <c r="V94" t="s">
        <v>3057</v>
      </c>
    </row>
    <row r="95" spans="1:22" x14ac:dyDescent="0.25">
      <c r="A95" s="1">
        <v>142</v>
      </c>
      <c r="B95" t="s">
        <v>716</v>
      </c>
      <c r="C95" t="s">
        <v>57</v>
      </c>
      <c r="D95" t="s">
        <v>3057</v>
      </c>
      <c r="E95" t="s">
        <v>16</v>
      </c>
      <c r="F95" t="s">
        <v>3189</v>
      </c>
      <c r="G95" t="s">
        <v>1354</v>
      </c>
      <c r="H95" t="s">
        <v>3057</v>
      </c>
      <c r="I95" t="s">
        <v>3057</v>
      </c>
      <c r="J95" t="s">
        <v>3057</v>
      </c>
      <c r="K95" t="s">
        <v>3057</v>
      </c>
      <c r="L95" t="s">
        <v>3057</v>
      </c>
      <c r="M95" t="s">
        <v>3057</v>
      </c>
      <c r="N95" t="s">
        <v>3057</v>
      </c>
      <c r="O95" t="s">
        <v>3057</v>
      </c>
      <c r="P95" t="s">
        <v>3057</v>
      </c>
      <c r="Q95" t="s">
        <v>3057</v>
      </c>
      <c r="R95" t="s">
        <v>3057</v>
      </c>
      <c r="S95" t="s">
        <v>3057</v>
      </c>
      <c r="T95" t="s">
        <v>3057</v>
      </c>
      <c r="U95" t="s">
        <v>3057</v>
      </c>
      <c r="V95" t="s">
        <v>3057</v>
      </c>
    </row>
    <row r="96" spans="1:22" x14ac:dyDescent="0.25">
      <c r="A96" s="1">
        <v>143</v>
      </c>
      <c r="B96" t="s">
        <v>717</v>
      </c>
      <c r="C96" t="s">
        <v>57</v>
      </c>
      <c r="D96" t="s">
        <v>3057</v>
      </c>
      <c r="E96" t="s">
        <v>16</v>
      </c>
      <c r="F96" t="s">
        <v>3190</v>
      </c>
      <c r="G96" t="s">
        <v>1356</v>
      </c>
      <c r="H96" t="s">
        <v>3057</v>
      </c>
      <c r="I96" t="s">
        <v>3057</v>
      </c>
      <c r="J96" t="s">
        <v>3057</v>
      </c>
      <c r="K96" t="s">
        <v>3057</v>
      </c>
      <c r="L96" t="s">
        <v>3057</v>
      </c>
      <c r="M96" t="s">
        <v>3057</v>
      </c>
      <c r="N96" t="s">
        <v>3057</v>
      </c>
      <c r="O96" t="s">
        <v>3057</v>
      </c>
      <c r="P96" t="s">
        <v>3057</v>
      </c>
      <c r="Q96" t="s">
        <v>3057</v>
      </c>
      <c r="R96" t="s">
        <v>3057</v>
      </c>
      <c r="S96" t="s">
        <v>3057</v>
      </c>
      <c r="T96" t="s">
        <v>3057</v>
      </c>
      <c r="U96" t="s">
        <v>3057</v>
      </c>
      <c r="V96" t="s">
        <v>3057</v>
      </c>
    </row>
    <row r="97" spans="1:22" x14ac:dyDescent="0.25">
      <c r="A97" s="1">
        <v>144</v>
      </c>
      <c r="B97" t="s">
        <v>718</v>
      </c>
      <c r="C97" t="s">
        <v>57</v>
      </c>
      <c r="D97" t="s">
        <v>3057</v>
      </c>
      <c r="E97" t="s">
        <v>16</v>
      </c>
      <c r="F97" t="s">
        <v>3196</v>
      </c>
      <c r="G97" t="s">
        <v>1356</v>
      </c>
      <c r="H97" t="s">
        <v>1358</v>
      </c>
      <c r="I97" t="s">
        <v>3057</v>
      </c>
      <c r="J97" t="s">
        <v>3057</v>
      </c>
      <c r="K97" t="s">
        <v>3057</v>
      </c>
      <c r="L97" t="s">
        <v>3057</v>
      </c>
      <c r="M97" t="s">
        <v>3057</v>
      </c>
      <c r="N97" t="s">
        <v>3057</v>
      </c>
      <c r="O97" t="s">
        <v>3057</v>
      </c>
      <c r="P97" t="s">
        <v>3057</v>
      </c>
      <c r="Q97" t="s">
        <v>3057</v>
      </c>
      <c r="R97" t="s">
        <v>3057</v>
      </c>
      <c r="S97" t="s">
        <v>3057</v>
      </c>
      <c r="T97" t="s">
        <v>3057</v>
      </c>
      <c r="U97" t="s">
        <v>3057</v>
      </c>
      <c r="V97" t="s">
        <v>3057</v>
      </c>
    </row>
    <row r="98" spans="1:22" x14ac:dyDescent="0.25">
      <c r="A98" s="1">
        <v>145</v>
      </c>
      <c r="B98" t="s">
        <v>719</v>
      </c>
      <c r="C98" t="s">
        <v>57</v>
      </c>
      <c r="D98" t="s">
        <v>3057</v>
      </c>
      <c r="E98" t="s">
        <v>16</v>
      </c>
      <c r="F98" t="s">
        <v>3191</v>
      </c>
      <c r="G98" t="s">
        <v>1356</v>
      </c>
      <c r="H98" t="s">
        <v>1358</v>
      </c>
      <c r="I98" t="s">
        <v>3057</v>
      </c>
      <c r="J98" t="s">
        <v>3057</v>
      </c>
      <c r="K98" t="s">
        <v>3057</v>
      </c>
      <c r="L98" t="s">
        <v>3057</v>
      </c>
      <c r="M98" t="s">
        <v>3057</v>
      </c>
      <c r="N98" t="s">
        <v>3057</v>
      </c>
      <c r="O98" t="s">
        <v>3057</v>
      </c>
      <c r="P98" t="s">
        <v>3057</v>
      </c>
      <c r="Q98" t="s">
        <v>3057</v>
      </c>
      <c r="R98" t="s">
        <v>3057</v>
      </c>
      <c r="S98" t="s">
        <v>3057</v>
      </c>
      <c r="T98" t="s">
        <v>3057</v>
      </c>
      <c r="U98" t="s">
        <v>3057</v>
      </c>
      <c r="V98" t="s">
        <v>3057</v>
      </c>
    </row>
    <row r="99" spans="1:22" x14ac:dyDescent="0.25">
      <c r="A99" s="1">
        <v>146</v>
      </c>
      <c r="B99" t="s">
        <v>213</v>
      </c>
      <c r="C99" t="s">
        <v>57</v>
      </c>
      <c r="D99" t="s">
        <v>3057</v>
      </c>
      <c r="E99" t="s">
        <v>16</v>
      </c>
      <c r="F99" t="s">
        <v>3195</v>
      </c>
      <c r="G99" t="s">
        <v>1361</v>
      </c>
      <c r="H99" t="s">
        <v>1292</v>
      </c>
      <c r="I99" t="s">
        <v>3057</v>
      </c>
      <c r="J99" t="s">
        <v>3057</v>
      </c>
      <c r="K99" t="s">
        <v>3057</v>
      </c>
      <c r="L99" t="s">
        <v>3057</v>
      </c>
      <c r="M99" t="s">
        <v>3057</v>
      </c>
      <c r="N99" t="s">
        <v>3057</v>
      </c>
      <c r="O99" t="s">
        <v>3057</v>
      </c>
      <c r="P99" t="s">
        <v>3057</v>
      </c>
      <c r="Q99" t="s">
        <v>3057</v>
      </c>
      <c r="R99" t="s">
        <v>3057</v>
      </c>
      <c r="S99" t="s">
        <v>3057</v>
      </c>
      <c r="T99" t="s">
        <v>3057</v>
      </c>
      <c r="U99" t="s">
        <v>3057</v>
      </c>
      <c r="V99" t="s">
        <v>3057</v>
      </c>
    </row>
    <row r="100" spans="1:22" x14ac:dyDescent="0.25">
      <c r="A100" s="1">
        <v>147</v>
      </c>
      <c r="B100" t="s">
        <v>720</v>
      </c>
      <c r="C100" t="s">
        <v>57</v>
      </c>
      <c r="D100" t="s">
        <v>3057</v>
      </c>
      <c r="E100" t="s">
        <v>16</v>
      </c>
      <c r="F100" t="s">
        <v>3192</v>
      </c>
      <c r="G100" t="s">
        <v>1363</v>
      </c>
      <c r="H100" t="s">
        <v>3057</v>
      </c>
      <c r="I100" t="s">
        <v>3057</v>
      </c>
      <c r="J100" t="s">
        <v>3057</v>
      </c>
      <c r="K100" t="s">
        <v>3057</v>
      </c>
      <c r="L100" t="s">
        <v>3057</v>
      </c>
      <c r="M100" t="s">
        <v>3057</v>
      </c>
      <c r="N100" t="s">
        <v>3057</v>
      </c>
      <c r="O100" t="s">
        <v>3057</v>
      </c>
      <c r="P100" t="s">
        <v>3057</v>
      </c>
      <c r="Q100" t="s">
        <v>3057</v>
      </c>
      <c r="R100" t="s">
        <v>3057</v>
      </c>
      <c r="S100" t="s">
        <v>3057</v>
      </c>
      <c r="T100" t="s">
        <v>3057</v>
      </c>
      <c r="U100" t="s">
        <v>3057</v>
      </c>
      <c r="V100" t="s">
        <v>3057</v>
      </c>
    </row>
    <row r="101" spans="1:22" x14ac:dyDescent="0.25">
      <c r="A101" s="1">
        <v>148</v>
      </c>
      <c r="B101" t="s">
        <v>721</v>
      </c>
      <c r="C101" t="s">
        <v>57</v>
      </c>
      <c r="D101" t="s">
        <v>3057</v>
      </c>
      <c r="E101" t="s">
        <v>16</v>
      </c>
      <c r="F101" t="s">
        <v>3193</v>
      </c>
      <c r="G101" t="s">
        <v>1363</v>
      </c>
      <c r="H101" t="s">
        <v>1358</v>
      </c>
      <c r="I101" t="s">
        <v>3057</v>
      </c>
      <c r="J101" t="s">
        <v>3057</v>
      </c>
      <c r="K101" t="s">
        <v>3057</v>
      </c>
      <c r="L101" t="s">
        <v>3057</v>
      </c>
      <c r="M101" t="s">
        <v>3057</v>
      </c>
      <c r="N101" t="s">
        <v>3057</v>
      </c>
      <c r="O101" t="s">
        <v>3057</v>
      </c>
      <c r="P101" t="s">
        <v>3057</v>
      </c>
      <c r="Q101" t="s">
        <v>3057</v>
      </c>
      <c r="R101" t="s">
        <v>3057</v>
      </c>
      <c r="S101" t="s">
        <v>3057</v>
      </c>
      <c r="T101" t="s">
        <v>3057</v>
      </c>
      <c r="U101" t="s">
        <v>3057</v>
      </c>
      <c r="V101" t="s">
        <v>3057</v>
      </c>
    </row>
    <row r="102" spans="1:22" x14ac:dyDescent="0.25">
      <c r="A102" s="1">
        <v>149</v>
      </c>
      <c r="B102" t="s">
        <v>722</v>
      </c>
      <c r="C102" t="s">
        <v>57</v>
      </c>
      <c r="D102" t="s">
        <v>3057</v>
      </c>
      <c r="E102" t="s">
        <v>16</v>
      </c>
      <c r="F102" t="s">
        <v>3194</v>
      </c>
      <c r="G102" t="s">
        <v>1363</v>
      </c>
      <c r="H102" t="s">
        <v>1358</v>
      </c>
      <c r="I102" t="s">
        <v>3057</v>
      </c>
      <c r="J102" t="s">
        <v>3057</v>
      </c>
      <c r="K102" t="s">
        <v>3057</v>
      </c>
      <c r="L102" t="s">
        <v>3057</v>
      </c>
      <c r="M102" t="s">
        <v>3057</v>
      </c>
      <c r="N102" t="s">
        <v>3057</v>
      </c>
      <c r="O102" t="s">
        <v>3057</v>
      </c>
      <c r="P102" t="s">
        <v>3057</v>
      </c>
      <c r="Q102" t="s">
        <v>3057</v>
      </c>
      <c r="R102" t="s">
        <v>3057</v>
      </c>
      <c r="S102" t="s">
        <v>3057</v>
      </c>
      <c r="T102" t="s">
        <v>3057</v>
      </c>
      <c r="U102" t="s">
        <v>3057</v>
      </c>
      <c r="V102" t="s">
        <v>3057</v>
      </c>
    </row>
    <row r="103" spans="1:22" x14ac:dyDescent="0.25">
      <c r="A103" s="1">
        <v>150</v>
      </c>
      <c r="B103" t="s">
        <v>214</v>
      </c>
      <c r="C103" t="s">
        <v>57</v>
      </c>
      <c r="D103" t="s">
        <v>3057</v>
      </c>
      <c r="E103" t="s">
        <v>16</v>
      </c>
      <c r="F103" t="s">
        <v>3197</v>
      </c>
      <c r="G103" t="s">
        <v>1367</v>
      </c>
      <c r="H103" t="s">
        <v>1368</v>
      </c>
      <c r="I103" t="s">
        <v>1369</v>
      </c>
      <c r="J103" t="s">
        <v>1370</v>
      </c>
      <c r="K103" t="s">
        <v>1371</v>
      </c>
      <c r="L103" t="s">
        <v>1372</v>
      </c>
      <c r="M103" t="s">
        <v>3057</v>
      </c>
      <c r="N103" t="s">
        <v>3057</v>
      </c>
      <c r="O103" t="s">
        <v>3057</v>
      </c>
      <c r="P103" t="s">
        <v>3057</v>
      </c>
      <c r="Q103" t="s">
        <v>3057</v>
      </c>
      <c r="R103" t="s">
        <v>3057</v>
      </c>
      <c r="S103" t="s">
        <v>3057</v>
      </c>
      <c r="T103" t="s">
        <v>3057</v>
      </c>
      <c r="U103" t="s">
        <v>3057</v>
      </c>
      <c r="V103" t="s">
        <v>3057</v>
      </c>
    </row>
    <row r="104" spans="1:22" x14ac:dyDescent="0.25">
      <c r="A104" s="1">
        <v>151</v>
      </c>
      <c r="B104" t="s">
        <v>215</v>
      </c>
      <c r="C104" t="s">
        <v>57</v>
      </c>
      <c r="D104" t="s">
        <v>3057</v>
      </c>
      <c r="E104" t="s">
        <v>16</v>
      </c>
      <c r="F104" t="s">
        <v>3198</v>
      </c>
      <c r="G104" t="s">
        <v>1374</v>
      </c>
      <c r="H104" t="s">
        <v>1375</v>
      </c>
      <c r="I104" t="s">
        <v>1376</v>
      </c>
      <c r="J104" t="s">
        <v>1377</v>
      </c>
      <c r="K104" t="s">
        <v>3057</v>
      </c>
      <c r="L104" t="s">
        <v>3057</v>
      </c>
      <c r="M104" t="s">
        <v>3057</v>
      </c>
      <c r="N104" t="s">
        <v>3057</v>
      </c>
      <c r="O104" t="s">
        <v>3057</v>
      </c>
      <c r="P104" t="s">
        <v>3057</v>
      </c>
      <c r="Q104" t="s">
        <v>3057</v>
      </c>
      <c r="R104" t="s">
        <v>3057</v>
      </c>
      <c r="S104" t="s">
        <v>3057</v>
      </c>
      <c r="T104" t="s">
        <v>3057</v>
      </c>
      <c r="U104" t="s">
        <v>3057</v>
      </c>
      <c r="V104" t="s">
        <v>3057</v>
      </c>
    </row>
    <row r="105" spans="1:22" x14ac:dyDescent="0.25">
      <c r="A105" s="1">
        <v>152</v>
      </c>
      <c r="B105" t="s">
        <v>216</v>
      </c>
      <c r="C105" t="s">
        <v>57</v>
      </c>
      <c r="D105" t="s">
        <v>3057</v>
      </c>
      <c r="E105" t="s">
        <v>16</v>
      </c>
      <c r="F105" t="s">
        <v>3200</v>
      </c>
      <c r="G105" t="s">
        <v>1379</v>
      </c>
      <c r="H105" t="s">
        <v>3057</v>
      </c>
      <c r="I105" t="s">
        <v>3057</v>
      </c>
      <c r="J105" t="s">
        <v>3057</v>
      </c>
      <c r="K105" t="s">
        <v>3057</v>
      </c>
      <c r="L105" t="s">
        <v>3057</v>
      </c>
      <c r="M105" t="s">
        <v>3057</v>
      </c>
      <c r="N105" t="s">
        <v>3057</v>
      </c>
      <c r="O105" t="s">
        <v>3057</v>
      </c>
      <c r="P105" t="s">
        <v>3057</v>
      </c>
      <c r="Q105" t="s">
        <v>3057</v>
      </c>
      <c r="R105" t="s">
        <v>3057</v>
      </c>
      <c r="S105" t="s">
        <v>3057</v>
      </c>
      <c r="T105" t="s">
        <v>3057</v>
      </c>
      <c r="U105" t="s">
        <v>3057</v>
      </c>
      <c r="V105" t="s">
        <v>3057</v>
      </c>
    </row>
    <row r="106" spans="1:22" x14ac:dyDescent="0.25">
      <c r="A106" s="1">
        <v>153</v>
      </c>
      <c r="B106" t="s">
        <v>217</v>
      </c>
      <c r="C106" t="s">
        <v>57</v>
      </c>
      <c r="D106" t="s">
        <v>3057</v>
      </c>
      <c r="E106" t="s">
        <v>16</v>
      </c>
      <c r="F106" t="s">
        <v>3201</v>
      </c>
      <c r="G106" t="s">
        <v>1381</v>
      </c>
      <c r="H106" t="s">
        <v>3057</v>
      </c>
      <c r="I106" t="s">
        <v>3057</v>
      </c>
      <c r="J106" t="s">
        <v>3057</v>
      </c>
      <c r="K106" t="s">
        <v>3057</v>
      </c>
      <c r="L106" t="s">
        <v>3057</v>
      </c>
      <c r="M106" t="s">
        <v>3057</v>
      </c>
      <c r="N106" t="s">
        <v>3057</v>
      </c>
      <c r="O106" t="s">
        <v>3057</v>
      </c>
      <c r="P106" t="s">
        <v>3057</v>
      </c>
      <c r="Q106" t="s">
        <v>3057</v>
      </c>
      <c r="R106" t="s">
        <v>3057</v>
      </c>
      <c r="S106" t="s">
        <v>3057</v>
      </c>
      <c r="T106" t="s">
        <v>3057</v>
      </c>
      <c r="U106" t="s">
        <v>3057</v>
      </c>
      <c r="V106" t="s">
        <v>3057</v>
      </c>
    </row>
    <row r="107" spans="1:22" x14ac:dyDescent="0.25">
      <c r="A107" s="1">
        <v>154</v>
      </c>
      <c r="B107" t="s">
        <v>218</v>
      </c>
      <c r="C107" t="s">
        <v>57</v>
      </c>
      <c r="D107" t="s">
        <v>3057</v>
      </c>
      <c r="E107" t="s">
        <v>16</v>
      </c>
      <c r="F107" t="s">
        <v>3202</v>
      </c>
      <c r="G107" t="s">
        <v>1383</v>
      </c>
      <c r="H107" t="s">
        <v>3057</v>
      </c>
      <c r="I107" t="s">
        <v>3057</v>
      </c>
      <c r="J107" t="s">
        <v>3057</v>
      </c>
      <c r="K107" t="s">
        <v>3057</v>
      </c>
      <c r="L107" t="s">
        <v>3057</v>
      </c>
      <c r="M107" t="s">
        <v>3057</v>
      </c>
      <c r="N107" t="s">
        <v>3057</v>
      </c>
      <c r="O107" t="s">
        <v>3057</v>
      </c>
      <c r="P107" t="s">
        <v>3057</v>
      </c>
      <c r="Q107" t="s">
        <v>3057</v>
      </c>
      <c r="R107" t="s">
        <v>3057</v>
      </c>
      <c r="S107" t="s">
        <v>3057</v>
      </c>
      <c r="T107" t="s">
        <v>3057</v>
      </c>
      <c r="U107" t="s">
        <v>3057</v>
      </c>
      <c r="V107" t="s">
        <v>3057</v>
      </c>
    </row>
    <row r="108" spans="1:22" x14ac:dyDescent="0.25">
      <c r="A108" s="1">
        <v>155</v>
      </c>
      <c r="B108" t="s">
        <v>219</v>
      </c>
      <c r="C108" t="s">
        <v>57</v>
      </c>
      <c r="D108" t="s">
        <v>3057</v>
      </c>
      <c r="E108" t="s">
        <v>3169</v>
      </c>
      <c r="F108" t="s">
        <v>3204</v>
      </c>
      <c r="G108" t="s">
        <v>1385</v>
      </c>
      <c r="H108" t="s">
        <v>1386</v>
      </c>
      <c r="I108" t="s">
        <v>3057</v>
      </c>
      <c r="J108" t="s">
        <v>3057</v>
      </c>
      <c r="K108" t="s">
        <v>3057</v>
      </c>
      <c r="L108" t="s">
        <v>3057</v>
      </c>
      <c r="M108" t="s">
        <v>3057</v>
      </c>
      <c r="N108" t="s">
        <v>3057</v>
      </c>
      <c r="O108" t="s">
        <v>3057</v>
      </c>
      <c r="P108" t="s">
        <v>3057</v>
      </c>
      <c r="Q108" t="s">
        <v>3057</v>
      </c>
      <c r="R108" t="s">
        <v>3057</v>
      </c>
      <c r="S108" t="s">
        <v>3057</v>
      </c>
      <c r="T108" t="s">
        <v>3057</v>
      </c>
      <c r="U108" t="s">
        <v>3057</v>
      </c>
      <c r="V108" t="s">
        <v>3057</v>
      </c>
    </row>
    <row r="109" spans="1:22" x14ac:dyDescent="0.25">
      <c r="A109" s="1">
        <v>156</v>
      </c>
      <c r="B109" t="s">
        <v>220</v>
      </c>
      <c r="C109" t="s">
        <v>57</v>
      </c>
      <c r="D109" t="s">
        <v>3057</v>
      </c>
      <c r="E109" t="s">
        <v>3169</v>
      </c>
      <c r="F109" t="s">
        <v>3203</v>
      </c>
      <c r="G109" t="s">
        <v>1388</v>
      </c>
      <c r="H109" t="s">
        <v>3057</v>
      </c>
      <c r="I109" t="s">
        <v>3057</v>
      </c>
      <c r="J109" t="s">
        <v>3057</v>
      </c>
      <c r="K109" t="s">
        <v>3057</v>
      </c>
      <c r="L109" t="s">
        <v>3057</v>
      </c>
      <c r="M109" t="s">
        <v>3057</v>
      </c>
      <c r="N109" t="s">
        <v>3057</v>
      </c>
      <c r="O109" t="s">
        <v>3057</v>
      </c>
      <c r="P109" t="s">
        <v>3057</v>
      </c>
      <c r="Q109" t="s">
        <v>3057</v>
      </c>
      <c r="R109" t="s">
        <v>3057</v>
      </c>
      <c r="S109" t="s">
        <v>3057</v>
      </c>
      <c r="T109" t="s">
        <v>3057</v>
      </c>
      <c r="U109" t="s">
        <v>3057</v>
      </c>
      <c r="V109" t="s">
        <v>3057</v>
      </c>
    </row>
    <row r="110" spans="1:22" x14ac:dyDescent="0.25">
      <c r="A110" s="1">
        <v>157</v>
      </c>
      <c r="B110" t="s">
        <v>221</v>
      </c>
      <c r="C110" t="s">
        <v>57</v>
      </c>
      <c r="D110" t="s">
        <v>3057</v>
      </c>
      <c r="E110" t="s">
        <v>3205</v>
      </c>
      <c r="F110" t="s">
        <v>3207</v>
      </c>
      <c r="G110" t="s">
        <v>1390</v>
      </c>
      <c r="H110" t="s">
        <v>3057</v>
      </c>
      <c r="I110" t="s">
        <v>3057</v>
      </c>
      <c r="J110" t="s">
        <v>3057</v>
      </c>
      <c r="K110" t="s">
        <v>3057</v>
      </c>
      <c r="L110" t="s">
        <v>3057</v>
      </c>
      <c r="M110" t="s">
        <v>3057</v>
      </c>
      <c r="N110" t="s">
        <v>3057</v>
      </c>
      <c r="O110" t="s">
        <v>3057</v>
      </c>
      <c r="P110" t="s">
        <v>3057</v>
      </c>
      <c r="Q110" t="s">
        <v>3057</v>
      </c>
      <c r="R110" t="s">
        <v>3057</v>
      </c>
      <c r="S110" t="s">
        <v>3057</v>
      </c>
      <c r="T110" t="s">
        <v>3057</v>
      </c>
      <c r="U110" t="s">
        <v>3057</v>
      </c>
      <c r="V110" t="s">
        <v>3057</v>
      </c>
    </row>
    <row r="111" spans="1:22" x14ac:dyDescent="0.25">
      <c r="A111" s="1">
        <v>158</v>
      </c>
      <c r="B111" t="s">
        <v>222</v>
      </c>
      <c r="C111" t="s">
        <v>57</v>
      </c>
      <c r="D111" t="s">
        <v>3057</v>
      </c>
      <c r="E111" t="s">
        <v>3205</v>
      </c>
      <c r="F111" t="s">
        <v>3206</v>
      </c>
      <c r="G111" t="s">
        <v>1392</v>
      </c>
      <c r="H111" t="s">
        <v>3057</v>
      </c>
      <c r="I111" t="s">
        <v>3057</v>
      </c>
      <c r="J111" t="s">
        <v>3057</v>
      </c>
      <c r="K111" t="s">
        <v>3057</v>
      </c>
      <c r="L111" t="s">
        <v>3057</v>
      </c>
      <c r="M111" t="s">
        <v>3057</v>
      </c>
      <c r="N111" t="s">
        <v>3057</v>
      </c>
      <c r="O111" t="s">
        <v>3057</v>
      </c>
      <c r="P111" t="s">
        <v>3057</v>
      </c>
      <c r="Q111" t="s">
        <v>3057</v>
      </c>
      <c r="R111" t="s">
        <v>3057</v>
      </c>
      <c r="S111" t="s">
        <v>3057</v>
      </c>
      <c r="T111" t="s">
        <v>3057</v>
      </c>
      <c r="U111" t="s">
        <v>3057</v>
      </c>
      <c r="V111" t="s">
        <v>3057</v>
      </c>
    </row>
    <row r="112" spans="1:22" x14ac:dyDescent="0.25">
      <c r="A112" s="1">
        <v>159</v>
      </c>
      <c r="B112" t="s">
        <v>223</v>
      </c>
      <c r="C112" t="s">
        <v>57</v>
      </c>
      <c r="D112" t="s">
        <v>3057</v>
      </c>
      <c r="E112" t="s">
        <v>16</v>
      </c>
      <c r="F112" t="s">
        <v>3208</v>
      </c>
      <c r="G112" t="s">
        <v>1394</v>
      </c>
      <c r="H112" t="s">
        <v>3057</v>
      </c>
      <c r="I112" t="s">
        <v>3057</v>
      </c>
      <c r="J112" t="s">
        <v>3057</v>
      </c>
      <c r="K112" t="s">
        <v>3057</v>
      </c>
      <c r="L112" t="s">
        <v>3057</v>
      </c>
      <c r="M112" t="s">
        <v>3057</v>
      </c>
      <c r="N112" t="s">
        <v>3057</v>
      </c>
      <c r="O112" t="s">
        <v>3057</v>
      </c>
      <c r="P112" t="s">
        <v>3057</v>
      </c>
      <c r="Q112" t="s">
        <v>3057</v>
      </c>
      <c r="R112" t="s">
        <v>3057</v>
      </c>
      <c r="S112" t="s">
        <v>3057</v>
      </c>
      <c r="T112" t="s">
        <v>3057</v>
      </c>
      <c r="U112" t="s">
        <v>3057</v>
      </c>
      <c r="V112" t="s">
        <v>3057</v>
      </c>
    </row>
    <row r="113" spans="1:22" x14ac:dyDescent="0.25">
      <c r="A113" s="1">
        <v>160</v>
      </c>
      <c r="B113" t="s">
        <v>224</v>
      </c>
      <c r="C113" t="s">
        <v>57</v>
      </c>
      <c r="D113" t="s">
        <v>3057</v>
      </c>
      <c r="E113" t="s">
        <v>3209</v>
      </c>
      <c r="F113" t="s">
        <v>3210</v>
      </c>
      <c r="G113" t="s">
        <v>1396</v>
      </c>
      <c r="H113" t="s">
        <v>3057</v>
      </c>
      <c r="I113" t="s">
        <v>3057</v>
      </c>
      <c r="J113" t="s">
        <v>3057</v>
      </c>
      <c r="K113" t="s">
        <v>3057</v>
      </c>
      <c r="L113" t="s">
        <v>3057</v>
      </c>
      <c r="M113" t="s">
        <v>3057</v>
      </c>
      <c r="N113" t="s">
        <v>3057</v>
      </c>
      <c r="O113" t="s">
        <v>3057</v>
      </c>
      <c r="P113" t="s">
        <v>3057</v>
      </c>
      <c r="Q113" t="s">
        <v>3057</v>
      </c>
      <c r="R113" t="s">
        <v>3057</v>
      </c>
      <c r="S113" t="s">
        <v>3057</v>
      </c>
      <c r="T113" t="s">
        <v>3057</v>
      </c>
      <c r="U113" t="s">
        <v>3057</v>
      </c>
      <c r="V113" t="s">
        <v>3057</v>
      </c>
    </row>
    <row r="114" spans="1:22" x14ac:dyDescent="0.25">
      <c r="A114" s="1">
        <v>161</v>
      </c>
      <c r="B114" t="s">
        <v>225</v>
      </c>
      <c r="C114" t="s">
        <v>57</v>
      </c>
      <c r="D114" t="s">
        <v>3057</v>
      </c>
      <c r="E114" t="s">
        <v>16</v>
      </c>
      <c r="F114" t="s">
        <v>3211</v>
      </c>
      <c r="G114" t="s">
        <v>1398</v>
      </c>
      <c r="H114" t="s">
        <v>1399</v>
      </c>
      <c r="I114" t="s">
        <v>3057</v>
      </c>
      <c r="J114" t="s">
        <v>3057</v>
      </c>
      <c r="K114" t="s">
        <v>3057</v>
      </c>
      <c r="L114" t="s">
        <v>3057</v>
      </c>
      <c r="M114" t="s">
        <v>3057</v>
      </c>
      <c r="N114" t="s">
        <v>3057</v>
      </c>
      <c r="O114" t="s">
        <v>3057</v>
      </c>
      <c r="P114" t="s">
        <v>3057</v>
      </c>
      <c r="Q114" t="s">
        <v>3057</v>
      </c>
      <c r="R114" t="s">
        <v>3057</v>
      </c>
      <c r="S114" t="s">
        <v>3057</v>
      </c>
      <c r="T114" t="s">
        <v>3057</v>
      </c>
      <c r="U114" t="s">
        <v>3057</v>
      </c>
      <c r="V114" t="s">
        <v>3057</v>
      </c>
    </row>
    <row r="115" spans="1:22" x14ac:dyDescent="0.25">
      <c r="A115" s="1">
        <v>162</v>
      </c>
      <c r="B115" t="s">
        <v>226</v>
      </c>
      <c r="C115" t="s">
        <v>57</v>
      </c>
      <c r="D115" t="s">
        <v>3057</v>
      </c>
      <c r="E115" t="s">
        <v>16</v>
      </c>
      <c r="F115" t="s">
        <v>3212</v>
      </c>
      <c r="G115" t="s">
        <v>1401</v>
      </c>
      <c r="H115" t="s">
        <v>1041</v>
      </c>
      <c r="I115" t="s">
        <v>1402</v>
      </c>
      <c r="J115" t="s">
        <v>3057</v>
      </c>
      <c r="K115" t="s">
        <v>3057</v>
      </c>
      <c r="L115" t="s">
        <v>3057</v>
      </c>
      <c r="M115" t="s">
        <v>3057</v>
      </c>
      <c r="N115" t="s">
        <v>3057</v>
      </c>
      <c r="O115" t="s">
        <v>3057</v>
      </c>
      <c r="P115" t="s">
        <v>3057</v>
      </c>
      <c r="Q115" t="s">
        <v>3057</v>
      </c>
      <c r="R115" t="s">
        <v>3057</v>
      </c>
      <c r="S115" t="s">
        <v>3057</v>
      </c>
      <c r="T115" t="s">
        <v>3057</v>
      </c>
      <c r="U115" t="s">
        <v>3057</v>
      </c>
      <c r="V115" t="s">
        <v>3057</v>
      </c>
    </row>
    <row r="116" spans="1:22" x14ac:dyDescent="0.25">
      <c r="A116" s="1">
        <v>163</v>
      </c>
      <c r="B116" t="s">
        <v>227</v>
      </c>
      <c r="C116" t="s">
        <v>57</v>
      </c>
      <c r="D116" t="s">
        <v>3057</v>
      </c>
      <c r="E116" t="s">
        <v>16</v>
      </c>
      <c r="F116" t="s">
        <v>3213</v>
      </c>
      <c r="G116" t="s">
        <v>1404</v>
      </c>
      <c r="H116" t="s">
        <v>1371</v>
      </c>
      <c r="I116" t="s">
        <v>3057</v>
      </c>
      <c r="J116" t="s">
        <v>3057</v>
      </c>
      <c r="K116" t="s">
        <v>3057</v>
      </c>
      <c r="L116" t="s">
        <v>3057</v>
      </c>
      <c r="M116" t="s">
        <v>3057</v>
      </c>
      <c r="N116" t="s">
        <v>3057</v>
      </c>
      <c r="O116" t="s">
        <v>3057</v>
      </c>
      <c r="P116" t="s">
        <v>3057</v>
      </c>
      <c r="Q116" t="s">
        <v>3057</v>
      </c>
      <c r="R116" t="s">
        <v>3057</v>
      </c>
      <c r="S116" t="s">
        <v>3057</v>
      </c>
      <c r="T116" t="s">
        <v>3057</v>
      </c>
      <c r="U116" t="s">
        <v>3057</v>
      </c>
      <c r="V116" t="s">
        <v>3057</v>
      </c>
    </row>
    <row r="117" spans="1:22" x14ac:dyDescent="0.25">
      <c r="A117" s="1">
        <v>165</v>
      </c>
      <c r="B117" t="s">
        <v>228</v>
      </c>
      <c r="C117" t="s">
        <v>57</v>
      </c>
      <c r="D117" t="s">
        <v>3057</v>
      </c>
      <c r="E117" t="s">
        <v>19</v>
      </c>
      <c r="F117" t="s">
        <v>3248</v>
      </c>
      <c r="G117" t="s">
        <v>1408</v>
      </c>
      <c r="H117" t="s">
        <v>3057</v>
      </c>
      <c r="I117" t="s">
        <v>3057</v>
      </c>
      <c r="J117" t="s">
        <v>3057</v>
      </c>
      <c r="K117" t="s">
        <v>3057</v>
      </c>
      <c r="L117" t="s">
        <v>3057</v>
      </c>
      <c r="M117" t="s">
        <v>3057</v>
      </c>
      <c r="N117" t="s">
        <v>3057</v>
      </c>
      <c r="O117" t="s">
        <v>3057</v>
      </c>
      <c r="P117" t="s">
        <v>3057</v>
      </c>
      <c r="Q117" t="s">
        <v>3057</v>
      </c>
      <c r="R117" t="s">
        <v>3057</v>
      </c>
      <c r="S117" t="s">
        <v>3057</v>
      </c>
      <c r="T117" t="s">
        <v>3057</v>
      </c>
      <c r="U117" t="s">
        <v>3057</v>
      </c>
      <c r="V117" t="s">
        <v>3057</v>
      </c>
    </row>
    <row r="118" spans="1:22" x14ac:dyDescent="0.25">
      <c r="A118" s="1">
        <v>166</v>
      </c>
      <c r="B118" t="s">
        <v>229</v>
      </c>
      <c r="C118" t="s">
        <v>57</v>
      </c>
      <c r="D118" t="s">
        <v>3057</v>
      </c>
      <c r="E118" t="s">
        <v>12</v>
      </c>
      <c r="F118" t="s">
        <v>3057</v>
      </c>
      <c r="G118" t="s">
        <v>1410</v>
      </c>
      <c r="H118" t="s">
        <v>3057</v>
      </c>
      <c r="I118" t="s">
        <v>3057</v>
      </c>
      <c r="J118" t="s">
        <v>3057</v>
      </c>
      <c r="K118" t="s">
        <v>3057</v>
      </c>
      <c r="L118" t="s">
        <v>3057</v>
      </c>
      <c r="M118" t="s">
        <v>3057</v>
      </c>
      <c r="N118" t="s">
        <v>3057</v>
      </c>
      <c r="O118" t="s">
        <v>3057</v>
      </c>
      <c r="P118" t="s">
        <v>3057</v>
      </c>
      <c r="Q118" t="s">
        <v>3057</v>
      </c>
      <c r="R118" t="s">
        <v>3057</v>
      </c>
      <c r="S118" t="s">
        <v>3057</v>
      </c>
      <c r="T118" t="s">
        <v>3057</v>
      </c>
      <c r="U118" t="s">
        <v>3057</v>
      </c>
      <c r="V118" t="s">
        <v>3057</v>
      </c>
    </row>
    <row r="119" spans="1:22" x14ac:dyDescent="0.25">
      <c r="A119" s="1">
        <v>167</v>
      </c>
      <c r="B119" t="s">
        <v>230</v>
      </c>
      <c r="C119" t="s">
        <v>57</v>
      </c>
      <c r="D119" t="s">
        <v>3057</v>
      </c>
      <c r="E119" t="s">
        <v>12</v>
      </c>
      <c r="F119" t="s">
        <v>3248</v>
      </c>
      <c r="G119" t="s">
        <v>1412</v>
      </c>
      <c r="H119" t="s">
        <v>3057</v>
      </c>
      <c r="I119" t="s">
        <v>3057</v>
      </c>
      <c r="J119" t="s">
        <v>3057</v>
      </c>
      <c r="K119" t="s">
        <v>3057</v>
      </c>
      <c r="L119" t="s">
        <v>3057</v>
      </c>
      <c r="M119" t="s">
        <v>3057</v>
      </c>
      <c r="N119" t="s">
        <v>3057</v>
      </c>
      <c r="O119" t="s">
        <v>3057</v>
      </c>
      <c r="P119" t="s">
        <v>3057</v>
      </c>
      <c r="Q119" t="s">
        <v>3057</v>
      </c>
      <c r="R119" t="s">
        <v>3057</v>
      </c>
      <c r="S119" t="s">
        <v>3057</v>
      </c>
      <c r="T119" t="s">
        <v>3057</v>
      </c>
      <c r="U119" t="s">
        <v>3057</v>
      </c>
      <c r="V119" t="s">
        <v>3057</v>
      </c>
    </row>
    <row r="120" spans="1:22" x14ac:dyDescent="0.25">
      <c r="A120" s="1">
        <v>168</v>
      </c>
      <c r="B120" t="s">
        <v>231</v>
      </c>
      <c r="C120" t="s">
        <v>57</v>
      </c>
      <c r="D120" t="s">
        <v>3057</v>
      </c>
      <c r="E120" t="s">
        <v>3114</v>
      </c>
      <c r="F120" t="s">
        <v>3249</v>
      </c>
      <c r="G120" t="s">
        <v>1414</v>
      </c>
      <c r="H120" t="s">
        <v>3057</v>
      </c>
      <c r="I120" t="s">
        <v>3057</v>
      </c>
      <c r="J120" t="s">
        <v>3057</v>
      </c>
      <c r="K120" t="s">
        <v>3057</v>
      </c>
      <c r="L120" t="s">
        <v>3057</v>
      </c>
      <c r="M120" t="s">
        <v>3057</v>
      </c>
      <c r="N120" t="s">
        <v>3057</v>
      </c>
      <c r="O120" t="s">
        <v>3057</v>
      </c>
      <c r="P120" t="s">
        <v>3057</v>
      </c>
      <c r="Q120" t="s">
        <v>3057</v>
      </c>
      <c r="R120" t="s">
        <v>3057</v>
      </c>
      <c r="S120" t="s">
        <v>3057</v>
      </c>
      <c r="T120" t="s">
        <v>3057</v>
      </c>
      <c r="U120" t="s">
        <v>3057</v>
      </c>
      <c r="V120" t="s">
        <v>3057</v>
      </c>
    </row>
    <row r="121" spans="1:22" x14ac:dyDescent="0.25">
      <c r="A121" s="1">
        <v>169</v>
      </c>
      <c r="B121" t="s">
        <v>232</v>
      </c>
      <c r="C121" t="s">
        <v>57</v>
      </c>
      <c r="D121" t="s">
        <v>3057</v>
      </c>
      <c r="E121" t="s">
        <v>12</v>
      </c>
      <c r="F121" t="s">
        <v>3250</v>
      </c>
      <c r="G121" t="s">
        <v>1416</v>
      </c>
      <c r="H121" t="s">
        <v>3057</v>
      </c>
      <c r="I121" t="s">
        <v>3057</v>
      </c>
      <c r="J121" t="s">
        <v>3057</v>
      </c>
      <c r="K121" t="s">
        <v>3057</v>
      </c>
      <c r="L121" t="s">
        <v>3057</v>
      </c>
      <c r="M121" t="s">
        <v>3057</v>
      </c>
      <c r="N121" t="s">
        <v>3057</v>
      </c>
      <c r="O121" t="s">
        <v>3057</v>
      </c>
      <c r="P121" t="s">
        <v>3057</v>
      </c>
      <c r="Q121" t="s">
        <v>3057</v>
      </c>
      <c r="R121" t="s">
        <v>3057</v>
      </c>
      <c r="S121" t="s">
        <v>3057</v>
      </c>
      <c r="T121" t="s">
        <v>3057</v>
      </c>
      <c r="U121" t="s">
        <v>3057</v>
      </c>
      <c r="V121" t="s">
        <v>3057</v>
      </c>
    </row>
    <row r="122" spans="1:22" x14ac:dyDescent="0.25">
      <c r="A122" s="1">
        <v>170</v>
      </c>
      <c r="B122" t="s">
        <v>233</v>
      </c>
      <c r="C122" t="s">
        <v>57</v>
      </c>
      <c r="D122" t="s">
        <v>3057</v>
      </c>
      <c r="E122" t="s">
        <v>3057</v>
      </c>
      <c r="F122" t="s">
        <v>3057</v>
      </c>
      <c r="G122" t="s">
        <v>1418</v>
      </c>
      <c r="H122" t="s">
        <v>3057</v>
      </c>
      <c r="I122" t="s">
        <v>3057</v>
      </c>
      <c r="J122" t="s">
        <v>3057</v>
      </c>
      <c r="K122" t="s">
        <v>3057</v>
      </c>
      <c r="L122" t="s">
        <v>3057</v>
      </c>
      <c r="M122" t="s">
        <v>3057</v>
      </c>
      <c r="N122" t="s">
        <v>3057</v>
      </c>
      <c r="O122" t="s">
        <v>3057</v>
      </c>
      <c r="P122" t="s">
        <v>3057</v>
      </c>
      <c r="Q122" t="s">
        <v>3057</v>
      </c>
      <c r="R122" t="s">
        <v>3057</v>
      </c>
      <c r="S122" t="s">
        <v>3057</v>
      </c>
      <c r="T122" t="s">
        <v>3057</v>
      </c>
      <c r="U122" t="s">
        <v>3057</v>
      </c>
      <c r="V122" t="s">
        <v>3057</v>
      </c>
    </row>
    <row r="123" spans="1:22" x14ac:dyDescent="0.25">
      <c r="A123" s="1">
        <v>171</v>
      </c>
      <c r="B123" t="s">
        <v>234</v>
      </c>
      <c r="C123" t="s">
        <v>57</v>
      </c>
      <c r="D123" t="s">
        <v>3057</v>
      </c>
      <c r="E123" t="s">
        <v>3057</v>
      </c>
      <c r="F123" t="s">
        <v>3057</v>
      </c>
      <c r="G123" t="s">
        <v>1420</v>
      </c>
      <c r="H123" t="s">
        <v>3057</v>
      </c>
      <c r="I123" t="s">
        <v>3057</v>
      </c>
      <c r="J123" t="s">
        <v>3057</v>
      </c>
      <c r="K123" t="s">
        <v>3057</v>
      </c>
      <c r="L123" t="s">
        <v>3057</v>
      </c>
      <c r="M123" t="s">
        <v>3057</v>
      </c>
      <c r="N123" t="s">
        <v>3057</v>
      </c>
      <c r="O123" t="s">
        <v>3057</v>
      </c>
      <c r="P123" t="s">
        <v>3057</v>
      </c>
      <c r="Q123" t="s">
        <v>3057</v>
      </c>
      <c r="R123" t="s">
        <v>3057</v>
      </c>
      <c r="S123" t="s">
        <v>3057</v>
      </c>
      <c r="T123" t="s">
        <v>3057</v>
      </c>
      <c r="U123" t="s">
        <v>3057</v>
      </c>
      <c r="V123" t="s">
        <v>3057</v>
      </c>
    </row>
    <row r="124" spans="1:22" x14ac:dyDescent="0.25">
      <c r="A124" s="1">
        <v>172</v>
      </c>
      <c r="B124" t="s">
        <v>235</v>
      </c>
      <c r="C124" t="s">
        <v>57</v>
      </c>
      <c r="D124" t="s">
        <v>3057</v>
      </c>
      <c r="E124" t="s">
        <v>3057</v>
      </c>
      <c r="F124" t="s">
        <v>3057</v>
      </c>
      <c r="G124" t="s">
        <v>1422</v>
      </c>
      <c r="H124" t="s">
        <v>3057</v>
      </c>
      <c r="I124" t="s">
        <v>3057</v>
      </c>
      <c r="J124" t="s">
        <v>3057</v>
      </c>
      <c r="K124" t="s">
        <v>3057</v>
      </c>
      <c r="L124" t="s">
        <v>3057</v>
      </c>
      <c r="M124" t="s">
        <v>3057</v>
      </c>
      <c r="N124" t="s">
        <v>3057</v>
      </c>
      <c r="O124" t="s">
        <v>3057</v>
      </c>
      <c r="P124" t="s">
        <v>3057</v>
      </c>
      <c r="Q124" t="s">
        <v>3057</v>
      </c>
      <c r="R124" t="s">
        <v>3057</v>
      </c>
      <c r="S124" t="s">
        <v>3057</v>
      </c>
      <c r="T124" t="s">
        <v>3057</v>
      </c>
      <c r="U124" t="s">
        <v>3057</v>
      </c>
      <c r="V124" t="s">
        <v>3057</v>
      </c>
    </row>
    <row r="125" spans="1:22" x14ac:dyDescent="0.25">
      <c r="A125" s="1">
        <v>173</v>
      </c>
      <c r="B125" t="s">
        <v>236</v>
      </c>
      <c r="C125" t="s">
        <v>57</v>
      </c>
      <c r="D125" t="s">
        <v>3057</v>
      </c>
      <c r="E125" t="s">
        <v>3057</v>
      </c>
      <c r="F125" t="s">
        <v>3057</v>
      </c>
      <c r="G125" t="s">
        <v>1424</v>
      </c>
      <c r="H125" t="s">
        <v>3057</v>
      </c>
      <c r="I125" t="s">
        <v>3057</v>
      </c>
      <c r="J125" t="s">
        <v>3057</v>
      </c>
      <c r="K125" t="s">
        <v>3057</v>
      </c>
      <c r="L125" t="s">
        <v>3057</v>
      </c>
      <c r="M125" t="s">
        <v>3057</v>
      </c>
      <c r="N125" t="s">
        <v>3057</v>
      </c>
      <c r="O125" t="s">
        <v>3057</v>
      </c>
      <c r="P125" t="s">
        <v>3057</v>
      </c>
      <c r="Q125" t="s">
        <v>3057</v>
      </c>
      <c r="R125" t="s">
        <v>3057</v>
      </c>
      <c r="S125" t="s">
        <v>3057</v>
      </c>
      <c r="T125" t="s">
        <v>3057</v>
      </c>
      <c r="U125" t="s">
        <v>3057</v>
      </c>
      <c r="V125" t="s">
        <v>3057</v>
      </c>
    </row>
    <row r="126" spans="1:22" x14ac:dyDescent="0.25">
      <c r="A126" s="1">
        <v>174</v>
      </c>
      <c r="B126" t="s">
        <v>237</v>
      </c>
      <c r="C126" t="s">
        <v>57</v>
      </c>
      <c r="D126" t="s">
        <v>3057</v>
      </c>
      <c r="E126" s="7" t="s">
        <v>16</v>
      </c>
      <c r="F126" t="s">
        <v>3243</v>
      </c>
      <c r="G126" t="s">
        <v>1426</v>
      </c>
      <c r="H126" t="s">
        <v>1427</v>
      </c>
      <c r="I126" t="s">
        <v>1428</v>
      </c>
      <c r="J126" t="s">
        <v>1429</v>
      </c>
      <c r="K126" t="s">
        <v>3057</v>
      </c>
      <c r="L126" t="s">
        <v>3057</v>
      </c>
      <c r="M126" t="s">
        <v>3057</v>
      </c>
      <c r="N126" t="s">
        <v>3057</v>
      </c>
      <c r="O126" t="s">
        <v>3057</v>
      </c>
      <c r="P126" t="s">
        <v>3057</v>
      </c>
      <c r="Q126" t="s">
        <v>3057</v>
      </c>
      <c r="R126" t="s">
        <v>3057</v>
      </c>
      <c r="S126" t="s">
        <v>3057</v>
      </c>
      <c r="T126" t="s">
        <v>3057</v>
      </c>
      <c r="U126" t="s">
        <v>3057</v>
      </c>
      <c r="V126" t="s">
        <v>3057</v>
      </c>
    </row>
    <row r="127" spans="1:22" x14ac:dyDescent="0.25">
      <c r="A127" s="1">
        <v>175</v>
      </c>
      <c r="B127" t="s">
        <v>238</v>
      </c>
      <c r="C127" t="s">
        <v>57</v>
      </c>
      <c r="D127" t="s">
        <v>3057</v>
      </c>
      <c r="E127" t="s">
        <v>3057</v>
      </c>
      <c r="F127" t="s">
        <v>3057</v>
      </c>
      <c r="G127" t="s">
        <v>1431</v>
      </c>
      <c r="H127" t="s">
        <v>1432</v>
      </c>
      <c r="I127" t="s">
        <v>1433</v>
      </c>
      <c r="J127" t="s">
        <v>1434</v>
      </c>
      <c r="K127" t="s">
        <v>1435</v>
      </c>
      <c r="L127" t="s">
        <v>3057</v>
      </c>
      <c r="M127" t="s">
        <v>3057</v>
      </c>
      <c r="N127" t="s">
        <v>3057</v>
      </c>
      <c r="O127" t="s">
        <v>3057</v>
      </c>
      <c r="P127" t="s">
        <v>3057</v>
      </c>
      <c r="Q127" t="s">
        <v>3057</v>
      </c>
      <c r="R127" t="s">
        <v>3057</v>
      </c>
      <c r="S127" t="s">
        <v>3057</v>
      </c>
      <c r="T127" t="s">
        <v>3057</v>
      </c>
      <c r="U127" t="s">
        <v>3057</v>
      </c>
      <c r="V127" t="s">
        <v>3057</v>
      </c>
    </row>
    <row r="128" spans="1:22" x14ac:dyDescent="0.25">
      <c r="A128" s="1">
        <v>176</v>
      </c>
      <c r="B128" t="s">
        <v>239</v>
      </c>
      <c r="C128" t="s">
        <v>57</v>
      </c>
      <c r="D128" t="s">
        <v>3057</v>
      </c>
      <c r="E128" t="s">
        <v>3057</v>
      </c>
      <c r="F128" t="s">
        <v>3057</v>
      </c>
      <c r="G128" t="s">
        <v>1437</v>
      </c>
      <c r="H128" t="s">
        <v>1438</v>
      </c>
      <c r="I128" t="s">
        <v>1439</v>
      </c>
      <c r="J128" t="s">
        <v>3057</v>
      </c>
      <c r="K128" t="s">
        <v>3057</v>
      </c>
      <c r="L128" t="s">
        <v>3057</v>
      </c>
      <c r="M128" t="s">
        <v>3057</v>
      </c>
      <c r="N128" t="s">
        <v>3057</v>
      </c>
      <c r="O128" t="s">
        <v>3057</v>
      </c>
      <c r="P128" t="s">
        <v>3057</v>
      </c>
      <c r="Q128" t="s">
        <v>3057</v>
      </c>
      <c r="R128" t="s">
        <v>3057</v>
      </c>
      <c r="S128" t="s">
        <v>3057</v>
      </c>
      <c r="T128" t="s">
        <v>3057</v>
      </c>
      <c r="U128" t="s">
        <v>3057</v>
      </c>
      <c r="V128" t="s">
        <v>3057</v>
      </c>
    </row>
    <row r="129" spans="1:22" x14ac:dyDescent="0.25">
      <c r="A129" s="1">
        <v>177</v>
      </c>
      <c r="B129" t="s">
        <v>240</v>
      </c>
      <c r="C129" t="s">
        <v>57</v>
      </c>
      <c r="D129" t="s">
        <v>3057</v>
      </c>
      <c r="E129" t="s">
        <v>3057</v>
      </c>
      <c r="F129" t="s">
        <v>3057</v>
      </c>
      <c r="G129" t="s">
        <v>1441</v>
      </c>
      <c r="H129" t="s">
        <v>1442</v>
      </c>
      <c r="I129" t="s">
        <v>1434</v>
      </c>
      <c r="J129" t="s">
        <v>3057</v>
      </c>
      <c r="K129" t="s">
        <v>3057</v>
      </c>
      <c r="L129" t="s">
        <v>3057</v>
      </c>
      <c r="M129" t="s">
        <v>3057</v>
      </c>
      <c r="N129" t="s">
        <v>3057</v>
      </c>
      <c r="O129" t="s">
        <v>3057</v>
      </c>
      <c r="P129" t="s">
        <v>3057</v>
      </c>
      <c r="Q129" t="s">
        <v>3057</v>
      </c>
      <c r="R129" t="s">
        <v>3057</v>
      </c>
      <c r="S129" t="s">
        <v>3057</v>
      </c>
      <c r="T129" t="s">
        <v>3057</v>
      </c>
      <c r="U129" t="s">
        <v>3057</v>
      </c>
      <c r="V129" t="s">
        <v>3057</v>
      </c>
    </row>
    <row r="130" spans="1:22" x14ac:dyDescent="0.25">
      <c r="A130" s="1">
        <v>178</v>
      </c>
      <c r="B130" t="s">
        <v>243</v>
      </c>
      <c r="C130" t="s">
        <v>57</v>
      </c>
      <c r="D130" t="s">
        <v>3057</v>
      </c>
      <c r="E130" t="s">
        <v>3247</v>
      </c>
      <c r="F130" t="s">
        <v>3246</v>
      </c>
      <c r="G130" t="s">
        <v>1444</v>
      </c>
      <c r="H130" t="s">
        <v>3057</v>
      </c>
      <c r="I130" t="s">
        <v>3057</v>
      </c>
      <c r="J130" t="s">
        <v>3057</v>
      </c>
      <c r="K130" t="s">
        <v>3057</v>
      </c>
      <c r="L130" t="s">
        <v>3057</v>
      </c>
      <c r="M130" t="s">
        <v>3057</v>
      </c>
      <c r="N130" t="s">
        <v>3057</v>
      </c>
      <c r="O130" t="s">
        <v>3057</v>
      </c>
      <c r="P130" t="s">
        <v>3057</v>
      </c>
      <c r="Q130" t="s">
        <v>3057</v>
      </c>
      <c r="R130" t="s">
        <v>3057</v>
      </c>
      <c r="S130" t="s">
        <v>3057</v>
      </c>
      <c r="T130" t="s">
        <v>3057</v>
      </c>
      <c r="U130" t="s">
        <v>3057</v>
      </c>
      <c r="V130" t="s">
        <v>3057</v>
      </c>
    </row>
    <row r="131" spans="1:22" x14ac:dyDescent="0.25">
      <c r="A131" s="1">
        <v>180</v>
      </c>
      <c r="B131" t="s">
        <v>724</v>
      </c>
      <c r="C131" t="s">
        <v>57</v>
      </c>
      <c r="D131" t="s">
        <v>3057</v>
      </c>
      <c r="E131" t="s">
        <v>3057</v>
      </c>
      <c r="F131" t="s">
        <v>3057</v>
      </c>
      <c r="G131" t="s">
        <v>1449</v>
      </c>
      <c r="H131" t="s">
        <v>3057</v>
      </c>
      <c r="I131" t="s">
        <v>3057</v>
      </c>
      <c r="J131" t="s">
        <v>3057</v>
      </c>
      <c r="K131" t="s">
        <v>3057</v>
      </c>
      <c r="L131" t="s">
        <v>3057</v>
      </c>
      <c r="M131" t="s">
        <v>3057</v>
      </c>
      <c r="N131" t="s">
        <v>3057</v>
      </c>
      <c r="O131" t="s">
        <v>3057</v>
      </c>
      <c r="P131" t="s">
        <v>3057</v>
      </c>
      <c r="Q131" t="s">
        <v>3057</v>
      </c>
      <c r="R131" t="s">
        <v>3057</v>
      </c>
      <c r="S131" t="s">
        <v>3057</v>
      </c>
      <c r="T131" t="s">
        <v>3057</v>
      </c>
      <c r="U131" t="s">
        <v>3057</v>
      </c>
      <c r="V131" t="s">
        <v>3057</v>
      </c>
    </row>
    <row r="132" spans="1:22" x14ac:dyDescent="0.25">
      <c r="A132" s="1">
        <v>181</v>
      </c>
      <c r="B132" t="s">
        <v>725</v>
      </c>
      <c r="C132" t="s">
        <v>57</v>
      </c>
      <c r="D132" t="s">
        <v>3057</v>
      </c>
      <c r="E132" t="s">
        <v>3057</v>
      </c>
      <c r="F132" t="s">
        <v>3057</v>
      </c>
      <c r="G132" t="s">
        <v>1451</v>
      </c>
      <c r="H132" t="s">
        <v>3057</v>
      </c>
      <c r="I132" t="s">
        <v>3057</v>
      </c>
      <c r="J132" t="s">
        <v>3057</v>
      </c>
      <c r="K132" t="s">
        <v>3057</v>
      </c>
      <c r="L132" t="s">
        <v>3057</v>
      </c>
      <c r="M132" t="s">
        <v>3057</v>
      </c>
      <c r="N132" t="s">
        <v>3057</v>
      </c>
      <c r="O132" t="s">
        <v>3057</v>
      </c>
      <c r="P132" t="s">
        <v>3057</v>
      </c>
      <c r="Q132" t="s">
        <v>3057</v>
      </c>
      <c r="R132" t="s">
        <v>3057</v>
      </c>
      <c r="S132" t="s">
        <v>3057</v>
      </c>
      <c r="T132" t="s">
        <v>3057</v>
      </c>
      <c r="U132" t="s">
        <v>3057</v>
      </c>
      <c r="V132" t="s">
        <v>3057</v>
      </c>
    </row>
    <row r="133" spans="1:22" x14ac:dyDescent="0.25">
      <c r="A133" s="1">
        <v>182</v>
      </c>
      <c r="B133" t="s">
        <v>726</v>
      </c>
      <c r="C133" t="s">
        <v>57</v>
      </c>
      <c r="D133" t="s">
        <v>3057</v>
      </c>
      <c r="E133" t="s">
        <v>3057</v>
      </c>
      <c r="F133" t="s">
        <v>3057</v>
      </c>
      <c r="G133" t="s">
        <v>1453</v>
      </c>
      <c r="H133" t="s">
        <v>1454</v>
      </c>
      <c r="I133" t="s">
        <v>3057</v>
      </c>
      <c r="J133" t="s">
        <v>3057</v>
      </c>
      <c r="K133" t="s">
        <v>3057</v>
      </c>
      <c r="L133" t="s">
        <v>3057</v>
      </c>
      <c r="M133" t="s">
        <v>3057</v>
      </c>
      <c r="N133" t="s">
        <v>3057</v>
      </c>
      <c r="O133" t="s">
        <v>3057</v>
      </c>
      <c r="P133" t="s">
        <v>3057</v>
      </c>
      <c r="Q133" t="s">
        <v>3057</v>
      </c>
      <c r="R133" t="s">
        <v>3057</v>
      </c>
      <c r="S133" t="s">
        <v>3057</v>
      </c>
      <c r="T133" t="s">
        <v>3057</v>
      </c>
      <c r="U133" t="s">
        <v>3057</v>
      </c>
      <c r="V133" t="s">
        <v>3057</v>
      </c>
    </row>
    <row r="134" spans="1:22" x14ac:dyDescent="0.25">
      <c r="A134" s="1">
        <v>183</v>
      </c>
      <c r="B134" t="s">
        <v>241</v>
      </c>
      <c r="C134" t="s">
        <v>57</v>
      </c>
      <c r="D134" t="s">
        <v>3057</v>
      </c>
      <c r="E134" t="s">
        <v>16</v>
      </c>
      <c r="F134" t="s">
        <v>3239</v>
      </c>
      <c r="G134" t="s">
        <v>1456</v>
      </c>
      <c r="H134" t="s">
        <v>3057</v>
      </c>
      <c r="I134" t="s">
        <v>3057</v>
      </c>
      <c r="J134" t="s">
        <v>3057</v>
      </c>
      <c r="K134" t="s">
        <v>3057</v>
      </c>
      <c r="L134" t="s">
        <v>3057</v>
      </c>
      <c r="M134" t="s">
        <v>3057</v>
      </c>
      <c r="N134" t="s">
        <v>3057</v>
      </c>
      <c r="O134" t="s">
        <v>3057</v>
      </c>
      <c r="P134" t="s">
        <v>3057</v>
      </c>
      <c r="Q134" t="s">
        <v>3057</v>
      </c>
      <c r="R134" t="s">
        <v>3057</v>
      </c>
      <c r="S134" t="s">
        <v>3057</v>
      </c>
      <c r="T134" t="s">
        <v>3057</v>
      </c>
      <c r="U134" t="s">
        <v>3057</v>
      </c>
      <c r="V134" t="s">
        <v>3057</v>
      </c>
    </row>
    <row r="135" spans="1:22" x14ac:dyDescent="0.25">
      <c r="A135" s="1">
        <v>184</v>
      </c>
      <c r="B135" t="s">
        <v>528</v>
      </c>
      <c r="C135" t="s">
        <v>57</v>
      </c>
      <c r="D135" t="s">
        <v>3057</v>
      </c>
      <c r="E135" t="s">
        <v>3103</v>
      </c>
      <c r="F135" t="s">
        <v>3240</v>
      </c>
      <c r="G135" t="s">
        <v>1458</v>
      </c>
      <c r="H135" t="s">
        <v>1459</v>
      </c>
      <c r="I135" t="s">
        <v>3057</v>
      </c>
      <c r="J135" t="s">
        <v>3057</v>
      </c>
      <c r="K135" t="s">
        <v>3057</v>
      </c>
      <c r="L135" t="s">
        <v>3057</v>
      </c>
      <c r="M135" t="s">
        <v>3057</v>
      </c>
      <c r="N135" t="s">
        <v>3057</v>
      </c>
      <c r="O135" t="s">
        <v>3057</v>
      </c>
      <c r="P135" t="s">
        <v>3057</v>
      </c>
      <c r="Q135" t="s">
        <v>3057</v>
      </c>
      <c r="R135" t="s">
        <v>3057</v>
      </c>
      <c r="S135" t="s">
        <v>3057</v>
      </c>
      <c r="T135" t="s">
        <v>3057</v>
      </c>
      <c r="U135" t="s">
        <v>3057</v>
      </c>
      <c r="V135" t="s">
        <v>3057</v>
      </c>
    </row>
    <row r="136" spans="1:22" x14ac:dyDescent="0.25">
      <c r="A136" s="1">
        <v>185</v>
      </c>
      <c r="B136" t="s">
        <v>242</v>
      </c>
      <c r="C136" t="s">
        <v>57</v>
      </c>
      <c r="D136" t="s">
        <v>3057</v>
      </c>
      <c r="E136" t="s">
        <v>16</v>
      </c>
      <c r="F136" t="s">
        <v>3241</v>
      </c>
      <c r="G136" t="s">
        <v>1461</v>
      </c>
      <c r="H136" t="s">
        <v>3057</v>
      </c>
      <c r="I136" t="s">
        <v>3057</v>
      </c>
      <c r="J136" t="s">
        <v>3057</v>
      </c>
      <c r="K136" t="s">
        <v>3057</v>
      </c>
      <c r="L136" t="s">
        <v>3057</v>
      </c>
      <c r="M136" t="s">
        <v>3057</v>
      </c>
      <c r="N136" t="s">
        <v>3057</v>
      </c>
      <c r="O136" t="s">
        <v>3057</v>
      </c>
      <c r="P136" t="s">
        <v>3057</v>
      </c>
      <c r="Q136" t="s">
        <v>3057</v>
      </c>
      <c r="R136" t="s">
        <v>3057</v>
      </c>
      <c r="S136" t="s">
        <v>3057</v>
      </c>
      <c r="T136" t="s">
        <v>3057</v>
      </c>
      <c r="U136" t="s">
        <v>3057</v>
      </c>
      <c r="V136" t="s">
        <v>3057</v>
      </c>
    </row>
    <row r="137" spans="1:22" x14ac:dyDescent="0.25">
      <c r="A137" s="1">
        <v>186</v>
      </c>
      <c r="B137" t="s">
        <v>244</v>
      </c>
      <c r="C137" t="s">
        <v>57</v>
      </c>
      <c r="D137" t="s">
        <v>3057</v>
      </c>
      <c r="E137" t="s">
        <v>3114</v>
      </c>
      <c r="F137" t="s">
        <v>3242</v>
      </c>
      <c r="G137" t="s">
        <v>1463</v>
      </c>
      <c r="H137" t="s">
        <v>1464</v>
      </c>
      <c r="I137" t="s">
        <v>1465</v>
      </c>
      <c r="J137" t="s">
        <v>1466</v>
      </c>
      <c r="K137" t="s">
        <v>3057</v>
      </c>
      <c r="L137" t="s">
        <v>3057</v>
      </c>
      <c r="M137" t="s">
        <v>3057</v>
      </c>
      <c r="N137" t="s">
        <v>3057</v>
      </c>
      <c r="O137" t="s">
        <v>3057</v>
      </c>
      <c r="P137" t="s">
        <v>3057</v>
      </c>
      <c r="Q137" t="s">
        <v>3057</v>
      </c>
      <c r="R137" t="s">
        <v>3057</v>
      </c>
      <c r="S137" t="s">
        <v>3057</v>
      </c>
      <c r="T137" t="s">
        <v>3057</v>
      </c>
      <c r="U137" t="s">
        <v>3057</v>
      </c>
      <c r="V137" t="s">
        <v>3057</v>
      </c>
    </row>
    <row r="138" spans="1:22" x14ac:dyDescent="0.25">
      <c r="A138" s="1">
        <v>187</v>
      </c>
      <c r="B138" t="s">
        <v>245</v>
      </c>
      <c r="C138" t="s">
        <v>57</v>
      </c>
      <c r="D138" t="s">
        <v>3057</v>
      </c>
      <c r="E138" t="s">
        <v>3114</v>
      </c>
      <c r="F138" t="s">
        <v>3057</v>
      </c>
      <c r="G138" t="s">
        <v>1468</v>
      </c>
      <c r="H138" t="s">
        <v>1469</v>
      </c>
      <c r="I138" t="s">
        <v>1470</v>
      </c>
      <c r="J138" t="s">
        <v>1471</v>
      </c>
      <c r="K138" t="s">
        <v>1472</v>
      </c>
      <c r="L138" t="s">
        <v>3057</v>
      </c>
      <c r="M138" t="s">
        <v>3057</v>
      </c>
      <c r="N138" t="s">
        <v>3057</v>
      </c>
      <c r="O138" t="s">
        <v>3057</v>
      </c>
      <c r="P138" t="s">
        <v>3057</v>
      </c>
      <c r="Q138" t="s">
        <v>3057</v>
      </c>
      <c r="R138" t="s">
        <v>3057</v>
      </c>
      <c r="S138" t="s">
        <v>3057</v>
      </c>
      <c r="T138" t="s">
        <v>3057</v>
      </c>
      <c r="U138" t="s">
        <v>3057</v>
      </c>
      <c r="V138" t="s">
        <v>3057</v>
      </c>
    </row>
    <row r="139" spans="1:22" x14ac:dyDescent="0.25">
      <c r="A139" s="1">
        <v>188</v>
      </c>
      <c r="B139" t="s">
        <v>246</v>
      </c>
      <c r="C139" t="s">
        <v>57</v>
      </c>
      <c r="D139" t="s">
        <v>3057</v>
      </c>
      <c r="E139" t="s">
        <v>19</v>
      </c>
      <c r="F139" t="s">
        <v>3244</v>
      </c>
      <c r="G139" t="s">
        <v>1474</v>
      </c>
      <c r="H139" t="s">
        <v>3057</v>
      </c>
      <c r="I139" t="s">
        <v>3057</v>
      </c>
      <c r="J139" t="s">
        <v>3057</v>
      </c>
      <c r="K139" t="s">
        <v>3057</v>
      </c>
      <c r="L139" t="s">
        <v>3057</v>
      </c>
      <c r="M139" t="s">
        <v>3057</v>
      </c>
      <c r="N139" t="s">
        <v>3057</v>
      </c>
      <c r="O139" t="s">
        <v>3057</v>
      </c>
      <c r="P139" t="s">
        <v>3057</v>
      </c>
      <c r="Q139" t="s">
        <v>3057</v>
      </c>
      <c r="R139" t="s">
        <v>3057</v>
      </c>
      <c r="S139" t="s">
        <v>3057</v>
      </c>
      <c r="T139" t="s">
        <v>3057</v>
      </c>
      <c r="U139" t="s">
        <v>3057</v>
      </c>
      <c r="V139" t="s">
        <v>3057</v>
      </c>
    </row>
    <row r="140" spans="1:22" x14ac:dyDescent="0.25">
      <c r="A140" s="1">
        <v>189</v>
      </c>
      <c r="B140" t="s">
        <v>247</v>
      </c>
      <c r="C140" t="s">
        <v>57</v>
      </c>
      <c r="D140" t="s">
        <v>3057</v>
      </c>
      <c r="E140" t="s">
        <v>12</v>
      </c>
      <c r="F140" t="s">
        <v>3245</v>
      </c>
      <c r="G140" t="s">
        <v>1476</v>
      </c>
      <c r="H140" t="s">
        <v>3057</v>
      </c>
      <c r="I140" t="s">
        <v>3057</v>
      </c>
      <c r="J140" t="s">
        <v>3057</v>
      </c>
      <c r="K140" t="s">
        <v>3057</v>
      </c>
      <c r="L140" t="s">
        <v>3057</v>
      </c>
      <c r="M140" t="s">
        <v>3057</v>
      </c>
      <c r="N140" t="s">
        <v>3057</v>
      </c>
      <c r="O140" t="s">
        <v>3057</v>
      </c>
      <c r="P140" t="s">
        <v>3057</v>
      </c>
      <c r="Q140" t="s">
        <v>3057</v>
      </c>
      <c r="R140" t="s">
        <v>3057</v>
      </c>
      <c r="S140" t="s">
        <v>3057</v>
      </c>
      <c r="T140" t="s">
        <v>3057</v>
      </c>
      <c r="U140" t="s">
        <v>3057</v>
      </c>
      <c r="V140" t="s">
        <v>3057</v>
      </c>
    </row>
    <row r="141" spans="1:22" x14ac:dyDescent="0.25">
      <c r="A141" s="1">
        <v>190</v>
      </c>
      <c r="B141" t="s">
        <v>248</v>
      </c>
      <c r="C141" t="s">
        <v>57</v>
      </c>
      <c r="D141" t="s">
        <v>3057</v>
      </c>
      <c r="E141" t="s">
        <v>3057</v>
      </c>
      <c r="F141" t="s">
        <v>3057</v>
      </c>
      <c r="G141" t="s">
        <v>1478</v>
      </c>
      <c r="H141" t="s">
        <v>3057</v>
      </c>
      <c r="I141" t="s">
        <v>3057</v>
      </c>
      <c r="J141" t="s">
        <v>3057</v>
      </c>
      <c r="K141" t="s">
        <v>3057</v>
      </c>
      <c r="L141" t="s">
        <v>3057</v>
      </c>
      <c r="M141" t="s">
        <v>3057</v>
      </c>
      <c r="N141" t="s">
        <v>3057</v>
      </c>
      <c r="O141" t="s">
        <v>3057</v>
      </c>
      <c r="P141" t="s">
        <v>3057</v>
      </c>
      <c r="Q141" t="s">
        <v>3057</v>
      </c>
      <c r="R141" t="s">
        <v>3057</v>
      </c>
      <c r="S141" t="s">
        <v>3057</v>
      </c>
      <c r="T141" t="s">
        <v>3057</v>
      </c>
      <c r="U141" t="s">
        <v>3057</v>
      </c>
      <c r="V141" t="s">
        <v>3057</v>
      </c>
    </row>
    <row r="142" spans="1:22" x14ac:dyDescent="0.25">
      <c r="A142" s="1">
        <v>191</v>
      </c>
      <c r="B142" t="s">
        <v>249</v>
      </c>
      <c r="C142" t="s">
        <v>57</v>
      </c>
      <c r="D142" t="s">
        <v>3057</v>
      </c>
      <c r="E142" t="s">
        <v>3057</v>
      </c>
      <c r="F142" t="s">
        <v>3057</v>
      </c>
      <c r="G142" t="s">
        <v>1480</v>
      </c>
      <c r="H142" t="s">
        <v>3057</v>
      </c>
      <c r="I142" t="s">
        <v>3057</v>
      </c>
      <c r="J142" t="s">
        <v>3057</v>
      </c>
      <c r="K142" t="s">
        <v>3057</v>
      </c>
      <c r="L142" t="s">
        <v>3057</v>
      </c>
      <c r="M142" t="s">
        <v>3057</v>
      </c>
      <c r="N142" t="s">
        <v>3057</v>
      </c>
      <c r="O142" t="s">
        <v>3057</v>
      </c>
      <c r="P142" t="s">
        <v>3057</v>
      </c>
      <c r="Q142" t="s">
        <v>3057</v>
      </c>
      <c r="R142" t="s">
        <v>3057</v>
      </c>
      <c r="S142" t="s">
        <v>3057</v>
      </c>
      <c r="T142" t="s">
        <v>3057</v>
      </c>
      <c r="U142" t="s">
        <v>3057</v>
      </c>
      <c r="V142" t="s">
        <v>3057</v>
      </c>
    </row>
    <row r="143" spans="1:22" x14ac:dyDescent="0.25">
      <c r="A143" s="1">
        <v>192</v>
      </c>
      <c r="B143" t="s">
        <v>250</v>
      </c>
      <c r="C143" t="s">
        <v>57</v>
      </c>
      <c r="D143" t="s">
        <v>3057</v>
      </c>
      <c r="E143" t="s">
        <v>3057</v>
      </c>
      <c r="F143" t="s">
        <v>3057</v>
      </c>
      <c r="G143" t="s">
        <v>1482</v>
      </c>
      <c r="H143" t="s">
        <v>3057</v>
      </c>
      <c r="I143" t="s">
        <v>3057</v>
      </c>
      <c r="J143" t="s">
        <v>3057</v>
      </c>
      <c r="K143" t="s">
        <v>3057</v>
      </c>
      <c r="L143" t="s">
        <v>3057</v>
      </c>
      <c r="M143" t="s">
        <v>3057</v>
      </c>
      <c r="N143" t="s">
        <v>3057</v>
      </c>
      <c r="O143" t="s">
        <v>3057</v>
      </c>
      <c r="P143" t="s">
        <v>3057</v>
      </c>
      <c r="Q143" t="s">
        <v>3057</v>
      </c>
      <c r="R143" t="s">
        <v>3057</v>
      </c>
      <c r="S143" t="s">
        <v>3057</v>
      </c>
      <c r="T143" t="s">
        <v>3057</v>
      </c>
      <c r="U143" t="s">
        <v>3057</v>
      </c>
      <c r="V143" t="s">
        <v>3057</v>
      </c>
    </row>
    <row r="144" spans="1:22" x14ac:dyDescent="0.25">
      <c r="A144" s="1">
        <v>193</v>
      </c>
      <c r="B144" t="s">
        <v>251</v>
      </c>
      <c r="C144" t="s">
        <v>57</v>
      </c>
      <c r="D144" t="s">
        <v>3057</v>
      </c>
      <c r="E144" t="s">
        <v>3057</v>
      </c>
      <c r="F144" t="s">
        <v>3057</v>
      </c>
      <c r="G144" t="s">
        <v>1484</v>
      </c>
      <c r="H144" t="s">
        <v>3057</v>
      </c>
      <c r="I144" t="s">
        <v>3057</v>
      </c>
      <c r="J144" t="s">
        <v>3057</v>
      </c>
      <c r="K144" t="s">
        <v>3057</v>
      </c>
      <c r="L144" t="s">
        <v>3057</v>
      </c>
      <c r="M144" t="s">
        <v>3057</v>
      </c>
      <c r="N144" t="s">
        <v>3057</v>
      </c>
      <c r="O144" t="s">
        <v>3057</v>
      </c>
      <c r="P144" t="s">
        <v>3057</v>
      </c>
      <c r="Q144" t="s">
        <v>3057</v>
      </c>
      <c r="R144" t="s">
        <v>3057</v>
      </c>
      <c r="S144" t="s">
        <v>3057</v>
      </c>
      <c r="T144" t="s">
        <v>3057</v>
      </c>
      <c r="U144" t="s">
        <v>3057</v>
      </c>
      <c r="V144" t="s">
        <v>3057</v>
      </c>
    </row>
    <row r="145" spans="1:22" x14ac:dyDescent="0.25">
      <c r="A145" s="1">
        <v>194</v>
      </c>
      <c r="B145" t="s">
        <v>252</v>
      </c>
      <c r="C145" t="s">
        <v>57</v>
      </c>
      <c r="D145" t="s">
        <v>3057</v>
      </c>
      <c r="E145" t="s">
        <v>3057</v>
      </c>
      <c r="F145" t="s">
        <v>3057</v>
      </c>
      <c r="G145" t="s">
        <v>1486</v>
      </c>
      <c r="H145" t="s">
        <v>3057</v>
      </c>
      <c r="I145" t="s">
        <v>3057</v>
      </c>
      <c r="J145" t="s">
        <v>3057</v>
      </c>
      <c r="K145" t="s">
        <v>3057</v>
      </c>
      <c r="L145" t="s">
        <v>3057</v>
      </c>
      <c r="M145" t="s">
        <v>3057</v>
      </c>
      <c r="N145" t="s">
        <v>3057</v>
      </c>
      <c r="O145" t="s">
        <v>3057</v>
      </c>
      <c r="P145" t="s">
        <v>3057</v>
      </c>
      <c r="Q145" t="s">
        <v>3057</v>
      </c>
      <c r="R145" t="s">
        <v>3057</v>
      </c>
      <c r="S145" t="s">
        <v>3057</v>
      </c>
      <c r="T145" t="s">
        <v>3057</v>
      </c>
      <c r="U145" t="s">
        <v>3057</v>
      </c>
      <c r="V145" t="s">
        <v>3057</v>
      </c>
    </row>
    <row r="146" spans="1:22" x14ac:dyDescent="0.25">
      <c r="A146" s="1">
        <v>195</v>
      </c>
      <c r="B146" t="s">
        <v>0</v>
      </c>
      <c r="C146" t="s">
        <v>57</v>
      </c>
      <c r="D146" t="s">
        <v>3057</v>
      </c>
      <c r="E146" t="s">
        <v>3057</v>
      </c>
      <c r="F146" t="s">
        <v>3057</v>
      </c>
      <c r="G146" t="s">
        <v>1488</v>
      </c>
      <c r="H146" t="s">
        <v>3057</v>
      </c>
      <c r="I146" t="s">
        <v>3057</v>
      </c>
      <c r="J146" t="s">
        <v>3057</v>
      </c>
      <c r="K146" t="s">
        <v>3057</v>
      </c>
      <c r="L146" t="s">
        <v>3057</v>
      </c>
      <c r="M146" t="s">
        <v>3057</v>
      </c>
      <c r="N146" t="s">
        <v>3057</v>
      </c>
      <c r="O146" t="s">
        <v>3057</v>
      </c>
      <c r="P146" t="s">
        <v>3057</v>
      </c>
      <c r="Q146" t="s">
        <v>3057</v>
      </c>
      <c r="R146" t="s">
        <v>3057</v>
      </c>
      <c r="S146" t="s">
        <v>3057</v>
      </c>
      <c r="T146" t="s">
        <v>3057</v>
      </c>
      <c r="U146" t="s">
        <v>3057</v>
      </c>
      <c r="V146" t="s">
        <v>3057</v>
      </c>
    </row>
    <row r="147" spans="1:22" x14ac:dyDescent="0.25">
      <c r="A147" s="1">
        <v>196</v>
      </c>
      <c r="B147" t="s">
        <v>253</v>
      </c>
      <c r="C147" t="s">
        <v>57</v>
      </c>
      <c r="D147" t="s">
        <v>3057</v>
      </c>
      <c r="E147" t="s">
        <v>3057</v>
      </c>
      <c r="F147" t="s">
        <v>3057</v>
      </c>
      <c r="G147" t="s">
        <v>1490</v>
      </c>
      <c r="H147" t="s">
        <v>3057</v>
      </c>
      <c r="I147" t="s">
        <v>3057</v>
      </c>
      <c r="J147" t="s">
        <v>3057</v>
      </c>
      <c r="K147" t="s">
        <v>3057</v>
      </c>
      <c r="L147" t="s">
        <v>3057</v>
      </c>
      <c r="M147" t="s">
        <v>3057</v>
      </c>
      <c r="N147" t="s">
        <v>3057</v>
      </c>
      <c r="O147" t="s">
        <v>3057</v>
      </c>
      <c r="P147" t="s">
        <v>3057</v>
      </c>
      <c r="Q147" t="s">
        <v>3057</v>
      </c>
      <c r="R147" t="s">
        <v>3057</v>
      </c>
      <c r="S147" t="s">
        <v>3057</v>
      </c>
      <c r="T147" t="s">
        <v>3057</v>
      </c>
      <c r="U147" t="s">
        <v>3057</v>
      </c>
      <c r="V147" t="s">
        <v>3057</v>
      </c>
    </row>
    <row r="148" spans="1:22" x14ac:dyDescent="0.25">
      <c r="A148" s="1">
        <v>197</v>
      </c>
      <c r="B148" t="s">
        <v>254</v>
      </c>
      <c r="C148" t="s">
        <v>57</v>
      </c>
      <c r="D148" t="s">
        <v>3057</v>
      </c>
      <c r="E148" t="s">
        <v>3057</v>
      </c>
      <c r="F148" t="s">
        <v>3057</v>
      </c>
      <c r="G148" t="s">
        <v>1492</v>
      </c>
      <c r="H148" t="s">
        <v>3057</v>
      </c>
      <c r="I148" t="s">
        <v>3057</v>
      </c>
      <c r="J148" t="s">
        <v>3057</v>
      </c>
      <c r="K148" t="s">
        <v>3057</v>
      </c>
      <c r="L148" t="s">
        <v>3057</v>
      </c>
      <c r="M148" t="s">
        <v>3057</v>
      </c>
      <c r="N148" t="s">
        <v>3057</v>
      </c>
      <c r="O148" t="s">
        <v>3057</v>
      </c>
      <c r="P148" t="s">
        <v>3057</v>
      </c>
      <c r="Q148" t="s">
        <v>3057</v>
      </c>
      <c r="R148" t="s">
        <v>3057</v>
      </c>
      <c r="S148" t="s">
        <v>3057</v>
      </c>
      <c r="T148" t="s">
        <v>3057</v>
      </c>
      <c r="U148" t="s">
        <v>3057</v>
      </c>
      <c r="V148" t="s">
        <v>3057</v>
      </c>
    </row>
    <row r="149" spans="1:22" x14ac:dyDescent="0.25">
      <c r="A149" s="1">
        <v>198</v>
      </c>
      <c r="B149" t="s">
        <v>255</v>
      </c>
      <c r="C149" t="s">
        <v>57</v>
      </c>
      <c r="D149" t="s">
        <v>3057</v>
      </c>
      <c r="E149" t="s">
        <v>3057</v>
      </c>
      <c r="F149" t="s">
        <v>3057</v>
      </c>
      <c r="G149" t="s">
        <v>1494</v>
      </c>
      <c r="H149" t="s">
        <v>3057</v>
      </c>
      <c r="I149" t="s">
        <v>3057</v>
      </c>
      <c r="J149" t="s">
        <v>3057</v>
      </c>
      <c r="K149" t="s">
        <v>3057</v>
      </c>
      <c r="L149" t="s">
        <v>3057</v>
      </c>
      <c r="M149" t="s">
        <v>3057</v>
      </c>
      <c r="N149" t="s">
        <v>3057</v>
      </c>
      <c r="O149" t="s">
        <v>3057</v>
      </c>
      <c r="P149" t="s">
        <v>3057</v>
      </c>
      <c r="Q149" t="s">
        <v>3057</v>
      </c>
      <c r="R149" t="s">
        <v>3057</v>
      </c>
      <c r="S149" t="s">
        <v>3057</v>
      </c>
      <c r="T149" t="s">
        <v>3057</v>
      </c>
      <c r="U149" t="s">
        <v>3057</v>
      </c>
      <c r="V149" t="s">
        <v>3057</v>
      </c>
    </row>
    <row r="150" spans="1:22" x14ac:dyDescent="0.25">
      <c r="A150" s="1">
        <v>199</v>
      </c>
      <c r="B150" t="s">
        <v>256</v>
      </c>
      <c r="C150" t="s">
        <v>57</v>
      </c>
      <c r="D150" t="s">
        <v>3057</v>
      </c>
      <c r="E150" t="s">
        <v>3057</v>
      </c>
      <c r="F150" t="s">
        <v>3057</v>
      </c>
      <c r="G150" t="s">
        <v>1496</v>
      </c>
      <c r="H150" t="s">
        <v>3057</v>
      </c>
      <c r="I150" t="s">
        <v>3057</v>
      </c>
      <c r="J150" t="s">
        <v>3057</v>
      </c>
      <c r="K150" t="s">
        <v>3057</v>
      </c>
      <c r="L150" t="s">
        <v>3057</v>
      </c>
      <c r="M150" t="s">
        <v>3057</v>
      </c>
      <c r="N150" t="s">
        <v>3057</v>
      </c>
      <c r="O150" t="s">
        <v>3057</v>
      </c>
      <c r="P150" t="s">
        <v>3057</v>
      </c>
      <c r="Q150" t="s">
        <v>3057</v>
      </c>
      <c r="R150" t="s">
        <v>3057</v>
      </c>
      <c r="S150" t="s">
        <v>3057</v>
      </c>
      <c r="T150" t="s">
        <v>3057</v>
      </c>
      <c r="U150" t="s">
        <v>3057</v>
      </c>
      <c r="V150" t="s">
        <v>3057</v>
      </c>
    </row>
    <row r="151" spans="1:22" x14ac:dyDescent="0.25">
      <c r="A151" s="1">
        <v>200</v>
      </c>
      <c r="B151" t="s">
        <v>257</v>
      </c>
      <c r="C151" t="s">
        <v>57</v>
      </c>
      <c r="D151" t="s">
        <v>3057</v>
      </c>
      <c r="E151" t="s">
        <v>3057</v>
      </c>
      <c r="F151" t="s">
        <v>3057</v>
      </c>
      <c r="G151" t="s">
        <v>1498</v>
      </c>
      <c r="H151" t="s">
        <v>3057</v>
      </c>
      <c r="I151" t="s">
        <v>3057</v>
      </c>
      <c r="J151" t="s">
        <v>3057</v>
      </c>
      <c r="K151" t="s">
        <v>3057</v>
      </c>
      <c r="L151" t="s">
        <v>3057</v>
      </c>
      <c r="M151" t="s">
        <v>3057</v>
      </c>
      <c r="N151" t="s">
        <v>3057</v>
      </c>
      <c r="O151" t="s">
        <v>3057</v>
      </c>
      <c r="P151" t="s">
        <v>3057</v>
      </c>
      <c r="Q151" t="s">
        <v>3057</v>
      </c>
      <c r="R151" t="s">
        <v>3057</v>
      </c>
      <c r="S151" t="s">
        <v>3057</v>
      </c>
      <c r="T151" t="s">
        <v>3057</v>
      </c>
      <c r="U151" t="s">
        <v>3057</v>
      </c>
      <c r="V151" t="s">
        <v>3057</v>
      </c>
    </row>
    <row r="152" spans="1:22" x14ac:dyDescent="0.25">
      <c r="A152" s="1">
        <v>201</v>
      </c>
      <c r="B152" t="s">
        <v>258</v>
      </c>
      <c r="C152" t="s">
        <v>57</v>
      </c>
      <c r="D152" t="s">
        <v>3057</v>
      </c>
      <c r="E152" t="s">
        <v>3057</v>
      </c>
      <c r="F152" t="s">
        <v>3057</v>
      </c>
      <c r="G152" t="s">
        <v>1500</v>
      </c>
      <c r="H152" t="s">
        <v>3057</v>
      </c>
      <c r="I152" t="s">
        <v>3057</v>
      </c>
      <c r="J152" t="s">
        <v>3057</v>
      </c>
      <c r="K152" t="s">
        <v>3057</v>
      </c>
      <c r="L152" t="s">
        <v>3057</v>
      </c>
      <c r="M152" t="s">
        <v>3057</v>
      </c>
      <c r="N152" t="s">
        <v>3057</v>
      </c>
      <c r="O152" t="s">
        <v>3057</v>
      </c>
      <c r="P152" t="s">
        <v>3057</v>
      </c>
      <c r="Q152" t="s">
        <v>3057</v>
      </c>
      <c r="R152" t="s">
        <v>3057</v>
      </c>
      <c r="S152" t="s">
        <v>3057</v>
      </c>
      <c r="T152" t="s">
        <v>3057</v>
      </c>
      <c r="U152" t="s">
        <v>3057</v>
      </c>
      <c r="V152" t="s">
        <v>3057</v>
      </c>
    </row>
    <row r="153" spans="1:22" x14ac:dyDescent="0.25">
      <c r="A153" s="1">
        <v>202</v>
      </c>
      <c r="B153" t="s">
        <v>259</v>
      </c>
      <c r="C153" t="s">
        <v>57</v>
      </c>
      <c r="D153" t="s">
        <v>3057</v>
      </c>
      <c r="E153" t="s">
        <v>3057</v>
      </c>
      <c r="F153" t="s">
        <v>3057</v>
      </c>
      <c r="G153" t="s">
        <v>1502</v>
      </c>
      <c r="H153" t="s">
        <v>3057</v>
      </c>
      <c r="I153" t="s">
        <v>3057</v>
      </c>
      <c r="J153" t="s">
        <v>3057</v>
      </c>
      <c r="K153" t="s">
        <v>3057</v>
      </c>
      <c r="L153" t="s">
        <v>3057</v>
      </c>
      <c r="M153" t="s">
        <v>3057</v>
      </c>
      <c r="N153" t="s">
        <v>3057</v>
      </c>
      <c r="O153" t="s">
        <v>3057</v>
      </c>
      <c r="P153" t="s">
        <v>3057</v>
      </c>
      <c r="Q153" t="s">
        <v>3057</v>
      </c>
      <c r="R153" t="s">
        <v>3057</v>
      </c>
      <c r="S153" t="s">
        <v>3057</v>
      </c>
      <c r="T153" t="s">
        <v>3057</v>
      </c>
      <c r="U153" t="s">
        <v>3057</v>
      </c>
      <c r="V153" t="s">
        <v>3057</v>
      </c>
    </row>
    <row r="154" spans="1:22" x14ac:dyDescent="0.25">
      <c r="A154" s="1">
        <v>203</v>
      </c>
      <c r="B154" t="s">
        <v>260</v>
      </c>
      <c r="C154" t="s">
        <v>57</v>
      </c>
      <c r="D154" t="s">
        <v>3057</v>
      </c>
      <c r="E154" t="s">
        <v>3057</v>
      </c>
      <c r="F154" t="s">
        <v>3057</v>
      </c>
      <c r="G154" t="s">
        <v>1504</v>
      </c>
      <c r="H154" t="s">
        <v>3057</v>
      </c>
      <c r="I154" t="s">
        <v>3057</v>
      </c>
      <c r="J154" t="s">
        <v>3057</v>
      </c>
      <c r="K154" t="s">
        <v>3057</v>
      </c>
      <c r="L154" t="s">
        <v>3057</v>
      </c>
      <c r="M154" t="s">
        <v>3057</v>
      </c>
      <c r="N154" t="s">
        <v>3057</v>
      </c>
      <c r="O154" t="s">
        <v>3057</v>
      </c>
      <c r="P154" t="s">
        <v>3057</v>
      </c>
      <c r="Q154" t="s">
        <v>3057</v>
      </c>
      <c r="R154" t="s">
        <v>3057</v>
      </c>
      <c r="S154" t="s">
        <v>3057</v>
      </c>
      <c r="T154" t="s">
        <v>3057</v>
      </c>
      <c r="U154" t="s">
        <v>3057</v>
      </c>
      <c r="V154" t="s">
        <v>3057</v>
      </c>
    </row>
    <row r="155" spans="1:22" x14ac:dyDescent="0.25">
      <c r="A155" s="1">
        <v>204</v>
      </c>
      <c r="B155" t="s">
        <v>261</v>
      </c>
      <c r="C155" t="s">
        <v>57</v>
      </c>
      <c r="D155" t="s">
        <v>3057</v>
      </c>
      <c r="E155" t="s">
        <v>3057</v>
      </c>
      <c r="F155" t="s">
        <v>3057</v>
      </c>
      <c r="G155" t="s">
        <v>1506</v>
      </c>
      <c r="H155" t="s">
        <v>1507</v>
      </c>
      <c r="I155" t="s">
        <v>1508</v>
      </c>
      <c r="J155" t="s">
        <v>1509</v>
      </c>
      <c r="K155" t="s">
        <v>3057</v>
      </c>
      <c r="L155" t="s">
        <v>3057</v>
      </c>
      <c r="M155" t="s">
        <v>3057</v>
      </c>
      <c r="N155" t="s">
        <v>3057</v>
      </c>
      <c r="O155" t="s">
        <v>3057</v>
      </c>
      <c r="P155" t="s">
        <v>3057</v>
      </c>
      <c r="Q155" t="s">
        <v>3057</v>
      </c>
      <c r="R155" t="s">
        <v>3057</v>
      </c>
      <c r="S155" t="s">
        <v>3057</v>
      </c>
      <c r="T155" t="s">
        <v>3057</v>
      </c>
      <c r="U155" t="s">
        <v>3057</v>
      </c>
      <c r="V155" t="s">
        <v>3057</v>
      </c>
    </row>
    <row r="156" spans="1:22" x14ac:dyDescent="0.25">
      <c r="A156" s="1">
        <v>205</v>
      </c>
      <c r="B156" t="s">
        <v>262</v>
      </c>
      <c r="C156" t="s">
        <v>57</v>
      </c>
      <c r="D156" t="s">
        <v>3057</v>
      </c>
      <c r="E156" t="s">
        <v>3057</v>
      </c>
      <c r="F156" t="s">
        <v>3057</v>
      </c>
      <c r="G156" t="s">
        <v>1511</v>
      </c>
      <c r="H156" t="s">
        <v>1512</v>
      </c>
      <c r="I156" t="s">
        <v>1513</v>
      </c>
      <c r="J156" t="s">
        <v>1514</v>
      </c>
      <c r="K156" t="s">
        <v>3057</v>
      </c>
      <c r="L156" t="s">
        <v>3057</v>
      </c>
      <c r="M156" t="s">
        <v>3057</v>
      </c>
      <c r="N156" t="s">
        <v>3057</v>
      </c>
      <c r="O156" t="s">
        <v>3057</v>
      </c>
      <c r="P156" t="s">
        <v>3057</v>
      </c>
      <c r="Q156" t="s">
        <v>3057</v>
      </c>
      <c r="R156" t="s">
        <v>3057</v>
      </c>
      <c r="S156" t="s">
        <v>3057</v>
      </c>
      <c r="T156" t="s">
        <v>3057</v>
      </c>
      <c r="U156" t="s">
        <v>3057</v>
      </c>
      <c r="V156" t="s">
        <v>3057</v>
      </c>
    </row>
    <row r="157" spans="1:22" x14ac:dyDescent="0.25">
      <c r="A157" s="1">
        <v>206</v>
      </c>
      <c r="B157" t="s">
        <v>263</v>
      </c>
      <c r="C157" t="s">
        <v>57</v>
      </c>
      <c r="D157" t="s">
        <v>3057</v>
      </c>
      <c r="E157" t="s">
        <v>3057</v>
      </c>
      <c r="F157" t="s">
        <v>3057</v>
      </c>
      <c r="G157" t="s">
        <v>1516</v>
      </c>
      <c r="H157" t="s">
        <v>1517</v>
      </c>
      <c r="I157" t="s">
        <v>1518</v>
      </c>
      <c r="J157" t="s">
        <v>1519</v>
      </c>
      <c r="K157" t="s">
        <v>1520</v>
      </c>
      <c r="L157" t="s">
        <v>1521</v>
      </c>
      <c r="M157" t="s">
        <v>1522</v>
      </c>
      <c r="N157" t="s">
        <v>1523</v>
      </c>
      <c r="O157" t="s">
        <v>3057</v>
      </c>
      <c r="P157" t="s">
        <v>3057</v>
      </c>
      <c r="Q157" t="s">
        <v>3057</v>
      </c>
      <c r="R157" t="s">
        <v>3057</v>
      </c>
      <c r="S157" t="s">
        <v>3057</v>
      </c>
      <c r="T157" t="s">
        <v>3057</v>
      </c>
      <c r="U157" t="s">
        <v>3057</v>
      </c>
      <c r="V157" t="s">
        <v>3057</v>
      </c>
    </row>
    <row r="158" spans="1:22" x14ac:dyDescent="0.25">
      <c r="A158" s="1">
        <v>207</v>
      </c>
      <c r="B158" t="s">
        <v>541</v>
      </c>
      <c r="C158" t="s">
        <v>57</v>
      </c>
      <c r="D158" t="s">
        <v>3057</v>
      </c>
      <c r="E158" t="s">
        <v>3057</v>
      </c>
      <c r="F158" t="s">
        <v>3057</v>
      </c>
      <c r="G158" t="s">
        <v>1525</v>
      </c>
      <c r="H158" t="s">
        <v>1526</v>
      </c>
      <c r="I158" t="s">
        <v>1527</v>
      </c>
      <c r="J158" t="s">
        <v>1528</v>
      </c>
      <c r="K158" t="s">
        <v>1529</v>
      </c>
      <c r="L158" t="s">
        <v>3057</v>
      </c>
      <c r="M158" t="s">
        <v>3057</v>
      </c>
      <c r="N158" t="s">
        <v>3057</v>
      </c>
      <c r="O158" t="s">
        <v>3057</v>
      </c>
      <c r="P158" t="s">
        <v>3057</v>
      </c>
      <c r="Q158" t="s">
        <v>3057</v>
      </c>
      <c r="R158" t="s">
        <v>3057</v>
      </c>
      <c r="S158" t="s">
        <v>3057</v>
      </c>
      <c r="T158" t="s">
        <v>3057</v>
      </c>
      <c r="U158" t="s">
        <v>3057</v>
      </c>
      <c r="V158" t="s">
        <v>3057</v>
      </c>
    </row>
    <row r="159" spans="1:22" x14ac:dyDescent="0.25">
      <c r="A159" s="1">
        <v>208</v>
      </c>
      <c r="B159" t="s">
        <v>264</v>
      </c>
      <c r="C159" t="s">
        <v>57</v>
      </c>
      <c r="D159" t="s">
        <v>3057</v>
      </c>
      <c r="E159" t="s">
        <v>3057</v>
      </c>
      <c r="F159" t="s">
        <v>3057</v>
      </c>
      <c r="G159" t="s">
        <v>1531</v>
      </c>
      <c r="H159" t="s">
        <v>1532</v>
      </c>
      <c r="I159" t="s">
        <v>1533</v>
      </c>
      <c r="J159" t="s">
        <v>1534</v>
      </c>
      <c r="K159" t="s">
        <v>3057</v>
      </c>
      <c r="L159" t="s">
        <v>3057</v>
      </c>
      <c r="M159" t="s">
        <v>3057</v>
      </c>
      <c r="N159" t="s">
        <v>3057</v>
      </c>
      <c r="O159" t="s">
        <v>3057</v>
      </c>
      <c r="P159" t="s">
        <v>3057</v>
      </c>
      <c r="Q159" t="s">
        <v>3057</v>
      </c>
      <c r="R159" t="s">
        <v>3057</v>
      </c>
      <c r="S159" t="s">
        <v>3057</v>
      </c>
      <c r="T159" t="s">
        <v>3057</v>
      </c>
      <c r="U159" t="s">
        <v>3057</v>
      </c>
      <c r="V159" t="s">
        <v>3057</v>
      </c>
    </row>
    <row r="160" spans="1:22" x14ac:dyDescent="0.25">
      <c r="A160" s="1">
        <v>209</v>
      </c>
      <c r="B160" t="s">
        <v>264</v>
      </c>
      <c r="C160" t="s">
        <v>57</v>
      </c>
      <c r="D160" t="s">
        <v>3057</v>
      </c>
      <c r="E160" t="s">
        <v>3057</v>
      </c>
      <c r="F160" t="s">
        <v>3057</v>
      </c>
      <c r="G160" t="s">
        <v>1536</v>
      </c>
      <c r="H160" t="s">
        <v>3057</v>
      </c>
      <c r="I160" t="s">
        <v>3057</v>
      </c>
      <c r="J160" t="s">
        <v>3057</v>
      </c>
      <c r="K160" t="s">
        <v>3057</v>
      </c>
      <c r="L160" t="s">
        <v>3057</v>
      </c>
      <c r="M160" t="s">
        <v>3057</v>
      </c>
      <c r="N160" t="s">
        <v>3057</v>
      </c>
      <c r="O160" t="s">
        <v>3057</v>
      </c>
      <c r="P160" t="s">
        <v>3057</v>
      </c>
      <c r="Q160" t="s">
        <v>3057</v>
      </c>
      <c r="R160" t="s">
        <v>3057</v>
      </c>
      <c r="S160" t="s">
        <v>3057</v>
      </c>
      <c r="T160" t="s">
        <v>3057</v>
      </c>
      <c r="U160" t="s">
        <v>3057</v>
      </c>
      <c r="V160" t="s">
        <v>3057</v>
      </c>
    </row>
    <row r="161" spans="1:22" x14ac:dyDescent="0.25">
      <c r="A161" s="1">
        <v>210</v>
      </c>
      <c r="B161" t="s">
        <v>265</v>
      </c>
      <c r="C161" t="s">
        <v>57</v>
      </c>
      <c r="D161" t="s">
        <v>3057</v>
      </c>
      <c r="E161" t="s">
        <v>3057</v>
      </c>
      <c r="F161" t="s">
        <v>3057</v>
      </c>
      <c r="G161" t="s">
        <v>1538</v>
      </c>
      <c r="H161" t="s">
        <v>1539</v>
      </c>
      <c r="I161" t="s">
        <v>3057</v>
      </c>
      <c r="J161" t="s">
        <v>3057</v>
      </c>
      <c r="K161" t="s">
        <v>3057</v>
      </c>
      <c r="L161" t="s">
        <v>3057</v>
      </c>
      <c r="M161" t="s">
        <v>3057</v>
      </c>
      <c r="N161" t="s">
        <v>3057</v>
      </c>
      <c r="O161" t="s">
        <v>3057</v>
      </c>
      <c r="P161" t="s">
        <v>3057</v>
      </c>
      <c r="Q161" t="s">
        <v>3057</v>
      </c>
      <c r="R161" t="s">
        <v>3057</v>
      </c>
      <c r="S161" t="s">
        <v>3057</v>
      </c>
      <c r="T161" t="s">
        <v>3057</v>
      </c>
      <c r="U161" t="s">
        <v>3057</v>
      </c>
      <c r="V161" t="s">
        <v>3057</v>
      </c>
    </row>
    <row r="162" spans="1:22" x14ac:dyDescent="0.25">
      <c r="A162" s="1">
        <v>211</v>
      </c>
      <c r="B162" t="s">
        <v>266</v>
      </c>
      <c r="C162" t="s">
        <v>57</v>
      </c>
      <c r="D162" t="s">
        <v>3057</v>
      </c>
      <c r="E162" t="s">
        <v>3057</v>
      </c>
      <c r="F162" t="s">
        <v>3057</v>
      </c>
      <c r="G162" t="s">
        <v>1541</v>
      </c>
      <c r="H162" t="s">
        <v>1542</v>
      </c>
      <c r="I162" t="s">
        <v>3057</v>
      </c>
      <c r="J162" t="s">
        <v>3057</v>
      </c>
      <c r="K162" t="s">
        <v>3057</v>
      </c>
      <c r="L162" t="s">
        <v>3057</v>
      </c>
      <c r="M162" t="s">
        <v>3057</v>
      </c>
      <c r="N162" t="s">
        <v>3057</v>
      </c>
      <c r="O162" t="s">
        <v>3057</v>
      </c>
      <c r="P162" t="s">
        <v>3057</v>
      </c>
      <c r="Q162" t="s">
        <v>3057</v>
      </c>
      <c r="R162" t="s">
        <v>3057</v>
      </c>
      <c r="S162" t="s">
        <v>3057</v>
      </c>
      <c r="T162" t="s">
        <v>3057</v>
      </c>
      <c r="U162" t="s">
        <v>3057</v>
      </c>
      <c r="V162" t="s">
        <v>3057</v>
      </c>
    </row>
    <row r="163" spans="1:22" x14ac:dyDescent="0.25">
      <c r="A163" s="1">
        <v>212</v>
      </c>
      <c r="B163" t="s">
        <v>267</v>
      </c>
      <c r="C163" t="s">
        <v>57</v>
      </c>
      <c r="D163" t="s">
        <v>3057</v>
      </c>
      <c r="E163" t="s">
        <v>3057</v>
      </c>
      <c r="F163" t="s">
        <v>3057</v>
      </c>
      <c r="G163" t="s">
        <v>1544</v>
      </c>
      <c r="H163" t="s">
        <v>1545</v>
      </c>
      <c r="I163" t="s">
        <v>3057</v>
      </c>
      <c r="J163" t="s">
        <v>3057</v>
      </c>
      <c r="K163" t="s">
        <v>3057</v>
      </c>
      <c r="L163" t="s">
        <v>3057</v>
      </c>
      <c r="M163" t="s">
        <v>3057</v>
      </c>
      <c r="N163" t="s">
        <v>3057</v>
      </c>
      <c r="O163" t="s">
        <v>3057</v>
      </c>
      <c r="P163" t="s">
        <v>3057</v>
      </c>
      <c r="Q163" t="s">
        <v>3057</v>
      </c>
      <c r="R163" t="s">
        <v>3057</v>
      </c>
      <c r="S163" t="s">
        <v>3057</v>
      </c>
      <c r="T163" t="s">
        <v>3057</v>
      </c>
      <c r="U163" t="s">
        <v>3057</v>
      </c>
      <c r="V163" t="s">
        <v>3057</v>
      </c>
    </row>
    <row r="164" spans="1:22" x14ac:dyDescent="0.25">
      <c r="A164" s="1">
        <v>213</v>
      </c>
      <c r="B164" t="s">
        <v>268</v>
      </c>
      <c r="C164" t="s">
        <v>57</v>
      </c>
      <c r="D164" t="s">
        <v>3057</v>
      </c>
      <c r="E164" t="s">
        <v>3057</v>
      </c>
      <c r="F164" t="s">
        <v>3057</v>
      </c>
      <c r="G164" t="s">
        <v>1547</v>
      </c>
      <c r="H164" t="s">
        <v>3057</v>
      </c>
      <c r="I164" t="s">
        <v>3057</v>
      </c>
      <c r="J164" t="s">
        <v>3057</v>
      </c>
      <c r="K164" t="s">
        <v>3057</v>
      </c>
      <c r="L164" t="s">
        <v>3057</v>
      </c>
      <c r="M164" t="s">
        <v>3057</v>
      </c>
      <c r="N164" t="s">
        <v>3057</v>
      </c>
      <c r="O164" t="s">
        <v>3057</v>
      </c>
      <c r="P164" t="s">
        <v>3057</v>
      </c>
      <c r="Q164" t="s">
        <v>3057</v>
      </c>
      <c r="R164" t="s">
        <v>3057</v>
      </c>
      <c r="S164" t="s">
        <v>3057</v>
      </c>
      <c r="T164" t="s">
        <v>3057</v>
      </c>
      <c r="U164" t="s">
        <v>3057</v>
      </c>
      <c r="V164" t="s">
        <v>3057</v>
      </c>
    </row>
    <row r="165" spans="1:22" x14ac:dyDescent="0.25">
      <c r="A165" s="1">
        <v>214</v>
      </c>
      <c r="B165" t="s">
        <v>269</v>
      </c>
      <c r="C165" t="s">
        <v>57</v>
      </c>
      <c r="D165" t="s">
        <v>3057</v>
      </c>
      <c r="E165" t="s">
        <v>3057</v>
      </c>
      <c r="F165" t="s">
        <v>3057</v>
      </c>
      <c r="G165" t="s">
        <v>1549</v>
      </c>
      <c r="H165" t="s">
        <v>3057</v>
      </c>
      <c r="I165" t="s">
        <v>3057</v>
      </c>
      <c r="J165" t="s">
        <v>3057</v>
      </c>
      <c r="K165" t="s">
        <v>3057</v>
      </c>
      <c r="L165" t="s">
        <v>3057</v>
      </c>
      <c r="M165" t="s">
        <v>3057</v>
      </c>
      <c r="N165" t="s">
        <v>3057</v>
      </c>
      <c r="O165" t="s">
        <v>3057</v>
      </c>
      <c r="P165" t="s">
        <v>3057</v>
      </c>
      <c r="Q165" t="s">
        <v>3057</v>
      </c>
      <c r="R165" t="s">
        <v>3057</v>
      </c>
      <c r="S165" t="s">
        <v>3057</v>
      </c>
      <c r="T165" t="s">
        <v>3057</v>
      </c>
      <c r="U165" t="s">
        <v>3057</v>
      </c>
      <c r="V165" t="s">
        <v>3057</v>
      </c>
    </row>
    <row r="166" spans="1:22" x14ac:dyDescent="0.25">
      <c r="A166" s="1">
        <v>215</v>
      </c>
      <c r="B166" t="s">
        <v>270</v>
      </c>
      <c r="C166" t="s">
        <v>57</v>
      </c>
      <c r="D166" t="s">
        <v>3057</v>
      </c>
      <c r="E166" t="s">
        <v>3057</v>
      </c>
      <c r="F166" t="s">
        <v>3057</v>
      </c>
      <c r="G166" t="s">
        <v>1551</v>
      </c>
      <c r="H166" t="s">
        <v>3057</v>
      </c>
      <c r="I166" t="s">
        <v>3057</v>
      </c>
      <c r="J166" t="s">
        <v>3057</v>
      </c>
      <c r="K166" t="s">
        <v>3057</v>
      </c>
      <c r="L166" t="s">
        <v>3057</v>
      </c>
      <c r="M166" t="s">
        <v>3057</v>
      </c>
      <c r="N166" t="s">
        <v>3057</v>
      </c>
      <c r="O166" t="s">
        <v>3057</v>
      </c>
      <c r="P166" t="s">
        <v>3057</v>
      </c>
      <c r="Q166" t="s">
        <v>3057</v>
      </c>
      <c r="R166" t="s">
        <v>3057</v>
      </c>
      <c r="S166" t="s">
        <v>3057</v>
      </c>
      <c r="T166" t="s">
        <v>3057</v>
      </c>
      <c r="U166" t="s">
        <v>3057</v>
      </c>
      <c r="V166" t="s">
        <v>3057</v>
      </c>
    </row>
    <row r="167" spans="1:22" x14ac:dyDescent="0.25">
      <c r="A167" s="1">
        <v>216</v>
      </c>
      <c r="B167" t="s">
        <v>271</v>
      </c>
      <c r="C167" t="s">
        <v>57</v>
      </c>
      <c r="D167" t="s">
        <v>3057</v>
      </c>
      <c r="E167" t="s">
        <v>3057</v>
      </c>
      <c r="F167" t="s">
        <v>3057</v>
      </c>
      <c r="G167" t="s">
        <v>1553</v>
      </c>
      <c r="H167" t="s">
        <v>3057</v>
      </c>
      <c r="I167" t="s">
        <v>3057</v>
      </c>
      <c r="J167" t="s">
        <v>3057</v>
      </c>
      <c r="K167" t="s">
        <v>3057</v>
      </c>
      <c r="L167" t="s">
        <v>3057</v>
      </c>
      <c r="M167" t="s">
        <v>3057</v>
      </c>
      <c r="N167" t="s">
        <v>3057</v>
      </c>
      <c r="O167" t="s">
        <v>3057</v>
      </c>
      <c r="P167" t="s">
        <v>3057</v>
      </c>
      <c r="Q167" t="s">
        <v>3057</v>
      </c>
      <c r="R167" t="s">
        <v>3057</v>
      </c>
      <c r="S167" t="s">
        <v>3057</v>
      </c>
      <c r="T167" t="s">
        <v>3057</v>
      </c>
      <c r="U167" t="s">
        <v>3057</v>
      </c>
      <c r="V167" t="s">
        <v>3057</v>
      </c>
    </row>
    <row r="168" spans="1:22" x14ac:dyDescent="0.25">
      <c r="A168" s="1">
        <v>217</v>
      </c>
      <c r="B168" t="s">
        <v>543</v>
      </c>
      <c r="C168" t="s">
        <v>57</v>
      </c>
      <c r="D168" t="s">
        <v>3057</v>
      </c>
      <c r="E168" t="s">
        <v>3057</v>
      </c>
      <c r="F168" t="s">
        <v>3057</v>
      </c>
      <c r="G168" t="s">
        <v>1555</v>
      </c>
      <c r="H168" t="s">
        <v>1556</v>
      </c>
      <c r="I168" t="s">
        <v>1557</v>
      </c>
      <c r="J168" t="s">
        <v>1558</v>
      </c>
      <c r="K168" t="s">
        <v>3057</v>
      </c>
      <c r="L168" t="s">
        <v>3057</v>
      </c>
      <c r="M168" t="s">
        <v>3057</v>
      </c>
      <c r="N168" t="s">
        <v>3057</v>
      </c>
      <c r="O168" t="s">
        <v>3057</v>
      </c>
      <c r="P168" t="s">
        <v>3057</v>
      </c>
      <c r="Q168" t="s">
        <v>3057</v>
      </c>
      <c r="R168" t="s">
        <v>3057</v>
      </c>
      <c r="S168" t="s">
        <v>3057</v>
      </c>
      <c r="T168" t="s">
        <v>3057</v>
      </c>
      <c r="U168" t="s">
        <v>3057</v>
      </c>
      <c r="V168" t="s">
        <v>3057</v>
      </c>
    </row>
    <row r="169" spans="1:22" x14ac:dyDescent="0.25">
      <c r="A169" s="1">
        <v>218</v>
      </c>
      <c r="B169" t="s">
        <v>272</v>
      </c>
      <c r="C169" t="s">
        <v>57</v>
      </c>
      <c r="D169" t="s">
        <v>3057</v>
      </c>
      <c r="E169" t="s">
        <v>3057</v>
      </c>
      <c r="F169" t="s">
        <v>3057</v>
      </c>
      <c r="G169" t="s">
        <v>1560</v>
      </c>
      <c r="H169" t="s">
        <v>1561</v>
      </c>
      <c r="I169" t="s">
        <v>3057</v>
      </c>
      <c r="J169" t="s">
        <v>3057</v>
      </c>
      <c r="K169" t="s">
        <v>3057</v>
      </c>
      <c r="L169" t="s">
        <v>3057</v>
      </c>
      <c r="M169" t="s">
        <v>3057</v>
      </c>
      <c r="N169" t="s">
        <v>3057</v>
      </c>
      <c r="O169" t="s">
        <v>3057</v>
      </c>
      <c r="P169" t="s">
        <v>3057</v>
      </c>
      <c r="Q169" t="s">
        <v>3057</v>
      </c>
      <c r="R169" t="s">
        <v>3057</v>
      </c>
      <c r="S169" t="s">
        <v>3057</v>
      </c>
      <c r="T169" t="s">
        <v>3057</v>
      </c>
      <c r="U169" t="s">
        <v>3057</v>
      </c>
      <c r="V169" t="s">
        <v>3057</v>
      </c>
    </row>
    <row r="170" spans="1:22" x14ac:dyDescent="0.25">
      <c r="A170" s="1">
        <v>219</v>
      </c>
      <c r="B170" t="s">
        <v>519</v>
      </c>
      <c r="C170" t="s">
        <v>57</v>
      </c>
      <c r="D170" t="s">
        <v>3057</v>
      </c>
      <c r="E170" t="s">
        <v>3057</v>
      </c>
      <c r="F170" t="s">
        <v>3057</v>
      </c>
      <c r="G170" t="s">
        <v>1563</v>
      </c>
      <c r="H170" t="s">
        <v>1564</v>
      </c>
      <c r="I170" t="s">
        <v>3057</v>
      </c>
      <c r="J170" t="s">
        <v>3057</v>
      </c>
      <c r="K170" t="s">
        <v>3057</v>
      </c>
      <c r="L170" t="s">
        <v>3057</v>
      </c>
      <c r="M170" t="s">
        <v>3057</v>
      </c>
      <c r="N170" t="s">
        <v>3057</v>
      </c>
      <c r="O170" t="s">
        <v>3057</v>
      </c>
      <c r="P170" t="s">
        <v>3057</v>
      </c>
      <c r="Q170" t="s">
        <v>3057</v>
      </c>
      <c r="R170" t="s">
        <v>3057</v>
      </c>
      <c r="S170" t="s">
        <v>3057</v>
      </c>
      <c r="T170" t="s">
        <v>3057</v>
      </c>
      <c r="U170" t="s">
        <v>3057</v>
      </c>
      <c r="V170" t="s">
        <v>3057</v>
      </c>
    </row>
    <row r="171" spans="1:22" x14ac:dyDescent="0.25">
      <c r="A171" s="1">
        <v>220</v>
      </c>
      <c r="B171" t="s">
        <v>727</v>
      </c>
      <c r="C171" t="s">
        <v>57</v>
      </c>
      <c r="D171" t="s">
        <v>3057</v>
      </c>
      <c r="E171" t="s">
        <v>3057</v>
      </c>
      <c r="F171" t="s">
        <v>3057</v>
      </c>
      <c r="G171" t="s">
        <v>1566</v>
      </c>
      <c r="H171" t="s">
        <v>3057</v>
      </c>
      <c r="I171" t="s">
        <v>3057</v>
      </c>
      <c r="J171" t="s">
        <v>3057</v>
      </c>
      <c r="K171" t="s">
        <v>3057</v>
      </c>
      <c r="L171" t="s">
        <v>3057</v>
      </c>
      <c r="M171" t="s">
        <v>3057</v>
      </c>
      <c r="N171" t="s">
        <v>3057</v>
      </c>
      <c r="O171" t="s">
        <v>3057</v>
      </c>
      <c r="P171" t="s">
        <v>3057</v>
      </c>
      <c r="Q171" t="s">
        <v>3057</v>
      </c>
      <c r="R171" t="s">
        <v>3057</v>
      </c>
      <c r="S171" t="s">
        <v>3057</v>
      </c>
      <c r="T171" t="s">
        <v>3057</v>
      </c>
      <c r="U171" t="s">
        <v>3057</v>
      </c>
      <c r="V171" t="s">
        <v>3057</v>
      </c>
    </row>
    <row r="172" spans="1:22" x14ac:dyDescent="0.25">
      <c r="A172" s="1">
        <v>221</v>
      </c>
      <c r="B172" t="s">
        <v>273</v>
      </c>
      <c r="C172" t="s">
        <v>57</v>
      </c>
      <c r="D172" t="s">
        <v>3057</v>
      </c>
      <c r="E172" t="s">
        <v>3057</v>
      </c>
      <c r="F172" t="s">
        <v>3057</v>
      </c>
      <c r="G172" t="s">
        <v>1568</v>
      </c>
      <c r="H172" t="s">
        <v>3057</v>
      </c>
      <c r="I172" t="s">
        <v>3057</v>
      </c>
      <c r="J172" t="s">
        <v>3057</v>
      </c>
      <c r="K172" t="s">
        <v>3057</v>
      </c>
      <c r="L172" t="s">
        <v>3057</v>
      </c>
      <c r="M172" t="s">
        <v>3057</v>
      </c>
      <c r="N172" t="s">
        <v>3057</v>
      </c>
      <c r="O172" t="s">
        <v>3057</v>
      </c>
      <c r="P172" t="s">
        <v>3057</v>
      </c>
      <c r="Q172" t="s">
        <v>3057</v>
      </c>
      <c r="R172" t="s">
        <v>3057</v>
      </c>
      <c r="S172" t="s">
        <v>3057</v>
      </c>
      <c r="T172" t="s">
        <v>3057</v>
      </c>
      <c r="U172" t="s">
        <v>3057</v>
      </c>
      <c r="V172" t="s">
        <v>3057</v>
      </c>
    </row>
    <row r="173" spans="1:22" x14ac:dyDescent="0.25">
      <c r="A173" s="1">
        <v>222</v>
      </c>
      <c r="B173" t="s">
        <v>274</v>
      </c>
      <c r="C173" t="s">
        <v>57</v>
      </c>
      <c r="D173" t="s">
        <v>3057</v>
      </c>
      <c r="E173" t="s">
        <v>3057</v>
      </c>
      <c r="F173" t="s">
        <v>3057</v>
      </c>
      <c r="G173" t="s">
        <v>1570</v>
      </c>
      <c r="H173" t="s">
        <v>1571</v>
      </c>
      <c r="I173" t="s">
        <v>3057</v>
      </c>
      <c r="J173" t="s">
        <v>3057</v>
      </c>
      <c r="K173" t="s">
        <v>3057</v>
      </c>
      <c r="L173" t="s">
        <v>3057</v>
      </c>
      <c r="M173" t="s">
        <v>3057</v>
      </c>
      <c r="N173" t="s">
        <v>3057</v>
      </c>
      <c r="O173" t="s">
        <v>3057</v>
      </c>
      <c r="P173" t="s">
        <v>3057</v>
      </c>
      <c r="Q173" t="s">
        <v>3057</v>
      </c>
      <c r="R173" t="s">
        <v>3057</v>
      </c>
      <c r="S173" t="s">
        <v>3057</v>
      </c>
      <c r="T173" t="s">
        <v>3057</v>
      </c>
      <c r="U173" t="s">
        <v>3057</v>
      </c>
      <c r="V173" t="s">
        <v>3057</v>
      </c>
    </row>
    <row r="174" spans="1:22" x14ac:dyDescent="0.25">
      <c r="A174" s="1">
        <v>223</v>
      </c>
      <c r="B174" t="s">
        <v>336</v>
      </c>
      <c r="C174" t="s">
        <v>57</v>
      </c>
      <c r="D174" t="s">
        <v>3057</v>
      </c>
      <c r="E174" t="s">
        <v>3057</v>
      </c>
      <c r="F174" t="s">
        <v>3057</v>
      </c>
      <c r="G174" t="s">
        <v>1573</v>
      </c>
      <c r="H174" t="s">
        <v>1574</v>
      </c>
      <c r="I174" t="s">
        <v>1575</v>
      </c>
      <c r="J174" t="s">
        <v>1576</v>
      </c>
      <c r="K174" t="s">
        <v>1577</v>
      </c>
      <c r="L174" t="s">
        <v>1578</v>
      </c>
      <c r="M174" t="s">
        <v>1579</v>
      </c>
      <c r="N174" t="s">
        <v>3057</v>
      </c>
      <c r="O174" t="s">
        <v>3057</v>
      </c>
      <c r="P174" t="s">
        <v>3057</v>
      </c>
      <c r="Q174" t="s">
        <v>3057</v>
      </c>
      <c r="R174" t="s">
        <v>3057</v>
      </c>
      <c r="S174" t="s">
        <v>3057</v>
      </c>
      <c r="T174" t="s">
        <v>3057</v>
      </c>
      <c r="U174" t="s">
        <v>3057</v>
      </c>
      <c r="V174" t="s">
        <v>3057</v>
      </c>
    </row>
    <row r="175" spans="1:22" x14ac:dyDescent="0.25">
      <c r="A175" s="1">
        <v>224</v>
      </c>
      <c r="B175" t="s">
        <v>728</v>
      </c>
      <c r="C175" t="s">
        <v>57</v>
      </c>
      <c r="D175" t="s">
        <v>3057</v>
      </c>
      <c r="E175" t="s">
        <v>3057</v>
      </c>
      <c r="F175" t="s">
        <v>3057</v>
      </c>
      <c r="G175" t="s">
        <v>1581</v>
      </c>
      <c r="H175" t="s">
        <v>3057</v>
      </c>
      <c r="I175" t="s">
        <v>3057</v>
      </c>
      <c r="J175" t="s">
        <v>3057</v>
      </c>
      <c r="K175" t="s">
        <v>3057</v>
      </c>
      <c r="L175" t="s">
        <v>3057</v>
      </c>
      <c r="M175" t="s">
        <v>3057</v>
      </c>
      <c r="N175" t="s">
        <v>3057</v>
      </c>
      <c r="O175" t="s">
        <v>3057</v>
      </c>
      <c r="P175" t="s">
        <v>3057</v>
      </c>
      <c r="Q175" t="s">
        <v>3057</v>
      </c>
      <c r="R175" t="s">
        <v>3057</v>
      </c>
      <c r="S175" t="s">
        <v>3057</v>
      </c>
      <c r="T175" t="s">
        <v>3057</v>
      </c>
      <c r="U175" t="s">
        <v>3057</v>
      </c>
      <c r="V175" t="s">
        <v>3057</v>
      </c>
    </row>
    <row r="176" spans="1:22" x14ac:dyDescent="0.25">
      <c r="A176" s="1">
        <v>225</v>
      </c>
      <c r="B176" t="s">
        <v>294</v>
      </c>
      <c r="C176" t="s">
        <v>57</v>
      </c>
      <c r="D176" t="s">
        <v>3057</v>
      </c>
      <c r="E176" t="s">
        <v>3057</v>
      </c>
      <c r="F176" t="s">
        <v>3057</v>
      </c>
      <c r="G176" t="s">
        <v>1583</v>
      </c>
      <c r="H176" t="s">
        <v>1584</v>
      </c>
      <c r="I176" t="s">
        <v>1585</v>
      </c>
      <c r="J176" t="s">
        <v>1586</v>
      </c>
      <c r="K176" t="s">
        <v>1587</v>
      </c>
      <c r="L176" t="s">
        <v>3057</v>
      </c>
      <c r="M176" t="s">
        <v>3057</v>
      </c>
      <c r="N176" t="s">
        <v>3057</v>
      </c>
      <c r="O176" t="s">
        <v>3057</v>
      </c>
      <c r="P176" t="s">
        <v>3057</v>
      </c>
      <c r="Q176" t="s">
        <v>3057</v>
      </c>
      <c r="R176" t="s">
        <v>3057</v>
      </c>
      <c r="S176" t="s">
        <v>3057</v>
      </c>
      <c r="T176" t="s">
        <v>3057</v>
      </c>
      <c r="U176" t="s">
        <v>3057</v>
      </c>
      <c r="V176" t="s">
        <v>3057</v>
      </c>
    </row>
    <row r="177" spans="1:22" x14ac:dyDescent="0.25">
      <c r="A177" s="1">
        <v>226</v>
      </c>
      <c r="B177" t="s">
        <v>265</v>
      </c>
      <c r="C177" t="s">
        <v>57</v>
      </c>
      <c r="D177" t="s">
        <v>3057</v>
      </c>
      <c r="E177" t="s">
        <v>3057</v>
      </c>
      <c r="F177" t="s">
        <v>3057</v>
      </c>
      <c r="G177" t="s">
        <v>1589</v>
      </c>
      <c r="H177" t="s">
        <v>3057</v>
      </c>
      <c r="I177" t="s">
        <v>3057</v>
      </c>
      <c r="J177" t="s">
        <v>3057</v>
      </c>
      <c r="K177" t="s">
        <v>3057</v>
      </c>
      <c r="L177" t="s">
        <v>3057</v>
      </c>
      <c r="M177" t="s">
        <v>3057</v>
      </c>
      <c r="N177" t="s">
        <v>3057</v>
      </c>
      <c r="O177" t="s">
        <v>3057</v>
      </c>
      <c r="P177" t="s">
        <v>3057</v>
      </c>
      <c r="Q177" t="s">
        <v>3057</v>
      </c>
      <c r="R177" t="s">
        <v>3057</v>
      </c>
      <c r="S177" t="s">
        <v>3057</v>
      </c>
      <c r="T177" t="s">
        <v>3057</v>
      </c>
      <c r="U177" t="s">
        <v>3057</v>
      </c>
      <c r="V177" t="s">
        <v>3057</v>
      </c>
    </row>
    <row r="178" spans="1:22" x14ac:dyDescent="0.25">
      <c r="A178" s="1">
        <v>227</v>
      </c>
      <c r="B178" t="s">
        <v>266</v>
      </c>
      <c r="C178" t="s">
        <v>57</v>
      </c>
      <c r="D178" t="s">
        <v>3057</v>
      </c>
      <c r="E178" t="s">
        <v>3057</v>
      </c>
      <c r="F178" t="s">
        <v>3057</v>
      </c>
      <c r="G178" t="s">
        <v>1591</v>
      </c>
      <c r="H178" t="s">
        <v>3057</v>
      </c>
      <c r="I178" t="s">
        <v>3057</v>
      </c>
      <c r="J178" t="s">
        <v>3057</v>
      </c>
      <c r="K178" t="s">
        <v>3057</v>
      </c>
      <c r="L178" t="s">
        <v>3057</v>
      </c>
      <c r="M178" t="s">
        <v>3057</v>
      </c>
      <c r="N178" t="s">
        <v>3057</v>
      </c>
      <c r="O178" t="s">
        <v>3057</v>
      </c>
      <c r="P178" t="s">
        <v>3057</v>
      </c>
      <c r="Q178" t="s">
        <v>3057</v>
      </c>
      <c r="R178" t="s">
        <v>3057</v>
      </c>
      <c r="S178" t="s">
        <v>3057</v>
      </c>
      <c r="T178" t="s">
        <v>3057</v>
      </c>
      <c r="U178" t="s">
        <v>3057</v>
      </c>
      <c r="V178" t="s">
        <v>3057</v>
      </c>
    </row>
    <row r="179" spans="1:22" x14ac:dyDescent="0.25">
      <c r="A179" s="1">
        <v>228</v>
      </c>
      <c r="B179" t="s">
        <v>267</v>
      </c>
      <c r="C179" t="s">
        <v>57</v>
      </c>
      <c r="D179" t="s">
        <v>3057</v>
      </c>
      <c r="E179" t="s">
        <v>3057</v>
      </c>
      <c r="F179" t="s">
        <v>3057</v>
      </c>
      <c r="G179" t="s">
        <v>1593</v>
      </c>
      <c r="H179" t="s">
        <v>3057</v>
      </c>
      <c r="I179" t="s">
        <v>3057</v>
      </c>
      <c r="J179" t="s">
        <v>3057</v>
      </c>
      <c r="K179" t="s">
        <v>3057</v>
      </c>
      <c r="L179" t="s">
        <v>3057</v>
      </c>
      <c r="M179" t="s">
        <v>3057</v>
      </c>
      <c r="N179" t="s">
        <v>3057</v>
      </c>
      <c r="O179" t="s">
        <v>3057</v>
      </c>
      <c r="P179" t="s">
        <v>3057</v>
      </c>
      <c r="Q179" t="s">
        <v>3057</v>
      </c>
      <c r="R179" t="s">
        <v>3057</v>
      </c>
      <c r="S179" t="s">
        <v>3057</v>
      </c>
      <c r="T179" t="s">
        <v>3057</v>
      </c>
      <c r="U179" t="s">
        <v>3057</v>
      </c>
      <c r="V179" t="s">
        <v>3057</v>
      </c>
    </row>
    <row r="180" spans="1:22" x14ac:dyDescent="0.25">
      <c r="A180" s="1">
        <v>229</v>
      </c>
      <c r="B180" t="s">
        <v>261</v>
      </c>
      <c r="C180" t="s">
        <v>57</v>
      </c>
      <c r="D180" t="s">
        <v>3057</v>
      </c>
      <c r="E180" t="s">
        <v>3057</v>
      </c>
      <c r="F180" t="s">
        <v>3057</v>
      </c>
      <c r="G180" t="s">
        <v>1595</v>
      </c>
      <c r="H180" t="s">
        <v>3057</v>
      </c>
      <c r="I180" t="s">
        <v>3057</v>
      </c>
      <c r="J180" t="s">
        <v>3057</v>
      </c>
      <c r="K180" t="s">
        <v>3057</v>
      </c>
      <c r="L180" t="s">
        <v>3057</v>
      </c>
      <c r="M180" t="s">
        <v>3057</v>
      </c>
      <c r="N180" t="s">
        <v>3057</v>
      </c>
      <c r="O180" t="s">
        <v>3057</v>
      </c>
      <c r="P180" t="s">
        <v>3057</v>
      </c>
      <c r="Q180" t="s">
        <v>3057</v>
      </c>
      <c r="R180" t="s">
        <v>3057</v>
      </c>
      <c r="S180" t="s">
        <v>3057</v>
      </c>
      <c r="T180" t="s">
        <v>3057</v>
      </c>
      <c r="U180" t="s">
        <v>3057</v>
      </c>
      <c r="V180" t="s">
        <v>3057</v>
      </c>
    </row>
    <row r="181" spans="1:22" x14ac:dyDescent="0.25">
      <c r="A181" s="1">
        <v>230</v>
      </c>
      <c r="B181" t="s">
        <v>262</v>
      </c>
      <c r="C181" t="s">
        <v>57</v>
      </c>
      <c r="D181" t="s">
        <v>3057</v>
      </c>
      <c r="E181" t="s">
        <v>3057</v>
      </c>
      <c r="F181" t="s">
        <v>3057</v>
      </c>
      <c r="G181" t="s">
        <v>1597</v>
      </c>
      <c r="H181" t="s">
        <v>3057</v>
      </c>
      <c r="I181" t="s">
        <v>3057</v>
      </c>
      <c r="J181" t="s">
        <v>3057</v>
      </c>
      <c r="K181" t="s">
        <v>3057</v>
      </c>
      <c r="L181" t="s">
        <v>3057</v>
      </c>
      <c r="M181" t="s">
        <v>3057</v>
      </c>
      <c r="N181" t="s">
        <v>3057</v>
      </c>
      <c r="O181" t="s">
        <v>3057</v>
      </c>
      <c r="P181" t="s">
        <v>3057</v>
      </c>
      <c r="Q181" t="s">
        <v>3057</v>
      </c>
      <c r="R181" t="s">
        <v>3057</v>
      </c>
      <c r="S181" t="s">
        <v>3057</v>
      </c>
      <c r="T181" t="s">
        <v>3057</v>
      </c>
      <c r="U181" t="s">
        <v>3057</v>
      </c>
      <c r="V181" t="s">
        <v>3057</v>
      </c>
    </row>
    <row r="182" spans="1:22" x14ac:dyDescent="0.25">
      <c r="A182" s="1">
        <v>231</v>
      </c>
      <c r="B182" t="s">
        <v>729</v>
      </c>
      <c r="C182" t="s">
        <v>57</v>
      </c>
      <c r="D182" t="s">
        <v>3057</v>
      </c>
      <c r="E182" t="s">
        <v>3057</v>
      </c>
      <c r="F182" t="s">
        <v>3057</v>
      </c>
      <c r="G182" t="s">
        <v>1599</v>
      </c>
      <c r="H182" t="s">
        <v>1432</v>
      </c>
      <c r="I182" t="s">
        <v>3057</v>
      </c>
      <c r="J182" t="s">
        <v>3057</v>
      </c>
      <c r="K182" t="s">
        <v>3057</v>
      </c>
      <c r="L182" t="s">
        <v>3057</v>
      </c>
      <c r="M182" t="s">
        <v>3057</v>
      </c>
      <c r="N182" t="s">
        <v>3057</v>
      </c>
      <c r="O182" t="s">
        <v>3057</v>
      </c>
      <c r="P182" t="s">
        <v>3057</v>
      </c>
      <c r="Q182" t="s">
        <v>3057</v>
      </c>
      <c r="R182" t="s">
        <v>3057</v>
      </c>
      <c r="S182" t="s">
        <v>3057</v>
      </c>
      <c r="T182" t="s">
        <v>3057</v>
      </c>
      <c r="U182" t="s">
        <v>3057</v>
      </c>
      <c r="V182" t="s">
        <v>3057</v>
      </c>
    </row>
    <row r="183" spans="1:22" x14ac:dyDescent="0.25">
      <c r="A183" s="1">
        <v>232</v>
      </c>
      <c r="B183" t="s">
        <v>730</v>
      </c>
      <c r="C183" t="s">
        <v>57</v>
      </c>
      <c r="D183" t="s">
        <v>3057</v>
      </c>
      <c r="E183" t="s">
        <v>3057</v>
      </c>
      <c r="F183" t="s">
        <v>3057</v>
      </c>
      <c r="G183" t="s">
        <v>1601</v>
      </c>
      <c r="H183" t="s">
        <v>1517</v>
      </c>
      <c r="I183" t="s">
        <v>3057</v>
      </c>
      <c r="J183" t="s">
        <v>3057</v>
      </c>
      <c r="K183" t="s">
        <v>3057</v>
      </c>
      <c r="L183" t="s">
        <v>3057</v>
      </c>
      <c r="M183" t="s">
        <v>3057</v>
      </c>
      <c r="N183" t="s">
        <v>3057</v>
      </c>
      <c r="O183" t="s">
        <v>3057</v>
      </c>
      <c r="P183" t="s">
        <v>3057</v>
      </c>
      <c r="Q183" t="s">
        <v>3057</v>
      </c>
      <c r="R183" t="s">
        <v>3057</v>
      </c>
      <c r="S183" t="s">
        <v>3057</v>
      </c>
      <c r="T183" t="s">
        <v>3057</v>
      </c>
      <c r="U183" t="s">
        <v>3057</v>
      </c>
      <c r="V183" t="s">
        <v>3057</v>
      </c>
    </row>
    <row r="184" spans="1:22" x14ac:dyDescent="0.25">
      <c r="A184" s="1">
        <v>233</v>
      </c>
      <c r="B184" t="s">
        <v>731</v>
      </c>
      <c r="C184" t="s">
        <v>57</v>
      </c>
      <c r="D184" t="s">
        <v>3057</v>
      </c>
      <c r="E184" t="s">
        <v>3057</v>
      </c>
      <c r="F184" t="s">
        <v>3057</v>
      </c>
      <c r="G184" t="s">
        <v>1603</v>
      </c>
      <c r="H184" t="s">
        <v>3057</v>
      </c>
      <c r="I184" t="s">
        <v>3057</v>
      </c>
      <c r="J184" t="s">
        <v>3057</v>
      </c>
      <c r="K184" t="s">
        <v>3057</v>
      </c>
      <c r="L184" t="s">
        <v>3057</v>
      </c>
      <c r="M184" t="s">
        <v>3057</v>
      </c>
      <c r="N184" t="s">
        <v>3057</v>
      </c>
      <c r="O184" t="s">
        <v>3057</v>
      </c>
      <c r="P184" t="s">
        <v>3057</v>
      </c>
      <c r="Q184" t="s">
        <v>3057</v>
      </c>
      <c r="R184" t="s">
        <v>3057</v>
      </c>
      <c r="S184" t="s">
        <v>3057</v>
      </c>
      <c r="T184" t="s">
        <v>3057</v>
      </c>
      <c r="U184" t="s">
        <v>3057</v>
      </c>
      <c r="V184" t="s">
        <v>3057</v>
      </c>
    </row>
    <row r="185" spans="1:22" x14ac:dyDescent="0.25">
      <c r="A185" s="1">
        <v>234</v>
      </c>
      <c r="B185" t="s">
        <v>732</v>
      </c>
      <c r="C185" t="s">
        <v>57</v>
      </c>
      <c r="D185" t="s">
        <v>3057</v>
      </c>
      <c r="E185" t="s">
        <v>3057</v>
      </c>
      <c r="F185" t="s">
        <v>3057</v>
      </c>
      <c r="G185" t="s">
        <v>1605</v>
      </c>
      <c r="H185" t="s">
        <v>3057</v>
      </c>
      <c r="I185" t="s">
        <v>3057</v>
      </c>
      <c r="J185" t="s">
        <v>3057</v>
      </c>
      <c r="K185" t="s">
        <v>3057</v>
      </c>
      <c r="L185" t="s">
        <v>3057</v>
      </c>
      <c r="M185" t="s">
        <v>3057</v>
      </c>
      <c r="N185" t="s">
        <v>3057</v>
      </c>
      <c r="O185" t="s">
        <v>3057</v>
      </c>
      <c r="P185" t="s">
        <v>3057</v>
      </c>
      <c r="Q185" t="s">
        <v>3057</v>
      </c>
      <c r="R185" t="s">
        <v>3057</v>
      </c>
      <c r="S185" t="s">
        <v>3057</v>
      </c>
      <c r="T185" t="s">
        <v>3057</v>
      </c>
      <c r="U185" t="s">
        <v>3057</v>
      </c>
      <c r="V185" t="s">
        <v>3057</v>
      </c>
    </row>
    <row r="186" spans="1:22" x14ac:dyDescent="0.25">
      <c r="A186" s="1">
        <v>235</v>
      </c>
      <c r="B186" t="s">
        <v>723</v>
      </c>
      <c r="C186" t="s">
        <v>57</v>
      </c>
      <c r="D186" t="s">
        <v>3057</v>
      </c>
      <c r="E186" t="s">
        <v>3057</v>
      </c>
      <c r="F186" t="s">
        <v>3057</v>
      </c>
      <c r="G186" t="s">
        <v>1607</v>
      </c>
      <c r="H186" t="s">
        <v>3057</v>
      </c>
      <c r="I186" t="s">
        <v>3057</v>
      </c>
      <c r="J186" t="s">
        <v>3057</v>
      </c>
      <c r="K186" t="s">
        <v>3057</v>
      </c>
      <c r="L186" t="s">
        <v>3057</v>
      </c>
      <c r="M186" t="s">
        <v>3057</v>
      </c>
      <c r="N186" t="s">
        <v>3057</v>
      </c>
      <c r="O186" t="s">
        <v>3057</v>
      </c>
      <c r="P186" t="s">
        <v>3057</v>
      </c>
      <c r="Q186" t="s">
        <v>3057</v>
      </c>
      <c r="R186" t="s">
        <v>3057</v>
      </c>
      <c r="S186" t="s">
        <v>3057</v>
      </c>
      <c r="T186" t="s">
        <v>3057</v>
      </c>
      <c r="U186" t="s">
        <v>3057</v>
      </c>
      <c r="V186" t="s">
        <v>3057</v>
      </c>
    </row>
    <row r="187" spans="1:22" x14ac:dyDescent="0.25">
      <c r="A187" s="1">
        <v>236</v>
      </c>
      <c r="B187" t="s">
        <v>275</v>
      </c>
      <c r="C187" t="s">
        <v>57</v>
      </c>
      <c r="D187" t="s">
        <v>3057</v>
      </c>
      <c r="E187" t="s">
        <v>3057</v>
      </c>
      <c r="F187" t="s">
        <v>3057</v>
      </c>
      <c r="G187" t="s">
        <v>1609</v>
      </c>
      <c r="H187" t="s">
        <v>3057</v>
      </c>
      <c r="I187" t="s">
        <v>3057</v>
      </c>
      <c r="J187" t="s">
        <v>3057</v>
      </c>
      <c r="K187" t="s">
        <v>3057</v>
      </c>
      <c r="L187" t="s">
        <v>3057</v>
      </c>
      <c r="M187" t="s">
        <v>3057</v>
      </c>
      <c r="N187" t="s">
        <v>3057</v>
      </c>
      <c r="O187" t="s">
        <v>3057</v>
      </c>
      <c r="P187" t="s">
        <v>3057</v>
      </c>
      <c r="Q187" t="s">
        <v>3057</v>
      </c>
      <c r="R187" t="s">
        <v>3057</v>
      </c>
      <c r="S187" t="s">
        <v>3057</v>
      </c>
      <c r="T187" t="s">
        <v>3057</v>
      </c>
      <c r="U187" t="s">
        <v>3057</v>
      </c>
      <c r="V187" t="s">
        <v>3057</v>
      </c>
    </row>
    <row r="188" spans="1:22" x14ac:dyDescent="0.25">
      <c r="A188" s="1">
        <v>237</v>
      </c>
      <c r="B188" t="s">
        <v>276</v>
      </c>
      <c r="C188" t="s">
        <v>58</v>
      </c>
      <c r="D188" t="s">
        <v>3057</v>
      </c>
      <c r="E188" t="s">
        <v>3057</v>
      </c>
      <c r="F188" t="s">
        <v>3057</v>
      </c>
      <c r="G188" t="s">
        <v>1611</v>
      </c>
      <c r="H188" t="s">
        <v>3057</v>
      </c>
      <c r="I188" t="s">
        <v>3057</v>
      </c>
      <c r="J188" t="s">
        <v>3057</v>
      </c>
      <c r="K188" t="s">
        <v>3057</v>
      </c>
      <c r="L188" t="s">
        <v>3057</v>
      </c>
      <c r="M188" t="s">
        <v>3057</v>
      </c>
      <c r="N188" t="s">
        <v>3057</v>
      </c>
      <c r="O188" t="s">
        <v>3057</v>
      </c>
      <c r="P188" t="s">
        <v>3057</v>
      </c>
      <c r="Q188" t="s">
        <v>3057</v>
      </c>
      <c r="R188" t="s">
        <v>3057</v>
      </c>
      <c r="S188" t="s">
        <v>3057</v>
      </c>
      <c r="T188" t="s">
        <v>3057</v>
      </c>
      <c r="U188" t="s">
        <v>3057</v>
      </c>
      <c r="V188" t="s">
        <v>3057</v>
      </c>
    </row>
    <row r="189" spans="1:22" x14ac:dyDescent="0.25">
      <c r="A189" s="1">
        <v>238</v>
      </c>
      <c r="B189" t="s">
        <v>277</v>
      </c>
      <c r="C189" t="s">
        <v>58</v>
      </c>
      <c r="D189" t="s">
        <v>3057</v>
      </c>
      <c r="E189" t="s">
        <v>3057</v>
      </c>
      <c r="F189" t="s">
        <v>3057</v>
      </c>
      <c r="G189" t="s">
        <v>1613</v>
      </c>
      <c r="H189" t="s">
        <v>3057</v>
      </c>
      <c r="I189" t="s">
        <v>3057</v>
      </c>
      <c r="J189" t="s">
        <v>3057</v>
      </c>
      <c r="K189" t="s">
        <v>3057</v>
      </c>
      <c r="L189" t="s">
        <v>3057</v>
      </c>
      <c r="M189" t="s">
        <v>3057</v>
      </c>
      <c r="N189" t="s">
        <v>3057</v>
      </c>
      <c r="O189" t="s">
        <v>3057</v>
      </c>
      <c r="P189" t="s">
        <v>3057</v>
      </c>
      <c r="Q189" t="s">
        <v>3057</v>
      </c>
      <c r="R189" t="s">
        <v>3057</v>
      </c>
      <c r="S189" t="s">
        <v>3057</v>
      </c>
      <c r="T189" t="s">
        <v>3057</v>
      </c>
      <c r="U189" t="s">
        <v>3057</v>
      </c>
      <c r="V189" t="s">
        <v>3057</v>
      </c>
    </row>
    <row r="190" spans="1:22" x14ac:dyDescent="0.25">
      <c r="A190" s="1">
        <v>239</v>
      </c>
      <c r="B190" t="s">
        <v>278</v>
      </c>
      <c r="C190" t="s">
        <v>58</v>
      </c>
      <c r="D190" t="s">
        <v>3057</v>
      </c>
      <c r="E190" t="s">
        <v>3057</v>
      </c>
      <c r="F190" t="s">
        <v>3057</v>
      </c>
      <c r="G190" t="s">
        <v>1615</v>
      </c>
      <c r="H190" t="s">
        <v>3057</v>
      </c>
      <c r="I190" t="s">
        <v>3057</v>
      </c>
      <c r="J190" t="s">
        <v>3057</v>
      </c>
      <c r="K190" t="s">
        <v>3057</v>
      </c>
      <c r="L190" t="s">
        <v>3057</v>
      </c>
      <c r="M190" t="s">
        <v>3057</v>
      </c>
      <c r="N190" t="s">
        <v>3057</v>
      </c>
      <c r="O190" t="s">
        <v>3057</v>
      </c>
      <c r="P190" t="s">
        <v>3057</v>
      </c>
      <c r="Q190" t="s">
        <v>3057</v>
      </c>
      <c r="R190" t="s">
        <v>3057</v>
      </c>
      <c r="S190" t="s">
        <v>3057</v>
      </c>
      <c r="T190" t="s">
        <v>3057</v>
      </c>
      <c r="U190" t="s">
        <v>3057</v>
      </c>
      <c r="V190" t="s">
        <v>3057</v>
      </c>
    </row>
    <row r="191" spans="1:22" x14ac:dyDescent="0.25">
      <c r="A191" s="1">
        <v>240</v>
      </c>
      <c r="B191" t="s">
        <v>279</v>
      </c>
      <c r="C191" t="s">
        <v>58</v>
      </c>
      <c r="D191" t="s">
        <v>3057</v>
      </c>
      <c r="E191" t="s">
        <v>3057</v>
      </c>
      <c r="F191" t="s">
        <v>3057</v>
      </c>
      <c r="G191" t="s">
        <v>1617</v>
      </c>
      <c r="H191" t="s">
        <v>3057</v>
      </c>
      <c r="I191" t="s">
        <v>3057</v>
      </c>
      <c r="J191" t="s">
        <v>3057</v>
      </c>
      <c r="K191" t="s">
        <v>3057</v>
      </c>
      <c r="L191" t="s">
        <v>3057</v>
      </c>
      <c r="M191" t="s">
        <v>3057</v>
      </c>
      <c r="N191" t="s">
        <v>3057</v>
      </c>
      <c r="O191" t="s">
        <v>3057</v>
      </c>
      <c r="P191" t="s">
        <v>3057</v>
      </c>
      <c r="Q191" t="s">
        <v>3057</v>
      </c>
      <c r="R191" t="s">
        <v>3057</v>
      </c>
      <c r="S191" t="s">
        <v>3057</v>
      </c>
      <c r="T191" t="s">
        <v>3057</v>
      </c>
      <c r="U191" t="s">
        <v>3057</v>
      </c>
      <c r="V191" t="s">
        <v>3057</v>
      </c>
    </row>
    <row r="192" spans="1:22" x14ac:dyDescent="0.25">
      <c r="A192" s="1">
        <v>241</v>
      </c>
      <c r="B192" t="s">
        <v>280</v>
      </c>
      <c r="C192" t="s">
        <v>58</v>
      </c>
      <c r="D192" t="s">
        <v>3057</v>
      </c>
      <c r="E192" t="s">
        <v>3057</v>
      </c>
      <c r="F192" t="s">
        <v>3057</v>
      </c>
      <c r="G192" t="s">
        <v>1619</v>
      </c>
      <c r="H192" t="s">
        <v>3057</v>
      </c>
      <c r="I192" t="s">
        <v>3057</v>
      </c>
      <c r="J192" t="s">
        <v>3057</v>
      </c>
      <c r="K192" t="s">
        <v>3057</v>
      </c>
      <c r="L192" t="s">
        <v>3057</v>
      </c>
      <c r="M192" t="s">
        <v>3057</v>
      </c>
      <c r="N192" t="s">
        <v>3057</v>
      </c>
      <c r="O192" t="s">
        <v>3057</v>
      </c>
      <c r="P192" t="s">
        <v>3057</v>
      </c>
      <c r="Q192" t="s">
        <v>3057</v>
      </c>
      <c r="R192" t="s">
        <v>3057</v>
      </c>
      <c r="S192" t="s">
        <v>3057</v>
      </c>
      <c r="T192" t="s">
        <v>3057</v>
      </c>
      <c r="U192" t="s">
        <v>3057</v>
      </c>
      <c r="V192" t="s">
        <v>3057</v>
      </c>
    </row>
    <row r="193" spans="1:22" x14ac:dyDescent="0.25">
      <c r="A193" s="1">
        <v>242</v>
      </c>
      <c r="B193" t="s">
        <v>281</v>
      </c>
      <c r="C193" t="s">
        <v>58</v>
      </c>
      <c r="D193" t="s">
        <v>3057</v>
      </c>
      <c r="E193" t="s">
        <v>3057</v>
      </c>
      <c r="F193" t="s">
        <v>3057</v>
      </c>
      <c r="G193" t="s">
        <v>1621</v>
      </c>
      <c r="H193" t="s">
        <v>3057</v>
      </c>
      <c r="I193" t="s">
        <v>3057</v>
      </c>
      <c r="J193" t="s">
        <v>3057</v>
      </c>
      <c r="K193" t="s">
        <v>3057</v>
      </c>
      <c r="L193" t="s">
        <v>3057</v>
      </c>
      <c r="M193" t="s">
        <v>3057</v>
      </c>
      <c r="N193" t="s">
        <v>3057</v>
      </c>
      <c r="O193" t="s">
        <v>3057</v>
      </c>
      <c r="P193" t="s">
        <v>3057</v>
      </c>
      <c r="Q193" t="s">
        <v>3057</v>
      </c>
      <c r="R193" t="s">
        <v>3057</v>
      </c>
      <c r="S193" t="s">
        <v>3057</v>
      </c>
      <c r="T193" t="s">
        <v>3057</v>
      </c>
      <c r="U193" t="s">
        <v>3057</v>
      </c>
      <c r="V193" t="s">
        <v>3057</v>
      </c>
    </row>
    <row r="194" spans="1:22" x14ac:dyDescent="0.25">
      <c r="A194" s="1">
        <v>243</v>
      </c>
      <c r="B194" t="s">
        <v>282</v>
      </c>
      <c r="C194" t="s">
        <v>58</v>
      </c>
      <c r="D194" t="s">
        <v>3057</v>
      </c>
      <c r="E194" t="s">
        <v>3057</v>
      </c>
      <c r="F194" t="s">
        <v>3057</v>
      </c>
      <c r="G194" t="s">
        <v>1623</v>
      </c>
      <c r="H194" t="s">
        <v>3057</v>
      </c>
      <c r="I194" t="s">
        <v>3057</v>
      </c>
      <c r="J194" t="s">
        <v>3057</v>
      </c>
      <c r="K194" t="s">
        <v>3057</v>
      </c>
      <c r="L194" t="s">
        <v>3057</v>
      </c>
      <c r="M194" t="s">
        <v>3057</v>
      </c>
      <c r="N194" t="s">
        <v>3057</v>
      </c>
      <c r="O194" t="s">
        <v>3057</v>
      </c>
      <c r="P194" t="s">
        <v>3057</v>
      </c>
      <c r="Q194" t="s">
        <v>3057</v>
      </c>
      <c r="R194" t="s">
        <v>3057</v>
      </c>
      <c r="S194" t="s">
        <v>3057</v>
      </c>
      <c r="T194" t="s">
        <v>3057</v>
      </c>
      <c r="U194" t="s">
        <v>3057</v>
      </c>
      <c r="V194" t="s">
        <v>3057</v>
      </c>
    </row>
    <row r="195" spans="1:22" x14ac:dyDescent="0.25">
      <c r="A195" s="1">
        <v>244</v>
      </c>
      <c r="B195" t="s">
        <v>283</v>
      </c>
      <c r="C195" t="s">
        <v>58</v>
      </c>
      <c r="D195" t="s">
        <v>3057</v>
      </c>
      <c r="E195" t="s">
        <v>3057</v>
      </c>
      <c r="F195" t="s">
        <v>3057</v>
      </c>
      <c r="G195" t="s">
        <v>1625</v>
      </c>
      <c r="H195" t="s">
        <v>1626</v>
      </c>
      <c r="I195" t="s">
        <v>1627</v>
      </c>
      <c r="J195" t="s">
        <v>1628</v>
      </c>
      <c r="K195" t="s">
        <v>3057</v>
      </c>
      <c r="L195" t="s">
        <v>3057</v>
      </c>
      <c r="M195" t="s">
        <v>3057</v>
      </c>
      <c r="N195" t="s">
        <v>3057</v>
      </c>
      <c r="O195" t="s">
        <v>3057</v>
      </c>
      <c r="P195" t="s">
        <v>3057</v>
      </c>
      <c r="Q195" t="s">
        <v>3057</v>
      </c>
      <c r="R195" t="s">
        <v>3057</v>
      </c>
      <c r="S195" t="s">
        <v>3057</v>
      </c>
      <c r="T195" t="s">
        <v>3057</v>
      </c>
      <c r="U195" t="s">
        <v>3057</v>
      </c>
      <c r="V195" t="s">
        <v>3057</v>
      </c>
    </row>
    <row r="196" spans="1:22" x14ac:dyDescent="0.25">
      <c r="A196" s="1">
        <v>245</v>
      </c>
      <c r="B196" t="s">
        <v>284</v>
      </c>
      <c r="C196" t="s">
        <v>58</v>
      </c>
      <c r="D196" t="s">
        <v>3057</v>
      </c>
      <c r="E196" t="s">
        <v>3057</v>
      </c>
      <c r="F196" t="s">
        <v>3057</v>
      </c>
      <c r="G196" t="s">
        <v>1630</v>
      </c>
      <c r="H196" t="s">
        <v>3057</v>
      </c>
      <c r="I196" t="s">
        <v>3057</v>
      </c>
      <c r="J196" t="s">
        <v>3057</v>
      </c>
      <c r="K196" t="s">
        <v>3057</v>
      </c>
      <c r="L196" t="s">
        <v>3057</v>
      </c>
      <c r="M196" t="s">
        <v>3057</v>
      </c>
      <c r="N196" t="s">
        <v>3057</v>
      </c>
      <c r="O196" t="s">
        <v>3057</v>
      </c>
      <c r="P196" t="s">
        <v>3057</v>
      </c>
      <c r="Q196" t="s">
        <v>3057</v>
      </c>
      <c r="R196" t="s">
        <v>3057</v>
      </c>
      <c r="S196" t="s">
        <v>3057</v>
      </c>
      <c r="T196" t="s">
        <v>3057</v>
      </c>
      <c r="U196" t="s">
        <v>3057</v>
      </c>
      <c r="V196" t="s">
        <v>3057</v>
      </c>
    </row>
    <row r="197" spans="1:22" x14ac:dyDescent="0.25">
      <c r="A197" s="1">
        <v>246</v>
      </c>
      <c r="B197" t="s">
        <v>285</v>
      </c>
      <c r="C197" t="s">
        <v>58</v>
      </c>
      <c r="D197" t="s">
        <v>3057</v>
      </c>
      <c r="E197" t="s">
        <v>3057</v>
      </c>
      <c r="F197" t="s">
        <v>3057</v>
      </c>
      <c r="G197" t="s">
        <v>1632</v>
      </c>
      <c r="H197" t="s">
        <v>3057</v>
      </c>
      <c r="I197" t="s">
        <v>3057</v>
      </c>
      <c r="J197" t="s">
        <v>3057</v>
      </c>
      <c r="K197" t="s">
        <v>3057</v>
      </c>
      <c r="L197" t="s">
        <v>3057</v>
      </c>
      <c r="M197" t="s">
        <v>3057</v>
      </c>
      <c r="N197" t="s">
        <v>3057</v>
      </c>
      <c r="O197" t="s">
        <v>3057</v>
      </c>
      <c r="P197" t="s">
        <v>3057</v>
      </c>
      <c r="Q197" t="s">
        <v>3057</v>
      </c>
      <c r="R197" t="s">
        <v>3057</v>
      </c>
      <c r="S197" t="s">
        <v>3057</v>
      </c>
      <c r="T197" t="s">
        <v>3057</v>
      </c>
      <c r="U197" t="s">
        <v>3057</v>
      </c>
      <c r="V197" t="s">
        <v>3057</v>
      </c>
    </row>
    <row r="198" spans="1:22" x14ac:dyDescent="0.25">
      <c r="A198" s="1">
        <v>247</v>
      </c>
      <c r="B198" t="s">
        <v>286</v>
      </c>
      <c r="C198" t="s">
        <v>58</v>
      </c>
      <c r="D198" t="s">
        <v>3057</v>
      </c>
      <c r="E198" t="s">
        <v>3057</v>
      </c>
      <c r="F198" t="s">
        <v>3057</v>
      </c>
      <c r="G198" t="s">
        <v>1634</v>
      </c>
      <c r="H198" t="s">
        <v>1635</v>
      </c>
      <c r="I198" t="s">
        <v>1636</v>
      </c>
      <c r="J198" t="s">
        <v>1637</v>
      </c>
      <c r="K198" t="s">
        <v>1638</v>
      </c>
      <c r="L198" t="s">
        <v>3057</v>
      </c>
      <c r="M198" t="s">
        <v>3057</v>
      </c>
      <c r="N198" t="s">
        <v>3057</v>
      </c>
      <c r="O198" t="s">
        <v>3057</v>
      </c>
      <c r="P198" t="s">
        <v>3057</v>
      </c>
      <c r="Q198" t="s">
        <v>3057</v>
      </c>
      <c r="R198" t="s">
        <v>3057</v>
      </c>
      <c r="S198" t="s">
        <v>3057</v>
      </c>
      <c r="T198" t="s">
        <v>3057</v>
      </c>
      <c r="U198" t="s">
        <v>3057</v>
      </c>
      <c r="V198" t="s">
        <v>3057</v>
      </c>
    </row>
    <row r="199" spans="1:22" x14ac:dyDescent="0.25">
      <c r="A199" s="1">
        <v>248</v>
      </c>
      <c r="B199" t="s">
        <v>287</v>
      </c>
      <c r="C199" t="s">
        <v>58</v>
      </c>
      <c r="D199" t="s">
        <v>3057</v>
      </c>
      <c r="E199" t="s">
        <v>3057</v>
      </c>
      <c r="F199" t="s">
        <v>3057</v>
      </c>
      <c r="G199" t="s">
        <v>1640</v>
      </c>
      <c r="H199" t="s">
        <v>3057</v>
      </c>
      <c r="I199" t="s">
        <v>3057</v>
      </c>
      <c r="J199" t="s">
        <v>3057</v>
      </c>
      <c r="K199" t="s">
        <v>3057</v>
      </c>
      <c r="L199" t="s">
        <v>3057</v>
      </c>
      <c r="M199" t="s">
        <v>3057</v>
      </c>
      <c r="N199" t="s">
        <v>3057</v>
      </c>
      <c r="O199" t="s">
        <v>3057</v>
      </c>
      <c r="P199" t="s">
        <v>3057</v>
      </c>
      <c r="Q199" t="s">
        <v>3057</v>
      </c>
      <c r="R199" t="s">
        <v>3057</v>
      </c>
      <c r="S199" t="s">
        <v>3057</v>
      </c>
      <c r="T199" t="s">
        <v>3057</v>
      </c>
      <c r="U199" t="s">
        <v>3057</v>
      </c>
      <c r="V199" t="s">
        <v>3057</v>
      </c>
    </row>
    <row r="200" spans="1:22" x14ac:dyDescent="0.25">
      <c r="A200" s="1">
        <v>249</v>
      </c>
      <c r="B200" t="s">
        <v>288</v>
      </c>
      <c r="C200" t="s">
        <v>58</v>
      </c>
      <c r="D200" t="s">
        <v>3057</v>
      </c>
      <c r="E200" t="s">
        <v>3057</v>
      </c>
      <c r="F200" t="s">
        <v>3057</v>
      </c>
      <c r="G200" t="s">
        <v>1642</v>
      </c>
      <c r="H200" t="s">
        <v>1643</v>
      </c>
      <c r="I200" t="s">
        <v>3057</v>
      </c>
      <c r="J200" t="s">
        <v>3057</v>
      </c>
      <c r="K200" t="s">
        <v>3057</v>
      </c>
      <c r="L200" t="s">
        <v>3057</v>
      </c>
      <c r="M200" t="s">
        <v>3057</v>
      </c>
      <c r="N200" t="s">
        <v>3057</v>
      </c>
      <c r="O200" t="s">
        <v>3057</v>
      </c>
      <c r="P200" t="s">
        <v>3057</v>
      </c>
      <c r="Q200" t="s">
        <v>3057</v>
      </c>
      <c r="R200" t="s">
        <v>3057</v>
      </c>
      <c r="S200" t="s">
        <v>3057</v>
      </c>
      <c r="T200" t="s">
        <v>3057</v>
      </c>
      <c r="U200" t="s">
        <v>3057</v>
      </c>
      <c r="V200" t="s">
        <v>3057</v>
      </c>
    </row>
    <row r="201" spans="1:22" x14ac:dyDescent="0.25">
      <c r="A201" s="1">
        <v>250</v>
      </c>
      <c r="B201" t="s">
        <v>289</v>
      </c>
      <c r="C201" t="s">
        <v>58</v>
      </c>
      <c r="D201" t="s">
        <v>3057</v>
      </c>
      <c r="E201" t="s">
        <v>3057</v>
      </c>
      <c r="F201" t="s">
        <v>3057</v>
      </c>
      <c r="G201" t="s">
        <v>1645</v>
      </c>
      <c r="H201" t="s">
        <v>1646</v>
      </c>
      <c r="I201" t="s">
        <v>3057</v>
      </c>
      <c r="J201" t="s">
        <v>3057</v>
      </c>
      <c r="K201" t="s">
        <v>3057</v>
      </c>
      <c r="L201" t="s">
        <v>3057</v>
      </c>
      <c r="M201" t="s">
        <v>3057</v>
      </c>
      <c r="N201" t="s">
        <v>3057</v>
      </c>
      <c r="O201" t="s">
        <v>3057</v>
      </c>
      <c r="P201" t="s">
        <v>3057</v>
      </c>
      <c r="Q201" t="s">
        <v>3057</v>
      </c>
      <c r="R201" t="s">
        <v>3057</v>
      </c>
      <c r="S201" t="s">
        <v>3057</v>
      </c>
      <c r="T201" t="s">
        <v>3057</v>
      </c>
      <c r="U201" t="s">
        <v>3057</v>
      </c>
      <c r="V201" t="s">
        <v>3057</v>
      </c>
    </row>
    <row r="202" spans="1:22" x14ac:dyDescent="0.25">
      <c r="A202" s="1">
        <v>251</v>
      </c>
      <c r="B202" t="s">
        <v>290</v>
      </c>
      <c r="C202" t="s">
        <v>58</v>
      </c>
      <c r="D202" t="s">
        <v>3057</v>
      </c>
      <c r="E202" t="s">
        <v>3057</v>
      </c>
      <c r="F202" t="s">
        <v>3057</v>
      </c>
      <c r="G202" t="s">
        <v>1648</v>
      </c>
      <c r="H202" t="s">
        <v>1649</v>
      </c>
      <c r="I202" t="s">
        <v>3057</v>
      </c>
      <c r="J202" t="s">
        <v>3057</v>
      </c>
      <c r="K202" t="s">
        <v>3057</v>
      </c>
      <c r="L202" t="s">
        <v>3057</v>
      </c>
      <c r="M202" t="s">
        <v>3057</v>
      </c>
      <c r="N202" t="s">
        <v>3057</v>
      </c>
      <c r="O202" t="s">
        <v>3057</v>
      </c>
      <c r="P202" t="s">
        <v>3057</v>
      </c>
      <c r="Q202" t="s">
        <v>3057</v>
      </c>
      <c r="R202" t="s">
        <v>3057</v>
      </c>
      <c r="S202" t="s">
        <v>3057</v>
      </c>
      <c r="T202" t="s">
        <v>3057</v>
      </c>
      <c r="U202" t="s">
        <v>3057</v>
      </c>
      <c r="V202" t="s">
        <v>3057</v>
      </c>
    </row>
    <row r="203" spans="1:22" x14ac:dyDescent="0.25">
      <c r="A203" s="1">
        <v>252</v>
      </c>
      <c r="B203" t="s">
        <v>733</v>
      </c>
      <c r="C203" t="s">
        <v>58</v>
      </c>
      <c r="D203" t="s">
        <v>3057</v>
      </c>
      <c r="E203" t="s">
        <v>3057</v>
      </c>
      <c r="F203" t="s">
        <v>3057</v>
      </c>
      <c r="G203" t="s">
        <v>1651</v>
      </c>
      <c r="H203" t="s">
        <v>3057</v>
      </c>
      <c r="I203" t="s">
        <v>3057</v>
      </c>
      <c r="J203" t="s">
        <v>3057</v>
      </c>
      <c r="K203" t="s">
        <v>3057</v>
      </c>
      <c r="L203" t="s">
        <v>3057</v>
      </c>
      <c r="M203" t="s">
        <v>3057</v>
      </c>
      <c r="N203" t="s">
        <v>3057</v>
      </c>
      <c r="O203" t="s">
        <v>3057</v>
      </c>
      <c r="P203" t="s">
        <v>3057</v>
      </c>
      <c r="Q203" t="s">
        <v>3057</v>
      </c>
      <c r="R203" t="s">
        <v>3057</v>
      </c>
      <c r="S203" t="s">
        <v>3057</v>
      </c>
      <c r="T203" t="s">
        <v>3057</v>
      </c>
      <c r="U203" t="s">
        <v>3057</v>
      </c>
      <c r="V203" t="s">
        <v>3057</v>
      </c>
    </row>
    <row r="204" spans="1:22" x14ac:dyDescent="0.25">
      <c r="A204" s="1">
        <v>253</v>
      </c>
      <c r="B204" t="s">
        <v>734</v>
      </c>
      <c r="C204" t="s">
        <v>58</v>
      </c>
      <c r="D204" t="s">
        <v>3057</v>
      </c>
      <c r="E204" t="s">
        <v>3057</v>
      </c>
      <c r="F204" t="s">
        <v>3057</v>
      </c>
      <c r="G204" t="s">
        <v>1653</v>
      </c>
      <c r="H204" t="s">
        <v>1654</v>
      </c>
      <c r="I204" t="s">
        <v>1655</v>
      </c>
      <c r="J204" t="s">
        <v>1656</v>
      </c>
      <c r="K204" t="s">
        <v>3057</v>
      </c>
      <c r="L204" t="s">
        <v>3057</v>
      </c>
      <c r="M204" t="s">
        <v>3057</v>
      </c>
      <c r="N204" t="s">
        <v>3057</v>
      </c>
      <c r="O204" t="s">
        <v>3057</v>
      </c>
      <c r="P204" t="s">
        <v>3057</v>
      </c>
      <c r="Q204" t="s">
        <v>3057</v>
      </c>
      <c r="R204" t="s">
        <v>3057</v>
      </c>
      <c r="S204" t="s">
        <v>3057</v>
      </c>
      <c r="T204" t="s">
        <v>3057</v>
      </c>
      <c r="U204" t="s">
        <v>3057</v>
      </c>
      <c r="V204" t="s">
        <v>3057</v>
      </c>
    </row>
    <row r="205" spans="1:22" x14ac:dyDescent="0.25">
      <c r="A205" s="1">
        <v>254</v>
      </c>
      <c r="B205" t="s">
        <v>291</v>
      </c>
      <c r="C205" t="s">
        <v>58</v>
      </c>
      <c r="D205" t="s">
        <v>3057</v>
      </c>
      <c r="E205" t="s">
        <v>3057</v>
      </c>
      <c r="F205" t="s">
        <v>3057</v>
      </c>
      <c r="G205" t="s">
        <v>1658</v>
      </c>
      <c r="H205" t="s">
        <v>1659</v>
      </c>
      <c r="I205" t="s">
        <v>3057</v>
      </c>
      <c r="J205" t="s">
        <v>3057</v>
      </c>
      <c r="K205" t="s">
        <v>3057</v>
      </c>
      <c r="L205" t="s">
        <v>3057</v>
      </c>
      <c r="M205" t="s">
        <v>3057</v>
      </c>
      <c r="N205" t="s">
        <v>3057</v>
      </c>
      <c r="O205" t="s">
        <v>3057</v>
      </c>
      <c r="P205" t="s">
        <v>3057</v>
      </c>
      <c r="Q205" t="s">
        <v>3057</v>
      </c>
      <c r="R205" t="s">
        <v>3057</v>
      </c>
      <c r="S205" t="s">
        <v>3057</v>
      </c>
      <c r="T205" t="s">
        <v>3057</v>
      </c>
      <c r="U205" t="s">
        <v>3057</v>
      </c>
      <c r="V205" t="s">
        <v>3057</v>
      </c>
    </row>
    <row r="206" spans="1:22" x14ac:dyDescent="0.25">
      <c r="A206" s="1">
        <v>255</v>
      </c>
      <c r="B206" t="s">
        <v>292</v>
      </c>
      <c r="C206" t="s">
        <v>58</v>
      </c>
      <c r="D206" t="s">
        <v>3057</v>
      </c>
      <c r="E206" t="s">
        <v>3057</v>
      </c>
      <c r="F206" t="s">
        <v>3057</v>
      </c>
      <c r="G206" t="s">
        <v>1661</v>
      </c>
      <c r="H206" t="s">
        <v>1662</v>
      </c>
      <c r="I206" t="s">
        <v>3057</v>
      </c>
      <c r="J206" t="s">
        <v>3057</v>
      </c>
      <c r="K206" t="s">
        <v>3057</v>
      </c>
      <c r="L206" t="s">
        <v>3057</v>
      </c>
      <c r="M206" t="s">
        <v>3057</v>
      </c>
      <c r="N206" t="s">
        <v>3057</v>
      </c>
      <c r="O206" t="s">
        <v>3057</v>
      </c>
      <c r="P206" t="s">
        <v>3057</v>
      </c>
      <c r="Q206" t="s">
        <v>3057</v>
      </c>
      <c r="R206" t="s">
        <v>3057</v>
      </c>
      <c r="S206" t="s">
        <v>3057</v>
      </c>
      <c r="T206" t="s">
        <v>3057</v>
      </c>
      <c r="U206" t="s">
        <v>3057</v>
      </c>
      <c r="V206" t="s">
        <v>3057</v>
      </c>
    </row>
    <row r="207" spans="1:22" x14ac:dyDescent="0.25">
      <c r="A207" s="1">
        <v>256</v>
      </c>
      <c r="B207" t="s">
        <v>293</v>
      </c>
      <c r="C207" t="s">
        <v>58</v>
      </c>
      <c r="D207" t="s">
        <v>3057</v>
      </c>
      <c r="E207" t="s">
        <v>3057</v>
      </c>
      <c r="F207" t="s">
        <v>3057</v>
      </c>
      <c r="G207" t="s">
        <v>1664</v>
      </c>
      <c r="H207" t="s">
        <v>1665</v>
      </c>
      <c r="I207" t="s">
        <v>3057</v>
      </c>
      <c r="J207" t="s">
        <v>3057</v>
      </c>
      <c r="K207" t="s">
        <v>3057</v>
      </c>
      <c r="L207" t="s">
        <v>3057</v>
      </c>
      <c r="M207" t="s">
        <v>3057</v>
      </c>
      <c r="N207" t="s">
        <v>3057</v>
      </c>
      <c r="O207" t="s">
        <v>3057</v>
      </c>
      <c r="P207" t="s">
        <v>3057</v>
      </c>
      <c r="Q207" t="s">
        <v>3057</v>
      </c>
      <c r="R207" t="s">
        <v>3057</v>
      </c>
      <c r="S207" t="s">
        <v>3057</v>
      </c>
      <c r="T207" t="s">
        <v>3057</v>
      </c>
      <c r="U207" t="s">
        <v>3057</v>
      </c>
      <c r="V207" t="s">
        <v>3057</v>
      </c>
    </row>
    <row r="208" spans="1:22" x14ac:dyDescent="0.25">
      <c r="A208" s="1">
        <v>257</v>
      </c>
      <c r="B208" t="s">
        <v>295</v>
      </c>
      <c r="C208" t="s">
        <v>59</v>
      </c>
      <c r="D208" t="s">
        <v>3057</v>
      </c>
      <c r="E208" t="s">
        <v>3057</v>
      </c>
      <c r="F208" t="s">
        <v>3057</v>
      </c>
      <c r="G208" t="s">
        <v>1667</v>
      </c>
      <c r="H208" t="s">
        <v>3057</v>
      </c>
      <c r="I208" t="s">
        <v>3057</v>
      </c>
      <c r="J208" t="s">
        <v>3057</v>
      </c>
      <c r="K208" t="s">
        <v>3057</v>
      </c>
      <c r="L208" t="s">
        <v>3057</v>
      </c>
      <c r="M208" t="s">
        <v>3057</v>
      </c>
      <c r="N208" t="s">
        <v>3057</v>
      </c>
      <c r="O208" t="s">
        <v>3057</v>
      </c>
      <c r="P208" t="s">
        <v>3057</v>
      </c>
      <c r="Q208" t="s">
        <v>3057</v>
      </c>
      <c r="R208" t="s">
        <v>3057</v>
      </c>
      <c r="S208" t="s">
        <v>3057</v>
      </c>
      <c r="T208" t="s">
        <v>3057</v>
      </c>
      <c r="U208" t="s">
        <v>3057</v>
      </c>
      <c r="V208" t="s">
        <v>3057</v>
      </c>
    </row>
    <row r="209" spans="1:22" x14ac:dyDescent="0.25">
      <c r="A209" s="1">
        <v>258</v>
      </c>
      <c r="B209" t="s">
        <v>408</v>
      </c>
      <c r="C209" t="s">
        <v>59</v>
      </c>
      <c r="D209" t="s">
        <v>3057</v>
      </c>
      <c r="E209" t="s">
        <v>16</v>
      </c>
      <c r="F209" t="s">
        <v>3168</v>
      </c>
      <c r="G209" t="s">
        <v>1669</v>
      </c>
      <c r="H209" t="s">
        <v>1670</v>
      </c>
      <c r="I209" t="s">
        <v>3057</v>
      </c>
      <c r="J209" t="s">
        <v>3057</v>
      </c>
      <c r="K209" t="s">
        <v>3057</v>
      </c>
      <c r="L209" t="s">
        <v>3057</v>
      </c>
      <c r="M209" t="s">
        <v>3057</v>
      </c>
      <c r="N209" t="s">
        <v>3057</v>
      </c>
      <c r="O209" t="s">
        <v>3057</v>
      </c>
      <c r="P209" t="s">
        <v>3057</v>
      </c>
      <c r="Q209" t="s">
        <v>3057</v>
      </c>
      <c r="R209" t="s">
        <v>3057</v>
      </c>
      <c r="S209" t="s">
        <v>3057</v>
      </c>
      <c r="T209" t="s">
        <v>3057</v>
      </c>
      <c r="U209" t="s">
        <v>3057</v>
      </c>
      <c r="V209" t="s">
        <v>3057</v>
      </c>
    </row>
    <row r="210" spans="1:22" x14ac:dyDescent="0.25">
      <c r="A210" s="1">
        <v>259</v>
      </c>
      <c r="B210" t="s">
        <v>296</v>
      </c>
      <c r="C210" t="s">
        <v>59</v>
      </c>
      <c r="D210" t="s">
        <v>3057</v>
      </c>
      <c r="E210" t="s">
        <v>3057</v>
      </c>
      <c r="F210" t="s">
        <v>3057</v>
      </c>
      <c r="G210" t="s">
        <v>1672</v>
      </c>
      <c r="H210" t="s">
        <v>3057</v>
      </c>
      <c r="I210" t="s">
        <v>3057</v>
      </c>
      <c r="J210" t="s">
        <v>3057</v>
      </c>
      <c r="K210" t="s">
        <v>3057</v>
      </c>
      <c r="L210" t="s">
        <v>3057</v>
      </c>
      <c r="M210" t="s">
        <v>3057</v>
      </c>
      <c r="N210" t="s">
        <v>3057</v>
      </c>
      <c r="O210" t="s">
        <v>3057</v>
      </c>
      <c r="P210" t="s">
        <v>3057</v>
      </c>
      <c r="Q210" t="s">
        <v>3057</v>
      </c>
      <c r="R210" t="s">
        <v>3057</v>
      </c>
      <c r="S210" t="s">
        <v>3057</v>
      </c>
      <c r="T210" t="s">
        <v>3057</v>
      </c>
      <c r="U210" t="s">
        <v>3057</v>
      </c>
      <c r="V210" t="s">
        <v>3057</v>
      </c>
    </row>
    <row r="211" spans="1:22" x14ac:dyDescent="0.25">
      <c r="A211" s="1">
        <v>260</v>
      </c>
      <c r="B211" t="s">
        <v>298</v>
      </c>
      <c r="C211" t="s">
        <v>59</v>
      </c>
      <c r="D211" t="s">
        <v>3057</v>
      </c>
      <c r="E211" t="s">
        <v>3057</v>
      </c>
      <c r="F211" t="s">
        <v>3057</v>
      </c>
      <c r="G211" t="s">
        <v>1674</v>
      </c>
      <c r="H211" t="s">
        <v>1675</v>
      </c>
      <c r="I211" t="s">
        <v>1676</v>
      </c>
      <c r="J211" t="s">
        <v>1677</v>
      </c>
      <c r="K211" t="s">
        <v>1678</v>
      </c>
      <c r="L211" t="s">
        <v>1679</v>
      </c>
      <c r="M211" t="s">
        <v>3057</v>
      </c>
      <c r="N211" t="s">
        <v>3057</v>
      </c>
      <c r="O211" t="s">
        <v>3057</v>
      </c>
      <c r="P211" t="s">
        <v>3057</v>
      </c>
      <c r="Q211" t="s">
        <v>3057</v>
      </c>
      <c r="R211" t="s">
        <v>3057</v>
      </c>
      <c r="S211" t="s">
        <v>3057</v>
      </c>
      <c r="T211" t="s">
        <v>3057</v>
      </c>
      <c r="U211" t="s">
        <v>3057</v>
      </c>
      <c r="V211" t="s">
        <v>3057</v>
      </c>
    </row>
    <row r="212" spans="1:22" x14ac:dyDescent="0.25">
      <c r="A212" s="1">
        <v>261</v>
      </c>
      <c r="B212" t="s">
        <v>299</v>
      </c>
      <c r="C212" t="s">
        <v>59</v>
      </c>
      <c r="D212" t="s">
        <v>3057</v>
      </c>
      <c r="E212" t="s">
        <v>3057</v>
      </c>
      <c r="F212" t="s">
        <v>3057</v>
      </c>
      <c r="G212" t="s">
        <v>1681</v>
      </c>
      <c r="H212" t="s">
        <v>3057</v>
      </c>
      <c r="I212" t="s">
        <v>3057</v>
      </c>
      <c r="J212" t="s">
        <v>3057</v>
      </c>
      <c r="K212" t="s">
        <v>3057</v>
      </c>
      <c r="L212" t="s">
        <v>3057</v>
      </c>
      <c r="M212" t="s">
        <v>3057</v>
      </c>
      <c r="N212" t="s">
        <v>3057</v>
      </c>
      <c r="O212" t="s">
        <v>3057</v>
      </c>
      <c r="P212" t="s">
        <v>3057</v>
      </c>
      <c r="Q212" t="s">
        <v>3057</v>
      </c>
      <c r="R212" t="s">
        <v>3057</v>
      </c>
      <c r="S212" t="s">
        <v>3057</v>
      </c>
      <c r="T212" t="s">
        <v>3057</v>
      </c>
      <c r="U212" t="s">
        <v>3057</v>
      </c>
      <c r="V212" t="s">
        <v>3057</v>
      </c>
    </row>
    <row r="213" spans="1:22" x14ac:dyDescent="0.25">
      <c r="A213" s="1">
        <v>262</v>
      </c>
      <c r="B213" t="s">
        <v>300</v>
      </c>
      <c r="C213" t="s">
        <v>59</v>
      </c>
      <c r="D213" t="s">
        <v>3057</v>
      </c>
      <c r="E213" t="s">
        <v>3057</v>
      </c>
      <c r="F213" t="s">
        <v>3057</v>
      </c>
      <c r="G213" t="s">
        <v>1683</v>
      </c>
      <c r="H213" t="s">
        <v>3057</v>
      </c>
      <c r="I213" t="s">
        <v>3057</v>
      </c>
      <c r="J213" t="s">
        <v>3057</v>
      </c>
      <c r="K213" t="s">
        <v>3057</v>
      </c>
      <c r="L213" t="s">
        <v>3057</v>
      </c>
      <c r="M213" t="s">
        <v>3057</v>
      </c>
      <c r="N213" t="s">
        <v>3057</v>
      </c>
      <c r="O213" t="s">
        <v>3057</v>
      </c>
      <c r="P213" t="s">
        <v>3057</v>
      </c>
      <c r="Q213" t="s">
        <v>3057</v>
      </c>
      <c r="R213" t="s">
        <v>3057</v>
      </c>
      <c r="S213" t="s">
        <v>3057</v>
      </c>
      <c r="T213" t="s">
        <v>3057</v>
      </c>
      <c r="U213" t="s">
        <v>3057</v>
      </c>
      <c r="V213" t="s">
        <v>3057</v>
      </c>
    </row>
    <row r="214" spans="1:22" x14ac:dyDescent="0.25">
      <c r="A214" s="1">
        <v>263</v>
      </c>
      <c r="B214" t="s">
        <v>301</v>
      </c>
      <c r="C214" t="s">
        <v>59</v>
      </c>
      <c r="D214" t="s">
        <v>3057</v>
      </c>
      <c r="E214" t="s">
        <v>3057</v>
      </c>
      <c r="F214" t="s">
        <v>3057</v>
      </c>
      <c r="G214" t="s">
        <v>1685</v>
      </c>
      <c r="H214" t="s">
        <v>3057</v>
      </c>
      <c r="I214" t="s">
        <v>3057</v>
      </c>
      <c r="J214" t="s">
        <v>3057</v>
      </c>
      <c r="K214" t="s">
        <v>3057</v>
      </c>
      <c r="L214" t="s">
        <v>3057</v>
      </c>
      <c r="M214" t="s">
        <v>3057</v>
      </c>
      <c r="N214" t="s">
        <v>3057</v>
      </c>
      <c r="O214" t="s">
        <v>3057</v>
      </c>
      <c r="P214" t="s">
        <v>3057</v>
      </c>
      <c r="Q214" t="s">
        <v>3057</v>
      </c>
      <c r="R214" t="s">
        <v>3057</v>
      </c>
      <c r="S214" t="s">
        <v>3057</v>
      </c>
      <c r="T214" t="s">
        <v>3057</v>
      </c>
      <c r="U214" t="s">
        <v>3057</v>
      </c>
      <c r="V214" t="s">
        <v>3057</v>
      </c>
    </row>
    <row r="215" spans="1:22" x14ac:dyDescent="0.25">
      <c r="A215" s="1">
        <v>264</v>
      </c>
      <c r="B215" t="s">
        <v>302</v>
      </c>
      <c r="C215" t="s">
        <v>59</v>
      </c>
      <c r="D215" t="s">
        <v>3057</v>
      </c>
      <c r="E215" t="s">
        <v>3057</v>
      </c>
      <c r="F215" t="s">
        <v>3057</v>
      </c>
      <c r="G215" t="s">
        <v>1687</v>
      </c>
      <c r="H215" t="s">
        <v>3057</v>
      </c>
      <c r="I215" t="s">
        <v>3057</v>
      </c>
      <c r="J215" t="s">
        <v>3057</v>
      </c>
      <c r="K215" t="s">
        <v>3057</v>
      </c>
      <c r="L215" t="s">
        <v>3057</v>
      </c>
      <c r="M215" t="s">
        <v>3057</v>
      </c>
      <c r="N215" t="s">
        <v>3057</v>
      </c>
      <c r="O215" t="s">
        <v>3057</v>
      </c>
      <c r="P215" t="s">
        <v>3057</v>
      </c>
      <c r="Q215" t="s">
        <v>3057</v>
      </c>
      <c r="R215" t="s">
        <v>3057</v>
      </c>
      <c r="S215" t="s">
        <v>3057</v>
      </c>
      <c r="T215" t="s">
        <v>3057</v>
      </c>
      <c r="U215" t="s">
        <v>3057</v>
      </c>
      <c r="V215" t="s">
        <v>3057</v>
      </c>
    </row>
    <row r="216" spans="1:22" x14ac:dyDescent="0.25">
      <c r="A216" s="1">
        <v>265</v>
      </c>
      <c r="B216" t="s">
        <v>303</v>
      </c>
      <c r="C216" t="s">
        <v>59</v>
      </c>
      <c r="D216" t="s">
        <v>3057</v>
      </c>
      <c r="E216" t="s">
        <v>12</v>
      </c>
      <c r="F216" t="s">
        <v>61</v>
      </c>
      <c r="G216" t="s">
        <v>1689</v>
      </c>
      <c r="H216" t="s">
        <v>992</v>
      </c>
      <c r="I216" t="s">
        <v>3057</v>
      </c>
      <c r="J216" t="s">
        <v>3057</v>
      </c>
      <c r="K216" t="s">
        <v>3057</v>
      </c>
      <c r="L216" t="s">
        <v>3057</v>
      </c>
      <c r="M216" t="s">
        <v>3057</v>
      </c>
      <c r="N216" t="s">
        <v>3057</v>
      </c>
      <c r="O216" t="s">
        <v>3057</v>
      </c>
      <c r="P216" t="s">
        <v>3057</v>
      </c>
      <c r="Q216" t="s">
        <v>3057</v>
      </c>
      <c r="R216" t="s">
        <v>3057</v>
      </c>
      <c r="S216" t="s">
        <v>3057</v>
      </c>
      <c r="T216" t="s">
        <v>3057</v>
      </c>
      <c r="U216" t="s">
        <v>3057</v>
      </c>
      <c r="V216" t="s">
        <v>3057</v>
      </c>
    </row>
    <row r="217" spans="1:22" x14ac:dyDescent="0.25">
      <c r="A217" s="1">
        <v>266</v>
      </c>
      <c r="B217" t="s">
        <v>305</v>
      </c>
      <c r="C217" t="s">
        <v>59</v>
      </c>
      <c r="D217" t="s">
        <v>3057</v>
      </c>
      <c r="E217" t="s">
        <v>3057</v>
      </c>
      <c r="F217" t="s">
        <v>3057</v>
      </c>
      <c r="G217" t="s">
        <v>1691</v>
      </c>
      <c r="H217" t="s">
        <v>3057</v>
      </c>
      <c r="I217" t="s">
        <v>3057</v>
      </c>
      <c r="J217" t="s">
        <v>3057</v>
      </c>
      <c r="K217" t="s">
        <v>3057</v>
      </c>
      <c r="L217" t="s">
        <v>3057</v>
      </c>
      <c r="M217" t="s">
        <v>3057</v>
      </c>
      <c r="N217" t="s">
        <v>3057</v>
      </c>
      <c r="O217" t="s">
        <v>3057</v>
      </c>
      <c r="P217" t="s">
        <v>3057</v>
      </c>
      <c r="Q217" t="s">
        <v>3057</v>
      </c>
      <c r="R217" t="s">
        <v>3057</v>
      </c>
      <c r="S217" t="s">
        <v>3057</v>
      </c>
      <c r="T217" t="s">
        <v>3057</v>
      </c>
      <c r="U217" t="s">
        <v>3057</v>
      </c>
      <c r="V217" t="s">
        <v>3057</v>
      </c>
    </row>
    <row r="218" spans="1:22" x14ac:dyDescent="0.25">
      <c r="A218" s="1">
        <v>267</v>
      </c>
      <c r="B218" t="s">
        <v>735</v>
      </c>
      <c r="C218" t="s">
        <v>59</v>
      </c>
      <c r="D218" t="s">
        <v>3057</v>
      </c>
      <c r="E218" t="s">
        <v>3057</v>
      </c>
      <c r="F218" t="s">
        <v>3057</v>
      </c>
      <c r="G218" t="s">
        <v>1693</v>
      </c>
      <c r="H218" t="s">
        <v>3057</v>
      </c>
      <c r="I218" t="s">
        <v>3057</v>
      </c>
      <c r="J218" t="s">
        <v>3057</v>
      </c>
      <c r="K218" t="s">
        <v>3057</v>
      </c>
      <c r="L218" t="s">
        <v>3057</v>
      </c>
      <c r="M218" t="s">
        <v>3057</v>
      </c>
      <c r="N218" t="s">
        <v>3057</v>
      </c>
      <c r="O218" t="s">
        <v>3057</v>
      </c>
      <c r="P218" t="s">
        <v>3057</v>
      </c>
      <c r="Q218" t="s">
        <v>3057</v>
      </c>
      <c r="R218" t="s">
        <v>3057</v>
      </c>
      <c r="S218" t="s">
        <v>3057</v>
      </c>
      <c r="T218" t="s">
        <v>3057</v>
      </c>
      <c r="U218" t="s">
        <v>3057</v>
      </c>
      <c r="V218" t="s">
        <v>3057</v>
      </c>
    </row>
    <row r="219" spans="1:22" x14ac:dyDescent="0.25">
      <c r="A219" s="1">
        <v>268</v>
      </c>
      <c r="B219" t="s">
        <v>736</v>
      </c>
      <c r="C219" t="s">
        <v>59</v>
      </c>
      <c r="D219" t="s">
        <v>3057</v>
      </c>
      <c r="E219" t="s">
        <v>3057</v>
      </c>
      <c r="F219" t="s">
        <v>3057</v>
      </c>
      <c r="G219" t="s">
        <v>1695</v>
      </c>
      <c r="H219" t="s">
        <v>3057</v>
      </c>
      <c r="I219" t="s">
        <v>3057</v>
      </c>
      <c r="J219" t="s">
        <v>3057</v>
      </c>
      <c r="K219" t="s">
        <v>3057</v>
      </c>
      <c r="L219" t="s">
        <v>3057</v>
      </c>
      <c r="M219" t="s">
        <v>3057</v>
      </c>
      <c r="N219" t="s">
        <v>3057</v>
      </c>
      <c r="O219" t="s">
        <v>3057</v>
      </c>
      <c r="P219" t="s">
        <v>3057</v>
      </c>
      <c r="Q219" t="s">
        <v>3057</v>
      </c>
      <c r="R219" t="s">
        <v>3057</v>
      </c>
      <c r="S219" t="s">
        <v>3057</v>
      </c>
      <c r="T219" t="s">
        <v>3057</v>
      </c>
      <c r="U219" t="s">
        <v>3057</v>
      </c>
      <c r="V219" t="s">
        <v>3057</v>
      </c>
    </row>
    <row r="220" spans="1:22" x14ac:dyDescent="0.25">
      <c r="A220" s="1">
        <v>269</v>
      </c>
      <c r="B220" t="s">
        <v>737</v>
      </c>
      <c r="C220" t="s">
        <v>59</v>
      </c>
      <c r="D220" t="s">
        <v>3057</v>
      </c>
      <c r="E220" t="s">
        <v>3057</v>
      </c>
      <c r="F220" t="s">
        <v>3057</v>
      </c>
      <c r="G220" t="s">
        <v>1697</v>
      </c>
      <c r="H220" t="s">
        <v>3057</v>
      </c>
      <c r="I220" t="s">
        <v>3057</v>
      </c>
      <c r="J220" t="s">
        <v>3057</v>
      </c>
      <c r="K220" t="s">
        <v>3057</v>
      </c>
      <c r="L220" t="s">
        <v>3057</v>
      </c>
      <c r="M220" t="s">
        <v>3057</v>
      </c>
      <c r="N220" t="s">
        <v>3057</v>
      </c>
      <c r="O220" t="s">
        <v>3057</v>
      </c>
      <c r="P220" t="s">
        <v>3057</v>
      </c>
      <c r="Q220" t="s">
        <v>3057</v>
      </c>
      <c r="R220" t="s">
        <v>3057</v>
      </c>
      <c r="S220" t="s">
        <v>3057</v>
      </c>
      <c r="T220" t="s">
        <v>3057</v>
      </c>
      <c r="U220" t="s">
        <v>3057</v>
      </c>
      <c r="V220" t="s">
        <v>3057</v>
      </c>
    </row>
    <row r="221" spans="1:22" x14ac:dyDescent="0.25">
      <c r="A221" s="1">
        <v>270</v>
      </c>
      <c r="B221" t="s">
        <v>738</v>
      </c>
      <c r="C221" t="s">
        <v>59</v>
      </c>
      <c r="D221" t="s">
        <v>3057</v>
      </c>
      <c r="E221" t="s">
        <v>3057</v>
      </c>
      <c r="F221" t="s">
        <v>3057</v>
      </c>
      <c r="G221" t="s">
        <v>1699</v>
      </c>
      <c r="H221" t="s">
        <v>3057</v>
      </c>
      <c r="I221" t="s">
        <v>3057</v>
      </c>
      <c r="J221" t="s">
        <v>3057</v>
      </c>
      <c r="K221" t="s">
        <v>3057</v>
      </c>
      <c r="L221" t="s">
        <v>3057</v>
      </c>
      <c r="M221" t="s">
        <v>3057</v>
      </c>
      <c r="N221" t="s">
        <v>3057</v>
      </c>
      <c r="O221" t="s">
        <v>3057</v>
      </c>
      <c r="P221" t="s">
        <v>3057</v>
      </c>
      <c r="Q221" t="s">
        <v>3057</v>
      </c>
      <c r="R221" t="s">
        <v>3057</v>
      </c>
      <c r="S221" t="s">
        <v>3057</v>
      </c>
      <c r="T221" t="s">
        <v>3057</v>
      </c>
      <c r="U221" t="s">
        <v>3057</v>
      </c>
      <c r="V221" t="s">
        <v>3057</v>
      </c>
    </row>
    <row r="222" spans="1:22" x14ac:dyDescent="0.25">
      <c r="A222" s="1">
        <v>271</v>
      </c>
      <c r="B222" t="s">
        <v>739</v>
      </c>
      <c r="C222" t="s">
        <v>59</v>
      </c>
      <c r="D222" t="s">
        <v>3057</v>
      </c>
      <c r="E222" t="s">
        <v>3057</v>
      </c>
      <c r="F222" t="s">
        <v>3057</v>
      </c>
      <c r="G222" t="s">
        <v>1701</v>
      </c>
      <c r="H222" t="s">
        <v>1702</v>
      </c>
      <c r="I222" t="s">
        <v>1703</v>
      </c>
      <c r="J222" t="s">
        <v>1704</v>
      </c>
      <c r="K222" t="s">
        <v>1705</v>
      </c>
      <c r="L222" t="s">
        <v>3057</v>
      </c>
      <c r="M222" t="s">
        <v>3057</v>
      </c>
      <c r="N222" t="s">
        <v>3057</v>
      </c>
      <c r="O222" t="s">
        <v>3057</v>
      </c>
      <c r="P222" t="s">
        <v>3057</v>
      </c>
      <c r="Q222" t="s">
        <v>3057</v>
      </c>
      <c r="R222" t="s">
        <v>3057</v>
      </c>
      <c r="S222" t="s">
        <v>3057</v>
      </c>
      <c r="T222" t="s">
        <v>3057</v>
      </c>
      <c r="U222" t="s">
        <v>3057</v>
      </c>
      <c r="V222" t="s">
        <v>3057</v>
      </c>
    </row>
    <row r="223" spans="1:22" x14ac:dyDescent="0.25">
      <c r="A223" s="1">
        <v>272</v>
      </c>
      <c r="B223" t="s">
        <v>740</v>
      </c>
      <c r="C223" t="s">
        <v>59</v>
      </c>
      <c r="D223" t="s">
        <v>3057</v>
      </c>
      <c r="E223" t="s">
        <v>12</v>
      </c>
      <c r="F223" t="s">
        <v>104</v>
      </c>
      <c r="G223" t="s">
        <v>1707</v>
      </c>
      <c r="H223" t="s">
        <v>1708</v>
      </c>
      <c r="I223" t="s">
        <v>3057</v>
      </c>
      <c r="J223" t="s">
        <v>3057</v>
      </c>
      <c r="K223" t="s">
        <v>3057</v>
      </c>
      <c r="L223" t="s">
        <v>3057</v>
      </c>
      <c r="M223" t="s">
        <v>3057</v>
      </c>
      <c r="N223" t="s">
        <v>3057</v>
      </c>
      <c r="O223" t="s">
        <v>3057</v>
      </c>
      <c r="P223" t="s">
        <v>3057</v>
      </c>
      <c r="Q223" t="s">
        <v>3057</v>
      </c>
      <c r="R223" t="s">
        <v>3057</v>
      </c>
      <c r="S223" t="s">
        <v>3057</v>
      </c>
      <c r="T223" t="s">
        <v>3057</v>
      </c>
      <c r="U223" t="s">
        <v>3057</v>
      </c>
      <c r="V223" t="s">
        <v>3057</v>
      </c>
    </row>
    <row r="224" spans="1:22" x14ac:dyDescent="0.25">
      <c r="A224" s="1">
        <v>273</v>
      </c>
      <c r="B224" t="s">
        <v>412</v>
      </c>
      <c r="C224" t="s">
        <v>59</v>
      </c>
      <c r="D224" t="s">
        <v>3057</v>
      </c>
      <c r="E224" t="s">
        <v>12</v>
      </c>
      <c r="F224" t="s">
        <v>105</v>
      </c>
      <c r="G224" t="s">
        <v>1710</v>
      </c>
      <c r="H224" t="s">
        <v>1711</v>
      </c>
      <c r="I224" t="s">
        <v>1712</v>
      </c>
      <c r="J224" t="s">
        <v>3057</v>
      </c>
      <c r="K224" t="s">
        <v>3057</v>
      </c>
      <c r="L224" t="s">
        <v>3057</v>
      </c>
      <c r="M224" t="s">
        <v>3057</v>
      </c>
      <c r="N224" t="s">
        <v>3057</v>
      </c>
      <c r="O224" t="s">
        <v>3057</v>
      </c>
      <c r="P224" t="s">
        <v>3057</v>
      </c>
      <c r="Q224" t="s">
        <v>3057</v>
      </c>
      <c r="R224" t="s">
        <v>3057</v>
      </c>
      <c r="S224" t="s">
        <v>3057</v>
      </c>
      <c r="T224" t="s">
        <v>3057</v>
      </c>
      <c r="U224" t="s">
        <v>3057</v>
      </c>
      <c r="V224" t="s">
        <v>3057</v>
      </c>
    </row>
    <row r="225" spans="1:22" x14ac:dyDescent="0.25">
      <c r="A225" s="1">
        <v>274</v>
      </c>
      <c r="B225" t="s">
        <v>741</v>
      </c>
      <c r="C225" t="s">
        <v>59</v>
      </c>
      <c r="D225" t="s">
        <v>3057</v>
      </c>
      <c r="E225" t="s">
        <v>3057</v>
      </c>
      <c r="F225" t="s">
        <v>3057</v>
      </c>
      <c r="G225" t="s">
        <v>1714</v>
      </c>
      <c r="H225" t="s">
        <v>1715</v>
      </c>
      <c r="I225" t="s">
        <v>3057</v>
      </c>
      <c r="J225" t="s">
        <v>3057</v>
      </c>
      <c r="K225" t="s">
        <v>3057</v>
      </c>
      <c r="L225" t="s">
        <v>3057</v>
      </c>
      <c r="M225" t="s">
        <v>3057</v>
      </c>
      <c r="N225" t="s">
        <v>3057</v>
      </c>
      <c r="O225" t="s">
        <v>3057</v>
      </c>
      <c r="P225" t="s">
        <v>3057</v>
      </c>
      <c r="Q225" t="s">
        <v>3057</v>
      </c>
      <c r="R225" t="s">
        <v>3057</v>
      </c>
      <c r="S225" t="s">
        <v>3057</v>
      </c>
      <c r="T225" t="s">
        <v>3057</v>
      </c>
      <c r="U225" t="s">
        <v>3057</v>
      </c>
      <c r="V225" t="s">
        <v>3057</v>
      </c>
    </row>
    <row r="226" spans="1:22" x14ac:dyDescent="0.25">
      <c r="A226" s="1">
        <v>275</v>
      </c>
      <c r="B226" t="s">
        <v>742</v>
      </c>
      <c r="C226" t="s">
        <v>59</v>
      </c>
      <c r="D226" t="s">
        <v>3057</v>
      </c>
      <c r="E226" t="s">
        <v>3057</v>
      </c>
      <c r="F226" t="s">
        <v>3057</v>
      </c>
      <c r="G226" t="s">
        <v>1717</v>
      </c>
      <c r="H226" t="s">
        <v>1718</v>
      </c>
      <c r="I226" t="s">
        <v>3057</v>
      </c>
      <c r="J226" t="s">
        <v>3057</v>
      </c>
      <c r="K226" t="s">
        <v>3057</v>
      </c>
      <c r="L226" t="s">
        <v>3057</v>
      </c>
      <c r="M226" t="s">
        <v>3057</v>
      </c>
      <c r="N226" t="s">
        <v>3057</v>
      </c>
      <c r="O226" t="s">
        <v>3057</v>
      </c>
      <c r="P226" t="s">
        <v>3057</v>
      </c>
      <c r="Q226" t="s">
        <v>3057</v>
      </c>
      <c r="R226" t="s">
        <v>3057</v>
      </c>
      <c r="S226" t="s">
        <v>3057</v>
      </c>
      <c r="T226" t="s">
        <v>3057</v>
      </c>
      <c r="U226" t="s">
        <v>3057</v>
      </c>
      <c r="V226" t="s">
        <v>3057</v>
      </c>
    </row>
    <row r="227" spans="1:22" x14ac:dyDescent="0.25">
      <c r="A227" s="1">
        <v>276</v>
      </c>
      <c r="B227" t="s">
        <v>743</v>
      </c>
      <c r="C227" t="s">
        <v>59</v>
      </c>
      <c r="D227" t="s">
        <v>3057</v>
      </c>
      <c r="E227" t="s">
        <v>3057</v>
      </c>
      <c r="F227" t="s">
        <v>3057</v>
      </c>
      <c r="G227" t="s">
        <v>1720</v>
      </c>
      <c r="H227" t="s">
        <v>1721</v>
      </c>
      <c r="I227" t="s">
        <v>3057</v>
      </c>
      <c r="J227" t="s">
        <v>3057</v>
      </c>
      <c r="K227" t="s">
        <v>3057</v>
      </c>
      <c r="L227" t="s">
        <v>3057</v>
      </c>
      <c r="M227" t="s">
        <v>3057</v>
      </c>
      <c r="N227" t="s">
        <v>3057</v>
      </c>
      <c r="O227" t="s">
        <v>3057</v>
      </c>
      <c r="P227" t="s">
        <v>3057</v>
      </c>
      <c r="Q227" t="s">
        <v>3057</v>
      </c>
      <c r="R227" t="s">
        <v>3057</v>
      </c>
      <c r="S227" t="s">
        <v>3057</v>
      </c>
      <c r="T227" t="s">
        <v>3057</v>
      </c>
      <c r="U227" t="s">
        <v>3057</v>
      </c>
      <c r="V227" t="s">
        <v>3057</v>
      </c>
    </row>
    <row r="228" spans="1:22" x14ac:dyDescent="0.25">
      <c r="A228" s="1">
        <v>277</v>
      </c>
      <c r="B228" t="s">
        <v>744</v>
      </c>
      <c r="C228" t="s">
        <v>59</v>
      </c>
      <c r="D228" t="s">
        <v>3057</v>
      </c>
      <c r="E228" t="s">
        <v>3057</v>
      </c>
      <c r="F228" t="s">
        <v>3057</v>
      </c>
      <c r="G228" t="s">
        <v>1723</v>
      </c>
      <c r="H228" t="s">
        <v>3057</v>
      </c>
      <c r="I228" t="s">
        <v>3057</v>
      </c>
      <c r="J228" t="s">
        <v>3057</v>
      </c>
      <c r="K228" t="s">
        <v>3057</v>
      </c>
      <c r="L228" t="s">
        <v>3057</v>
      </c>
      <c r="M228" t="s">
        <v>3057</v>
      </c>
      <c r="N228" t="s">
        <v>3057</v>
      </c>
      <c r="O228" t="s">
        <v>3057</v>
      </c>
      <c r="P228" t="s">
        <v>3057</v>
      </c>
      <c r="Q228" t="s">
        <v>3057</v>
      </c>
      <c r="R228" t="s">
        <v>3057</v>
      </c>
      <c r="S228" t="s">
        <v>3057</v>
      </c>
      <c r="T228" t="s">
        <v>3057</v>
      </c>
      <c r="U228" t="s">
        <v>3057</v>
      </c>
      <c r="V228" t="s">
        <v>3057</v>
      </c>
    </row>
    <row r="229" spans="1:22" x14ac:dyDescent="0.25">
      <c r="A229" s="1">
        <v>278</v>
      </c>
      <c r="B229" t="s">
        <v>745</v>
      </c>
      <c r="C229" t="s">
        <v>59</v>
      </c>
      <c r="D229" t="s">
        <v>3057</v>
      </c>
      <c r="E229" t="s">
        <v>3057</v>
      </c>
      <c r="F229" t="s">
        <v>3057</v>
      </c>
      <c r="G229" t="s">
        <v>1725</v>
      </c>
      <c r="H229" t="s">
        <v>3057</v>
      </c>
      <c r="I229" t="s">
        <v>3057</v>
      </c>
      <c r="J229" t="s">
        <v>3057</v>
      </c>
      <c r="K229" t="s">
        <v>3057</v>
      </c>
      <c r="L229" t="s">
        <v>3057</v>
      </c>
      <c r="M229" t="s">
        <v>3057</v>
      </c>
      <c r="N229" t="s">
        <v>3057</v>
      </c>
      <c r="O229" t="s">
        <v>3057</v>
      </c>
      <c r="P229" t="s">
        <v>3057</v>
      </c>
      <c r="Q229" t="s">
        <v>3057</v>
      </c>
      <c r="R229" t="s">
        <v>3057</v>
      </c>
      <c r="S229" t="s">
        <v>3057</v>
      </c>
      <c r="T229" t="s">
        <v>3057</v>
      </c>
      <c r="U229" t="s">
        <v>3057</v>
      </c>
      <c r="V229" t="s">
        <v>3057</v>
      </c>
    </row>
    <row r="230" spans="1:22" x14ac:dyDescent="0.25">
      <c r="A230" s="1">
        <v>279</v>
      </c>
      <c r="B230" t="s">
        <v>746</v>
      </c>
      <c r="C230" t="s">
        <v>59</v>
      </c>
      <c r="D230" t="s">
        <v>3057</v>
      </c>
      <c r="E230" t="s">
        <v>3057</v>
      </c>
      <c r="F230" t="s">
        <v>3057</v>
      </c>
      <c r="G230" t="s">
        <v>1727</v>
      </c>
      <c r="H230" t="s">
        <v>3057</v>
      </c>
      <c r="I230" t="s">
        <v>3057</v>
      </c>
      <c r="J230" t="s">
        <v>3057</v>
      </c>
      <c r="K230" t="s">
        <v>3057</v>
      </c>
      <c r="L230" t="s">
        <v>3057</v>
      </c>
      <c r="M230" t="s">
        <v>3057</v>
      </c>
      <c r="N230" t="s">
        <v>3057</v>
      </c>
      <c r="O230" t="s">
        <v>3057</v>
      </c>
      <c r="P230" t="s">
        <v>3057</v>
      </c>
      <c r="Q230" t="s">
        <v>3057</v>
      </c>
      <c r="R230" t="s">
        <v>3057</v>
      </c>
      <c r="S230" t="s">
        <v>3057</v>
      </c>
      <c r="T230" t="s">
        <v>3057</v>
      </c>
      <c r="U230" t="s">
        <v>3057</v>
      </c>
      <c r="V230" t="s">
        <v>3057</v>
      </c>
    </row>
    <row r="231" spans="1:22" x14ac:dyDescent="0.25">
      <c r="A231" s="1">
        <v>280</v>
      </c>
      <c r="B231" t="s">
        <v>747</v>
      </c>
      <c r="C231" t="s">
        <v>59</v>
      </c>
      <c r="D231" t="s">
        <v>3057</v>
      </c>
      <c r="E231" t="s">
        <v>3057</v>
      </c>
      <c r="F231" t="s">
        <v>3057</v>
      </c>
      <c r="G231" t="s">
        <v>1729</v>
      </c>
      <c r="H231" t="s">
        <v>3057</v>
      </c>
      <c r="I231" t="s">
        <v>3057</v>
      </c>
      <c r="J231" t="s">
        <v>3057</v>
      </c>
      <c r="K231" t="s">
        <v>3057</v>
      </c>
      <c r="L231" t="s">
        <v>3057</v>
      </c>
      <c r="M231" t="s">
        <v>3057</v>
      </c>
      <c r="N231" t="s">
        <v>3057</v>
      </c>
      <c r="O231" t="s">
        <v>3057</v>
      </c>
      <c r="P231" t="s">
        <v>3057</v>
      </c>
      <c r="Q231" t="s">
        <v>3057</v>
      </c>
      <c r="R231" t="s">
        <v>3057</v>
      </c>
      <c r="S231" t="s">
        <v>3057</v>
      </c>
      <c r="T231" t="s">
        <v>3057</v>
      </c>
      <c r="U231" t="s">
        <v>3057</v>
      </c>
      <c r="V231" t="s">
        <v>3057</v>
      </c>
    </row>
    <row r="232" spans="1:22" x14ac:dyDescent="0.25">
      <c r="A232" s="1">
        <v>281</v>
      </c>
      <c r="B232" t="s">
        <v>748</v>
      </c>
      <c r="C232" t="s">
        <v>59</v>
      </c>
      <c r="D232" t="s">
        <v>3057</v>
      </c>
      <c r="E232" t="s">
        <v>3057</v>
      </c>
      <c r="F232" t="s">
        <v>3057</v>
      </c>
      <c r="G232" t="s">
        <v>1731</v>
      </c>
      <c r="H232" t="s">
        <v>3057</v>
      </c>
      <c r="I232" t="s">
        <v>3057</v>
      </c>
      <c r="J232" t="s">
        <v>3057</v>
      </c>
      <c r="K232" t="s">
        <v>3057</v>
      </c>
      <c r="L232" t="s">
        <v>3057</v>
      </c>
      <c r="M232" t="s">
        <v>3057</v>
      </c>
      <c r="N232" t="s">
        <v>3057</v>
      </c>
      <c r="O232" t="s">
        <v>3057</v>
      </c>
      <c r="P232" t="s">
        <v>3057</v>
      </c>
      <c r="Q232" t="s">
        <v>3057</v>
      </c>
      <c r="R232" t="s">
        <v>3057</v>
      </c>
      <c r="S232" t="s">
        <v>3057</v>
      </c>
      <c r="T232" t="s">
        <v>3057</v>
      </c>
      <c r="U232" t="s">
        <v>3057</v>
      </c>
      <c r="V232" t="s">
        <v>3057</v>
      </c>
    </row>
    <row r="233" spans="1:22" x14ac:dyDescent="0.25">
      <c r="A233" s="1">
        <v>282</v>
      </c>
      <c r="B233" t="s">
        <v>749</v>
      </c>
      <c r="C233" t="s">
        <v>59</v>
      </c>
      <c r="D233" t="s">
        <v>3057</v>
      </c>
      <c r="E233" t="s">
        <v>3057</v>
      </c>
      <c r="F233" t="s">
        <v>3057</v>
      </c>
      <c r="G233" t="s">
        <v>1733</v>
      </c>
      <c r="H233" t="s">
        <v>3057</v>
      </c>
      <c r="I233" t="s">
        <v>3057</v>
      </c>
      <c r="J233" t="s">
        <v>3057</v>
      </c>
      <c r="K233" t="s">
        <v>3057</v>
      </c>
      <c r="L233" t="s">
        <v>3057</v>
      </c>
      <c r="M233" t="s">
        <v>3057</v>
      </c>
      <c r="N233" t="s">
        <v>3057</v>
      </c>
      <c r="O233" t="s">
        <v>3057</v>
      </c>
      <c r="P233" t="s">
        <v>3057</v>
      </c>
      <c r="Q233" t="s">
        <v>3057</v>
      </c>
      <c r="R233" t="s">
        <v>3057</v>
      </c>
      <c r="S233" t="s">
        <v>3057</v>
      </c>
      <c r="T233" t="s">
        <v>3057</v>
      </c>
      <c r="U233" t="s">
        <v>3057</v>
      </c>
      <c r="V233" t="s">
        <v>3057</v>
      </c>
    </row>
    <row r="234" spans="1:22" x14ac:dyDescent="0.25">
      <c r="A234" s="1">
        <v>283</v>
      </c>
      <c r="B234" t="s">
        <v>750</v>
      </c>
      <c r="C234" t="s">
        <v>59</v>
      </c>
      <c r="D234" t="s">
        <v>3057</v>
      </c>
      <c r="E234" t="s">
        <v>3057</v>
      </c>
      <c r="F234" t="s">
        <v>3057</v>
      </c>
      <c r="G234" t="s">
        <v>1735</v>
      </c>
      <c r="H234" t="s">
        <v>3057</v>
      </c>
      <c r="I234" t="s">
        <v>3057</v>
      </c>
      <c r="J234" t="s">
        <v>3057</v>
      </c>
      <c r="K234" t="s">
        <v>3057</v>
      </c>
      <c r="L234" t="s">
        <v>3057</v>
      </c>
      <c r="M234" t="s">
        <v>3057</v>
      </c>
      <c r="N234" t="s">
        <v>3057</v>
      </c>
      <c r="O234" t="s">
        <v>3057</v>
      </c>
      <c r="P234" t="s">
        <v>3057</v>
      </c>
      <c r="Q234" t="s">
        <v>3057</v>
      </c>
      <c r="R234" t="s">
        <v>3057</v>
      </c>
      <c r="S234" t="s">
        <v>3057</v>
      </c>
      <c r="T234" t="s">
        <v>3057</v>
      </c>
      <c r="U234" t="s">
        <v>3057</v>
      </c>
      <c r="V234" t="s">
        <v>3057</v>
      </c>
    </row>
    <row r="235" spans="1:22" x14ac:dyDescent="0.25">
      <c r="A235" s="1">
        <v>284</v>
      </c>
      <c r="B235" t="s">
        <v>751</v>
      </c>
      <c r="C235" t="s">
        <v>59</v>
      </c>
      <c r="D235" t="s">
        <v>3057</v>
      </c>
      <c r="E235" t="s">
        <v>3057</v>
      </c>
      <c r="F235" t="s">
        <v>3057</v>
      </c>
      <c r="G235" t="s">
        <v>1737</v>
      </c>
      <c r="H235" t="s">
        <v>3057</v>
      </c>
      <c r="I235" t="s">
        <v>3057</v>
      </c>
      <c r="J235" t="s">
        <v>3057</v>
      </c>
      <c r="K235" t="s">
        <v>3057</v>
      </c>
      <c r="L235" t="s">
        <v>3057</v>
      </c>
      <c r="M235" t="s">
        <v>3057</v>
      </c>
      <c r="N235" t="s">
        <v>3057</v>
      </c>
      <c r="O235" t="s">
        <v>3057</v>
      </c>
      <c r="P235" t="s">
        <v>3057</v>
      </c>
      <c r="Q235" t="s">
        <v>3057</v>
      </c>
      <c r="R235" t="s">
        <v>3057</v>
      </c>
      <c r="S235" t="s">
        <v>3057</v>
      </c>
      <c r="T235" t="s">
        <v>3057</v>
      </c>
      <c r="U235" t="s">
        <v>3057</v>
      </c>
      <c r="V235" t="s">
        <v>3057</v>
      </c>
    </row>
    <row r="236" spans="1:22" x14ac:dyDescent="0.25">
      <c r="A236" s="1">
        <v>285</v>
      </c>
      <c r="B236" t="s">
        <v>752</v>
      </c>
      <c r="C236" t="s">
        <v>59</v>
      </c>
      <c r="D236" t="s">
        <v>3057</v>
      </c>
      <c r="E236" t="s">
        <v>3057</v>
      </c>
      <c r="F236" t="s">
        <v>3057</v>
      </c>
      <c r="G236" t="s">
        <v>1739</v>
      </c>
      <c r="H236" t="s">
        <v>3057</v>
      </c>
      <c r="I236" t="s">
        <v>3057</v>
      </c>
      <c r="J236" t="s">
        <v>3057</v>
      </c>
      <c r="K236" t="s">
        <v>3057</v>
      </c>
      <c r="L236" t="s">
        <v>3057</v>
      </c>
      <c r="M236" t="s">
        <v>3057</v>
      </c>
      <c r="N236" t="s">
        <v>3057</v>
      </c>
      <c r="O236" t="s">
        <v>3057</v>
      </c>
      <c r="P236" t="s">
        <v>3057</v>
      </c>
      <c r="Q236" t="s">
        <v>3057</v>
      </c>
      <c r="R236" t="s">
        <v>3057</v>
      </c>
      <c r="S236" t="s">
        <v>3057</v>
      </c>
      <c r="T236" t="s">
        <v>3057</v>
      </c>
      <c r="U236" t="s">
        <v>3057</v>
      </c>
      <c r="V236" t="s">
        <v>3057</v>
      </c>
    </row>
    <row r="237" spans="1:22" x14ac:dyDescent="0.25">
      <c r="A237" s="1">
        <v>286</v>
      </c>
      <c r="B237" t="s">
        <v>753</v>
      </c>
      <c r="C237" t="s">
        <v>59</v>
      </c>
      <c r="D237" t="s">
        <v>3057</v>
      </c>
      <c r="E237" t="s">
        <v>3057</v>
      </c>
      <c r="F237" t="s">
        <v>3057</v>
      </c>
      <c r="G237" t="s">
        <v>1741</v>
      </c>
      <c r="H237" t="s">
        <v>3057</v>
      </c>
      <c r="I237" t="s">
        <v>3057</v>
      </c>
      <c r="J237" t="s">
        <v>3057</v>
      </c>
      <c r="K237" t="s">
        <v>3057</v>
      </c>
      <c r="L237" t="s">
        <v>3057</v>
      </c>
      <c r="M237" t="s">
        <v>3057</v>
      </c>
      <c r="N237" t="s">
        <v>3057</v>
      </c>
      <c r="O237" t="s">
        <v>3057</v>
      </c>
      <c r="P237" t="s">
        <v>3057</v>
      </c>
      <c r="Q237" t="s">
        <v>3057</v>
      </c>
      <c r="R237" t="s">
        <v>3057</v>
      </c>
      <c r="S237" t="s">
        <v>3057</v>
      </c>
      <c r="T237" t="s">
        <v>3057</v>
      </c>
      <c r="U237" t="s">
        <v>3057</v>
      </c>
      <c r="V237" t="s">
        <v>3057</v>
      </c>
    </row>
    <row r="238" spans="1:22" x14ac:dyDescent="0.25">
      <c r="A238" s="1">
        <v>287</v>
      </c>
      <c r="B238" t="s">
        <v>754</v>
      </c>
      <c r="C238" t="s">
        <v>59</v>
      </c>
      <c r="D238" t="s">
        <v>3057</v>
      </c>
      <c r="E238" t="s">
        <v>3057</v>
      </c>
      <c r="F238" t="s">
        <v>3057</v>
      </c>
      <c r="G238" t="s">
        <v>1743</v>
      </c>
      <c r="H238" t="s">
        <v>3057</v>
      </c>
      <c r="I238" t="s">
        <v>3057</v>
      </c>
      <c r="J238" t="s">
        <v>3057</v>
      </c>
      <c r="K238" t="s">
        <v>3057</v>
      </c>
      <c r="L238" t="s">
        <v>3057</v>
      </c>
      <c r="M238" t="s">
        <v>3057</v>
      </c>
      <c r="N238" t="s">
        <v>3057</v>
      </c>
      <c r="O238" t="s">
        <v>3057</v>
      </c>
      <c r="P238" t="s">
        <v>3057</v>
      </c>
      <c r="Q238" t="s">
        <v>3057</v>
      </c>
      <c r="R238" t="s">
        <v>3057</v>
      </c>
      <c r="S238" t="s">
        <v>3057</v>
      </c>
      <c r="T238" t="s">
        <v>3057</v>
      </c>
      <c r="U238" t="s">
        <v>3057</v>
      </c>
      <c r="V238" t="s">
        <v>3057</v>
      </c>
    </row>
    <row r="239" spans="1:22" x14ac:dyDescent="0.25">
      <c r="A239" s="1">
        <v>288</v>
      </c>
      <c r="B239" t="s">
        <v>755</v>
      </c>
      <c r="C239" t="s">
        <v>59</v>
      </c>
      <c r="D239" t="s">
        <v>3057</v>
      </c>
      <c r="E239" t="s">
        <v>3057</v>
      </c>
      <c r="F239" t="s">
        <v>3057</v>
      </c>
      <c r="G239" t="s">
        <v>1745</v>
      </c>
      <c r="H239" t="s">
        <v>3057</v>
      </c>
      <c r="I239" t="s">
        <v>3057</v>
      </c>
      <c r="J239" t="s">
        <v>3057</v>
      </c>
      <c r="K239" t="s">
        <v>3057</v>
      </c>
      <c r="L239" t="s">
        <v>3057</v>
      </c>
      <c r="M239" t="s">
        <v>3057</v>
      </c>
      <c r="N239" t="s">
        <v>3057</v>
      </c>
      <c r="O239" t="s">
        <v>3057</v>
      </c>
      <c r="P239" t="s">
        <v>3057</v>
      </c>
      <c r="Q239" t="s">
        <v>3057</v>
      </c>
      <c r="R239" t="s">
        <v>3057</v>
      </c>
      <c r="S239" t="s">
        <v>3057</v>
      </c>
      <c r="T239" t="s">
        <v>3057</v>
      </c>
      <c r="U239" t="s">
        <v>3057</v>
      </c>
      <c r="V239" t="s">
        <v>3057</v>
      </c>
    </row>
    <row r="240" spans="1:22" x14ac:dyDescent="0.25">
      <c r="A240" s="1">
        <v>289</v>
      </c>
      <c r="B240" t="s">
        <v>756</v>
      </c>
      <c r="C240" t="s">
        <v>59</v>
      </c>
      <c r="D240" t="s">
        <v>3057</v>
      </c>
      <c r="E240" t="s">
        <v>3057</v>
      </c>
      <c r="F240" t="s">
        <v>3057</v>
      </c>
      <c r="G240" t="s">
        <v>1747</v>
      </c>
      <c r="H240" t="s">
        <v>3057</v>
      </c>
      <c r="I240" t="s">
        <v>3057</v>
      </c>
      <c r="J240" t="s">
        <v>3057</v>
      </c>
      <c r="K240" t="s">
        <v>3057</v>
      </c>
      <c r="L240" t="s">
        <v>3057</v>
      </c>
      <c r="M240" t="s">
        <v>3057</v>
      </c>
      <c r="N240" t="s">
        <v>3057</v>
      </c>
      <c r="O240" t="s">
        <v>3057</v>
      </c>
      <c r="P240" t="s">
        <v>3057</v>
      </c>
      <c r="Q240" t="s">
        <v>3057</v>
      </c>
      <c r="R240" t="s">
        <v>3057</v>
      </c>
      <c r="S240" t="s">
        <v>3057</v>
      </c>
      <c r="T240" t="s">
        <v>3057</v>
      </c>
      <c r="U240" t="s">
        <v>3057</v>
      </c>
      <c r="V240" t="s">
        <v>3057</v>
      </c>
    </row>
    <row r="241" spans="1:22" x14ac:dyDescent="0.25">
      <c r="A241" s="1">
        <v>290</v>
      </c>
      <c r="B241" t="s">
        <v>307</v>
      </c>
      <c r="C241" t="s">
        <v>59</v>
      </c>
      <c r="D241" t="s">
        <v>3057</v>
      </c>
      <c r="E241" t="s">
        <v>3057</v>
      </c>
      <c r="F241" t="s">
        <v>3057</v>
      </c>
      <c r="G241" t="s">
        <v>1749</v>
      </c>
      <c r="H241" t="s">
        <v>1715</v>
      </c>
      <c r="I241" t="s">
        <v>3057</v>
      </c>
      <c r="J241" t="s">
        <v>3057</v>
      </c>
      <c r="K241" t="s">
        <v>3057</v>
      </c>
      <c r="L241" t="s">
        <v>3057</v>
      </c>
      <c r="M241" t="s">
        <v>3057</v>
      </c>
      <c r="N241" t="s">
        <v>3057</v>
      </c>
      <c r="O241" t="s">
        <v>3057</v>
      </c>
      <c r="P241" t="s">
        <v>3057</v>
      </c>
      <c r="Q241" t="s">
        <v>3057</v>
      </c>
      <c r="R241" t="s">
        <v>3057</v>
      </c>
      <c r="S241" t="s">
        <v>3057</v>
      </c>
      <c r="T241" t="s">
        <v>3057</v>
      </c>
      <c r="U241" t="s">
        <v>3057</v>
      </c>
      <c r="V241" t="s">
        <v>3057</v>
      </c>
    </row>
    <row r="242" spans="1:22" x14ac:dyDescent="0.25">
      <c r="A242" s="1">
        <v>291</v>
      </c>
      <c r="B242" t="s">
        <v>308</v>
      </c>
      <c r="C242" t="s">
        <v>59</v>
      </c>
      <c r="D242" t="s">
        <v>3057</v>
      </c>
      <c r="E242" t="s">
        <v>3057</v>
      </c>
      <c r="F242" t="s">
        <v>3057</v>
      </c>
      <c r="G242" t="s">
        <v>1751</v>
      </c>
      <c r="H242" t="s">
        <v>1718</v>
      </c>
      <c r="I242" t="s">
        <v>3057</v>
      </c>
      <c r="J242" t="s">
        <v>3057</v>
      </c>
      <c r="K242" t="s">
        <v>3057</v>
      </c>
      <c r="L242" t="s">
        <v>3057</v>
      </c>
      <c r="M242" t="s">
        <v>3057</v>
      </c>
      <c r="N242" t="s">
        <v>3057</v>
      </c>
      <c r="O242" t="s">
        <v>3057</v>
      </c>
      <c r="P242" t="s">
        <v>3057</v>
      </c>
      <c r="Q242" t="s">
        <v>3057</v>
      </c>
      <c r="R242" t="s">
        <v>3057</v>
      </c>
      <c r="S242" t="s">
        <v>3057</v>
      </c>
      <c r="T242" t="s">
        <v>3057</v>
      </c>
      <c r="U242" t="s">
        <v>3057</v>
      </c>
      <c r="V242" t="s">
        <v>3057</v>
      </c>
    </row>
    <row r="243" spans="1:22" x14ac:dyDescent="0.25">
      <c r="A243" s="1">
        <v>292</v>
      </c>
      <c r="B243" t="s">
        <v>309</v>
      </c>
      <c r="C243" t="s">
        <v>59</v>
      </c>
      <c r="D243" t="s">
        <v>3057</v>
      </c>
      <c r="E243" t="s">
        <v>3057</v>
      </c>
      <c r="F243" t="s">
        <v>3057</v>
      </c>
      <c r="G243" t="s">
        <v>1753</v>
      </c>
      <c r="H243" t="s">
        <v>1754</v>
      </c>
      <c r="I243" t="s">
        <v>3057</v>
      </c>
      <c r="J243" t="s">
        <v>3057</v>
      </c>
      <c r="K243" t="s">
        <v>3057</v>
      </c>
      <c r="L243" t="s">
        <v>3057</v>
      </c>
      <c r="M243" t="s">
        <v>3057</v>
      </c>
      <c r="N243" t="s">
        <v>3057</v>
      </c>
      <c r="O243" t="s">
        <v>3057</v>
      </c>
      <c r="P243" t="s">
        <v>3057</v>
      </c>
      <c r="Q243" t="s">
        <v>3057</v>
      </c>
      <c r="R243" t="s">
        <v>3057</v>
      </c>
      <c r="S243" t="s">
        <v>3057</v>
      </c>
      <c r="T243" t="s">
        <v>3057</v>
      </c>
      <c r="U243" t="s">
        <v>3057</v>
      </c>
      <c r="V243" t="s">
        <v>3057</v>
      </c>
    </row>
    <row r="244" spans="1:22" x14ac:dyDescent="0.25">
      <c r="A244" s="1">
        <v>293</v>
      </c>
      <c r="B244" t="s">
        <v>757</v>
      </c>
      <c r="C244" t="s">
        <v>59</v>
      </c>
      <c r="D244" t="s">
        <v>3057</v>
      </c>
      <c r="E244" t="s">
        <v>3057</v>
      </c>
      <c r="F244" t="s">
        <v>3057</v>
      </c>
      <c r="G244" t="s">
        <v>1756</v>
      </c>
      <c r="H244" t="s">
        <v>3057</v>
      </c>
      <c r="I244" t="s">
        <v>3057</v>
      </c>
      <c r="J244" t="s">
        <v>3057</v>
      </c>
      <c r="K244" t="s">
        <v>3057</v>
      </c>
      <c r="L244" t="s">
        <v>3057</v>
      </c>
      <c r="M244" t="s">
        <v>3057</v>
      </c>
      <c r="N244" t="s">
        <v>3057</v>
      </c>
      <c r="O244" t="s">
        <v>3057</v>
      </c>
      <c r="P244" t="s">
        <v>3057</v>
      </c>
      <c r="Q244" t="s">
        <v>3057</v>
      </c>
      <c r="R244" t="s">
        <v>3057</v>
      </c>
      <c r="S244" t="s">
        <v>3057</v>
      </c>
      <c r="T244" t="s">
        <v>3057</v>
      </c>
      <c r="U244" t="s">
        <v>3057</v>
      </c>
      <c r="V244" t="s">
        <v>3057</v>
      </c>
    </row>
    <row r="245" spans="1:22" x14ac:dyDescent="0.25">
      <c r="A245" s="1">
        <v>294</v>
      </c>
      <c r="B245" t="s">
        <v>310</v>
      </c>
      <c r="C245" t="s">
        <v>59</v>
      </c>
      <c r="D245" t="s">
        <v>3057</v>
      </c>
      <c r="E245" t="s">
        <v>3057</v>
      </c>
      <c r="F245" t="s">
        <v>3057</v>
      </c>
      <c r="G245" t="s">
        <v>1758</v>
      </c>
      <c r="H245" t="s">
        <v>1759</v>
      </c>
      <c r="I245" t="s">
        <v>3057</v>
      </c>
      <c r="J245" t="s">
        <v>3057</v>
      </c>
      <c r="K245" t="s">
        <v>3057</v>
      </c>
      <c r="L245" t="s">
        <v>3057</v>
      </c>
      <c r="M245" t="s">
        <v>3057</v>
      </c>
      <c r="N245" t="s">
        <v>3057</v>
      </c>
      <c r="O245" t="s">
        <v>3057</v>
      </c>
      <c r="P245" t="s">
        <v>3057</v>
      </c>
      <c r="Q245" t="s">
        <v>3057</v>
      </c>
      <c r="R245" t="s">
        <v>3057</v>
      </c>
      <c r="S245" t="s">
        <v>3057</v>
      </c>
      <c r="T245" t="s">
        <v>3057</v>
      </c>
      <c r="U245" t="s">
        <v>3057</v>
      </c>
      <c r="V245" t="s">
        <v>3057</v>
      </c>
    </row>
    <row r="246" spans="1:22" x14ac:dyDescent="0.25">
      <c r="A246" s="1">
        <v>295</v>
      </c>
      <c r="B246" t="s">
        <v>311</v>
      </c>
      <c r="C246" t="s">
        <v>59</v>
      </c>
      <c r="D246" t="s">
        <v>3057</v>
      </c>
      <c r="E246" t="s">
        <v>3057</v>
      </c>
      <c r="F246" t="s">
        <v>3057</v>
      </c>
      <c r="G246" t="s">
        <v>1761</v>
      </c>
      <c r="H246" t="s">
        <v>1762</v>
      </c>
      <c r="I246" t="s">
        <v>3057</v>
      </c>
      <c r="J246" t="s">
        <v>3057</v>
      </c>
      <c r="K246" t="s">
        <v>3057</v>
      </c>
      <c r="L246" t="s">
        <v>3057</v>
      </c>
      <c r="M246" t="s">
        <v>3057</v>
      </c>
      <c r="N246" t="s">
        <v>3057</v>
      </c>
      <c r="O246" t="s">
        <v>3057</v>
      </c>
      <c r="P246" t="s">
        <v>3057</v>
      </c>
      <c r="Q246" t="s">
        <v>3057</v>
      </c>
      <c r="R246" t="s">
        <v>3057</v>
      </c>
      <c r="S246" t="s">
        <v>3057</v>
      </c>
      <c r="T246" t="s">
        <v>3057</v>
      </c>
      <c r="U246" t="s">
        <v>3057</v>
      </c>
      <c r="V246" t="s">
        <v>3057</v>
      </c>
    </row>
    <row r="247" spans="1:22" x14ac:dyDescent="0.25">
      <c r="A247" s="1">
        <v>296</v>
      </c>
      <c r="B247" t="s">
        <v>312</v>
      </c>
      <c r="C247" t="s">
        <v>59</v>
      </c>
      <c r="D247" t="s">
        <v>3057</v>
      </c>
      <c r="E247" t="s">
        <v>3057</v>
      </c>
      <c r="F247" t="s">
        <v>3057</v>
      </c>
      <c r="G247" t="s">
        <v>1764</v>
      </c>
      <c r="H247" t="s">
        <v>1765</v>
      </c>
      <c r="I247" t="s">
        <v>3057</v>
      </c>
      <c r="J247" t="s">
        <v>3057</v>
      </c>
      <c r="K247" t="s">
        <v>3057</v>
      </c>
      <c r="L247" t="s">
        <v>3057</v>
      </c>
      <c r="M247" t="s">
        <v>3057</v>
      </c>
      <c r="N247" t="s">
        <v>3057</v>
      </c>
      <c r="O247" t="s">
        <v>3057</v>
      </c>
      <c r="P247" t="s">
        <v>3057</v>
      </c>
      <c r="Q247" t="s">
        <v>3057</v>
      </c>
      <c r="R247" t="s">
        <v>3057</v>
      </c>
      <c r="S247" t="s">
        <v>3057</v>
      </c>
      <c r="T247" t="s">
        <v>3057</v>
      </c>
      <c r="U247" t="s">
        <v>3057</v>
      </c>
      <c r="V247" t="s">
        <v>3057</v>
      </c>
    </row>
    <row r="248" spans="1:22" x14ac:dyDescent="0.25">
      <c r="A248" s="1">
        <v>297</v>
      </c>
      <c r="B248" t="s">
        <v>758</v>
      </c>
      <c r="C248" t="s">
        <v>59</v>
      </c>
      <c r="D248" t="s">
        <v>3057</v>
      </c>
      <c r="E248" t="s">
        <v>3057</v>
      </c>
      <c r="F248" t="s">
        <v>3057</v>
      </c>
      <c r="G248" t="s">
        <v>1767</v>
      </c>
      <c r="H248" t="s">
        <v>3057</v>
      </c>
      <c r="I248" t="s">
        <v>3057</v>
      </c>
      <c r="J248" t="s">
        <v>3057</v>
      </c>
      <c r="K248" t="s">
        <v>3057</v>
      </c>
      <c r="L248" t="s">
        <v>3057</v>
      </c>
      <c r="M248" t="s">
        <v>3057</v>
      </c>
      <c r="N248" t="s">
        <v>3057</v>
      </c>
      <c r="O248" t="s">
        <v>3057</v>
      </c>
      <c r="P248" t="s">
        <v>3057</v>
      </c>
      <c r="Q248" t="s">
        <v>3057</v>
      </c>
      <c r="R248" t="s">
        <v>3057</v>
      </c>
      <c r="S248" t="s">
        <v>3057</v>
      </c>
      <c r="T248" t="s">
        <v>3057</v>
      </c>
      <c r="U248" t="s">
        <v>3057</v>
      </c>
      <c r="V248" t="s">
        <v>3057</v>
      </c>
    </row>
    <row r="249" spans="1:22" x14ac:dyDescent="0.25">
      <c r="A249" s="1">
        <v>298</v>
      </c>
      <c r="B249" t="s">
        <v>313</v>
      </c>
      <c r="C249" t="s">
        <v>59</v>
      </c>
      <c r="D249" t="s">
        <v>3057</v>
      </c>
      <c r="E249" t="s">
        <v>3057</v>
      </c>
      <c r="F249" t="s">
        <v>3057</v>
      </c>
      <c r="G249" t="s">
        <v>1769</v>
      </c>
      <c r="H249" t="s">
        <v>1770</v>
      </c>
      <c r="I249" t="s">
        <v>3057</v>
      </c>
      <c r="J249" t="s">
        <v>3057</v>
      </c>
      <c r="K249" t="s">
        <v>3057</v>
      </c>
      <c r="L249" t="s">
        <v>3057</v>
      </c>
      <c r="M249" t="s">
        <v>3057</v>
      </c>
      <c r="N249" t="s">
        <v>3057</v>
      </c>
      <c r="O249" t="s">
        <v>3057</v>
      </c>
      <c r="P249" t="s">
        <v>3057</v>
      </c>
      <c r="Q249" t="s">
        <v>3057</v>
      </c>
      <c r="R249" t="s">
        <v>3057</v>
      </c>
      <c r="S249" t="s">
        <v>3057</v>
      </c>
      <c r="T249" t="s">
        <v>3057</v>
      </c>
      <c r="U249" t="s">
        <v>3057</v>
      </c>
      <c r="V249" t="s">
        <v>3057</v>
      </c>
    </row>
    <row r="250" spans="1:22" x14ac:dyDescent="0.25">
      <c r="A250" s="1">
        <v>299</v>
      </c>
      <c r="B250" t="s">
        <v>314</v>
      </c>
      <c r="C250" t="s">
        <v>59</v>
      </c>
      <c r="D250" t="s">
        <v>3057</v>
      </c>
      <c r="E250" t="s">
        <v>3057</v>
      </c>
      <c r="F250" t="s">
        <v>3057</v>
      </c>
      <c r="G250" t="s">
        <v>1772</v>
      </c>
      <c r="H250" t="s">
        <v>1773</v>
      </c>
      <c r="I250" t="s">
        <v>3057</v>
      </c>
      <c r="J250" t="s">
        <v>3057</v>
      </c>
      <c r="K250" t="s">
        <v>3057</v>
      </c>
      <c r="L250" t="s">
        <v>3057</v>
      </c>
      <c r="M250" t="s">
        <v>3057</v>
      </c>
      <c r="N250" t="s">
        <v>3057</v>
      </c>
      <c r="O250" t="s">
        <v>3057</v>
      </c>
      <c r="P250" t="s">
        <v>3057</v>
      </c>
      <c r="Q250" t="s">
        <v>3057</v>
      </c>
      <c r="R250" t="s">
        <v>3057</v>
      </c>
      <c r="S250" t="s">
        <v>3057</v>
      </c>
      <c r="T250" t="s">
        <v>3057</v>
      </c>
      <c r="U250" t="s">
        <v>3057</v>
      </c>
      <c r="V250" t="s">
        <v>3057</v>
      </c>
    </row>
    <row r="251" spans="1:22" x14ac:dyDescent="0.25">
      <c r="A251" s="1">
        <v>300</v>
      </c>
      <c r="B251" t="s">
        <v>315</v>
      </c>
      <c r="C251" t="s">
        <v>59</v>
      </c>
      <c r="D251" t="s">
        <v>3057</v>
      </c>
      <c r="E251" t="s">
        <v>3057</v>
      </c>
      <c r="F251" t="s">
        <v>3057</v>
      </c>
      <c r="G251" t="s">
        <v>1775</v>
      </c>
      <c r="H251" t="s">
        <v>1776</v>
      </c>
      <c r="I251" t="s">
        <v>3057</v>
      </c>
      <c r="J251" t="s">
        <v>3057</v>
      </c>
      <c r="K251" t="s">
        <v>3057</v>
      </c>
      <c r="L251" t="s">
        <v>3057</v>
      </c>
      <c r="M251" t="s">
        <v>3057</v>
      </c>
      <c r="N251" t="s">
        <v>3057</v>
      </c>
      <c r="O251" t="s">
        <v>3057</v>
      </c>
      <c r="P251" t="s">
        <v>3057</v>
      </c>
      <c r="Q251" t="s">
        <v>3057</v>
      </c>
      <c r="R251" t="s">
        <v>3057</v>
      </c>
      <c r="S251" t="s">
        <v>3057</v>
      </c>
      <c r="T251" t="s">
        <v>3057</v>
      </c>
      <c r="U251" t="s">
        <v>3057</v>
      </c>
      <c r="V251" t="s">
        <v>3057</v>
      </c>
    </row>
    <row r="252" spans="1:22" x14ac:dyDescent="0.25">
      <c r="A252" s="1">
        <v>301</v>
      </c>
      <c r="B252" t="s">
        <v>316</v>
      </c>
      <c r="C252" t="s">
        <v>59</v>
      </c>
      <c r="D252" t="s">
        <v>3057</v>
      </c>
      <c r="E252" t="s">
        <v>3057</v>
      </c>
      <c r="F252" t="s">
        <v>3057</v>
      </c>
      <c r="G252" t="s">
        <v>1778</v>
      </c>
      <c r="H252" t="s">
        <v>1770</v>
      </c>
      <c r="I252" t="s">
        <v>3057</v>
      </c>
      <c r="J252" t="s">
        <v>3057</v>
      </c>
      <c r="K252" t="s">
        <v>3057</v>
      </c>
      <c r="L252" t="s">
        <v>3057</v>
      </c>
      <c r="M252" t="s">
        <v>3057</v>
      </c>
      <c r="N252" t="s">
        <v>3057</v>
      </c>
      <c r="O252" t="s">
        <v>3057</v>
      </c>
      <c r="P252" t="s">
        <v>3057</v>
      </c>
      <c r="Q252" t="s">
        <v>3057</v>
      </c>
      <c r="R252" t="s">
        <v>3057</v>
      </c>
      <c r="S252" t="s">
        <v>3057</v>
      </c>
      <c r="T252" t="s">
        <v>3057</v>
      </c>
      <c r="U252" t="s">
        <v>3057</v>
      </c>
      <c r="V252" t="s">
        <v>3057</v>
      </c>
    </row>
    <row r="253" spans="1:22" x14ac:dyDescent="0.25">
      <c r="A253" s="1">
        <v>302</v>
      </c>
      <c r="B253" t="s">
        <v>317</v>
      </c>
      <c r="C253" t="s">
        <v>59</v>
      </c>
      <c r="D253" t="s">
        <v>3057</v>
      </c>
      <c r="E253" t="s">
        <v>3057</v>
      </c>
      <c r="F253" t="s">
        <v>3057</v>
      </c>
      <c r="G253" t="s">
        <v>1780</v>
      </c>
      <c r="H253" t="s">
        <v>1773</v>
      </c>
      <c r="I253" t="s">
        <v>3057</v>
      </c>
      <c r="J253" t="s">
        <v>3057</v>
      </c>
      <c r="K253" t="s">
        <v>3057</v>
      </c>
      <c r="L253" t="s">
        <v>3057</v>
      </c>
      <c r="M253" t="s">
        <v>3057</v>
      </c>
      <c r="N253" t="s">
        <v>3057</v>
      </c>
      <c r="O253" t="s">
        <v>3057</v>
      </c>
      <c r="P253" t="s">
        <v>3057</v>
      </c>
      <c r="Q253" t="s">
        <v>3057</v>
      </c>
      <c r="R253" t="s">
        <v>3057</v>
      </c>
      <c r="S253" t="s">
        <v>3057</v>
      </c>
      <c r="T253" t="s">
        <v>3057</v>
      </c>
      <c r="U253" t="s">
        <v>3057</v>
      </c>
      <c r="V253" t="s">
        <v>3057</v>
      </c>
    </row>
    <row r="254" spans="1:22" x14ac:dyDescent="0.25">
      <c r="A254" s="1">
        <v>303</v>
      </c>
      <c r="B254" t="s">
        <v>318</v>
      </c>
      <c r="C254" t="s">
        <v>59</v>
      </c>
      <c r="D254" t="s">
        <v>3057</v>
      </c>
      <c r="E254" t="s">
        <v>3057</v>
      </c>
      <c r="F254" t="s">
        <v>3057</v>
      </c>
      <c r="G254" t="s">
        <v>1782</v>
      </c>
      <c r="H254" t="s">
        <v>1776</v>
      </c>
      <c r="I254" t="s">
        <v>3057</v>
      </c>
      <c r="J254" t="s">
        <v>3057</v>
      </c>
      <c r="K254" t="s">
        <v>3057</v>
      </c>
      <c r="L254" t="s">
        <v>3057</v>
      </c>
      <c r="M254" t="s">
        <v>3057</v>
      </c>
      <c r="N254" t="s">
        <v>3057</v>
      </c>
      <c r="O254" t="s">
        <v>3057</v>
      </c>
      <c r="P254" t="s">
        <v>3057</v>
      </c>
      <c r="Q254" t="s">
        <v>3057</v>
      </c>
      <c r="R254" t="s">
        <v>3057</v>
      </c>
      <c r="S254" t="s">
        <v>3057</v>
      </c>
      <c r="T254" t="s">
        <v>3057</v>
      </c>
      <c r="U254" t="s">
        <v>3057</v>
      </c>
      <c r="V254" t="s">
        <v>3057</v>
      </c>
    </row>
    <row r="255" spans="1:22" x14ac:dyDescent="0.25">
      <c r="A255" s="1">
        <v>304</v>
      </c>
      <c r="B255" t="s">
        <v>759</v>
      </c>
      <c r="C255" t="s">
        <v>59</v>
      </c>
      <c r="D255" t="s">
        <v>3057</v>
      </c>
      <c r="E255" t="s">
        <v>12</v>
      </c>
      <c r="F255" t="s">
        <v>63</v>
      </c>
      <c r="G255" t="s">
        <v>1784</v>
      </c>
      <c r="H255" t="s">
        <v>1785</v>
      </c>
      <c r="I255" t="s">
        <v>1786</v>
      </c>
      <c r="J255" t="s">
        <v>1787</v>
      </c>
      <c r="K255" t="s">
        <v>1788</v>
      </c>
      <c r="L255" t="s">
        <v>3057</v>
      </c>
      <c r="M255" t="s">
        <v>3057</v>
      </c>
      <c r="N255" t="s">
        <v>3057</v>
      </c>
      <c r="O255" t="s">
        <v>3057</v>
      </c>
      <c r="P255" t="s">
        <v>3057</v>
      </c>
      <c r="Q255" t="s">
        <v>3057</v>
      </c>
      <c r="R255" t="s">
        <v>3057</v>
      </c>
      <c r="S255" t="s">
        <v>3057</v>
      </c>
      <c r="T255" t="s">
        <v>3057</v>
      </c>
      <c r="U255" t="s">
        <v>3057</v>
      </c>
      <c r="V255" t="s">
        <v>3057</v>
      </c>
    </row>
    <row r="256" spans="1:22" x14ac:dyDescent="0.25">
      <c r="A256" s="1">
        <v>305</v>
      </c>
      <c r="B256" t="s">
        <v>760</v>
      </c>
      <c r="C256" t="s">
        <v>59</v>
      </c>
      <c r="D256" t="s">
        <v>3057</v>
      </c>
      <c r="E256" t="s">
        <v>12</v>
      </c>
      <c r="F256" t="s">
        <v>64</v>
      </c>
      <c r="G256" t="s">
        <v>1790</v>
      </c>
      <c r="H256" t="s">
        <v>1791</v>
      </c>
      <c r="I256" t="s">
        <v>1786</v>
      </c>
      <c r="J256" t="s">
        <v>1787</v>
      </c>
      <c r="K256" t="s">
        <v>1788</v>
      </c>
      <c r="L256" t="s">
        <v>3057</v>
      </c>
      <c r="M256" t="s">
        <v>3057</v>
      </c>
      <c r="N256" t="s">
        <v>3057</v>
      </c>
      <c r="O256" t="s">
        <v>3057</v>
      </c>
      <c r="P256" t="s">
        <v>3057</v>
      </c>
      <c r="Q256" t="s">
        <v>3057</v>
      </c>
      <c r="R256" t="s">
        <v>3057</v>
      </c>
      <c r="S256" t="s">
        <v>3057</v>
      </c>
      <c r="T256" t="s">
        <v>3057</v>
      </c>
      <c r="U256" t="s">
        <v>3057</v>
      </c>
      <c r="V256" t="s">
        <v>3057</v>
      </c>
    </row>
    <row r="257" spans="1:22" x14ac:dyDescent="0.25">
      <c r="A257" s="1">
        <v>306</v>
      </c>
      <c r="B257" t="s">
        <v>761</v>
      </c>
      <c r="C257" t="s">
        <v>59</v>
      </c>
      <c r="D257" t="s">
        <v>3057</v>
      </c>
      <c r="E257" t="s">
        <v>12</v>
      </c>
      <c r="F257" t="s">
        <v>65</v>
      </c>
      <c r="G257" t="s">
        <v>1793</v>
      </c>
      <c r="H257" t="s">
        <v>1794</v>
      </c>
      <c r="I257" t="s">
        <v>3057</v>
      </c>
      <c r="J257" t="s">
        <v>3057</v>
      </c>
      <c r="K257" t="s">
        <v>3057</v>
      </c>
      <c r="L257" t="s">
        <v>3057</v>
      </c>
      <c r="M257" t="s">
        <v>3057</v>
      </c>
      <c r="N257" t="s">
        <v>3057</v>
      </c>
      <c r="O257" t="s">
        <v>3057</v>
      </c>
      <c r="P257" t="s">
        <v>3057</v>
      </c>
      <c r="Q257" t="s">
        <v>3057</v>
      </c>
      <c r="R257" t="s">
        <v>3057</v>
      </c>
      <c r="S257" t="s">
        <v>3057</v>
      </c>
      <c r="T257" t="s">
        <v>3057</v>
      </c>
      <c r="U257" t="s">
        <v>3057</v>
      </c>
      <c r="V257" t="s">
        <v>3057</v>
      </c>
    </row>
    <row r="258" spans="1:22" x14ac:dyDescent="0.25">
      <c r="A258" s="1">
        <v>307</v>
      </c>
      <c r="B258" t="s">
        <v>762</v>
      </c>
      <c r="C258" t="s">
        <v>59</v>
      </c>
      <c r="D258" t="s">
        <v>3057</v>
      </c>
      <c r="E258" t="s">
        <v>12</v>
      </c>
      <c r="F258" t="s">
        <v>66</v>
      </c>
      <c r="G258" t="s">
        <v>1796</v>
      </c>
      <c r="H258" t="s">
        <v>1797</v>
      </c>
      <c r="I258" t="s">
        <v>3057</v>
      </c>
      <c r="J258" t="s">
        <v>3057</v>
      </c>
      <c r="K258" t="s">
        <v>3057</v>
      </c>
      <c r="L258" t="s">
        <v>3057</v>
      </c>
      <c r="M258" t="s">
        <v>3057</v>
      </c>
      <c r="N258" t="s">
        <v>3057</v>
      </c>
      <c r="O258" t="s">
        <v>3057</v>
      </c>
      <c r="P258" t="s">
        <v>3057</v>
      </c>
      <c r="Q258" t="s">
        <v>3057</v>
      </c>
      <c r="R258" t="s">
        <v>3057</v>
      </c>
      <c r="S258" t="s">
        <v>3057</v>
      </c>
      <c r="T258" t="s">
        <v>3057</v>
      </c>
      <c r="U258" t="s">
        <v>3057</v>
      </c>
      <c r="V258" t="s">
        <v>3057</v>
      </c>
    </row>
    <row r="259" spans="1:22" x14ac:dyDescent="0.25">
      <c r="A259" s="1">
        <v>308</v>
      </c>
      <c r="B259" t="s">
        <v>763</v>
      </c>
      <c r="C259" t="s">
        <v>59</v>
      </c>
      <c r="D259" t="s">
        <v>3057</v>
      </c>
      <c r="E259" t="s">
        <v>12</v>
      </c>
      <c r="F259" t="s">
        <v>67</v>
      </c>
      <c r="G259" t="s">
        <v>1799</v>
      </c>
      <c r="H259" t="s">
        <v>1800</v>
      </c>
      <c r="I259" t="s">
        <v>3057</v>
      </c>
      <c r="J259" t="s">
        <v>3057</v>
      </c>
      <c r="K259" t="s">
        <v>3057</v>
      </c>
      <c r="L259" t="s">
        <v>3057</v>
      </c>
      <c r="M259" t="s">
        <v>3057</v>
      </c>
      <c r="N259" t="s">
        <v>3057</v>
      </c>
      <c r="O259" t="s">
        <v>3057</v>
      </c>
      <c r="P259" t="s">
        <v>3057</v>
      </c>
      <c r="Q259" t="s">
        <v>3057</v>
      </c>
      <c r="R259" t="s">
        <v>3057</v>
      </c>
      <c r="S259" t="s">
        <v>3057</v>
      </c>
      <c r="T259" t="s">
        <v>3057</v>
      </c>
      <c r="U259" t="s">
        <v>3057</v>
      </c>
      <c r="V259" t="s">
        <v>3057</v>
      </c>
    </row>
    <row r="260" spans="1:22" x14ac:dyDescent="0.25">
      <c r="A260" s="1">
        <v>309</v>
      </c>
      <c r="B260" t="s">
        <v>764</v>
      </c>
      <c r="C260" t="s">
        <v>59</v>
      </c>
      <c r="D260" t="s">
        <v>3057</v>
      </c>
      <c r="E260" t="s">
        <v>12</v>
      </c>
      <c r="F260" t="s">
        <v>68</v>
      </c>
      <c r="G260" t="s">
        <v>1802</v>
      </c>
      <c r="H260" t="s">
        <v>1803</v>
      </c>
      <c r="I260" t="s">
        <v>3057</v>
      </c>
      <c r="J260" t="s">
        <v>3057</v>
      </c>
      <c r="K260" t="s">
        <v>3057</v>
      </c>
      <c r="L260" t="s">
        <v>3057</v>
      </c>
      <c r="M260" t="s">
        <v>3057</v>
      </c>
      <c r="N260" t="s">
        <v>3057</v>
      </c>
      <c r="O260" t="s">
        <v>3057</v>
      </c>
      <c r="P260" t="s">
        <v>3057</v>
      </c>
      <c r="Q260" t="s">
        <v>3057</v>
      </c>
      <c r="R260" t="s">
        <v>3057</v>
      </c>
      <c r="S260" t="s">
        <v>3057</v>
      </c>
      <c r="T260" t="s">
        <v>3057</v>
      </c>
      <c r="U260" t="s">
        <v>3057</v>
      </c>
      <c r="V260" t="s">
        <v>3057</v>
      </c>
    </row>
    <row r="261" spans="1:22" x14ac:dyDescent="0.25">
      <c r="A261" s="1">
        <v>310</v>
      </c>
      <c r="B261" t="s">
        <v>765</v>
      </c>
      <c r="C261" t="s">
        <v>59</v>
      </c>
      <c r="D261" t="s">
        <v>3057</v>
      </c>
      <c r="E261" t="s">
        <v>3057</v>
      </c>
      <c r="F261" t="s">
        <v>3057</v>
      </c>
      <c r="G261" t="s">
        <v>1805</v>
      </c>
      <c r="H261" t="s">
        <v>1806</v>
      </c>
      <c r="I261" t="s">
        <v>3057</v>
      </c>
      <c r="J261" t="s">
        <v>3057</v>
      </c>
      <c r="K261" t="s">
        <v>3057</v>
      </c>
      <c r="L261" t="s">
        <v>3057</v>
      </c>
      <c r="M261" t="s">
        <v>3057</v>
      </c>
      <c r="N261" t="s">
        <v>3057</v>
      </c>
      <c r="O261" t="s">
        <v>3057</v>
      </c>
      <c r="P261" t="s">
        <v>3057</v>
      </c>
      <c r="Q261" t="s">
        <v>3057</v>
      </c>
      <c r="R261" t="s">
        <v>3057</v>
      </c>
      <c r="S261" t="s">
        <v>3057</v>
      </c>
      <c r="T261" t="s">
        <v>3057</v>
      </c>
      <c r="U261" t="s">
        <v>3057</v>
      </c>
      <c r="V261" t="s">
        <v>3057</v>
      </c>
    </row>
    <row r="262" spans="1:22" x14ac:dyDescent="0.25">
      <c r="A262" s="1">
        <v>311</v>
      </c>
      <c r="B262" t="s">
        <v>766</v>
      </c>
      <c r="C262" t="s">
        <v>59</v>
      </c>
      <c r="D262" t="s">
        <v>3057</v>
      </c>
      <c r="E262" t="s">
        <v>3057</v>
      </c>
      <c r="F262" t="s">
        <v>3057</v>
      </c>
      <c r="G262" t="s">
        <v>1808</v>
      </c>
      <c r="H262" t="s">
        <v>1809</v>
      </c>
      <c r="I262" t="s">
        <v>3057</v>
      </c>
      <c r="J262" t="s">
        <v>3057</v>
      </c>
      <c r="K262" t="s">
        <v>3057</v>
      </c>
      <c r="L262" t="s">
        <v>3057</v>
      </c>
      <c r="M262" t="s">
        <v>3057</v>
      </c>
      <c r="N262" t="s">
        <v>3057</v>
      </c>
      <c r="O262" t="s">
        <v>3057</v>
      </c>
      <c r="P262" t="s">
        <v>3057</v>
      </c>
      <c r="Q262" t="s">
        <v>3057</v>
      </c>
      <c r="R262" t="s">
        <v>3057</v>
      </c>
      <c r="S262" t="s">
        <v>3057</v>
      </c>
      <c r="T262" t="s">
        <v>3057</v>
      </c>
      <c r="U262" t="s">
        <v>3057</v>
      </c>
      <c r="V262" t="s">
        <v>3057</v>
      </c>
    </row>
    <row r="263" spans="1:22" x14ac:dyDescent="0.25">
      <c r="A263" s="1">
        <v>312</v>
      </c>
      <c r="B263" t="s">
        <v>767</v>
      </c>
      <c r="C263" t="s">
        <v>59</v>
      </c>
      <c r="D263" t="s">
        <v>3057</v>
      </c>
      <c r="E263" t="s">
        <v>3057</v>
      </c>
      <c r="F263" t="s">
        <v>3057</v>
      </c>
      <c r="G263" t="s">
        <v>1811</v>
      </c>
      <c r="H263" t="s">
        <v>1812</v>
      </c>
      <c r="I263" t="s">
        <v>3057</v>
      </c>
      <c r="J263" t="s">
        <v>3057</v>
      </c>
      <c r="K263" t="s">
        <v>3057</v>
      </c>
      <c r="L263" t="s">
        <v>3057</v>
      </c>
      <c r="M263" t="s">
        <v>3057</v>
      </c>
      <c r="N263" t="s">
        <v>3057</v>
      </c>
      <c r="O263" t="s">
        <v>3057</v>
      </c>
      <c r="P263" t="s">
        <v>3057</v>
      </c>
      <c r="Q263" t="s">
        <v>3057</v>
      </c>
      <c r="R263" t="s">
        <v>3057</v>
      </c>
      <c r="S263" t="s">
        <v>3057</v>
      </c>
      <c r="T263" t="s">
        <v>3057</v>
      </c>
      <c r="U263" t="s">
        <v>3057</v>
      </c>
      <c r="V263" t="s">
        <v>3057</v>
      </c>
    </row>
    <row r="264" spans="1:22" x14ac:dyDescent="0.25">
      <c r="A264" s="1">
        <v>313</v>
      </c>
      <c r="B264" t="s">
        <v>768</v>
      </c>
      <c r="C264" t="s">
        <v>59</v>
      </c>
      <c r="D264" t="s">
        <v>3057</v>
      </c>
      <c r="E264" t="s">
        <v>3057</v>
      </c>
      <c r="F264" t="s">
        <v>69</v>
      </c>
      <c r="G264" t="s">
        <v>1814</v>
      </c>
      <c r="H264" t="s">
        <v>1815</v>
      </c>
      <c r="I264" t="s">
        <v>1816</v>
      </c>
      <c r="J264" t="s">
        <v>1817</v>
      </c>
      <c r="K264" t="s">
        <v>1818</v>
      </c>
      <c r="L264" t="s">
        <v>3057</v>
      </c>
      <c r="M264" t="s">
        <v>3057</v>
      </c>
      <c r="N264" t="s">
        <v>3057</v>
      </c>
      <c r="O264" t="s">
        <v>3057</v>
      </c>
      <c r="P264" t="s">
        <v>3057</v>
      </c>
      <c r="Q264" t="s">
        <v>3057</v>
      </c>
      <c r="R264" t="s">
        <v>3057</v>
      </c>
      <c r="S264" t="s">
        <v>3057</v>
      </c>
      <c r="T264" t="s">
        <v>3057</v>
      </c>
      <c r="U264" t="s">
        <v>3057</v>
      </c>
      <c r="V264" t="s">
        <v>3057</v>
      </c>
    </row>
    <row r="265" spans="1:22" x14ac:dyDescent="0.25">
      <c r="A265" s="1">
        <v>314</v>
      </c>
      <c r="B265" t="s">
        <v>769</v>
      </c>
      <c r="C265" t="s">
        <v>59</v>
      </c>
      <c r="D265" t="s">
        <v>3057</v>
      </c>
      <c r="E265" t="s">
        <v>3057</v>
      </c>
      <c r="F265" t="s">
        <v>70</v>
      </c>
      <c r="G265" t="s">
        <v>1820</v>
      </c>
      <c r="H265" t="s">
        <v>1821</v>
      </c>
      <c r="I265" t="s">
        <v>1822</v>
      </c>
      <c r="J265" t="s">
        <v>1823</v>
      </c>
      <c r="K265" t="s">
        <v>1824</v>
      </c>
      <c r="L265" t="s">
        <v>3057</v>
      </c>
      <c r="M265" t="s">
        <v>3057</v>
      </c>
      <c r="N265" t="s">
        <v>3057</v>
      </c>
      <c r="O265" t="s">
        <v>3057</v>
      </c>
      <c r="P265" t="s">
        <v>3057</v>
      </c>
      <c r="Q265" t="s">
        <v>3057</v>
      </c>
      <c r="R265" t="s">
        <v>3057</v>
      </c>
      <c r="S265" t="s">
        <v>3057</v>
      </c>
      <c r="T265" t="s">
        <v>3057</v>
      </c>
      <c r="U265" t="s">
        <v>3057</v>
      </c>
      <c r="V265" t="s">
        <v>3057</v>
      </c>
    </row>
    <row r="266" spans="1:22" x14ac:dyDescent="0.25">
      <c r="A266" s="1">
        <v>315</v>
      </c>
      <c r="B266" t="s">
        <v>770</v>
      </c>
      <c r="C266" t="s">
        <v>59</v>
      </c>
      <c r="D266" t="s">
        <v>3057</v>
      </c>
      <c r="E266" t="s">
        <v>3057</v>
      </c>
      <c r="F266" t="s">
        <v>71</v>
      </c>
      <c r="G266" t="s">
        <v>1826</v>
      </c>
      <c r="H266" t="s">
        <v>1827</v>
      </c>
      <c r="I266" t="s">
        <v>1828</v>
      </c>
      <c r="J266" t="s">
        <v>1829</v>
      </c>
      <c r="K266" t="s">
        <v>1830</v>
      </c>
      <c r="L266" t="s">
        <v>3057</v>
      </c>
      <c r="M266" t="s">
        <v>3057</v>
      </c>
      <c r="N266" t="s">
        <v>3057</v>
      </c>
      <c r="O266" t="s">
        <v>3057</v>
      </c>
      <c r="P266" t="s">
        <v>3057</v>
      </c>
      <c r="Q266" t="s">
        <v>3057</v>
      </c>
      <c r="R266" t="s">
        <v>3057</v>
      </c>
      <c r="S266" t="s">
        <v>3057</v>
      </c>
      <c r="T266" t="s">
        <v>3057</v>
      </c>
      <c r="U266" t="s">
        <v>3057</v>
      </c>
      <c r="V266" t="s">
        <v>3057</v>
      </c>
    </row>
    <row r="267" spans="1:22" x14ac:dyDescent="0.25">
      <c r="A267" s="1">
        <v>316</v>
      </c>
      <c r="B267" t="s">
        <v>771</v>
      </c>
      <c r="C267" t="s">
        <v>59</v>
      </c>
      <c r="D267" t="s">
        <v>3057</v>
      </c>
      <c r="E267" t="s">
        <v>3057</v>
      </c>
      <c r="F267" t="s">
        <v>72</v>
      </c>
      <c r="G267" t="s">
        <v>1832</v>
      </c>
      <c r="H267" t="s">
        <v>1833</v>
      </c>
      <c r="I267" t="s">
        <v>1834</v>
      </c>
      <c r="J267" t="s">
        <v>1835</v>
      </c>
      <c r="K267" t="s">
        <v>1836</v>
      </c>
      <c r="L267" t="s">
        <v>3057</v>
      </c>
      <c r="M267" t="s">
        <v>3057</v>
      </c>
      <c r="N267" t="s">
        <v>3057</v>
      </c>
      <c r="O267" t="s">
        <v>3057</v>
      </c>
      <c r="P267" t="s">
        <v>3057</v>
      </c>
      <c r="Q267" t="s">
        <v>3057</v>
      </c>
      <c r="R267" t="s">
        <v>3057</v>
      </c>
      <c r="S267" t="s">
        <v>3057</v>
      </c>
      <c r="T267" t="s">
        <v>3057</v>
      </c>
      <c r="U267" t="s">
        <v>3057</v>
      </c>
      <c r="V267" t="s">
        <v>3057</v>
      </c>
    </row>
    <row r="268" spans="1:22" x14ac:dyDescent="0.25">
      <c r="A268" s="1">
        <v>317</v>
      </c>
      <c r="B268" t="s">
        <v>772</v>
      </c>
      <c r="C268" t="s">
        <v>59</v>
      </c>
      <c r="D268" t="s">
        <v>3057</v>
      </c>
      <c r="E268" t="s">
        <v>3057</v>
      </c>
      <c r="F268" t="s">
        <v>73</v>
      </c>
      <c r="G268" t="s">
        <v>1838</v>
      </c>
      <c r="H268" t="s">
        <v>1839</v>
      </c>
      <c r="I268" t="s">
        <v>1840</v>
      </c>
      <c r="J268" t="s">
        <v>1841</v>
      </c>
      <c r="K268" t="s">
        <v>1842</v>
      </c>
      <c r="L268" t="s">
        <v>3057</v>
      </c>
      <c r="M268" t="s">
        <v>3057</v>
      </c>
      <c r="N268" t="s">
        <v>3057</v>
      </c>
      <c r="O268" t="s">
        <v>3057</v>
      </c>
      <c r="P268" t="s">
        <v>3057</v>
      </c>
      <c r="Q268" t="s">
        <v>3057</v>
      </c>
      <c r="R268" t="s">
        <v>3057</v>
      </c>
      <c r="S268" t="s">
        <v>3057</v>
      </c>
      <c r="T268" t="s">
        <v>3057</v>
      </c>
      <c r="U268" t="s">
        <v>3057</v>
      </c>
      <c r="V268" t="s">
        <v>3057</v>
      </c>
    </row>
    <row r="269" spans="1:22" x14ac:dyDescent="0.25">
      <c r="A269" s="1">
        <v>318</v>
      </c>
      <c r="B269" t="s">
        <v>773</v>
      </c>
      <c r="C269" t="s">
        <v>59</v>
      </c>
      <c r="D269" t="s">
        <v>3057</v>
      </c>
      <c r="E269" t="s">
        <v>3057</v>
      </c>
      <c r="F269" t="s">
        <v>74</v>
      </c>
      <c r="G269" t="s">
        <v>1844</v>
      </c>
      <c r="H269" t="s">
        <v>1845</v>
      </c>
      <c r="I269" t="s">
        <v>1846</v>
      </c>
      <c r="J269" t="s">
        <v>1847</v>
      </c>
      <c r="K269" t="s">
        <v>1848</v>
      </c>
      <c r="L269" t="s">
        <v>3057</v>
      </c>
      <c r="M269" t="s">
        <v>3057</v>
      </c>
      <c r="N269" t="s">
        <v>3057</v>
      </c>
      <c r="O269" t="s">
        <v>3057</v>
      </c>
      <c r="P269" t="s">
        <v>3057</v>
      </c>
      <c r="Q269" t="s">
        <v>3057</v>
      </c>
      <c r="R269" t="s">
        <v>3057</v>
      </c>
      <c r="S269" t="s">
        <v>3057</v>
      </c>
      <c r="T269" t="s">
        <v>3057</v>
      </c>
      <c r="U269" t="s">
        <v>3057</v>
      </c>
      <c r="V269" t="s">
        <v>3057</v>
      </c>
    </row>
    <row r="270" spans="1:22" x14ac:dyDescent="0.25">
      <c r="A270" s="1">
        <v>319</v>
      </c>
      <c r="B270" t="s">
        <v>319</v>
      </c>
      <c r="C270" t="s">
        <v>59</v>
      </c>
      <c r="D270" t="s">
        <v>3057</v>
      </c>
      <c r="E270" t="s">
        <v>3057</v>
      </c>
      <c r="F270" t="s">
        <v>3057</v>
      </c>
      <c r="G270" t="s">
        <v>1850</v>
      </c>
      <c r="H270" t="s">
        <v>3057</v>
      </c>
      <c r="I270" t="s">
        <v>3057</v>
      </c>
      <c r="J270" t="s">
        <v>3057</v>
      </c>
      <c r="K270" t="s">
        <v>3057</v>
      </c>
      <c r="L270" t="s">
        <v>3057</v>
      </c>
      <c r="M270" t="s">
        <v>3057</v>
      </c>
      <c r="N270" t="s">
        <v>3057</v>
      </c>
      <c r="O270" t="s">
        <v>3057</v>
      </c>
      <c r="P270" t="s">
        <v>3057</v>
      </c>
      <c r="Q270" t="s">
        <v>3057</v>
      </c>
      <c r="R270" t="s">
        <v>3057</v>
      </c>
      <c r="S270" t="s">
        <v>3057</v>
      </c>
      <c r="T270" t="s">
        <v>3057</v>
      </c>
      <c r="U270" t="s">
        <v>3057</v>
      </c>
      <c r="V270" t="s">
        <v>3057</v>
      </c>
    </row>
    <row r="271" spans="1:22" x14ac:dyDescent="0.25">
      <c r="A271" s="1">
        <v>320</v>
      </c>
      <c r="B271" t="s">
        <v>774</v>
      </c>
      <c r="C271" t="s">
        <v>59</v>
      </c>
      <c r="D271" t="s">
        <v>3057</v>
      </c>
      <c r="E271" t="s">
        <v>3057</v>
      </c>
      <c r="F271" t="s">
        <v>3057</v>
      </c>
      <c r="G271" t="s">
        <v>1852</v>
      </c>
      <c r="H271" t="s">
        <v>1853</v>
      </c>
      <c r="I271" t="s">
        <v>3057</v>
      </c>
      <c r="J271" t="s">
        <v>3057</v>
      </c>
      <c r="K271" t="s">
        <v>3057</v>
      </c>
      <c r="L271" t="s">
        <v>3057</v>
      </c>
      <c r="M271" t="s">
        <v>3057</v>
      </c>
      <c r="N271" t="s">
        <v>3057</v>
      </c>
      <c r="O271" t="s">
        <v>3057</v>
      </c>
      <c r="P271" t="s">
        <v>3057</v>
      </c>
      <c r="Q271" t="s">
        <v>3057</v>
      </c>
      <c r="R271" t="s">
        <v>3057</v>
      </c>
      <c r="S271" t="s">
        <v>3057</v>
      </c>
      <c r="T271" t="s">
        <v>3057</v>
      </c>
      <c r="U271" t="s">
        <v>3057</v>
      </c>
      <c r="V271" t="s">
        <v>3057</v>
      </c>
    </row>
    <row r="272" spans="1:22" x14ac:dyDescent="0.25">
      <c r="A272" s="1">
        <v>321</v>
      </c>
      <c r="B272" t="s">
        <v>775</v>
      </c>
      <c r="C272" t="s">
        <v>59</v>
      </c>
      <c r="D272" t="s">
        <v>3057</v>
      </c>
      <c r="E272" t="s">
        <v>3057</v>
      </c>
      <c r="F272" t="s">
        <v>3057</v>
      </c>
      <c r="G272" t="s">
        <v>1855</v>
      </c>
      <c r="H272" t="s">
        <v>1856</v>
      </c>
      <c r="I272" t="s">
        <v>3057</v>
      </c>
      <c r="J272" t="s">
        <v>3057</v>
      </c>
      <c r="K272" t="s">
        <v>3057</v>
      </c>
      <c r="L272" t="s">
        <v>3057</v>
      </c>
      <c r="M272" t="s">
        <v>3057</v>
      </c>
      <c r="N272" t="s">
        <v>3057</v>
      </c>
      <c r="O272" t="s">
        <v>3057</v>
      </c>
      <c r="P272" t="s">
        <v>3057</v>
      </c>
      <c r="Q272" t="s">
        <v>3057</v>
      </c>
      <c r="R272" t="s">
        <v>3057</v>
      </c>
      <c r="S272" t="s">
        <v>3057</v>
      </c>
      <c r="T272" t="s">
        <v>3057</v>
      </c>
      <c r="U272" t="s">
        <v>3057</v>
      </c>
      <c r="V272" t="s">
        <v>3057</v>
      </c>
    </row>
    <row r="273" spans="1:22" x14ac:dyDescent="0.25">
      <c r="A273" s="1">
        <v>322</v>
      </c>
      <c r="B273" t="s">
        <v>776</v>
      </c>
      <c r="C273" t="s">
        <v>59</v>
      </c>
      <c r="D273" t="s">
        <v>3057</v>
      </c>
      <c r="E273" t="s">
        <v>3057</v>
      </c>
      <c r="F273" t="s">
        <v>3057</v>
      </c>
      <c r="G273" t="s">
        <v>1858</v>
      </c>
      <c r="H273" t="s">
        <v>3057</v>
      </c>
      <c r="I273" t="s">
        <v>3057</v>
      </c>
      <c r="J273" t="s">
        <v>3057</v>
      </c>
      <c r="K273" t="s">
        <v>3057</v>
      </c>
      <c r="L273" t="s">
        <v>3057</v>
      </c>
      <c r="M273" t="s">
        <v>3057</v>
      </c>
      <c r="N273" t="s">
        <v>3057</v>
      </c>
      <c r="O273" t="s">
        <v>3057</v>
      </c>
      <c r="P273" t="s">
        <v>3057</v>
      </c>
      <c r="Q273" t="s">
        <v>3057</v>
      </c>
      <c r="R273" t="s">
        <v>3057</v>
      </c>
      <c r="S273" t="s">
        <v>3057</v>
      </c>
      <c r="T273" t="s">
        <v>3057</v>
      </c>
      <c r="U273" t="s">
        <v>3057</v>
      </c>
      <c r="V273" t="s">
        <v>3057</v>
      </c>
    </row>
    <row r="274" spans="1:22" x14ac:dyDescent="0.25">
      <c r="A274" s="1">
        <v>323</v>
      </c>
      <c r="B274" t="s">
        <v>777</v>
      </c>
      <c r="C274" t="s">
        <v>59</v>
      </c>
      <c r="D274" t="s">
        <v>3057</v>
      </c>
      <c r="E274" t="s">
        <v>3057</v>
      </c>
      <c r="F274" t="s">
        <v>3057</v>
      </c>
      <c r="G274" t="s">
        <v>1860</v>
      </c>
      <c r="H274" t="s">
        <v>3057</v>
      </c>
      <c r="I274" t="s">
        <v>3057</v>
      </c>
      <c r="J274" t="s">
        <v>3057</v>
      </c>
      <c r="K274" t="s">
        <v>3057</v>
      </c>
      <c r="L274" t="s">
        <v>3057</v>
      </c>
      <c r="M274" t="s">
        <v>3057</v>
      </c>
      <c r="N274" t="s">
        <v>3057</v>
      </c>
      <c r="O274" t="s">
        <v>3057</v>
      </c>
      <c r="P274" t="s">
        <v>3057</v>
      </c>
      <c r="Q274" t="s">
        <v>3057</v>
      </c>
      <c r="R274" t="s">
        <v>3057</v>
      </c>
      <c r="S274" t="s">
        <v>3057</v>
      </c>
      <c r="T274" t="s">
        <v>3057</v>
      </c>
      <c r="U274" t="s">
        <v>3057</v>
      </c>
      <c r="V274" t="s">
        <v>3057</v>
      </c>
    </row>
    <row r="275" spans="1:22" x14ac:dyDescent="0.25">
      <c r="A275" s="1">
        <v>324</v>
      </c>
      <c r="B275" t="s">
        <v>778</v>
      </c>
      <c r="C275" t="s">
        <v>59</v>
      </c>
      <c r="D275" t="s">
        <v>3057</v>
      </c>
      <c r="E275" t="s">
        <v>3057</v>
      </c>
      <c r="F275" t="s">
        <v>3057</v>
      </c>
      <c r="G275" t="s">
        <v>1862</v>
      </c>
      <c r="H275" t="s">
        <v>3057</v>
      </c>
      <c r="I275" t="s">
        <v>3057</v>
      </c>
      <c r="J275" t="s">
        <v>3057</v>
      </c>
      <c r="K275" t="s">
        <v>3057</v>
      </c>
      <c r="L275" t="s">
        <v>3057</v>
      </c>
      <c r="M275" t="s">
        <v>3057</v>
      </c>
      <c r="N275" t="s">
        <v>3057</v>
      </c>
      <c r="O275" t="s">
        <v>3057</v>
      </c>
      <c r="P275" t="s">
        <v>3057</v>
      </c>
      <c r="Q275" t="s">
        <v>3057</v>
      </c>
      <c r="R275" t="s">
        <v>3057</v>
      </c>
      <c r="S275" t="s">
        <v>3057</v>
      </c>
      <c r="T275" t="s">
        <v>3057</v>
      </c>
      <c r="U275" t="s">
        <v>3057</v>
      </c>
      <c r="V275" t="s">
        <v>3057</v>
      </c>
    </row>
    <row r="276" spans="1:22" x14ac:dyDescent="0.25">
      <c r="A276" s="1">
        <v>325</v>
      </c>
      <c r="B276" t="s">
        <v>779</v>
      </c>
      <c r="C276" t="s">
        <v>59</v>
      </c>
      <c r="D276" t="s">
        <v>3057</v>
      </c>
      <c r="E276" t="s">
        <v>12</v>
      </c>
      <c r="F276" t="s">
        <v>114</v>
      </c>
      <c r="G276" t="s">
        <v>1864</v>
      </c>
      <c r="H276" t="s">
        <v>1865</v>
      </c>
      <c r="I276" t="s">
        <v>1866</v>
      </c>
      <c r="J276" t="s">
        <v>3057</v>
      </c>
      <c r="K276" t="s">
        <v>3057</v>
      </c>
      <c r="L276" t="s">
        <v>3057</v>
      </c>
      <c r="M276" t="s">
        <v>3057</v>
      </c>
      <c r="N276" t="s">
        <v>3057</v>
      </c>
      <c r="O276" t="s">
        <v>3057</v>
      </c>
      <c r="P276" t="s">
        <v>3057</v>
      </c>
      <c r="Q276" t="s">
        <v>3057</v>
      </c>
      <c r="R276" t="s">
        <v>3057</v>
      </c>
      <c r="S276" t="s">
        <v>3057</v>
      </c>
      <c r="T276" t="s">
        <v>3057</v>
      </c>
      <c r="U276" t="s">
        <v>3057</v>
      </c>
      <c r="V276" t="s">
        <v>3057</v>
      </c>
    </row>
    <row r="277" spans="1:22" x14ac:dyDescent="0.25">
      <c r="A277" s="1">
        <v>326</v>
      </c>
      <c r="B277" t="s">
        <v>780</v>
      </c>
      <c r="C277" t="s">
        <v>59</v>
      </c>
      <c r="D277" t="s">
        <v>3057</v>
      </c>
      <c r="E277" t="s">
        <v>12</v>
      </c>
      <c r="F277" t="s">
        <v>75</v>
      </c>
      <c r="G277" t="s">
        <v>1868</v>
      </c>
      <c r="H277" t="s">
        <v>1869</v>
      </c>
      <c r="I277" t="s">
        <v>1870</v>
      </c>
      <c r="J277" t="s">
        <v>1871</v>
      </c>
      <c r="K277" t="s">
        <v>1872</v>
      </c>
      <c r="L277" t="s">
        <v>3057</v>
      </c>
      <c r="M277" t="s">
        <v>3057</v>
      </c>
      <c r="N277" t="s">
        <v>3057</v>
      </c>
      <c r="O277" t="s">
        <v>3057</v>
      </c>
      <c r="P277" t="s">
        <v>3057</v>
      </c>
      <c r="Q277" t="s">
        <v>3057</v>
      </c>
      <c r="R277" t="s">
        <v>3057</v>
      </c>
      <c r="S277" t="s">
        <v>3057</v>
      </c>
      <c r="T277" t="s">
        <v>3057</v>
      </c>
      <c r="U277" t="s">
        <v>3057</v>
      </c>
      <c r="V277" t="s">
        <v>3057</v>
      </c>
    </row>
    <row r="278" spans="1:22" x14ac:dyDescent="0.25">
      <c r="A278" s="1">
        <v>327</v>
      </c>
      <c r="B278" t="s">
        <v>781</v>
      </c>
      <c r="C278" t="s">
        <v>59</v>
      </c>
      <c r="D278" t="s">
        <v>3057</v>
      </c>
      <c r="E278" t="s">
        <v>12</v>
      </c>
      <c r="F278" t="s">
        <v>76</v>
      </c>
      <c r="G278" t="s">
        <v>1874</v>
      </c>
      <c r="H278" t="s">
        <v>1875</v>
      </c>
      <c r="I278" t="s">
        <v>1876</v>
      </c>
      <c r="J278" t="s">
        <v>1877</v>
      </c>
      <c r="K278" t="s">
        <v>1878</v>
      </c>
      <c r="L278" t="s">
        <v>3057</v>
      </c>
      <c r="M278" t="s">
        <v>3057</v>
      </c>
      <c r="N278" t="s">
        <v>3057</v>
      </c>
      <c r="O278" t="s">
        <v>3057</v>
      </c>
      <c r="P278" t="s">
        <v>3057</v>
      </c>
      <c r="Q278" t="s">
        <v>3057</v>
      </c>
      <c r="R278" t="s">
        <v>3057</v>
      </c>
      <c r="S278" t="s">
        <v>3057</v>
      </c>
      <c r="T278" t="s">
        <v>3057</v>
      </c>
      <c r="U278" t="s">
        <v>3057</v>
      </c>
      <c r="V278" t="s">
        <v>3057</v>
      </c>
    </row>
    <row r="279" spans="1:22" x14ac:dyDescent="0.25">
      <c r="A279" s="1">
        <v>328</v>
      </c>
      <c r="B279" t="s">
        <v>782</v>
      </c>
      <c r="C279" t="s">
        <v>59</v>
      </c>
      <c r="D279" t="s">
        <v>3057</v>
      </c>
      <c r="E279" t="s">
        <v>12</v>
      </c>
      <c r="F279" t="s">
        <v>77</v>
      </c>
      <c r="G279" t="s">
        <v>1880</v>
      </c>
      <c r="H279" t="s">
        <v>1881</v>
      </c>
      <c r="I279" t="s">
        <v>1882</v>
      </c>
      <c r="J279" t="s">
        <v>1883</v>
      </c>
      <c r="K279" t="s">
        <v>1884</v>
      </c>
      <c r="L279" t="s">
        <v>3057</v>
      </c>
      <c r="M279" t="s">
        <v>3057</v>
      </c>
      <c r="N279" t="s">
        <v>3057</v>
      </c>
      <c r="O279" t="s">
        <v>3057</v>
      </c>
      <c r="P279" t="s">
        <v>3057</v>
      </c>
      <c r="Q279" t="s">
        <v>3057</v>
      </c>
      <c r="R279" t="s">
        <v>3057</v>
      </c>
      <c r="S279" t="s">
        <v>3057</v>
      </c>
      <c r="T279" t="s">
        <v>3057</v>
      </c>
      <c r="U279" t="s">
        <v>3057</v>
      </c>
      <c r="V279" t="s">
        <v>3057</v>
      </c>
    </row>
    <row r="280" spans="1:22" x14ac:dyDescent="0.25">
      <c r="A280" s="1">
        <v>329</v>
      </c>
      <c r="B280" t="s">
        <v>320</v>
      </c>
      <c r="C280" t="s">
        <v>59</v>
      </c>
      <c r="D280" t="s">
        <v>3057</v>
      </c>
      <c r="E280" t="s">
        <v>12</v>
      </c>
      <c r="F280" t="s">
        <v>78</v>
      </c>
      <c r="G280" t="s">
        <v>1886</v>
      </c>
      <c r="H280" t="s">
        <v>1887</v>
      </c>
      <c r="I280" t="s">
        <v>1313</v>
      </c>
      <c r="J280" t="s">
        <v>1314</v>
      </c>
      <c r="K280" t="s">
        <v>1888</v>
      </c>
      <c r="L280" t="s">
        <v>1069</v>
      </c>
      <c r="M280" t="s">
        <v>3057</v>
      </c>
      <c r="N280" t="s">
        <v>3057</v>
      </c>
      <c r="O280" t="s">
        <v>3057</v>
      </c>
      <c r="P280" t="s">
        <v>3057</v>
      </c>
      <c r="Q280" t="s">
        <v>3057</v>
      </c>
      <c r="R280" t="s">
        <v>3057</v>
      </c>
      <c r="S280" t="s">
        <v>3057</v>
      </c>
      <c r="T280" t="s">
        <v>3057</v>
      </c>
      <c r="U280" t="s">
        <v>3057</v>
      </c>
      <c r="V280" t="s">
        <v>3057</v>
      </c>
    </row>
    <row r="281" spans="1:22" x14ac:dyDescent="0.25">
      <c r="A281" s="1">
        <v>330</v>
      </c>
      <c r="B281" t="s">
        <v>321</v>
      </c>
      <c r="C281" t="s">
        <v>59</v>
      </c>
      <c r="D281" t="s">
        <v>3057</v>
      </c>
      <c r="E281" t="s">
        <v>12</v>
      </c>
      <c r="F281" t="s">
        <v>79</v>
      </c>
      <c r="G281" t="s">
        <v>1890</v>
      </c>
      <c r="H281" t="s">
        <v>1891</v>
      </c>
      <c r="I281" t="s">
        <v>3057</v>
      </c>
      <c r="J281" t="s">
        <v>3057</v>
      </c>
      <c r="K281" t="s">
        <v>3057</v>
      </c>
      <c r="L281" t="s">
        <v>3057</v>
      </c>
      <c r="M281" t="s">
        <v>3057</v>
      </c>
      <c r="N281" t="s">
        <v>3057</v>
      </c>
      <c r="O281" t="s">
        <v>3057</v>
      </c>
      <c r="P281" t="s">
        <v>3057</v>
      </c>
      <c r="Q281" t="s">
        <v>3057</v>
      </c>
      <c r="R281" t="s">
        <v>3057</v>
      </c>
      <c r="S281" t="s">
        <v>3057</v>
      </c>
      <c r="T281" t="s">
        <v>3057</v>
      </c>
      <c r="U281" t="s">
        <v>3057</v>
      </c>
      <c r="V281" t="s">
        <v>3057</v>
      </c>
    </row>
    <row r="282" spans="1:22" x14ac:dyDescent="0.25">
      <c r="A282" s="1">
        <v>331</v>
      </c>
      <c r="B282" t="s">
        <v>322</v>
      </c>
      <c r="C282" t="s">
        <v>59</v>
      </c>
      <c r="D282" t="s">
        <v>3057</v>
      </c>
      <c r="E282" t="s">
        <v>12</v>
      </c>
      <c r="F282" t="s">
        <v>80</v>
      </c>
      <c r="G282" t="s">
        <v>1893</v>
      </c>
      <c r="H282" t="s">
        <v>1894</v>
      </c>
      <c r="I282" t="s">
        <v>1895</v>
      </c>
      <c r="J282" t="s">
        <v>3057</v>
      </c>
      <c r="K282" t="s">
        <v>3057</v>
      </c>
      <c r="L282" t="s">
        <v>3057</v>
      </c>
      <c r="M282" t="s">
        <v>3057</v>
      </c>
      <c r="N282" t="s">
        <v>3057</v>
      </c>
      <c r="O282" t="s">
        <v>3057</v>
      </c>
      <c r="P282" t="s">
        <v>3057</v>
      </c>
      <c r="Q282" t="s">
        <v>3057</v>
      </c>
      <c r="R282" t="s">
        <v>3057</v>
      </c>
      <c r="S282" t="s">
        <v>3057</v>
      </c>
      <c r="T282" t="s">
        <v>3057</v>
      </c>
      <c r="U282" t="s">
        <v>3057</v>
      </c>
      <c r="V282" t="s">
        <v>3057</v>
      </c>
    </row>
    <row r="283" spans="1:22" x14ac:dyDescent="0.25">
      <c r="A283" s="1">
        <v>332</v>
      </c>
      <c r="B283" t="s">
        <v>783</v>
      </c>
      <c r="C283" t="s">
        <v>59</v>
      </c>
      <c r="D283" t="s">
        <v>3057</v>
      </c>
      <c r="E283" t="s">
        <v>3057</v>
      </c>
      <c r="F283" t="s">
        <v>3057</v>
      </c>
      <c r="G283" t="s">
        <v>1897</v>
      </c>
      <c r="H283" t="s">
        <v>992</v>
      </c>
      <c r="I283" t="s">
        <v>3057</v>
      </c>
      <c r="J283" t="s">
        <v>3057</v>
      </c>
      <c r="K283" t="s">
        <v>3057</v>
      </c>
      <c r="L283" t="s">
        <v>3057</v>
      </c>
      <c r="M283" t="s">
        <v>3057</v>
      </c>
      <c r="N283" t="s">
        <v>3057</v>
      </c>
      <c r="O283" t="s">
        <v>3057</v>
      </c>
      <c r="P283" t="s">
        <v>3057</v>
      </c>
      <c r="Q283" t="s">
        <v>3057</v>
      </c>
      <c r="R283" t="s">
        <v>3057</v>
      </c>
      <c r="S283" t="s">
        <v>3057</v>
      </c>
      <c r="T283" t="s">
        <v>3057</v>
      </c>
      <c r="U283" t="s">
        <v>3057</v>
      </c>
      <c r="V283" t="s">
        <v>3057</v>
      </c>
    </row>
    <row r="284" spans="1:22" x14ac:dyDescent="0.25">
      <c r="A284" s="1">
        <v>333</v>
      </c>
      <c r="B284" t="s">
        <v>784</v>
      </c>
      <c r="C284" t="s">
        <v>59</v>
      </c>
      <c r="D284" t="s">
        <v>3057</v>
      </c>
      <c r="E284" t="s">
        <v>3057</v>
      </c>
      <c r="F284" t="s">
        <v>3057</v>
      </c>
      <c r="G284" t="s">
        <v>1899</v>
      </c>
      <c r="H284" t="s">
        <v>992</v>
      </c>
      <c r="I284" t="s">
        <v>3057</v>
      </c>
      <c r="J284" t="s">
        <v>3057</v>
      </c>
      <c r="K284" t="s">
        <v>3057</v>
      </c>
      <c r="L284" t="s">
        <v>3057</v>
      </c>
      <c r="M284" t="s">
        <v>3057</v>
      </c>
      <c r="N284" t="s">
        <v>3057</v>
      </c>
      <c r="O284" t="s">
        <v>3057</v>
      </c>
      <c r="P284" t="s">
        <v>3057</v>
      </c>
      <c r="Q284" t="s">
        <v>3057</v>
      </c>
      <c r="R284" t="s">
        <v>3057</v>
      </c>
      <c r="S284" t="s">
        <v>3057</v>
      </c>
      <c r="T284" t="s">
        <v>3057</v>
      </c>
      <c r="U284" t="s">
        <v>3057</v>
      </c>
      <c r="V284" t="s">
        <v>3057</v>
      </c>
    </row>
    <row r="285" spans="1:22" x14ac:dyDescent="0.25">
      <c r="A285" s="1">
        <v>334</v>
      </c>
      <c r="B285" t="s">
        <v>785</v>
      </c>
      <c r="C285" t="s">
        <v>59</v>
      </c>
      <c r="D285" t="s">
        <v>3057</v>
      </c>
      <c r="E285" t="s">
        <v>3057</v>
      </c>
      <c r="F285" t="s">
        <v>3057</v>
      </c>
      <c r="G285" t="s">
        <v>1901</v>
      </c>
      <c r="H285" t="s">
        <v>992</v>
      </c>
      <c r="I285" t="s">
        <v>3057</v>
      </c>
      <c r="J285" t="s">
        <v>3057</v>
      </c>
      <c r="K285" t="s">
        <v>3057</v>
      </c>
      <c r="L285" t="s">
        <v>3057</v>
      </c>
      <c r="M285" t="s">
        <v>3057</v>
      </c>
      <c r="N285" t="s">
        <v>3057</v>
      </c>
      <c r="O285" t="s">
        <v>3057</v>
      </c>
      <c r="P285" t="s">
        <v>3057</v>
      </c>
      <c r="Q285" t="s">
        <v>3057</v>
      </c>
      <c r="R285" t="s">
        <v>3057</v>
      </c>
      <c r="S285" t="s">
        <v>3057</v>
      </c>
      <c r="T285" t="s">
        <v>3057</v>
      </c>
      <c r="U285" t="s">
        <v>3057</v>
      </c>
      <c r="V285" t="s">
        <v>3057</v>
      </c>
    </row>
    <row r="286" spans="1:22" x14ac:dyDescent="0.25">
      <c r="A286" s="1">
        <v>335</v>
      </c>
      <c r="B286" t="s">
        <v>323</v>
      </c>
      <c r="C286" t="s">
        <v>59</v>
      </c>
      <c r="D286" t="s">
        <v>3057</v>
      </c>
      <c r="E286" t="s">
        <v>3057</v>
      </c>
      <c r="F286" t="s">
        <v>3252</v>
      </c>
      <c r="G286" t="s">
        <v>1903</v>
      </c>
      <c r="H286" t="s">
        <v>3057</v>
      </c>
      <c r="I286" t="s">
        <v>3057</v>
      </c>
      <c r="J286" t="s">
        <v>3057</v>
      </c>
      <c r="K286" t="s">
        <v>3057</v>
      </c>
      <c r="L286" t="s">
        <v>3057</v>
      </c>
      <c r="M286" t="s">
        <v>3057</v>
      </c>
      <c r="N286" t="s">
        <v>3057</v>
      </c>
      <c r="O286" t="s">
        <v>3057</v>
      </c>
      <c r="P286" t="s">
        <v>3057</v>
      </c>
      <c r="Q286" t="s">
        <v>3057</v>
      </c>
      <c r="R286" t="s">
        <v>3057</v>
      </c>
      <c r="S286" t="s">
        <v>3057</v>
      </c>
      <c r="T286" t="s">
        <v>3057</v>
      </c>
      <c r="U286" t="s">
        <v>3057</v>
      </c>
      <c r="V286" t="s">
        <v>3057</v>
      </c>
    </row>
    <row r="287" spans="1:22" x14ac:dyDescent="0.25">
      <c r="A287" s="1">
        <v>336</v>
      </c>
      <c r="B287" t="s">
        <v>382</v>
      </c>
      <c r="C287" t="s">
        <v>59</v>
      </c>
      <c r="D287" t="s">
        <v>3057</v>
      </c>
      <c r="E287" t="s">
        <v>3057</v>
      </c>
      <c r="F287" t="s">
        <v>3057</v>
      </c>
      <c r="G287" t="s">
        <v>1905</v>
      </c>
      <c r="H287" t="s">
        <v>1906</v>
      </c>
      <c r="I287" t="s">
        <v>3057</v>
      </c>
      <c r="J287" t="s">
        <v>3057</v>
      </c>
      <c r="K287" t="s">
        <v>3057</v>
      </c>
      <c r="L287" t="s">
        <v>3057</v>
      </c>
      <c r="M287" t="s">
        <v>3057</v>
      </c>
      <c r="N287" t="s">
        <v>3057</v>
      </c>
      <c r="O287" t="s">
        <v>3057</v>
      </c>
      <c r="P287" t="s">
        <v>3057</v>
      </c>
      <c r="Q287" t="s">
        <v>3057</v>
      </c>
      <c r="R287" t="s">
        <v>3057</v>
      </c>
      <c r="S287" t="s">
        <v>3057</v>
      </c>
      <c r="T287" t="s">
        <v>3057</v>
      </c>
      <c r="U287" t="s">
        <v>3057</v>
      </c>
      <c r="V287" t="s">
        <v>3057</v>
      </c>
    </row>
    <row r="288" spans="1:22" x14ac:dyDescent="0.25">
      <c r="A288" s="1">
        <v>337</v>
      </c>
      <c r="B288" t="s">
        <v>786</v>
      </c>
      <c r="C288" t="s">
        <v>59</v>
      </c>
      <c r="D288" t="s">
        <v>3057</v>
      </c>
      <c r="E288" t="s">
        <v>3057</v>
      </c>
      <c r="F288" t="s">
        <v>3057</v>
      </c>
      <c r="G288" t="s">
        <v>1908</v>
      </c>
      <c r="H288" t="s">
        <v>1909</v>
      </c>
      <c r="I288" t="s">
        <v>1910</v>
      </c>
      <c r="J288" t="s">
        <v>1911</v>
      </c>
      <c r="K288" t="s">
        <v>1912</v>
      </c>
      <c r="L288" t="s">
        <v>3057</v>
      </c>
      <c r="M288" t="s">
        <v>3057</v>
      </c>
      <c r="N288" t="s">
        <v>3057</v>
      </c>
      <c r="O288" t="s">
        <v>3057</v>
      </c>
      <c r="P288" t="s">
        <v>3057</v>
      </c>
      <c r="Q288" t="s">
        <v>3057</v>
      </c>
      <c r="R288" t="s">
        <v>3057</v>
      </c>
      <c r="S288" t="s">
        <v>3057</v>
      </c>
      <c r="T288" t="s">
        <v>3057</v>
      </c>
      <c r="U288" t="s">
        <v>3057</v>
      </c>
      <c r="V288" t="s">
        <v>3057</v>
      </c>
    </row>
    <row r="289" spans="1:22" x14ac:dyDescent="0.25">
      <c r="A289" s="1">
        <v>338</v>
      </c>
      <c r="B289" t="s">
        <v>787</v>
      </c>
      <c r="C289" t="s">
        <v>59</v>
      </c>
      <c r="D289" t="s">
        <v>3057</v>
      </c>
      <c r="E289" t="s">
        <v>3057</v>
      </c>
      <c r="F289" t="s">
        <v>3057</v>
      </c>
      <c r="G289" t="s">
        <v>1914</v>
      </c>
      <c r="H289" t="s">
        <v>1915</v>
      </c>
      <c r="I289" t="s">
        <v>3057</v>
      </c>
      <c r="J289" t="s">
        <v>3057</v>
      </c>
      <c r="K289" t="s">
        <v>3057</v>
      </c>
      <c r="L289" t="s">
        <v>3057</v>
      </c>
      <c r="M289" t="s">
        <v>3057</v>
      </c>
      <c r="N289" t="s">
        <v>3057</v>
      </c>
      <c r="O289" t="s">
        <v>3057</v>
      </c>
      <c r="P289" t="s">
        <v>3057</v>
      </c>
      <c r="Q289" t="s">
        <v>3057</v>
      </c>
      <c r="R289" t="s">
        <v>3057</v>
      </c>
      <c r="S289" t="s">
        <v>3057</v>
      </c>
      <c r="T289" t="s">
        <v>3057</v>
      </c>
      <c r="U289" t="s">
        <v>3057</v>
      </c>
      <c r="V289" t="s">
        <v>3057</v>
      </c>
    </row>
    <row r="290" spans="1:22" x14ac:dyDescent="0.25">
      <c r="A290" s="1">
        <v>339</v>
      </c>
      <c r="B290" t="s">
        <v>324</v>
      </c>
      <c r="C290" t="s">
        <v>59</v>
      </c>
      <c r="D290" t="s">
        <v>3057</v>
      </c>
      <c r="E290" t="s">
        <v>12</v>
      </c>
      <c r="F290" t="s">
        <v>81</v>
      </c>
      <c r="G290" t="s">
        <v>1917</v>
      </c>
      <c r="H290" t="s">
        <v>1918</v>
      </c>
      <c r="I290" t="s">
        <v>1313</v>
      </c>
      <c r="J290" t="s">
        <v>1314</v>
      </c>
      <c r="K290" t="s">
        <v>1919</v>
      </c>
      <c r="L290" t="s">
        <v>3057</v>
      </c>
      <c r="M290" t="s">
        <v>3057</v>
      </c>
      <c r="N290" t="s">
        <v>3057</v>
      </c>
      <c r="O290" t="s">
        <v>3057</v>
      </c>
      <c r="P290" t="s">
        <v>3057</v>
      </c>
      <c r="Q290" t="s">
        <v>3057</v>
      </c>
      <c r="R290" t="s">
        <v>3057</v>
      </c>
      <c r="S290" t="s">
        <v>3057</v>
      </c>
      <c r="T290" t="s">
        <v>3057</v>
      </c>
      <c r="U290" t="s">
        <v>3057</v>
      </c>
      <c r="V290" t="s">
        <v>3057</v>
      </c>
    </row>
    <row r="291" spans="1:22" x14ac:dyDescent="0.25">
      <c r="A291" s="1">
        <v>340</v>
      </c>
      <c r="B291" t="s">
        <v>325</v>
      </c>
      <c r="C291" t="s">
        <v>59</v>
      </c>
      <c r="D291" t="s">
        <v>3057</v>
      </c>
      <c r="E291" t="s">
        <v>3057</v>
      </c>
      <c r="F291" t="s">
        <v>3057</v>
      </c>
      <c r="G291" t="s">
        <v>1921</v>
      </c>
      <c r="H291" t="s">
        <v>3057</v>
      </c>
      <c r="I291" t="s">
        <v>3057</v>
      </c>
      <c r="J291" t="s">
        <v>3057</v>
      </c>
      <c r="K291" t="s">
        <v>3057</v>
      </c>
      <c r="L291" t="s">
        <v>3057</v>
      </c>
      <c r="M291" t="s">
        <v>3057</v>
      </c>
      <c r="N291" t="s">
        <v>3057</v>
      </c>
      <c r="O291" t="s">
        <v>3057</v>
      </c>
      <c r="P291" t="s">
        <v>3057</v>
      </c>
      <c r="Q291" t="s">
        <v>3057</v>
      </c>
      <c r="R291" t="s">
        <v>3057</v>
      </c>
      <c r="S291" t="s">
        <v>3057</v>
      </c>
      <c r="T291" t="s">
        <v>3057</v>
      </c>
      <c r="U291" t="s">
        <v>3057</v>
      </c>
      <c r="V291" t="s">
        <v>3057</v>
      </c>
    </row>
    <row r="292" spans="1:22" x14ac:dyDescent="0.25">
      <c r="A292" s="1">
        <v>341</v>
      </c>
      <c r="B292" t="s">
        <v>326</v>
      </c>
      <c r="C292" t="s">
        <v>59</v>
      </c>
      <c r="D292" t="s">
        <v>3057</v>
      </c>
      <c r="E292" t="s">
        <v>3057</v>
      </c>
      <c r="F292" t="s">
        <v>3057</v>
      </c>
      <c r="G292" t="s">
        <v>1923</v>
      </c>
      <c r="H292" t="s">
        <v>1924</v>
      </c>
      <c r="I292" t="s">
        <v>1925</v>
      </c>
      <c r="J292" t="s">
        <v>1926</v>
      </c>
      <c r="K292" t="s">
        <v>3057</v>
      </c>
      <c r="L292" t="s">
        <v>3057</v>
      </c>
      <c r="M292" t="s">
        <v>3057</v>
      </c>
      <c r="N292" t="s">
        <v>3057</v>
      </c>
      <c r="O292" t="s">
        <v>3057</v>
      </c>
      <c r="P292" t="s">
        <v>3057</v>
      </c>
      <c r="Q292" t="s">
        <v>3057</v>
      </c>
      <c r="R292" t="s">
        <v>3057</v>
      </c>
      <c r="S292" t="s">
        <v>3057</v>
      </c>
      <c r="T292" t="s">
        <v>3057</v>
      </c>
      <c r="U292" t="s">
        <v>3057</v>
      </c>
      <c r="V292" t="s">
        <v>3057</v>
      </c>
    </row>
    <row r="293" spans="1:22" x14ac:dyDescent="0.25">
      <c r="A293" s="1">
        <v>342</v>
      </c>
      <c r="B293" t="s">
        <v>571</v>
      </c>
      <c r="C293" t="s">
        <v>59</v>
      </c>
      <c r="D293" t="s">
        <v>3057</v>
      </c>
      <c r="E293" t="s">
        <v>3057</v>
      </c>
      <c r="F293" t="s">
        <v>3057</v>
      </c>
      <c r="G293" t="s">
        <v>1928</v>
      </c>
      <c r="H293" t="s">
        <v>1929</v>
      </c>
      <c r="I293" t="s">
        <v>1930</v>
      </c>
      <c r="J293" t="s">
        <v>1931</v>
      </c>
      <c r="K293" t="s">
        <v>3057</v>
      </c>
      <c r="L293" t="s">
        <v>3057</v>
      </c>
      <c r="M293" t="s">
        <v>3057</v>
      </c>
      <c r="N293" t="s">
        <v>3057</v>
      </c>
      <c r="O293" t="s">
        <v>3057</v>
      </c>
      <c r="P293" t="s">
        <v>3057</v>
      </c>
      <c r="Q293" t="s">
        <v>3057</v>
      </c>
      <c r="R293" t="s">
        <v>3057</v>
      </c>
      <c r="S293" t="s">
        <v>3057</v>
      </c>
      <c r="T293" t="s">
        <v>3057</v>
      </c>
      <c r="U293" t="s">
        <v>3057</v>
      </c>
      <c r="V293" t="s">
        <v>3057</v>
      </c>
    </row>
    <row r="294" spans="1:22" x14ac:dyDescent="0.25">
      <c r="A294" s="1">
        <v>343</v>
      </c>
      <c r="B294" t="s">
        <v>580</v>
      </c>
      <c r="C294" t="s">
        <v>59</v>
      </c>
      <c r="D294" t="s">
        <v>3057</v>
      </c>
      <c r="E294" t="s">
        <v>3057</v>
      </c>
      <c r="F294" t="s">
        <v>3057</v>
      </c>
      <c r="G294" t="s">
        <v>1933</v>
      </c>
      <c r="H294" t="s">
        <v>1934</v>
      </c>
      <c r="I294" t="s">
        <v>3057</v>
      </c>
      <c r="J294" t="s">
        <v>3057</v>
      </c>
      <c r="K294" t="s">
        <v>3057</v>
      </c>
      <c r="L294" t="s">
        <v>3057</v>
      </c>
      <c r="M294" t="s">
        <v>3057</v>
      </c>
      <c r="N294" t="s">
        <v>3057</v>
      </c>
      <c r="O294" t="s">
        <v>3057</v>
      </c>
      <c r="P294" t="s">
        <v>3057</v>
      </c>
      <c r="Q294" t="s">
        <v>3057</v>
      </c>
      <c r="R294" t="s">
        <v>3057</v>
      </c>
      <c r="S294" t="s">
        <v>3057</v>
      </c>
      <c r="T294" t="s">
        <v>3057</v>
      </c>
      <c r="U294" t="s">
        <v>3057</v>
      </c>
      <c r="V294" t="s">
        <v>3057</v>
      </c>
    </row>
    <row r="295" spans="1:22" x14ac:dyDescent="0.25">
      <c r="A295" s="1">
        <v>344</v>
      </c>
      <c r="B295" t="s">
        <v>582</v>
      </c>
      <c r="C295" t="s">
        <v>59</v>
      </c>
      <c r="D295" t="s">
        <v>3057</v>
      </c>
      <c r="E295" t="s">
        <v>3057</v>
      </c>
      <c r="F295" t="s">
        <v>3057</v>
      </c>
      <c r="G295" t="s">
        <v>1936</v>
      </c>
      <c r="H295" t="s">
        <v>1937</v>
      </c>
      <c r="I295" t="s">
        <v>1938</v>
      </c>
      <c r="J295" t="s">
        <v>3057</v>
      </c>
      <c r="K295" t="s">
        <v>3057</v>
      </c>
      <c r="L295" t="s">
        <v>3057</v>
      </c>
      <c r="M295" t="s">
        <v>3057</v>
      </c>
      <c r="N295" t="s">
        <v>3057</v>
      </c>
      <c r="O295" t="s">
        <v>3057</v>
      </c>
      <c r="P295" t="s">
        <v>3057</v>
      </c>
      <c r="Q295" t="s">
        <v>3057</v>
      </c>
      <c r="R295" t="s">
        <v>3057</v>
      </c>
      <c r="S295" t="s">
        <v>3057</v>
      </c>
      <c r="T295" t="s">
        <v>3057</v>
      </c>
      <c r="U295" t="s">
        <v>3057</v>
      </c>
      <c r="V295" t="s">
        <v>3057</v>
      </c>
    </row>
    <row r="296" spans="1:22" x14ac:dyDescent="0.25">
      <c r="A296" s="1">
        <v>345</v>
      </c>
      <c r="B296" t="s">
        <v>583</v>
      </c>
      <c r="C296" t="s">
        <v>59</v>
      </c>
      <c r="D296" t="s">
        <v>3057</v>
      </c>
      <c r="E296" t="s">
        <v>3057</v>
      </c>
      <c r="F296" t="s">
        <v>143</v>
      </c>
      <c r="G296" t="s">
        <v>1940</v>
      </c>
      <c r="H296" t="s">
        <v>1941</v>
      </c>
      <c r="I296" t="s">
        <v>1942</v>
      </c>
      <c r="J296" t="s">
        <v>1943</v>
      </c>
      <c r="K296" t="s">
        <v>3057</v>
      </c>
      <c r="L296" t="s">
        <v>3057</v>
      </c>
      <c r="M296" t="s">
        <v>3057</v>
      </c>
      <c r="N296" t="s">
        <v>3057</v>
      </c>
      <c r="O296" t="s">
        <v>3057</v>
      </c>
      <c r="P296" t="s">
        <v>3057</v>
      </c>
      <c r="Q296" t="s">
        <v>3057</v>
      </c>
      <c r="R296" t="s">
        <v>3057</v>
      </c>
      <c r="S296" t="s">
        <v>3057</v>
      </c>
      <c r="T296" t="s">
        <v>3057</v>
      </c>
      <c r="U296" t="s">
        <v>3057</v>
      </c>
      <c r="V296" t="s">
        <v>3057</v>
      </c>
    </row>
    <row r="297" spans="1:22" x14ac:dyDescent="0.25">
      <c r="A297" s="1">
        <v>346</v>
      </c>
      <c r="B297" t="s">
        <v>329</v>
      </c>
      <c r="C297" t="s">
        <v>59</v>
      </c>
      <c r="D297" t="s">
        <v>3057</v>
      </c>
      <c r="E297" t="s">
        <v>12</v>
      </c>
      <c r="F297" t="s">
        <v>3057</v>
      </c>
      <c r="G297" t="s">
        <v>1945</v>
      </c>
      <c r="H297" t="s">
        <v>1946</v>
      </c>
      <c r="I297" t="s">
        <v>3057</v>
      </c>
      <c r="J297" t="s">
        <v>3057</v>
      </c>
      <c r="K297" t="s">
        <v>3057</v>
      </c>
      <c r="L297" t="s">
        <v>3057</v>
      </c>
      <c r="M297" t="s">
        <v>3057</v>
      </c>
      <c r="N297" t="s">
        <v>3057</v>
      </c>
      <c r="O297" t="s">
        <v>3057</v>
      </c>
      <c r="P297" t="s">
        <v>3057</v>
      </c>
      <c r="Q297" t="s">
        <v>3057</v>
      </c>
      <c r="R297" t="s">
        <v>3057</v>
      </c>
      <c r="S297" t="s">
        <v>3057</v>
      </c>
      <c r="T297" t="s">
        <v>3057</v>
      </c>
      <c r="U297" t="s">
        <v>3057</v>
      </c>
      <c r="V297" t="s">
        <v>3057</v>
      </c>
    </row>
    <row r="298" spans="1:22" x14ac:dyDescent="0.25">
      <c r="A298" s="1">
        <v>347</v>
      </c>
      <c r="B298" t="s">
        <v>788</v>
      </c>
      <c r="C298" t="s">
        <v>59</v>
      </c>
      <c r="D298" t="s">
        <v>3057</v>
      </c>
      <c r="E298" t="s">
        <v>3057</v>
      </c>
      <c r="F298" t="s">
        <v>3057</v>
      </c>
      <c r="G298" t="s">
        <v>1948</v>
      </c>
      <c r="H298" t="s">
        <v>3057</v>
      </c>
      <c r="I298" t="s">
        <v>3057</v>
      </c>
      <c r="J298" t="s">
        <v>3057</v>
      </c>
      <c r="K298" t="s">
        <v>3057</v>
      </c>
      <c r="L298" t="s">
        <v>3057</v>
      </c>
      <c r="M298" t="s">
        <v>3057</v>
      </c>
      <c r="N298" t="s">
        <v>3057</v>
      </c>
      <c r="O298" t="s">
        <v>3057</v>
      </c>
      <c r="P298" t="s">
        <v>3057</v>
      </c>
      <c r="Q298" t="s">
        <v>3057</v>
      </c>
      <c r="R298" t="s">
        <v>3057</v>
      </c>
      <c r="S298" t="s">
        <v>3057</v>
      </c>
      <c r="T298" t="s">
        <v>3057</v>
      </c>
      <c r="U298" t="s">
        <v>3057</v>
      </c>
      <c r="V298" t="s">
        <v>3057</v>
      </c>
    </row>
    <row r="299" spans="1:22" x14ac:dyDescent="0.25">
      <c r="A299" s="1">
        <v>348</v>
      </c>
      <c r="B299" t="s">
        <v>789</v>
      </c>
      <c r="C299" t="s">
        <v>59</v>
      </c>
      <c r="D299" t="s">
        <v>3057</v>
      </c>
      <c r="E299" t="s">
        <v>3057</v>
      </c>
      <c r="F299" t="s">
        <v>3057</v>
      </c>
      <c r="G299" t="s">
        <v>1950</v>
      </c>
      <c r="H299" t="s">
        <v>3057</v>
      </c>
      <c r="I299" t="s">
        <v>3057</v>
      </c>
      <c r="J299" t="s">
        <v>3057</v>
      </c>
      <c r="K299" t="s">
        <v>3057</v>
      </c>
      <c r="L299" t="s">
        <v>3057</v>
      </c>
      <c r="M299" t="s">
        <v>3057</v>
      </c>
      <c r="N299" t="s">
        <v>3057</v>
      </c>
      <c r="O299" t="s">
        <v>3057</v>
      </c>
      <c r="P299" t="s">
        <v>3057</v>
      </c>
      <c r="Q299" t="s">
        <v>3057</v>
      </c>
      <c r="R299" t="s">
        <v>3057</v>
      </c>
      <c r="S299" t="s">
        <v>3057</v>
      </c>
      <c r="T299" t="s">
        <v>3057</v>
      </c>
      <c r="U299" t="s">
        <v>3057</v>
      </c>
      <c r="V299" t="s">
        <v>3057</v>
      </c>
    </row>
    <row r="300" spans="1:22" x14ac:dyDescent="0.25">
      <c r="A300" s="1">
        <v>349</v>
      </c>
      <c r="B300" t="s">
        <v>551</v>
      </c>
      <c r="C300" t="s">
        <v>59</v>
      </c>
      <c r="D300" t="s">
        <v>3057</v>
      </c>
      <c r="F300" t="s">
        <v>3251</v>
      </c>
      <c r="G300" t="s">
        <v>1952</v>
      </c>
      <c r="H300" t="s">
        <v>1953</v>
      </c>
      <c r="I300" t="s">
        <v>1954</v>
      </c>
      <c r="J300" t="s">
        <v>3057</v>
      </c>
      <c r="K300" t="s">
        <v>3057</v>
      </c>
      <c r="L300" t="s">
        <v>3057</v>
      </c>
      <c r="M300" t="s">
        <v>3057</v>
      </c>
      <c r="N300" t="s">
        <v>3057</v>
      </c>
      <c r="O300" t="s">
        <v>3057</v>
      </c>
      <c r="P300" t="s">
        <v>3057</v>
      </c>
      <c r="Q300" t="s">
        <v>3057</v>
      </c>
      <c r="R300" t="s">
        <v>3057</v>
      </c>
      <c r="S300" t="s">
        <v>3057</v>
      </c>
      <c r="T300" t="s">
        <v>3057</v>
      </c>
      <c r="U300" t="s">
        <v>3057</v>
      </c>
      <c r="V300" t="s">
        <v>3057</v>
      </c>
    </row>
    <row r="301" spans="1:22" x14ac:dyDescent="0.25">
      <c r="A301" s="1">
        <v>350</v>
      </c>
      <c r="B301" t="s">
        <v>327</v>
      </c>
      <c r="C301" t="s">
        <v>59</v>
      </c>
      <c r="D301" t="s">
        <v>3057</v>
      </c>
      <c r="E301" t="s">
        <v>12</v>
      </c>
      <c r="F301" t="s">
        <v>83</v>
      </c>
      <c r="G301" t="s">
        <v>1956</v>
      </c>
      <c r="H301" t="s">
        <v>1957</v>
      </c>
      <c r="I301" t="s">
        <v>3057</v>
      </c>
      <c r="J301" t="s">
        <v>3057</v>
      </c>
      <c r="K301" t="s">
        <v>3057</v>
      </c>
      <c r="L301" t="s">
        <v>3057</v>
      </c>
      <c r="M301" t="s">
        <v>3057</v>
      </c>
      <c r="N301" t="s">
        <v>3057</v>
      </c>
      <c r="O301" t="s">
        <v>3057</v>
      </c>
      <c r="P301" t="s">
        <v>3057</v>
      </c>
      <c r="Q301" t="s">
        <v>3057</v>
      </c>
      <c r="R301" t="s">
        <v>3057</v>
      </c>
      <c r="S301" t="s">
        <v>3057</v>
      </c>
      <c r="T301" t="s">
        <v>3057</v>
      </c>
      <c r="U301" t="s">
        <v>3057</v>
      </c>
      <c r="V301" t="s">
        <v>3057</v>
      </c>
    </row>
    <row r="302" spans="1:22" x14ac:dyDescent="0.25">
      <c r="A302" s="1">
        <v>351</v>
      </c>
      <c r="B302" t="s">
        <v>569</v>
      </c>
      <c r="C302" t="s">
        <v>59</v>
      </c>
      <c r="D302" t="s">
        <v>3057</v>
      </c>
      <c r="E302" t="s">
        <v>3057</v>
      </c>
      <c r="F302" t="s">
        <v>3057</v>
      </c>
      <c r="G302" t="s">
        <v>1959</v>
      </c>
      <c r="H302" t="s">
        <v>1960</v>
      </c>
      <c r="I302" t="s">
        <v>1961</v>
      </c>
      <c r="J302" t="s">
        <v>3057</v>
      </c>
      <c r="K302" t="s">
        <v>3057</v>
      </c>
      <c r="L302" t="s">
        <v>3057</v>
      </c>
      <c r="M302" t="s">
        <v>3057</v>
      </c>
      <c r="N302" t="s">
        <v>3057</v>
      </c>
      <c r="O302" t="s">
        <v>3057</v>
      </c>
      <c r="P302" t="s">
        <v>3057</v>
      </c>
      <c r="Q302" t="s">
        <v>3057</v>
      </c>
      <c r="R302" t="s">
        <v>3057</v>
      </c>
      <c r="S302" t="s">
        <v>3057</v>
      </c>
      <c r="T302" t="s">
        <v>3057</v>
      </c>
      <c r="U302" t="s">
        <v>3057</v>
      </c>
      <c r="V302" t="s">
        <v>3057</v>
      </c>
    </row>
    <row r="303" spans="1:22" x14ac:dyDescent="0.25">
      <c r="A303" s="1">
        <v>352</v>
      </c>
      <c r="B303" t="s">
        <v>328</v>
      </c>
      <c r="C303" t="s">
        <v>59</v>
      </c>
      <c r="D303" t="s">
        <v>3057</v>
      </c>
      <c r="E303" t="s">
        <v>12</v>
      </c>
      <c r="F303" t="s">
        <v>84</v>
      </c>
      <c r="G303" t="s">
        <v>1963</v>
      </c>
      <c r="H303" t="s">
        <v>1964</v>
      </c>
      <c r="I303" t="s">
        <v>1965</v>
      </c>
      <c r="J303" t="s">
        <v>3057</v>
      </c>
      <c r="K303" t="s">
        <v>3057</v>
      </c>
      <c r="L303" t="s">
        <v>3057</v>
      </c>
      <c r="M303" t="s">
        <v>3057</v>
      </c>
      <c r="N303" t="s">
        <v>3057</v>
      </c>
      <c r="O303" t="s">
        <v>3057</v>
      </c>
      <c r="P303" t="s">
        <v>3057</v>
      </c>
      <c r="Q303" t="s">
        <v>3057</v>
      </c>
      <c r="R303" t="s">
        <v>3057</v>
      </c>
      <c r="S303" t="s">
        <v>3057</v>
      </c>
      <c r="T303" t="s">
        <v>3057</v>
      </c>
      <c r="U303" t="s">
        <v>3057</v>
      </c>
      <c r="V303" t="s">
        <v>3057</v>
      </c>
    </row>
    <row r="304" spans="1:22" x14ac:dyDescent="0.25">
      <c r="A304" s="1">
        <v>355</v>
      </c>
      <c r="B304" t="s">
        <v>444</v>
      </c>
      <c r="C304" t="s">
        <v>59</v>
      </c>
      <c r="D304" t="s">
        <v>3057</v>
      </c>
      <c r="E304" t="s">
        <v>3057</v>
      </c>
      <c r="F304" t="s">
        <v>3057</v>
      </c>
      <c r="G304" t="s">
        <v>1971</v>
      </c>
      <c r="H304" t="s">
        <v>1972</v>
      </c>
      <c r="I304" t="s">
        <v>1973</v>
      </c>
      <c r="J304" t="s">
        <v>1974</v>
      </c>
      <c r="K304" t="s">
        <v>1975</v>
      </c>
      <c r="L304" t="s">
        <v>3057</v>
      </c>
      <c r="M304" t="s">
        <v>3057</v>
      </c>
      <c r="N304" t="s">
        <v>3057</v>
      </c>
      <c r="O304" t="s">
        <v>3057</v>
      </c>
      <c r="P304" t="s">
        <v>3057</v>
      </c>
      <c r="Q304" t="s">
        <v>3057</v>
      </c>
      <c r="R304" t="s">
        <v>3057</v>
      </c>
      <c r="S304" t="s">
        <v>3057</v>
      </c>
      <c r="T304" t="s">
        <v>3057</v>
      </c>
      <c r="U304" t="s">
        <v>3057</v>
      </c>
      <c r="V304" t="s">
        <v>3057</v>
      </c>
    </row>
    <row r="305" spans="1:22" x14ac:dyDescent="0.25">
      <c r="A305" s="1">
        <v>359</v>
      </c>
      <c r="B305" t="s">
        <v>790</v>
      </c>
      <c r="C305" t="s">
        <v>59</v>
      </c>
      <c r="D305" t="s">
        <v>3057</v>
      </c>
      <c r="E305" t="s">
        <v>3057</v>
      </c>
      <c r="F305" t="s">
        <v>3057</v>
      </c>
      <c r="G305" t="s">
        <v>1983</v>
      </c>
      <c r="H305" t="s">
        <v>1984</v>
      </c>
      <c r="I305" t="s">
        <v>1985</v>
      </c>
      <c r="J305" t="s">
        <v>1986</v>
      </c>
      <c r="K305" t="s">
        <v>3057</v>
      </c>
      <c r="L305" t="s">
        <v>3057</v>
      </c>
      <c r="M305" t="s">
        <v>3057</v>
      </c>
      <c r="N305" t="s">
        <v>3057</v>
      </c>
      <c r="O305" t="s">
        <v>3057</v>
      </c>
      <c r="P305" t="s">
        <v>3057</v>
      </c>
      <c r="Q305" t="s">
        <v>3057</v>
      </c>
      <c r="R305" t="s">
        <v>3057</v>
      </c>
      <c r="S305" t="s">
        <v>3057</v>
      </c>
      <c r="T305" t="s">
        <v>3057</v>
      </c>
      <c r="U305" t="s">
        <v>3057</v>
      </c>
      <c r="V305" t="s">
        <v>3057</v>
      </c>
    </row>
    <row r="306" spans="1:22" x14ac:dyDescent="0.25">
      <c r="A306" s="1">
        <v>360</v>
      </c>
      <c r="B306" t="s">
        <v>791</v>
      </c>
      <c r="C306" t="s">
        <v>59</v>
      </c>
      <c r="D306" t="s">
        <v>3057</v>
      </c>
      <c r="E306" t="s">
        <v>3057</v>
      </c>
      <c r="F306" t="s">
        <v>3057</v>
      </c>
      <c r="G306" t="s">
        <v>1988</v>
      </c>
      <c r="H306" t="s">
        <v>1989</v>
      </c>
      <c r="I306" t="s">
        <v>921</v>
      </c>
      <c r="J306" t="s">
        <v>3057</v>
      </c>
      <c r="K306" t="s">
        <v>3057</v>
      </c>
      <c r="L306" t="s">
        <v>3057</v>
      </c>
      <c r="M306" t="s">
        <v>3057</v>
      </c>
      <c r="N306" t="s">
        <v>3057</v>
      </c>
      <c r="O306" t="s">
        <v>3057</v>
      </c>
      <c r="P306" t="s">
        <v>3057</v>
      </c>
      <c r="Q306" t="s">
        <v>3057</v>
      </c>
      <c r="R306" t="s">
        <v>3057</v>
      </c>
      <c r="S306" t="s">
        <v>3057</v>
      </c>
      <c r="T306" t="s">
        <v>3057</v>
      </c>
      <c r="U306" t="s">
        <v>3057</v>
      </c>
      <c r="V306" t="s">
        <v>3057</v>
      </c>
    </row>
    <row r="307" spans="1:22" x14ac:dyDescent="0.25">
      <c r="A307" s="1">
        <v>361</v>
      </c>
      <c r="B307" t="s">
        <v>792</v>
      </c>
      <c r="C307" t="s">
        <v>59</v>
      </c>
      <c r="D307" t="s">
        <v>3057</v>
      </c>
      <c r="E307" t="s">
        <v>3057</v>
      </c>
      <c r="F307" t="s">
        <v>3057</v>
      </c>
      <c r="G307" t="s">
        <v>1991</v>
      </c>
      <c r="H307" t="s">
        <v>920</v>
      </c>
      <c r="I307" t="s">
        <v>921</v>
      </c>
      <c r="J307" t="s">
        <v>3057</v>
      </c>
      <c r="K307" t="s">
        <v>3057</v>
      </c>
      <c r="L307" t="s">
        <v>3057</v>
      </c>
      <c r="M307" t="s">
        <v>3057</v>
      </c>
      <c r="N307" t="s">
        <v>3057</v>
      </c>
      <c r="O307" t="s">
        <v>3057</v>
      </c>
      <c r="P307" t="s">
        <v>3057</v>
      </c>
      <c r="Q307" t="s">
        <v>3057</v>
      </c>
      <c r="R307" t="s">
        <v>3057</v>
      </c>
      <c r="S307" t="s">
        <v>3057</v>
      </c>
      <c r="T307" t="s">
        <v>3057</v>
      </c>
      <c r="U307" t="s">
        <v>3057</v>
      </c>
      <c r="V307" t="s">
        <v>3057</v>
      </c>
    </row>
    <row r="308" spans="1:22" x14ac:dyDescent="0.25">
      <c r="A308" s="1">
        <v>362</v>
      </c>
      <c r="B308" t="s">
        <v>793</v>
      </c>
      <c r="C308" t="s">
        <v>59</v>
      </c>
      <c r="D308" t="s">
        <v>3057</v>
      </c>
      <c r="E308" t="s">
        <v>3057</v>
      </c>
      <c r="F308" t="s">
        <v>3057</v>
      </c>
      <c r="G308" t="s">
        <v>1993</v>
      </c>
      <c r="H308" t="s">
        <v>920</v>
      </c>
      <c r="I308" t="s">
        <v>921</v>
      </c>
      <c r="J308" t="s">
        <v>3057</v>
      </c>
      <c r="K308" t="s">
        <v>3057</v>
      </c>
      <c r="L308" t="s">
        <v>3057</v>
      </c>
      <c r="M308" t="s">
        <v>3057</v>
      </c>
      <c r="N308" t="s">
        <v>3057</v>
      </c>
      <c r="O308" t="s">
        <v>3057</v>
      </c>
      <c r="P308" t="s">
        <v>3057</v>
      </c>
      <c r="Q308" t="s">
        <v>3057</v>
      </c>
      <c r="R308" t="s">
        <v>3057</v>
      </c>
      <c r="S308" t="s">
        <v>3057</v>
      </c>
      <c r="T308" t="s">
        <v>3057</v>
      </c>
      <c r="U308" t="s">
        <v>3057</v>
      </c>
      <c r="V308" t="s">
        <v>3057</v>
      </c>
    </row>
    <row r="309" spans="1:22" x14ac:dyDescent="0.25">
      <c r="A309" s="1">
        <v>363</v>
      </c>
      <c r="B309" t="s">
        <v>794</v>
      </c>
      <c r="C309" t="s">
        <v>59</v>
      </c>
      <c r="D309" t="s">
        <v>3057</v>
      </c>
      <c r="E309" t="s">
        <v>3057</v>
      </c>
      <c r="F309" t="s">
        <v>3057</v>
      </c>
      <c r="G309" t="s">
        <v>1995</v>
      </c>
      <c r="H309" t="s">
        <v>920</v>
      </c>
      <c r="I309" t="s">
        <v>921</v>
      </c>
      <c r="J309" t="s">
        <v>3057</v>
      </c>
      <c r="K309" t="s">
        <v>3057</v>
      </c>
      <c r="L309" t="s">
        <v>3057</v>
      </c>
      <c r="M309" t="s">
        <v>3057</v>
      </c>
      <c r="N309" t="s">
        <v>3057</v>
      </c>
      <c r="O309" t="s">
        <v>3057</v>
      </c>
      <c r="P309" t="s">
        <v>3057</v>
      </c>
      <c r="Q309" t="s">
        <v>3057</v>
      </c>
      <c r="R309" t="s">
        <v>3057</v>
      </c>
      <c r="S309" t="s">
        <v>3057</v>
      </c>
      <c r="T309" t="s">
        <v>3057</v>
      </c>
      <c r="U309" t="s">
        <v>3057</v>
      </c>
      <c r="V309" t="s">
        <v>3057</v>
      </c>
    </row>
    <row r="310" spans="1:22" x14ac:dyDescent="0.25">
      <c r="A310" s="1">
        <v>364</v>
      </c>
      <c r="B310" t="s">
        <v>473</v>
      </c>
      <c r="C310" t="s">
        <v>59</v>
      </c>
      <c r="D310" t="s">
        <v>3057</v>
      </c>
      <c r="E310" t="s">
        <v>3057</v>
      </c>
      <c r="F310" t="s">
        <v>3057</v>
      </c>
      <c r="G310" t="s">
        <v>1997</v>
      </c>
      <c r="H310" t="s">
        <v>1998</v>
      </c>
      <c r="I310" t="s">
        <v>1999</v>
      </c>
      <c r="J310" t="s">
        <v>2000</v>
      </c>
      <c r="K310" t="s">
        <v>2001</v>
      </c>
      <c r="L310" t="s">
        <v>921</v>
      </c>
      <c r="M310" t="s">
        <v>3057</v>
      </c>
      <c r="N310" t="s">
        <v>3057</v>
      </c>
      <c r="O310" t="s">
        <v>3057</v>
      </c>
      <c r="P310" t="s">
        <v>3057</v>
      </c>
      <c r="Q310" t="s">
        <v>3057</v>
      </c>
      <c r="R310" t="s">
        <v>3057</v>
      </c>
      <c r="S310" t="s">
        <v>3057</v>
      </c>
      <c r="T310" t="s">
        <v>3057</v>
      </c>
      <c r="U310" t="s">
        <v>3057</v>
      </c>
      <c r="V310" t="s">
        <v>3057</v>
      </c>
    </row>
    <row r="311" spans="1:22" x14ac:dyDescent="0.25">
      <c r="A311" s="1">
        <v>365</v>
      </c>
      <c r="B311" t="s">
        <v>330</v>
      </c>
      <c r="C311" t="s">
        <v>59</v>
      </c>
      <c r="D311" t="s">
        <v>3057</v>
      </c>
      <c r="E311" t="s">
        <v>12</v>
      </c>
      <c r="F311" t="s">
        <v>85</v>
      </c>
      <c r="G311" t="s">
        <v>2003</v>
      </c>
      <c r="H311" t="s">
        <v>2004</v>
      </c>
      <c r="I311" t="s">
        <v>2005</v>
      </c>
      <c r="J311" t="s">
        <v>3057</v>
      </c>
      <c r="K311" t="s">
        <v>3057</v>
      </c>
      <c r="L311" t="s">
        <v>3057</v>
      </c>
      <c r="M311" t="s">
        <v>3057</v>
      </c>
      <c r="N311" t="s">
        <v>3057</v>
      </c>
      <c r="O311" t="s">
        <v>3057</v>
      </c>
      <c r="P311" t="s">
        <v>3057</v>
      </c>
      <c r="Q311" t="s">
        <v>3057</v>
      </c>
      <c r="R311" t="s">
        <v>3057</v>
      </c>
      <c r="S311" t="s">
        <v>3057</v>
      </c>
      <c r="T311" t="s">
        <v>3057</v>
      </c>
      <c r="U311" t="s">
        <v>3057</v>
      </c>
      <c r="V311" t="s">
        <v>3057</v>
      </c>
    </row>
    <row r="312" spans="1:22" x14ac:dyDescent="0.25">
      <c r="A312" s="1">
        <v>366</v>
      </c>
      <c r="B312" t="s">
        <v>795</v>
      </c>
      <c r="C312" t="s">
        <v>59</v>
      </c>
      <c r="D312" t="s">
        <v>3057</v>
      </c>
      <c r="E312" t="s">
        <v>3057</v>
      </c>
      <c r="F312" t="s">
        <v>3057</v>
      </c>
      <c r="G312" t="s">
        <v>2007</v>
      </c>
      <c r="H312" t="s">
        <v>2008</v>
      </c>
      <c r="I312" t="s">
        <v>2009</v>
      </c>
      <c r="J312" t="s">
        <v>2010</v>
      </c>
      <c r="K312" t="s">
        <v>3057</v>
      </c>
      <c r="L312" t="s">
        <v>3057</v>
      </c>
      <c r="M312" t="s">
        <v>3057</v>
      </c>
      <c r="N312" t="s">
        <v>3057</v>
      </c>
      <c r="O312" t="s">
        <v>3057</v>
      </c>
      <c r="P312" t="s">
        <v>3057</v>
      </c>
      <c r="Q312" t="s">
        <v>3057</v>
      </c>
      <c r="R312" t="s">
        <v>3057</v>
      </c>
      <c r="S312" t="s">
        <v>3057</v>
      </c>
      <c r="T312" t="s">
        <v>3057</v>
      </c>
      <c r="U312" t="s">
        <v>3057</v>
      </c>
      <c r="V312" t="s">
        <v>3057</v>
      </c>
    </row>
    <row r="313" spans="1:22" x14ac:dyDescent="0.25">
      <c r="A313" s="1">
        <v>367</v>
      </c>
      <c r="B313" t="s">
        <v>461</v>
      </c>
      <c r="C313" t="s">
        <v>59</v>
      </c>
      <c r="D313" t="s">
        <v>3057</v>
      </c>
      <c r="E313" t="s">
        <v>3057</v>
      </c>
      <c r="F313" t="s">
        <v>3057</v>
      </c>
      <c r="G313" t="s">
        <v>2012</v>
      </c>
      <c r="H313" t="s">
        <v>2013</v>
      </c>
      <c r="I313" t="s">
        <v>2014</v>
      </c>
      <c r="J313" t="s">
        <v>2015</v>
      </c>
      <c r="K313" t="s">
        <v>2016</v>
      </c>
      <c r="L313" t="s">
        <v>3057</v>
      </c>
      <c r="M313" t="s">
        <v>3057</v>
      </c>
      <c r="N313" t="s">
        <v>3057</v>
      </c>
      <c r="O313" t="s">
        <v>3057</v>
      </c>
      <c r="P313" t="s">
        <v>3057</v>
      </c>
      <c r="Q313" t="s">
        <v>3057</v>
      </c>
      <c r="R313" t="s">
        <v>3057</v>
      </c>
      <c r="S313" t="s">
        <v>3057</v>
      </c>
      <c r="T313" t="s">
        <v>3057</v>
      </c>
      <c r="U313" t="s">
        <v>3057</v>
      </c>
      <c r="V313" t="s">
        <v>3057</v>
      </c>
    </row>
    <row r="314" spans="1:22" x14ac:dyDescent="0.25">
      <c r="A314" s="1">
        <v>368</v>
      </c>
      <c r="B314" t="s">
        <v>462</v>
      </c>
      <c r="C314" t="s">
        <v>59</v>
      </c>
      <c r="D314" t="s">
        <v>3057</v>
      </c>
      <c r="E314" t="s">
        <v>3057</v>
      </c>
      <c r="F314" t="s">
        <v>3057</v>
      </c>
      <c r="G314" t="s">
        <v>2012</v>
      </c>
      <c r="H314" t="s">
        <v>2018</v>
      </c>
      <c r="I314" t="s">
        <v>2019</v>
      </c>
      <c r="J314" t="s">
        <v>2020</v>
      </c>
      <c r="K314" t="s">
        <v>3057</v>
      </c>
      <c r="L314" t="s">
        <v>3057</v>
      </c>
      <c r="M314" t="s">
        <v>3057</v>
      </c>
      <c r="N314" t="s">
        <v>3057</v>
      </c>
      <c r="O314" t="s">
        <v>3057</v>
      </c>
      <c r="P314" t="s">
        <v>3057</v>
      </c>
      <c r="Q314" t="s">
        <v>3057</v>
      </c>
      <c r="R314" t="s">
        <v>3057</v>
      </c>
      <c r="S314" t="s">
        <v>3057</v>
      </c>
      <c r="T314" t="s">
        <v>3057</v>
      </c>
      <c r="U314" t="s">
        <v>3057</v>
      </c>
      <c r="V314" t="s">
        <v>3057</v>
      </c>
    </row>
    <row r="315" spans="1:22" x14ac:dyDescent="0.25">
      <c r="A315" s="1">
        <v>369</v>
      </c>
      <c r="B315" t="s">
        <v>331</v>
      </c>
      <c r="C315" t="s">
        <v>59</v>
      </c>
      <c r="D315" t="s">
        <v>3057</v>
      </c>
      <c r="E315" t="s">
        <v>3057</v>
      </c>
      <c r="F315" t="s">
        <v>3057</v>
      </c>
      <c r="G315" t="s">
        <v>2022</v>
      </c>
      <c r="H315" t="s">
        <v>3057</v>
      </c>
      <c r="I315" t="s">
        <v>3057</v>
      </c>
      <c r="J315" t="s">
        <v>3057</v>
      </c>
      <c r="K315" t="s">
        <v>3057</v>
      </c>
      <c r="L315" t="s">
        <v>3057</v>
      </c>
      <c r="M315" t="s">
        <v>3057</v>
      </c>
      <c r="N315" t="s">
        <v>3057</v>
      </c>
      <c r="O315" t="s">
        <v>3057</v>
      </c>
      <c r="P315" t="s">
        <v>3057</v>
      </c>
      <c r="Q315" t="s">
        <v>3057</v>
      </c>
      <c r="R315" t="s">
        <v>3057</v>
      </c>
      <c r="S315" t="s">
        <v>3057</v>
      </c>
      <c r="T315" t="s">
        <v>3057</v>
      </c>
      <c r="U315" t="s">
        <v>3057</v>
      </c>
      <c r="V315" t="s">
        <v>3057</v>
      </c>
    </row>
    <row r="316" spans="1:22" x14ac:dyDescent="0.25">
      <c r="A316" s="1">
        <v>370</v>
      </c>
      <c r="B316" t="s">
        <v>181</v>
      </c>
      <c r="C316" t="s">
        <v>59</v>
      </c>
      <c r="D316" t="s">
        <v>3057</v>
      </c>
      <c r="E316" t="s">
        <v>3057</v>
      </c>
      <c r="F316" t="s">
        <v>3057</v>
      </c>
      <c r="G316" t="s">
        <v>2024</v>
      </c>
      <c r="H316" t="s">
        <v>2025</v>
      </c>
      <c r="I316" t="s">
        <v>2026</v>
      </c>
      <c r="J316" t="s">
        <v>3057</v>
      </c>
      <c r="K316" t="s">
        <v>3057</v>
      </c>
      <c r="L316" t="s">
        <v>3057</v>
      </c>
      <c r="M316" t="s">
        <v>3057</v>
      </c>
      <c r="N316" t="s">
        <v>3057</v>
      </c>
      <c r="O316" t="s">
        <v>3057</v>
      </c>
      <c r="P316" t="s">
        <v>3057</v>
      </c>
      <c r="Q316" t="s">
        <v>3057</v>
      </c>
      <c r="R316" t="s">
        <v>3057</v>
      </c>
      <c r="S316" t="s">
        <v>3057</v>
      </c>
      <c r="T316" t="s">
        <v>3057</v>
      </c>
      <c r="U316" t="s">
        <v>3057</v>
      </c>
      <c r="V316" t="s">
        <v>3057</v>
      </c>
    </row>
    <row r="317" spans="1:22" x14ac:dyDescent="0.25">
      <c r="A317" s="1">
        <v>371</v>
      </c>
      <c r="B317" t="s">
        <v>796</v>
      </c>
      <c r="C317" t="s">
        <v>59</v>
      </c>
      <c r="D317" t="s">
        <v>3057</v>
      </c>
      <c r="E317" t="s">
        <v>3057</v>
      </c>
      <c r="F317" t="s">
        <v>3057</v>
      </c>
      <c r="G317" t="s">
        <v>2028</v>
      </c>
      <c r="H317" t="s">
        <v>2029</v>
      </c>
      <c r="I317" t="s">
        <v>3057</v>
      </c>
      <c r="J317" t="s">
        <v>3057</v>
      </c>
      <c r="K317" t="s">
        <v>3057</v>
      </c>
      <c r="L317" t="s">
        <v>3057</v>
      </c>
      <c r="M317" t="s">
        <v>3057</v>
      </c>
      <c r="N317" t="s">
        <v>3057</v>
      </c>
      <c r="O317" t="s">
        <v>3057</v>
      </c>
      <c r="P317" t="s">
        <v>3057</v>
      </c>
      <c r="Q317" t="s">
        <v>3057</v>
      </c>
      <c r="R317" t="s">
        <v>3057</v>
      </c>
      <c r="S317" t="s">
        <v>3057</v>
      </c>
      <c r="T317" t="s">
        <v>3057</v>
      </c>
      <c r="U317" t="s">
        <v>3057</v>
      </c>
      <c r="V317" t="s">
        <v>3057</v>
      </c>
    </row>
    <row r="318" spans="1:22" x14ac:dyDescent="0.25">
      <c r="A318" s="1">
        <v>372</v>
      </c>
      <c r="B318" t="s">
        <v>536</v>
      </c>
      <c r="C318" t="s">
        <v>59</v>
      </c>
      <c r="D318" t="s">
        <v>3057</v>
      </c>
      <c r="E318" t="s">
        <v>3057</v>
      </c>
      <c r="F318" t="s">
        <v>3057</v>
      </c>
      <c r="G318" t="s">
        <v>2028</v>
      </c>
      <c r="H318" t="s">
        <v>2031</v>
      </c>
      <c r="I318" t="s">
        <v>2032</v>
      </c>
      <c r="J318" t="s">
        <v>2033</v>
      </c>
      <c r="K318" t="s">
        <v>2034</v>
      </c>
      <c r="L318" t="s">
        <v>2035</v>
      </c>
      <c r="M318" t="s">
        <v>2036</v>
      </c>
      <c r="N318" t="s">
        <v>3057</v>
      </c>
      <c r="O318" t="s">
        <v>3057</v>
      </c>
      <c r="P318" t="s">
        <v>3057</v>
      </c>
      <c r="Q318" t="s">
        <v>3057</v>
      </c>
      <c r="R318" t="s">
        <v>3057</v>
      </c>
      <c r="S318" t="s">
        <v>3057</v>
      </c>
      <c r="T318" t="s">
        <v>3057</v>
      </c>
      <c r="U318" t="s">
        <v>3057</v>
      </c>
      <c r="V318" t="s">
        <v>3057</v>
      </c>
    </row>
    <row r="319" spans="1:22" x14ac:dyDescent="0.25">
      <c r="A319" s="1">
        <v>373</v>
      </c>
      <c r="B319" t="s">
        <v>797</v>
      </c>
      <c r="C319" t="s">
        <v>59</v>
      </c>
      <c r="D319" t="s">
        <v>3057</v>
      </c>
      <c r="E319" t="s">
        <v>3057</v>
      </c>
      <c r="F319" t="s">
        <v>3057</v>
      </c>
      <c r="G319" t="s">
        <v>2038</v>
      </c>
      <c r="H319" t="s">
        <v>3057</v>
      </c>
      <c r="I319" t="s">
        <v>3057</v>
      </c>
      <c r="J319" t="s">
        <v>3057</v>
      </c>
      <c r="K319" t="s">
        <v>3057</v>
      </c>
      <c r="L319" t="s">
        <v>3057</v>
      </c>
      <c r="M319" t="s">
        <v>3057</v>
      </c>
      <c r="N319" t="s">
        <v>3057</v>
      </c>
      <c r="O319" t="s">
        <v>3057</v>
      </c>
      <c r="P319" t="s">
        <v>3057</v>
      </c>
      <c r="Q319" t="s">
        <v>3057</v>
      </c>
      <c r="R319" t="s">
        <v>3057</v>
      </c>
      <c r="S319" t="s">
        <v>3057</v>
      </c>
      <c r="T319" t="s">
        <v>3057</v>
      </c>
      <c r="U319" t="s">
        <v>3057</v>
      </c>
      <c r="V319" t="s">
        <v>3057</v>
      </c>
    </row>
    <row r="320" spans="1:22" x14ac:dyDescent="0.25">
      <c r="A320" s="1">
        <v>374</v>
      </c>
      <c r="B320" t="s">
        <v>540</v>
      </c>
      <c r="C320" t="s">
        <v>59</v>
      </c>
      <c r="D320" t="s">
        <v>3057</v>
      </c>
      <c r="E320" t="s">
        <v>3057</v>
      </c>
      <c r="F320" t="s">
        <v>3057</v>
      </c>
      <c r="G320" t="s">
        <v>2038</v>
      </c>
      <c r="H320" t="s">
        <v>2040</v>
      </c>
      <c r="I320" t="s">
        <v>2041</v>
      </c>
      <c r="J320" t="s">
        <v>2042</v>
      </c>
      <c r="K320" t="s">
        <v>3057</v>
      </c>
      <c r="L320" t="s">
        <v>3057</v>
      </c>
      <c r="M320" t="s">
        <v>3057</v>
      </c>
      <c r="N320" t="s">
        <v>3057</v>
      </c>
      <c r="O320" t="s">
        <v>3057</v>
      </c>
      <c r="P320" t="s">
        <v>3057</v>
      </c>
      <c r="Q320" t="s">
        <v>3057</v>
      </c>
      <c r="R320" t="s">
        <v>3057</v>
      </c>
      <c r="S320" t="s">
        <v>3057</v>
      </c>
      <c r="T320" t="s">
        <v>3057</v>
      </c>
      <c r="U320" t="s">
        <v>3057</v>
      </c>
      <c r="V320" t="s">
        <v>3057</v>
      </c>
    </row>
    <row r="321" spans="1:22" x14ac:dyDescent="0.25">
      <c r="A321" s="1">
        <v>375</v>
      </c>
      <c r="B321" t="s">
        <v>798</v>
      </c>
      <c r="C321" t="s">
        <v>59</v>
      </c>
      <c r="D321" t="s">
        <v>3057</v>
      </c>
      <c r="E321" t="s">
        <v>3057</v>
      </c>
      <c r="F321" t="s">
        <v>3057</v>
      </c>
      <c r="G321" t="s">
        <v>1526</v>
      </c>
      <c r="H321" t="s">
        <v>3057</v>
      </c>
      <c r="I321" t="s">
        <v>3057</v>
      </c>
      <c r="J321" t="s">
        <v>3057</v>
      </c>
      <c r="K321" t="s">
        <v>3057</v>
      </c>
      <c r="L321" t="s">
        <v>3057</v>
      </c>
      <c r="M321" t="s">
        <v>3057</v>
      </c>
      <c r="N321" t="s">
        <v>3057</v>
      </c>
      <c r="O321" t="s">
        <v>3057</v>
      </c>
      <c r="P321" t="s">
        <v>3057</v>
      </c>
      <c r="Q321" t="s">
        <v>3057</v>
      </c>
      <c r="R321" t="s">
        <v>3057</v>
      </c>
      <c r="S321" t="s">
        <v>3057</v>
      </c>
      <c r="T321" t="s">
        <v>3057</v>
      </c>
      <c r="U321" t="s">
        <v>3057</v>
      </c>
      <c r="V321" t="s">
        <v>3057</v>
      </c>
    </row>
    <row r="322" spans="1:22" x14ac:dyDescent="0.25">
      <c r="A322" s="1">
        <v>376</v>
      </c>
      <c r="B322" t="s">
        <v>799</v>
      </c>
      <c r="C322" t="s">
        <v>59</v>
      </c>
      <c r="D322" t="s">
        <v>3057</v>
      </c>
      <c r="E322" t="s">
        <v>3057</v>
      </c>
      <c r="F322" t="s">
        <v>3057</v>
      </c>
      <c r="G322" t="s">
        <v>2045</v>
      </c>
      <c r="H322" t="s">
        <v>3057</v>
      </c>
      <c r="I322" t="s">
        <v>3057</v>
      </c>
      <c r="J322" t="s">
        <v>3057</v>
      </c>
      <c r="K322" t="s">
        <v>3057</v>
      </c>
      <c r="L322" t="s">
        <v>3057</v>
      </c>
      <c r="M322" t="s">
        <v>3057</v>
      </c>
      <c r="N322" t="s">
        <v>3057</v>
      </c>
      <c r="O322" t="s">
        <v>3057</v>
      </c>
      <c r="P322" t="s">
        <v>3057</v>
      </c>
      <c r="Q322" t="s">
        <v>3057</v>
      </c>
      <c r="R322" t="s">
        <v>3057</v>
      </c>
      <c r="S322" t="s">
        <v>3057</v>
      </c>
      <c r="T322" t="s">
        <v>3057</v>
      </c>
      <c r="U322" t="s">
        <v>3057</v>
      </c>
      <c r="V322" t="s">
        <v>3057</v>
      </c>
    </row>
    <row r="323" spans="1:22" x14ac:dyDescent="0.25">
      <c r="A323" s="1">
        <v>377</v>
      </c>
      <c r="B323" t="s">
        <v>800</v>
      </c>
      <c r="C323" t="s">
        <v>59</v>
      </c>
      <c r="D323" t="s">
        <v>3057</v>
      </c>
      <c r="E323" t="s">
        <v>3057</v>
      </c>
      <c r="F323" t="s">
        <v>3057</v>
      </c>
      <c r="G323" t="s">
        <v>2047</v>
      </c>
      <c r="H323" t="s">
        <v>3057</v>
      </c>
      <c r="I323" t="s">
        <v>3057</v>
      </c>
      <c r="J323" t="s">
        <v>3057</v>
      </c>
      <c r="K323" t="s">
        <v>3057</v>
      </c>
      <c r="L323" t="s">
        <v>3057</v>
      </c>
      <c r="M323" t="s">
        <v>3057</v>
      </c>
      <c r="N323" t="s">
        <v>3057</v>
      </c>
      <c r="O323" t="s">
        <v>3057</v>
      </c>
      <c r="P323" t="s">
        <v>3057</v>
      </c>
      <c r="Q323" t="s">
        <v>3057</v>
      </c>
      <c r="R323" t="s">
        <v>3057</v>
      </c>
      <c r="S323" t="s">
        <v>3057</v>
      </c>
      <c r="T323" t="s">
        <v>3057</v>
      </c>
      <c r="U323" t="s">
        <v>3057</v>
      </c>
      <c r="V323" t="s">
        <v>3057</v>
      </c>
    </row>
    <row r="324" spans="1:22" x14ac:dyDescent="0.25">
      <c r="A324" s="1">
        <v>378</v>
      </c>
      <c r="B324" t="s">
        <v>801</v>
      </c>
      <c r="C324" t="s">
        <v>59</v>
      </c>
      <c r="D324" t="s">
        <v>3057</v>
      </c>
      <c r="E324" t="s">
        <v>3057</v>
      </c>
      <c r="F324" t="s">
        <v>3057</v>
      </c>
      <c r="G324" t="s">
        <v>2049</v>
      </c>
      <c r="H324" t="s">
        <v>3057</v>
      </c>
      <c r="I324" t="s">
        <v>3057</v>
      </c>
      <c r="J324" t="s">
        <v>3057</v>
      </c>
      <c r="K324" t="s">
        <v>3057</v>
      </c>
      <c r="L324" t="s">
        <v>3057</v>
      </c>
      <c r="M324" t="s">
        <v>3057</v>
      </c>
      <c r="N324" t="s">
        <v>3057</v>
      </c>
      <c r="O324" t="s">
        <v>3057</v>
      </c>
      <c r="P324" t="s">
        <v>3057</v>
      </c>
      <c r="Q324" t="s">
        <v>3057</v>
      </c>
      <c r="R324" t="s">
        <v>3057</v>
      </c>
      <c r="S324" t="s">
        <v>3057</v>
      </c>
      <c r="T324" t="s">
        <v>3057</v>
      </c>
      <c r="U324" t="s">
        <v>3057</v>
      </c>
      <c r="V324" t="s">
        <v>3057</v>
      </c>
    </row>
    <row r="325" spans="1:22" x14ac:dyDescent="0.25">
      <c r="A325" s="1">
        <v>379</v>
      </c>
      <c r="B325" t="s">
        <v>802</v>
      </c>
      <c r="C325" t="s">
        <v>59</v>
      </c>
      <c r="D325" t="s">
        <v>3057</v>
      </c>
      <c r="E325" t="s">
        <v>3057</v>
      </c>
      <c r="F325" t="s">
        <v>3057</v>
      </c>
      <c r="G325" t="s">
        <v>2051</v>
      </c>
      <c r="H325" t="s">
        <v>3057</v>
      </c>
      <c r="I325" t="s">
        <v>3057</v>
      </c>
      <c r="J325" t="s">
        <v>3057</v>
      </c>
      <c r="K325" t="s">
        <v>3057</v>
      </c>
      <c r="L325" t="s">
        <v>3057</v>
      </c>
      <c r="M325" t="s">
        <v>3057</v>
      </c>
      <c r="N325" t="s">
        <v>3057</v>
      </c>
      <c r="O325" t="s">
        <v>3057</v>
      </c>
      <c r="P325" t="s">
        <v>3057</v>
      </c>
      <c r="Q325" t="s">
        <v>3057</v>
      </c>
      <c r="R325" t="s">
        <v>3057</v>
      </c>
      <c r="S325" t="s">
        <v>3057</v>
      </c>
      <c r="T325" t="s">
        <v>3057</v>
      </c>
      <c r="U325" t="s">
        <v>3057</v>
      </c>
      <c r="V325" t="s">
        <v>3057</v>
      </c>
    </row>
    <row r="326" spans="1:22" x14ac:dyDescent="0.25">
      <c r="A326" s="1">
        <v>380</v>
      </c>
      <c r="B326" t="s">
        <v>803</v>
      </c>
      <c r="C326" t="s">
        <v>59</v>
      </c>
      <c r="D326" t="s">
        <v>3057</v>
      </c>
      <c r="E326" t="s">
        <v>3057</v>
      </c>
      <c r="F326" t="s">
        <v>3057</v>
      </c>
      <c r="G326" t="s">
        <v>2053</v>
      </c>
      <c r="H326" t="s">
        <v>3057</v>
      </c>
      <c r="I326" t="s">
        <v>3057</v>
      </c>
      <c r="J326" t="s">
        <v>3057</v>
      </c>
      <c r="K326" t="s">
        <v>3057</v>
      </c>
      <c r="L326" t="s">
        <v>3057</v>
      </c>
      <c r="M326" t="s">
        <v>3057</v>
      </c>
      <c r="N326" t="s">
        <v>3057</v>
      </c>
      <c r="O326" t="s">
        <v>3057</v>
      </c>
      <c r="P326" t="s">
        <v>3057</v>
      </c>
      <c r="Q326" t="s">
        <v>3057</v>
      </c>
      <c r="R326" t="s">
        <v>3057</v>
      </c>
      <c r="S326" t="s">
        <v>3057</v>
      </c>
      <c r="T326" t="s">
        <v>3057</v>
      </c>
      <c r="U326" t="s">
        <v>3057</v>
      </c>
      <c r="V326" t="s">
        <v>3057</v>
      </c>
    </row>
    <row r="327" spans="1:22" x14ac:dyDescent="0.25">
      <c r="A327" s="1">
        <v>381</v>
      </c>
      <c r="B327" t="s">
        <v>804</v>
      </c>
      <c r="C327" t="s">
        <v>59</v>
      </c>
      <c r="D327" t="s">
        <v>3057</v>
      </c>
      <c r="E327" t="s">
        <v>3057</v>
      </c>
      <c r="F327" t="s">
        <v>3057</v>
      </c>
      <c r="G327" t="s">
        <v>2055</v>
      </c>
      <c r="H327" t="s">
        <v>3057</v>
      </c>
      <c r="I327" t="s">
        <v>3057</v>
      </c>
      <c r="J327" t="s">
        <v>3057</v>
      </c>
      <c r="K327" t="s">
        <v>3057</v>
      </c>
      <c r="L327" t="s">
        <v>3057</v>
      </c>
      <c r="M327" t="s">
        <v>3057</v>
      </c>
      <c r="N327" t="s">
        <v>3057</v>
      </c>
      <c r="O327" t="s">
        <v>3057</v>
      </c>
      <c r="P327" t="s">
        <v>3057</v>
      </c>
      <c r="Q327" t="s">
        <v>3057</v>
      </c>
      <c r="R327" t="s">
        <v>3057</v>
      </c>
      <c r="S327" t="s">
        <v>3057</v>
      </c>
      <c r="T327" t="s">
        <v>3057</v>
      </c>
      <c r="U327" t="s">
        <v>3057</v>
      </c>
      <c r="V327" t="s">
        <v>3057</v>
      </c>
    </row>
    <row r="328" spans="1:22" x14ac:dyDescent="0.25">
      <c r="A328" s="1">
        <v>382</v>
      </c>
      <c r="B328" t="s">
        <v>542</v>
      </c>
      <c r="C328" t="s">
        <v>59</v>
      </c>
      <c r="D328" t="s">
        <v>3057</v>
      </c>
      <c r="E328" t="s">
        <v>3057</v>
      </c>
      <c r="F328" t="s">
        <v>3057</v>
      </c>
      <c r="G328" t="s">
        <v>2057</v>
      </c>
      <c r="H328" t="s">
        <v>2058</v>
      </c>
      <c r="I328" t="s">
        <v>2059</v>
      </c>
      <c r="J328" t="s">
        <v>1435</v>
      </c>
      <c r="K328" t="s">
        <v>3057</v>
      </c>
      <c r="L328" t="s">
        <v>3057</v>
      </c>
      <c r="M328" t="s">
        <v>3057</v>
      </c>
      <c r="N328" t="s">
        <v>3057</v>
      </c>
      <c r="O328" t="s">
        <v>3057</v>
      </c>
      <c r="P328" t="s">
        <v>3057</v>
      </c>
      <c r="Q328" t="s">
        <v>3057</v>
      </c>
      <c r="R328" t="s">
        <v>3057</v>
      </c>
      <c r="S328" t="s">
        <v>3057</v>
      </c>
      <c r="T328" t="s">
        <v>3057</v>
      </c>
      <c r="U328" t="s">
        <v>3057</v>
      </c>
      <c r="V328" t="s">
        <v>3057</v>
      </c>
    </row>
    <row r="329" spans="1:22" x14ac:dyDescent="0.25">
      <c r="A329" s="1">
        <v>383</v>
      </c>
      <c r="B329" t="s">
        <v>480</v>
      </c>
      <c r="C329" t="s">
        <v>59</v>
      </c>
      <c r="D329" t="s">
        <v>3057</v>
      </c>
      <c r="E329" t="s">
        <v>3057</v>
      </c>
      <c r="F329" t="s">
        <v>3057</v>
      </c>
      <c r="G329" t="s">
        <v>2061</v>
      </c>
      <c r="H329" t="s">
        <v>2062</v>
      </c>
      <c r="I329" t="s">
        <v>2063</v>
      </c>
      <c r="J329" t="s">
        <v>3057</v>
      </c>
      <c r="K329" t="s">
        <v>3057</v>
      </c>
      <c r="L329" t="s">
        <v>3057</v>
      </c>
      <c r="M329" t="s">
        <v>3057</v>
      </c>
      <c r="N329" t="s">
        <v>3057</v>
      </c>
      <c r="O329" t="s">
        <v>3057</v>
      </c>
      <c r="P329" t="s">
        <v>3057</v>
      </c>
      <c r="Q329" t="s">
        <v>3057</v>
      </c>
      <c r="R329" t="s">
        <v>3057</v>
      </c>
      <c r="S329" t="s">
        <v>3057</v>
      </c>
      <c r="T329" t="s">
        <v>3057</v>
      </c>
      <c r="U329" t="s">
        <v>3057</v>
      </c>
      <c r="V329" t="s">
        <v>3057</v>
      </c>
    </row>
    <row r="330" spans="1:22" x14ac:dyDescent="0.25">
      <c r="A330" s="1">
        <v>384</v>
      </c>
      <c r="B330" t="s">
        <v>470</v>
      </c>
      <c r="C330" t="s">
        <v>59</v>
      </c>
      <c r="D330" t="s">
        <v>3057</v>
      </c>
      <c r="E330" t="s">
        <v>3057</v>
      </c>
      <c r="F330" t="s">
        <v>3057</v>
      </c>
      <c r="G330" t="s">
        <v>2065</v>
      </c>
      <c r="H330" t="s">
        <v>2066</v>
      </c>
      <c r="I330" t="s">
        <v>2067</v>
      </c>
      <c r="J330" t="s">
        <v>2068</v>
      </c>
      <c r="K330" t="s">
        <v>3057</v>
      </c>
      <c r="L330" t="s">
        <v>3057</v>
      </c>
      <c r="M330" t="s">
        <v>3057</v>
      </c>
      <c r="N330" t="s">
        <v>3057</v>
      </c>
      <c r="O330" t="s">
        <v>3057</v>
      </c>
      <c r="P330" t="s">
        <v>3057</v>
      </c>
      <c r="Q330" t="s">
        <v>3057</v>
      </c>
      <c r="R330" t="s">
        <v>3057</v>
      </c>
      <c r="S330" t="s">
        <v>3057</v>
      </c>
      <c r="T330" t="s">
        <v>3057</v>
      </c>
      <c r="U330" t="s">
        <v>3057</v>
      </c>
      <c r="V330" t="s">
        <v>3057</v>
      </c>
    </row>
    <row r="331" spans="1:22" x14ac:dyDescent="0.25">
      <c r="A331" s="1">
        <v>385</v>
      </c>
      <c r="B331" t="s">
        <v>805</v>
      </c>
      <c r="C331" t="s">
        <v>59</v>
      </c>
      <c r="D331" t="s">
        <v>3057</v>
      </c>
      <c r="E331" t="s">
        <v>3057</v>
      </c>
      <c r="F331" t="s">
        <v>3057</v>
      </c>
      <c r="G331" t="s">
        <v>2070</v>
      </c>
      <c r="H331" t="s">
        <v>2071</v>
      </c>
      <c r="I331" t="s">
        <v>3057</v>
      </c>
      <c r="J331" t="s">
        <v>3057</v>
      </c>
      <c r="K331" t="s">
        <v>3057</v>
      </c>
      <c r="L331" t="s">
        <v>3057</v>
      </c>
      <c r="M331" t="s">
        <v>3057</v>
      </c>
      <c r="N331" t="s">
        <v>3057</v>
      </c>
      <c r="O331" t="s">
        <v>3057</v>
      </c>
      <c r="P331" t="s">
        <v>3057</v>
      </c>
      <c r="Q331" t="s">
        <v>3057</v>
      </c>
      <c r="R331" t="s">
        <v>3057</v>
      </c>
      <c r="S331" t="s">
        <v>3057</v>
      </c>
      <c r="T331" t="s">
        <v>3057</v>
      </c>
      <c r="U331" t="s">
        <v>3057</v>
      </c>
      <c r="V331" t="s">
        <v>3057</v>
      </c>
    </row>
    <row r="332" spans="1:22" x14ac:dyDescent="0.25">
      <c r="A332" s="1">
        <v>386</v>
      </c>
      <c r="B332" t="s">
        <v>806</v>
      </c>
      <c r="C332" t="s">
        <v>59</v>
      </c>
      <c r="D332" t="s">
        <v>3057</v>
      </c>
      <c r="E332" t="s">
        <v>3057</v>
      </c>
      <c r="F332" t="s">
        <v>3057</v>
      </c>
      <c r="G332" t="s">
        <v>2073</v>
      </c>
      <c r="H332" t="s">
        <v>2074</v>
      </c>
      <c r="I332" t="s">
        <v>3057</v>
      </c>
      <c r="J332" t="s">
        <v>3057</v>
      </c>
      <c r="K332" t="s">
        <v>3057</v>
      </c>
      <c r="L332" t="s">
        <v>3057</v>
      </c>
      <c r="M332" t="s">
        <v>3057</v>
      </c>
      <c r="N332" t="s">
        <v>3057</v>
      </c>
      <c r="O332" t="s">
        <v>3057</v>
      </c>
      <c r="P332" t="s">
        <v>3057</v>
      </c>
      <c r="Q332" t="s">
        <v>3057</v>
      </c>
      <c r="R332" t="s">
        <v>3057</v>
      </c>
      <c r="S332" t="s">
        <v>3057</v>
      </c>
      <c r="T332" t="s">
        <v>3057</v>
      </c>
      <c r="U332" t="s">
        <v>3057</v>
      </c>
      <c r="V332" t="s">
        <v>3057</v>
      </c>
    </row>
    <row r="333" spans="1:22" x14ac:dyDescent="0.25">
      <c r="A333" s="1">
        <v>387</v>
      </c>
      <c r="B333" t="s">
        <v>807</v>
      </c>
      <c r="C333" t="s">
        <v>59</v>
      </c>
      <c r="D333" t="s">
        <v>3057</v>
      </c>
      <c r="E333" t="s">
        <v>3057</v>
      </c>
      <c r="F333" t="s">
        <v>3057</v>
      </c>
      <c r="G333" t="s">
        <v>2076</v>
      </c>
      <c r="H333" t="s">
        <v>2077</v>
      </c>
      <c r="I333" t="s">
        <v>3057</v>
      </c>
      <c r="J333" t="s">
        <v>3057</v>
      </c>
      <c r="K333" t="s">
        <v>3057</v>
      </c>
      <c r="L333" t="s">
        <v>3057</v>
      </c>
      <c r="M333" t="s">
        <v>3057</v>
      </c>
      <c r="N333" t="s">
        <v>3057</v>
      </c>
      <c r="O333" t="s">
        <v>3057</v>
      </c>
      <c r="P333" t="s">
        <v>3057</v>
      </c>
      <c r="Q333" t="s">
        <v>3057</v>
      </c>
      <c r="R333" t="s">
        <v>3057</v>
      </c>
      <c r="S333" t="s">
        <v>3057</v>
      </c>
      <c r="T333" t="s">
        <v>3057</v>
      </c>
      <c r="U333" t="s">
        <v>3057</v>
      </c>
      <c r="V333" t="s">
        <v>3057</v>
      </c>
    </row>
    <row r="334" spans="1:22" x14ac:dyDescent="0.25">
      <c r="A334" s="1">
        <v>388</v>
      </c>
      <c r="B334" t="s">
        <v>808</v>
      </c>
      <c r="C334" t="s">
        <v>59</v>
      </c>
      <c r="D334" t="s">
        <v>3057</v>
      </c>
      <c r="E334" t="s">
        <v>3057</v>
      </c>
      <c r="F334" t="s">
        <v>3057</v>
      </c>
      <c r="G334" t="s">
        <v>2079</v>
      </c>
      <c r="H334" t="s">
        <v>2080</v>
      </c>
      <c r="I334" t="s">
        <v>3057</v>
      </c>
      <c r="J334" t="s">
        <v>3057</v>
      </c>
      <c r="K334" t="s">
        <v>3057</v>
      </c>
      <c r="L334" t="s">
        <v>3057</v>
      </c>
      <c r="M334" t="s">
        <v>3057</v>
      </c>
      <c r="N334" t="s">
        <v>3057</v>
      </c>
      <c r="O334" t="s">
        <v>3057</v>
      </c>
      <c r="P334" t="s">
        <v>3057</v>
      </c>
      <c r="Q334" t="s">
        <v>3057</v>
      </c>
      <c r="R334" t="s">
        <v>3057</v>
      </c>
      <c r="S334" t="s">
        <v>3057</v>
      </c>
      <c r="T334" t="s">
        <v>3057</v>
      </c>
      <c r="U334" t="s">
        <v>3057</v>
      </c>
      <c r="V334" t="s">
        <v>3057</v>
      </c>
    </row>
    <row r="335" spans="1:22" x14ac:dyDescent="0.25">
      <c r="A335" s="1">
        <v>389</v>
      </c>
      <c r="B335" t="s">
        <v>809</v>
      </c>
      <c r="C335" t="s">
        <v>59</v>
      </c>
      <c r="D335" t="s">
        <v>3057</v>
      </c>
      <c r="E335" t="s">
        <v>3057</v>
      </c>
      <c r="F335" t="s">
        <v>3057</v>
      </c>
      <c r="G335" t="s">
        <v>2082</v>
      </c>
      <c r="H335" t="s">
        <v>2083</v>
      </c>
      <c r="I335" t="s">
        <v>3057</v>
      </c>
      <c r="J335" t="s">
        <v>3057</v>
      </c>
      <c r="K335" t="s">
        <v>3057</v>
      </c>
      <c r="L335" t="s">
        <v>3057</v>
      </c>
      <c r="M335" t="s">
        <v>3057</v>
      </c>
      <c r="N335" t="s">
        <v>3057</v>
      </c>
      <c r="O335" t="s">
        <v>3057</v>
      </c>
      <c r="P335" t="s">
        <v>3057</v>
      </c>
      <c r="Q335" t="s">
        <v>3057</v>
      </c>
      <c r="R335" t="s">
        <v>3057</v>
      </c>
      <c r="S335" t="s">
        <v>3057</v>
      </c>
      <c r="T335" t="s">
        <v>3057</v>
      </c>
      <c r="U335" t="s">
        <v>3057</v>
      </c>
      <c r="V335" t="s">
        <v>3057</v>
      </c>
    </row>
    <row r="336" spans="1:22" x14ac:dyDescent="0.25">
      <c r="A336" s="1">
        <v>390</v>
      </c>
      <c r="B336" t="s">
        <v>810</v>
      </c>
      <c r="C336" t="s">
        <v>59</v>
      </c>
      <c r="D336" t="s">
        <v>3057</v>
      </c>
      <c r="E336" t="s">
        <v>3057</v>
      </c>
      <c r="F336" t="s">
        <v>3057</v>
      </c>
      <c r="G336" t="s">
        <v>2085</v>
      </c>
      <c r="H336" t="s">
        <v>3057</v>
      </c>
      <c r="I336" t="s">
        <v>3057</v>
      </c>
      <c r="J336" t="s">
        <v>3057</v>
      </c>
      <c r="K336" t="s">
        <v>3057</v>
      </c>
      <c r="L336" t="s">
        <v>3057</v>
      </c>
      <c r="M336" t="s">
        <v>3057</v>
      </c>
      <c r="N336" t="s">
        <v>3057</v>
      </c>
      <c r="O336" t="s">
        <v>3057</v>
      </c>
      <c r="P336" t="s">
        <v>3057</v>
      </c>
      <c r="Q336" t="s">
        <v>3057</v>
      </c>
      <c r="R336" t="s">
        <v>3057</v>
      </c>
      <c r="S336" t="s">
        <v>3057</v>
      </c>
      <c r="T336" t="s">
        <v>3057</v>
      </c>
      <c r="U336" t="s">
        <v>3057</v>
      </c>
      <c r="V336" t="s">
        <v>3057</v>
      </c>
    </row>
    <row r="337" spans="1:22" x14ac:dyDescent="0.25">
      <c r="A337" s="1">
        <v>391</v>
      </c>
      <c r="B337" t="s">
        <v>811</v>
      </c>
      <c r="C337" t="s">
        <v>59</v>
      </c>
      <c r="D337" t="s">
        <v>3057</v>
      </c>
      <c r="E337" t="s">
        <v>3057</v>
      </c>
      <c r="F337" t="s">
        <v>3057</v>
      </c>
      <c r="G337" t="s">
        <v>2085</v>
      </c>
      <c r="H337" t="s">
        <v>2087</v>
      </c>
      <c r="I337" t="s">
        <v>2088</v>
      </c>
      <c r="J337" t="s">
        <v>3057</v>
      </c>
      <c r="K337" t="s">
        <v>3057</v>
      </c>
      <c r="L337" t="s">
        <v>3057</v>
      </c>
      <c r="M337" t="s">
        <v>3057</v>
      </c>
      <c r="N337" t="s">
        <v>3057</v>
      </c>
      <c r="O337" t="s">
        <v>3057</v>
      </c>
      <c r="P337" t="s">
        <v>3057</v>
      </c>
      <c r="Q337" t="s">
        <v>3057</v>
      </c>
      <c r="R337" t="s">
        <v>3057</v>
      </c>
      <c r="S337" t="s">
        <v>3057</v>
      </c>
      <c r="T337" t="s">
        <v>3057</v>
      </c>
      <c r="U337" t="s">
        <v>3057</v>
      </c>
      <c r="V337" t="s">
        <v>3057</v>
      </c>
    </row>
    <row r="338" spans="1:22" x14ac:dyDescent="0.25">
      <c r="A338" s="1">
        <v>402</v>
      </c>
      <c r="B338" t="s">
        <v>822</v>
      </c>
      <c r="C338" t="s">
        <v>59</v>
      </c>
      <c r="D338" t="s">
        <v>3057</v>
      </c>
      <c r="E338" t="s">
        <v>3057</v>
      </c>
      <c r="F338" t="s">
        <v>3057</v>
      </c>
      <c r="G338" t="s">
        <v>2115</v>
      </c>
      <c r="H338" t="s">
        <v>3057</v>
      </c>
      <c r="I338" t="s">
        <v>3057</v>
      </c>
      <c r="J338" t="s">
        <v>3057</v>
      </c>
      <c r="K338" t="s">
        <v>3057</v>
      </c>
      <c r="L338" t="s">
        <v>3057</v>
      </c>
      <c r="M338" t="s">
        <v>3057</v>
      </c>
      <c r="N338" t="s">
        <v>3057</v>
      </c>
      <c r="O338" t="s">
        <v>3057</v>
      </c>
      <c r="P338" t="s">
        <v>3057</v>
      </c>
      <c r="Q338" t="s">
        <v>3057</v>
      </c>
      <c r="R338" t="s">
        <v>3057</v>
      </c>
      <c r="S338" t="s">
        <v>3057</v>
      </c>
      <c r="T338" t="s">
        <v>3057</v>
      </c>
      <c r="U338" t="s">
        <v>3057</v>
      </c>
      <c r="V338" t="s">
        <v>3057</v>
      </c>
    </row>
    <row r="339" spans="1:22" x14ac:dyDescent="0.25">
      <c r="A339" s="1">
        <v>403</v>
      </c>
      <c r="B339" t="s">
        <v>823</v>
      </c>
      <c r="C339" t="s">
        <v>59</v>
      </c>
      <c r="D339" t="s">
        <v>3057</v>
      </c>
      <c r="E339" t="s">
        <v>3057</v>
      </c>
      <c r="F339" t="s">
        <v>3057</v>
      </c>
      <c r="G339" t="s">
        <v>2117</v>
      </c>
      <c r="H339" t="s">
        <v>3057</v>
      </c>
      <c r="I339" t="s">
        <v>3057</v>
      </c>
      <c r="J339" t="s">
        <v>3057</v>
      </c>
      <c r="K339" t="s">
        <v>3057</v>
      </c>
      <c r="L339" t="s">
        <v>3057</v>
      </c>
      <c r="M339" t="s">
        <v>3057</v>
      </c>
      <c r="N339" t="s">
        <v>3057</v>
      </c>
      <c r="O339" t="s">
        <v>3057</v>
      </c>
      <c r="P339" t="s">
        <v>3057</v>
      </c>
      <c r="Q339" t="s">
        <v>3057</v>
      </c>
      <c r="R339" t="s">
        <v>3057</v>
      </c>
      <c r="S339" t="s">
        <v>3057</v>
      </c>
      <c r="T339" t="s">
        <v>3057</v>
      </c>
      <c r="U339" t="s">
        <v>3057</v>
      </c>
      <c r="V339" t="s">
        <v>3057</v>
      </c>
    </row>
    <row r="340" spans="1:22" x14ac:dyDescent="0.25">
      <c r="A340" s="1">
        <v>404</v>
      </c>
      <c r="B340" t="s">
        <v>824</v>
      </c>
      <c r="C340" t="s">
        <v>59</v>
      </c>
      <c r="D340" t="s">
        <v>3057</v>
      </c>
      <c r="E340" t="s">
        <v>3057</v>
      </c>
      <c r="F340" t="s">
        <v>3057</v>
      </c>
      <c r="G340" t="s">
        <v>2119</v>
      </c>
      <c r="H340" t="s">
        <v>3057</v>
      </c>
      <c r="I340" t="s">
        <v>3057</v>
      </c>
      <c r="J340" t="s">
        <v>3057</v>
      </c>
      <c r="K340" t="s">
        <v>3057</v>
      </c>
      <c r="L340" t="s">
        <v>3057</v>
      </c>
      <c r="M340" t="s">
        <v>3057</v>
      </c>
      <c r="N340" t="s">
        <v>3057</v>
      </c>
      <c r="O340" t="s">
        <v>3057</v>
      </c>
      <c r="P340" t="s">
        <v>3057</v>
      </c>
      <c r="Q340" t="s">
        <v>3057</v>
      </c>
      <c r="R340" t="s">
        <v>3057</v>
      </c>
      <c r="S340" t="s">
        <v>3057</v>
      </c>
      <c r="T340" t="s">
        <v>3057</v>
      </c>
      <c r="U340" t="s">
        <v>3057</v>
      </c>
      <c r="V340" t="s">
        <v>3057</v>
      </c>
    </row>
    <row r="341" spans="1:22" x14ac:dyDescent="0.25">
      <c r="A341" s="1">
        <v>405</v>
      </c>
      <c r="B341" t="s">
        <v>479</v>
      </c>
      <c r="C341" t="s">
        <v>59</v>
      </c>
      <c r="D341" t="s">
        <v>3057</v>
      </c>
      <c r="E341" t="s">
        <v>3057</v>
      </c>
      <c r="F341" t="s">
        <v>3057</v>
      </c>
      <c r="G341" t="s">
        <v>2121</v>
      </c>
      <c r="H341" t="s">
        <v>2122</v>
      </c>
      <c r="I341" t="s">
        <v>2123</v>
      </c>
      <c r="J341" t="s">
        <v>3057</v>
      </c>
      <c r="K341" t="s">
        <v>3057</v>
      </c>
      <c r="L341" t="s">
        <v>3057</v>
      </c>
      <c r="M341" t="s">
        <v>3057</v>
      </c>
      <c r="N341" t="s">
        <v>3057</v>
      </c>
      <c r="O341" t="s">
        <v>3057</v>
      </c>
      <c r="P341" t="s">
        <v>3057</v>
      </c>
      <c r="Q341" t="s">
        <v>3057</v>
      </c>
      <c r="R341" t="s">
        <v>3057</v>
      </c>
      <c r="S341" t="s">
        <v>3057</v>
      </c>
      <c r="T341" t="s">
        <v>3057</v>
      </c>
      <c r="U341" t="s">
        <v>3057</v>
      </c>
      <c r="V341" t="s">
        <v>3057</v>
      </c>
    </row>
    <row r="342" spans="1:22" x14ac:dyDescent="0.25">
      <c r="A342" s="1">
        <v>406</v>
      </c>
      <c r="B342" t="s">
        <v>471</v>
      </c>
      <c r="C342" t="s">
        <v>59</v>
      </c>
      <c r="D342" t="s">
        <v>3057</v>
      </c>
      <c r="E342" t="s">
        <v>3057</v>
      </c>
      <c r="F342" t="s">
        <v>3057</v>
      </c>
      <c r="G342" t="s">
        <v>2125</v>
      </c>
      <c r="H342" t="s">
        <v>2126</v>
      </c>
      <c r="I342" t="s">
        <v>2127</v>
      </c>
      <c r="J342" t="s">
        <v>2128</v>
      </c>
      <c r="K342" t="s">
        <v>3057</v>
      </c>
      <c r="L342" t="s">
        <v>3057</v>
      </c>
      <c r="M342" t="s">
        <v>3057</v>
      </c>
      <c r="N342" t="s">
        <v>3057</v>
      </c>
      <c r="O342" t="s">
        <v>3057</v>
      </c>
      <c r="P342" t="s">
        <v>3057</v>
      </c>
      <c r="Q342" t="s">
        <v>3057</v>
      </c>
      <c r="R342" t="s">
        <v>3057</v>
      </c>
      <c r="S342" t="s">
        <v>3057</v>
      </c>
      <c r="T342" t="s">
        <v>3057</v>
      </c>
      <c r="U342" t="s">
        <v>3057</v>
      </c>
      <c r="V342" t="s">
        <v>3057</v>
      </c>
    </row>
    <row r="343" spans="1:22" x14ac:dyDescent="0.25">
      <c r="A343" s="1">
        <v>407</v>
      </c>
      <c r="B343" t="s">
        <v>825</v>
      </c>
      <c r="C343" t="s">
        <v>59</v>
      </c>
      <c r="D343" t="s">
        <v>3057</v>
      </c>
      <c r="E343" t="s">
        <v>3057</v>
      </c>
      <c r="F343" t="s">
        <v>3057</v>
      </c>
      <c r="G343" t="s">
        <v>2130</v>
      </c>
      <c r="H343" t="s">
        <v>3057</v>
      </c>
      <c r="I343" t="s">
        <v>3057</v>
      </c>
      <c r="J343" t="s">
        <v>3057</v>
      </c>
      <c r="K343" t="s">
        <v>3057</v>
      </c>
      <c r="L343" t="s">
        <v>3057</v>
      </c>
      <c r="M343" t="s">
        <v>3057</v>
      </c>
      <c r="N343" t="s">
        <v>3057</v>
      </c>
      <c r="O343" t="s">
        <v>3057</v>
      </c>
      <c r="P343" t="s">
        <v>3057</v>
      </c>
      <c r="Q343" t="s">
        <v>3057</v>
      </c>
      <c r="R343" t="s">
        <v>3057</v>
      </c>
      <c r="S343" t="s">
        <v>3057</v>
      </c>
      <c r="T343" t="s">
        <v>3057</v>
      </c>
      <c r="U343" t="s">
        <v>3057</v>
      </c>
      <c r="V343" t="s">
        <v>3057</v>
      </c>
    </row>
    <row r="344" spans="1:22" x14ac:dyDescent="0.25">
      <c r="A344" s="1">
        <v>408</v>
      </c>
      <c r="B344" t="s">
        <v>826</v>
      </c>
      <c r="C344" t="s">
        <v>59</v>
      </c>
      <c r="D344" t="s">
        <v>3057</v>
      </c>
      <c r="E344" t="s">
        <v>3057</v>
      </c>
      <c r="F344" t="s">
        <v>3057</v>
      </c>
      <c r="G344" t="s">
        <v>2132</v>
      </c>
      <c r="H344" t="s">
        <v>3057</v>
      </c>
      <c r="I344" t="s">
        <v>3057</v>
      </c>
      <c r="J344" t="s">
        <v>3057</v>
      </c>
      <c r="K344" t="s">
        <v>3057</v>
      </c>
      <c r="L344" t="s">
        <v>3057</v>
      </c>
      <c r="M344" t="s">
        <v>3057</v>
      </c>
      <c r="N344" t="s">
        <v>3057</v>
      </c>
      <c r="O344" t="s">
        <v>3057</v>
      </c>
      <c r="P344" t="s">
        <v>3057</v>
      </c>
      <c r="Q344" t="s">
        <v>3057</v>
      </c>
      <c r="R344" t="s">
        <v>3057</v>
      </c>
      <c r="S344" t="s">
        <v>3057</v>
      </c>
      <c r="T344" t="s">
        <v>3057</v>
      </c>
      <c r="U344" t="s">
        <v>3057</v>
      </c>
      <c r="V344" t="s">
        <v>3057</v>
      </c>
    </row>
    <row r="345" spans="1:22" x14ac:dyDescent="0.25">
      <c r="A345" s="1">
        <v>409</v>
      </c>
      <c r="B345" t="s">
        <v>827</v>
      </c>
      <c r="C345" t="s">
        <v>59</v>
      </c>
      <c r="D345" t="s">
        <v>3057</v>
      </c>
      <c r="E345" t="s">
        <v>3057</v>
      </c>
      <c r="F345" t="s">
        <v>3057</v>
      </c>
      <c r="G345" t="s">
        <v>2134</v>
      </c>
      <c r="H345" t="s">
        <v>3057</v>
      </c>
      <c r="I345" t="s">
        <v>3057</v>
      </c>
      <c r="J345" t="s">
        <v>3057</v>
      </c>
      <c r="K345" t="s">
        <v>3057</v>
      </c>
      <c r="L345" t="s">
        <v>3057</v>
      </c>
      <c r="M345" t="s">
        <v>3057</v>
      </c>
      <c r="N345" t="s">
        <v>3057</v>
      </c>
      <c r="O345" t="s">
        <v>3057</v>
      </c>
      <c r="P345" t="s">
        <v>3057</v>
      </c>
      <c r="Q345" t="s">
        <v>3057</v>
      </c>
      <c r="R345" t="s">
        <v>3057</v>
      </c>
      <c r="S345" t="s">
        <v>3057</v>
      </c>
      <c r="T345" t="s">
        <v>3057</v>
      </c>
      <c r="U345" t="s">
        <v>3057</v>
      </c>
      <c r="V345" t="s">
        <v>3057</v>
      </c>
    </row>
    <row r="346" spans="1:22" x14ac:dyDescent="0.25">
      <c r="A346" s="1">
        <v>410</v>
      </c>
      <c r="B346" t="s">
        <v>828</v>
      </c>
      <c r="C346" t="s">
        <v>59</v>
      </c>
      <c r="D346" t="s">
        <v>3057</v>
      </c>
      <c r="E346" t="s">
        <v>3057</v>
      </c>
      <c r="F346" t="s">
        <v>3057</v>
      </c>
      <c r="G346" t="s">
        <v>2136</v>
      </c>
      <c r="H346" t="s">
        <v>3057</v>
      </c>
      <c r="I346" t="s">
        <v>3057</v>
      </c>
      <c r="J346" t="s">
        <v>3057</v>
      </c>
      <c r="K346" t="s">
        <v>3057</v>
      </c>
      <c r="L346" t="s">
        <v>3057</v>
      </c>
      <c r="M346" t="s">
        <v>3057</v>
      </c>
      <c r="N346" t="s">
        <v>3057</v>
      </c>
      <c r="O346" t="s">
        <v>3057</v>
      </c>
      <c r="P346" t="s">
        <v>3057</v>
      </c>
      <c r="Q346" t="s">
        <v>3057</v>
      </c>
      <c r="R346" t="s">
        <v>3057</v>
      </c>
      <c r="S346" t="s">
        <v>3057</v>
      </c>
      <c r="T346" t="s">
        <v>3057</v>
      </c>
      <c r="U346" t="s">
        <v>3057</v>
      </c>
      <c r="V346" t="s">
        <v>3057</v>
      </c>
    </row>
    <row r="347" spans="1:22" x14ac:dyDescent="0.25">
      <c r="A347" s="1">
        <v>411</v>
      </c>
      <c r="B347" t="s">
        <v>495</v>
      </c>
      <c r="C347" t="s">
        <v>59</v>
      </c>
      <c r="D347" t="s">
        <v>3057</v>
      </c>
      <c r="E347" t="s">
        <v>3057</v>
      </c>
      <c r="F347" t="s">
        <v>3057</v>
      </c>
      <c r="G347" t="s">
        <v>2138</v>
      </c>
      <c r="H347" t="s">
        <v>2139</v>
      </c>
      <c r="I347" t="s">
        <v>2140</v>
      </c>
      <c r="J347" t="s">
        <v>2141</v>
      </c>
      <c r="K347" t="s">
        <v>3057</v>
      </c>
      <c r="L347" t="s">
        <v>3057</v>
      </c>
      <c r="M347" t="s">
        <v>3057</v>
      </c>
      <c r="N347" t="s">
        <v>3057</v>
      </c>
      <c r="O347" t="s">
        <v>3057</v>
      </c>
      <c r="P347" t="s">
        <v>3057</v>
      </c>
      <c r="Q347" t="s">
        <v>3057</v>
      </c>
      <c r="R347" t="s">
        <v>3057</v>
      </c>
      <c r="S347" t="s">
        <v>3057</v>
      </c>
      <c r="T347" t="s">
        <v>3057</v>
      </c>
      <c r="U347" t="s">
        <v>3057</v>
      </c>
      <c r="V347" t="s">
        <v>3057</v>
      </c>
    </row>
    <row r="348" spans="1:22" x14ac:dyDescent="0.25">
      <c r="A348" s="1">
        <v>412</v>
      </c>
      <c r="B348" t="s">
        <v>298</v>
      </c>
      <c r="C348" t="s">
        <v>59</v>
      </c>
      <c r="D348" t="s">
        <v>3057</v>
      </c>
      <c r="E348" t="s">
        <v>3057</v>
      </c>
      <c r="F348" t="s">
        <v>3057</v>
      </c>
      <c r="G348" t="s">
        <v>2143</v>
      </c>
      <c r="H348" t="s">
        <v>3057</v>
      </c>
      <c r="I348" t="s">
        <v>3057</v>
      </c>
      <c r="J348" t="s">
        <v>3057</v>
      </c>
      <c r="K348" t="s">
        <v>3057</v>
      </c>
      <c r="L348" t="s">
        <v>3057</v>
      </c>
      <c r="M348" t="s">
        <v>3057</v>
      </c>
      <c r="N348" t="s">
        <v>3057</v>
      </c>
      <c r="O348" t="s">
        <v>3057</v>
      </c>
      <c r="P348" t="s">
        <v>3057</v>
      </c>
      <c r="Q348" t="s">
        <v>3057</v>
      </c>
      <c r="R348" t="s">
        <v>3057</v>
      </c>
      <c r="S348" t="s">
        <v>3057</v>
      </c>
      <c r="T348" t="s">
        <v>3057</v>
      </c>
      <c r="U348" t="s">
        <v>3057</v>
      </c>
      <c r="V348" t="s">
        <v>3057</v>
      </c>
    </row>
    <row r="349" spans="1:22" x14ac:dyDescent="0.25">
      <c r="A349" s="1">
        <v>413</v>
      </c>
      <c r="B349" t="s">
        <v>329</v>
      </c>
      <c r="C349" t="s">
        <v>59</v>
      </c>
      <c r="D349" t="s">
        <v>3057</v>
      </c>
      <c r="E349" t="s">
        <v>3057</v>
      </c>
      <c r="F349" t="s">
        <v>3057</v>
      </c>
      <c r="G349" t="s">
        <v>2145</v>
      </c>
      <c r="H349" t="s">
        <v>3057</v>
      </c>
      <c r="I349" t="s">
        <v>3057</v>
      </c>
      <c r="J349" t="s">
        <v>3057</v>
      </c>
      <c r="K349" t="s">
        <v>3057</v>
      </c>
      <c r="L349" t="s">
        <v>3057</v>
      </c>
      <c r="M349" t="s">
        <v>3057</v>
      </c>
      <c r="N349" t="s">
        <v>3057</v>
      </c>
      <c r="O349" t="s">
        <v>3057</v>
      </c>
      <c r="P349" t="s">
        <v>3057</v>
      </c>
      <c r="Q349" t="s">
        <v>3057</v>
      </c>
      <c r="R349" t="s">
        <v>3057</v>
      </c>
      <c r="S349" t="s">
        <v>3057</v>
      </c>
      <c r="T349" t="s">
        <v>3057</v>
      </c>
      <c r="U349" t="s">
        <v>3057</v>
      </c>
      <c r="V349" t="s">
        <v>3057</v>
      </c>
    </row>
    <row r="350" spans="1:22" x14ac:dyDescent="0.25">
      <c r="A350" s="1">
        <v>414</v>
      </c>
      <c r="B350" t="s">
        <v>466</v>
      </c>
      <c r="C350" t="s">
        <v>59</v>
      </c>
      <c r="D350" t="s">
        <v>3057</v>
      </c>
      <c r="E350" t="s">
        <v>3057</v>
      </c>
      <c r="F350" t="s">
        <v>3057</v>
      </c>
      <c r="G350" t="s">
        <v>2147</v>
      </c>
      <c r="H350" t="s">
        <v>2148</v>
      </c>
      <c r="I350" t="s">
        <v>2149</v>
      </c>
      <c r="J350" t="s">
        <v>2150</v>
      </c>
      <c r="K350" t="s">
        <v>3057</v>
      </c>
      <c r="L350" t="s">
        <v>3057</v>
      </c>
      <c r="M350" t="s">
        <v>3057</v>
      </c>
      <c r="N350" t="s">
        <v>3057</v>
      </c>
      <c r="O350" t="s">
        <v>3057</v>
      </c>
      <c r="P350" t="s">
        <v>3057</v>
      </c>
      <c r="Q350" t="s">
        <v>3057</v>
      </c>
      <c r="R350" t="s">
        <v>3057</v>
      </c>
      <c r="S350" t="s">
        <v>3057</v>
      </c>
      <c r="T350" t="s">
        <v>3057</v>
      </c>
      <c r="U350" t="s">
        <v>3057</v>
      </c>
      <c r="V350" t="s">
        <v>3057</v>
      </c>
    </row>
    <row r="351" spans="1:22" x14ac:dyDescent="0.25">
      <c r="A351" s="1">
        <v>415</v>
      </c>
      <c r="B351" t="s">
        <v>298</v>
      </c>
      <c r="C351" t="s">
        <v>59</v>
      </c>
      <c r="D351" t="s">
        <v>3057</v>
      </c>
      <c r="E351" t="s">
        <v>3057</v>
      </c>
      <c r="F351" t="s">
        <v>3057</v>
      </c>
      <c r="G351" t="s">
        <v>2152</v>
      </c>
      <c r="H351" t="s">
        <v>2153</v>
      </c>
      <c r="I351" t="s">
        <v>3057</v>
      </c>
      <c r="J351" t="s">
        <v>3057</v>
      </c>
      <c r="K351" t="s">
        <v>3057</v>
      </c>
      <c r="L351" t="s">
        <v>3057</v>
      </c>
      <c r="M351" t="s">
        <v>3057</v>
      </c>
      <c r="N351" t="s">
        <v>3057</v>
      </c>
      <c r="O351" t="s">
        <v>3057</v>
      </c>
      <c r="P351" t="s">
        <v>3057</v>
      </c>
      <c r="Q351" t="s">
        <v>3057</v>
      </c>
      <c r="R351" t="s">
        <v>3057</v>
      </c>
      <c r="S351" t="s">
        <v>3057</v>
      </c>
      <c r="T351" t="s">
        <v>3057</v>
      </c>
      <c r="U351" t="s">
        <v>3057</v>
      </c>
      <c r="V351" t="s">
        <v>3057</v>
      </c>
    </row>
    <row r="352" spans="1:22" x14ac:dyDescent="0.25">
      <c r="A352" s="1">
        <v>416</v>
      </c>
      <c r="B352" t="s">
        <v>621</v>
      </c>
      <c r="C352" t="s">
        <v>59</v>
      </c>
      <c r="D352" t="s">
        <v>3057</v>
      </c>
      <c r="E352" t="s">
        <v>3057</v>
      </c>
      <c r="F352" t="s">
        <v>3057</v>
      </c>
      <c r="G352" t="s">
        <v>2155</v>
      </c>
      <c r="H352" t="s">
        <v>2156</v>
      </c>
      <c r="I352" t="s">
        <v>3057</v>
      </c>
      <c r="J352" t="s">
        <v>3057</v>
      </c>
      <c r="K352" t="s">
        <v>3057</v>
      </c>
      <c r="L352" t="s">
        <v>3057</v>
      </c>
      <c r="M352" t="s">
        <v>3057</v>
      </c>
      <c r="N352" t="s">
        <v>3057</v>
      </c>
      <c r="O352" t="s">
        <v>3057</v>
      </c>
      <c r="P352" t="s">
        <v>3057</v>
      </c>
      <c r="Q352" t="s">
        <v>3057</v>
      </c>
      <c r="R352" t="s">
        <v>3057</v>
      </c>
      <c r="S352" t="s">
        <v>3057</v>
      </c>
      <c r="T352" t="s">
        <v>3057</v>
      </c>
      <c r="U352" t="s">
        <v>3057</v>
      </c>
      <c r="V352" t="s">
        <v>3057</v>
      </c>
    </row>
    <row r="353" spans="1:22" x14ac:dyDescent="0.25">
      <c r="A353" s="1">
        <v>417</v>
      </c>
      <c r="B353" t="s">
        <v>622</v>
      </c>
      <c r="C353" t="s">
        <v>59</v>
      </c>
      <c r="D353" t="s">
        <v>3057</v>
      </c>
      <c r="E353" t="s">
        <v>3057</v>
      </c>
      <c r="F353" t="s">
        <v>3057</v>
      </c>
      <c r="G353" t="s">
        <v>2158</v>
      </c>
      <c r="H353" t="s">
        <v>2159</v>
      </c>
      <c r="I353" t="s">
        <v>3057</v>
      </c>
      <c r="J353" t="s">
        <v>3057</v>
      </c>
      <c r="K353" t="s">
        <v>3057</v>
      </c>
      <c r="L353" t="s">
        <v>3057</v>
      </c>
      <c r="M353" t="s">
        <v>3057</v>
      </c>
      <c r="N353" t="s">
        <v>3057</v>
      </c>
      <c r="O353" t="s">
        <v>3057</v>
      </c>
      <c r="P353" t="s">
        <v>3057</v>
      </c>
      <c r="Q353" t="s">
        <v>3057</v>
      </c>
      <c r="R353" t="s">
        <v>3057</v>
      </c>
      <c r="S353" t="s">
        <v>3057</v>
      </c>
      <c r="T353" t="s">
        <v>3057</v>
      </c>
      <c r="U353" t="s">
        <v>3057</v>
      </c>
      <c r="V353" t="s">
        <v>3057</v>
      </c>
    </row>
    <row r="354" spans="1:22" x14ac:dyDescent="0.25">
      <c r="A354" s="1">
        <v>418</v>
      </c>
      <c r="B354" t="s">
        <v>623</v>
      </c>
      <c r="C354" t="s">
        <v>59</v>
      </c>
      <c r="D354" t="s">
        <v>3057</v>
      </c>
      <c r="E354" t="s">
        <v>3057</v>
      </c>
      <c r="F354" t="s">
        <v>3057</v>
      </c>
      <c r="G354" t="s">
        <v>2161</v>
      </c>
      <c r="H354" t="s">
        <v>2162</v>
      </c>
      <c r="I354" t="s">
        <v>3057</v>
      </c>
      <c r="J354" t="s">
        <v>3057</v>
      </c>
      <c r="K354" t="s">
        <v>3057</v>
      </c>
      <c r="L354" t="s">
        <v>3057</v>
      </c>
      <c r="M354" t="s">
        <v>3057</v>
      </c>
      <c r="N354" t="s">
        <v>3057</v>
      </c>
      <c r="O354" t="s">
        <v>3057</v>
      </c>
      <c r="P354" t="s">
        <v>3057</v>
      </c>
      <c r="Q354" t="s">
        <v>3057</v>
      </c>
      <c r="R354" t="s">
        <v>3057</v>
      </c>
      <c r="S354" t="s">
        <v>3057</v>
      </c>
      <c r="T354" t="s">
        <v>3057</v>
      </c>
      <c r="U354" t="s">
        <v>3057</v>
      </c>
      <c r="V354" t="s">
        <v>3057</v>
      </c>
    </row>
    <row r="355" spans="1:22" x14ac:dyDescent="0.25">
      <c r="A355" s="1">
        <v>419</v>
      </c>
      <c r="B355" t="s">
        <v>327</v>
      </c>
      <c r="C355" t="s">
        <v>59</v>
      </c>
      <c r="D355" t="s">
        <v>3057</v>
      </c>
      <c r="E355" t="s">
        <v>3057</v>
      </c>
      <c r="F355" t="s">
        <v>3057</v>
      </c>
      <c r="G355" t="s">
        <v>2164</v>
      </c>
      <c r="H355" t="s">
        <v>1957</v>
      </c>
      <c r="I355" t="s">
        <v>3057</v>
      </c>
      <c r="J355" t="s">
        <v>3057</v>
      </c>
      <c r="K355" t="s">
        <v>3057</v>
      </c>
      <c r="L355" t="s">
        <v>3057</v>
      </c>
      <c r="M355" t="s">
        <v>3057</v>
      </c>
      <c r="N355" t="s">
        <v>3057</v>
      </c>
      <c r="O355" t="s">
        <v>3057</v>
      </c>
      <c r="P355" t="s">
        <v>3057</v>
      </c>
      <c r="Q355" t="s">
        <v>3057</v>
      </c>
      <c r="R355" t="s">
        <v>3057</v>
      </c>
      <c r="S355" t="s">
        <v>3057</v>
      </c>
      <c r="T355" t="s">
        <v>3057</v>
      </c>
      <c r="U355" t="s">
        <v>3057</v>
      </c>
      <c r="V355" t="s">
        <v>3057</v>
      </c>
    </row>
    <row r="356" spans="1:22" x14ac:dyDescent="0.25">
      <c r="A356" s="1">
        <v>420</v>
      </c>
      <c r="B356" t="s">
        <v>617</v>
      </c>
      <c r="C356" t="s">
        <v>59</v>
      </c>
      <c r="D356" t="s">
        <v>3057</v>
      </c>
      <c r="E356" t="s">
        <v>3057</v>
      </c>
      <c r="F356" t="s">
        <v>3057</v>
      </c>
      <c r="G356" t="s">
        <v>2166</v>
      </c>
      <c r="H356" t="s">
        <v>2167</v>
      </c>
      <c r="I356" t="s">
        <v>3057</v>
      </c>
      <c r="J356" t="s">
        <v>3057</v>
      </c>
      <c r="K356" t="s">
        <v>3057</v>
      </c>
      <c r="L356" t="s">
        <v>3057</v>
      </c>
      <c r="M356" t="s">
        <v>3057</v>
      </c>
      <c r="N356" t="s">
        <v>3057</v>
      </c>
      <c r="O356" t="s">
        <v>3057</v>
      </c>
      <c r="P356" t="s">
        <v>3057</v>
      </c>
      <c r="Q356" t="s">
        <v>3057</v>
      </c>
      <c r="R356" t="s">
        <v>3057</v>
      </c>
      <c r="S356" t="s">
        <v>3057</v>
      </c>
      <c r="T356" t="s">
        <v>3057</v>
      </c>
      <c r="U356" t="s">
        <v>3057</v>
      </c>
      <c r="V356" t="s">
        <v>3057</v>
      </c>
    </row>
    <row r="357" spans="1:22" x14ac:dyDescent="0.25">
      <c r="A357" s="1">
        <v>421</v>
      </c>
      <c r="B357" t="s">
        <v>198</v>
      </c>
      <c r="C357" t="s">
        <v>59</v>
      </c>
      <c r="D357" t="s">
        <v>3057</v>
      </c>
      <c r="E357" t="s">
        <v>3057</v>
      </c>
      <c r="F357" t="s">
        <v>3057</v>
      </c>
      <c r="G357" t="s">
        <v>2169</v>
      </c>
      <c r="H357" t="s">
        <v>2170</v>
      </c>
      <c r="I357" t="s">
        <v>3057</v>
      </c>
      <c r="J357" t="s">
        <v>3057</v>
      </c>
      <c r="K357" t="s">
        <v>3057</v>
      </c>
      <c r="L357" t="s">
        <v>3057</v>
      </c>
      <c r="M357" t="s">
        <v>3057</v>
      </c>
      <c r="N357" t="s">
        <v>3057</v>
      </c>
      <c r="O357" t="s">
        <v>3057</v>
      </c>
      <c r="P357" t="s">
        <v>3057</v>
      </c>
      <c r="Q357" t="s">
        <v>3057</v>
      </c>
      <c r="R357" t="s">
        <v>3057</v>
      </c>
      <c r="S357" t="s">
        <v>3057</v>
      </c>
      <c r="T357" t="s">
        <v>3057</v>
      </c>
      <c r="U357" t="s">
        <v>3057</v>
      </c>
      <c r="V357" t="s">
        <v>3057</v>
      </c>
    </row>
    <row r="358" spans="1:22" x14ac:dyDescent="0.25">
      <c r="A358" s="1">
        <v>422</v>
      </c>
      <c r="B358" t="s">
        <v>570</v>
      </c>
      <c r="C358" t="s">
        <v>59</v>
      </c>
      <c r="D358" t="s">
        <v>3057</v>
      </c>
      <c r="E358" t="s">
        <v>3057</v>
      </c>
      <c r="F358" t="s">
        <v>3057</v>
      </c>
      <c r="G358" t="s">
        <v>2172</v>
      </c>
      <c r="H358" t="s">
        <v>2173</v>
      </c>
      <c r="I358" t="s">
        <v>3057</v>
      </c>
      <c r="J358" t="s">
        <v>3057</v>
      </c>
      <c r="K358" t="s">
        <v>3057</v>
      </c>
      <c r="L358" t="s">
        <v>3057</v>
      </c>
      <c r="M358" t="s">
        <v>3057</v>
      </c>
      <c r="N358" t="s">
        <v>3057</v>
      </c>
      <c r="O358" t="s">
        <v>3057</v>
      </c>
      <c r="P358" t="s">
        <v>3057</v>
      </c>
      <c r="Q358" t="s">
        <v>3057</v>
      </c>
      <c r="R358" t="s">
        <v>3057</v>
      </c>
      <c r="S358" t="s">
        <v>3057</v>
      </c>
      <c r="T358" t="s">
        <v>3057</v>
      </c>
      <c r="U358" t="s">
        <v>3057</v>
      </c>
      <c r="V358" t="s">
        <v>3057</v>
      </c>
    </row>
    <row r="359" spans="1:22" x14ac:dyDescent="0.25">
      <c r="A359" s="1">
        <v>423</v>
      </c>
      <c r="B359" t="s">
        <v>583</v>
      </c>
      <c r="C359" t="s">
        <v>59</v>
      </c>
      <c r="D359" t="s">
        <v>3057</v>
      </c>
      <c r="E359" t="s">
        <v>3057</v>
      </c>
      <c r="F359" t="s">
        <v>3057</v>
      </c>
      <c r="G359" t="s">
        <v>2175</v>
      </c>
      <c r="H359" t="s">
        <v>2176</v>
      </c>
      <c r="I359" t="s">
        <v>3057</v>
      </c>
      <c r="J359" t="s">
        <v>3057</v>
      </c>
      <c r="K359" t="s">
        <v>3057</v>
      </c>
      <c r="L359" t="s">
        <v>3057</v>
      </c>
      <c r="M359" t="s">
        <v>3057</v>
      </c>
      <c r="N359" t="s">
        <v>3057</v>
      </c>
      <c r="O359" t="s">
        <v>3057</v>
      </c>
      <c r="P359" t="s">
        <v>3057</v>
      </c>
      <c r="Q359" t="s">
        <v>3057</v>
      </c>
      <c r="R359" t="s">
        <v>3057</v>
      </c>
      <c r="S359" t="s">
        <v>3057</v>
      </c>
      <c r="T359" t="s">
        <v>3057</v>
      </c>
      <c r="U359" t="s">
        <v>3057</v>
      </c>
      <c r="V359" t="s">
        <v>3057</v>
      </c>
    </row>
    <row r="360" spans="1:22" x14ac:dyDescent="0.25">
      <c r="A360" s="1">
        <v>424</v>
      </c>
      <c r="B360" t="s">
        <v>582</v>
      </c>
      <c r="C360" t="s">
        <v>59</v>
      </c>
      <c r="D360" t="s">
        <v>3057</v>
      </c>
      <c r="E360" t="s">
        <v>3057</v>
      </c>
      <c r="F360" t="s">
        <v>3057</v>
      </c>
      <c r="G360" t="s">
        <v>2178</v>
      </c>
      <c r="H360" t="s">
        <v>2179</v>
      </c>
      <c r="I360" t="s">
        <v>3057</v>
      </c>
      <c r="J360" t="s">
        <v>3057</v>
      </c>
      <c r="K360" t="s">
        <v>3057</v>
      </c>
      <c r="L360" t="s">
        <v>3057</v>
      </c>
      <c r="M360" t="s">
        <v>3057</v>
      </c>
      <c r="N360" t="s">
        <v>3057</v>
      </c>
      <c r="O360" t="s">
        <v>3057</v>
      </c>
      <c r="P360" t="s">
        <v>3057</v>
      </c>
      <c r="Q360" t="s">
        <v>3057</v>
      </c>
      <c r="R360" t="s">
        <v>3057</v>
      </c>
      <c r="S360" t="s">
        <v>3057</v>
      </c>
      <c r="T360" t="s">
        <v>3057</v>
      </c>
      <c r="U360" t="s">
        <v>3057</v>
      </c>
      <c r="V360" t="s">
        <v>3057</v>
      </c>
    </row>
    <row r="361" spans="1:22" x14ac:dyDescent="0.25">
      <c r="A361" s="1">
        <v>425</v>
      </c>
      <c r="B361" t="s">
        <v>582</v>
      </c>
      <c r="C361" t="s">
        <v>59</v>
      </c>
      <c r="D361" t="s">
        <v>3057</v>
      </c>
      <c r="E361" t="s">
        <v>3057</v>
      </c>
      <c r="F361" t="s">
        <v>3057</v>
      </c>
      <c r="G361" t="s">
        <v>2181</v>
      </c>
      <c r="H361" t="s">
        <v>2182</v>
      </c>
      <c r="I361" t="s">
        <v>3057</v>
      </c>
      <c r="J361" t="s">
        <v>3057</v>
      </c>
      <c r="K361" t="s">
        <v>3057</v>
      </c>
      <c r="L361" t="s">
        <v>3057</v>
      </c>
      <c r="M361" t="s">
        <v>3057</v>
      </c>
      <c r="N361" t="s">
        <v>3057</v>
      </c>
      <c r="O361" t="s">
        <v>3057</v>
      </c>
      <c r="P361" t="s">
        <v>3057</v>
      </c>
      <c r="Q361" t="s">
        <v>3057</v>
      </c>
      <c r="R361" t="s">
        <v>3057</v>
      </c>
      <c r="S361" t="s">
        <v>3057</v>
      </c>
      <c r="T361" t="s">
        <v>3057</v>
      </c>
      <c r="U361" t="s">
        <v>3057</v>
      </c>
      <c r="V361" t="s">
        <v>3057</v>
      </c>
    </row>
    <row r="362" spans="1:22" x14ac:dyDescent="0.25">
      <c r="A362" s="1">
        <v>426</v>
      </c>
      <c r="B362" t="s">
        <v>624</v>
      </c>
      <c r="C362" t="s">
        <v>59</v>
      </c>
      <c r="D362" t="s">
        <v>3057</v>
      </c>
      <c r="E362" t="s">
        <v>3057</v>
      </c>
      <c r="F362" t="s">
        <v>3057</v>
      </c>
      <c r="G362" t="s">
        <v>2184</v>
      </c>
      <c r="H362" t="s">
        <v>2185</v>
      </c>
      <c r="I362" t="s">
        <v>3057</v>
      </c>
      <c r="J362" t="s">
        <v>3057</v>
      </c>
      <c r="K362" t="s">
        <v>3057</v>
      </c>
      <c r="L362" t="s">
        <v>3057</v>
      </c>
      <c r="M362" t="s">
        <v>3057</v>
      </c>
      <c r="N362" t="s">
        <v>3057</v>
      </c>
      <c r="O362" t="s">
        <v>3057</v>
      </c>
      <c r="P362" t="s">
        <v>3057</v>
      </c>
      <c r="Q362" t="s">
        <v>3057</v>
      </c>
      <c r="R362" t="s">
        <v>3057</v>
      </c>
      <c r="S362" t="s">
        <v>3057</v>
      </c>
      <c r="T362" t="s">
        <v>3057</v>
      </c>
      <c r="U362" t="s">
        <v>3057</v>
      </c>
      <c r="V362" t="s">
        <v>3057</v>
      </c>
    </row>
    <row r="363" spans="1:22" x14ac:dyDescent="0.25">
      <c r="A363" s="1">
        <v>427</v>
      </c>
      <c r="B363" t="s">
        <v>567</v>
      </c>
      <c r="C363" t="s">
        <v>59</v>
      </c>
      <c r="D363" t="s">
        <v>3057</v>
      </c>
      <c r="E363" t="s">
        <v>3057</v>
      </c>
      <c r="F363" t="s">
        <v>3057</v>
      </c>
      <c r="G363" t="s">
        <v>2187</v>
      </c>
      <c r="H363" t="s">
        <v>2188</v>
      </c>
      <c r="I363" t="s">
        <v>2189</v>
      </c>
      <c r="J363" t="s">
        <v>2190</v>
      </c>
      <c r="K363" t="s">
        <v>3057</v>
      </c>
      <c r="L363" t="s">
        <v>3057</v>
      </c>
      <c r="M363" t="s">
        <v>3057</v>
      </c>
      <c r="N363" t="s">
        <v>3057</v>
      </c>
      <c r="O363" t="s">
        <v>3057</v>
      </c>
      <c r="P363" t="s">
        <v>3057</v>
      </c>
      <c r="Q363" t="s">
        <v>3057</v>
      </c>
      <c r="R363" t="s">
        <v>3057</v>
      </c>
      <c r="S363" t="s">
        <v>3057</v>
      </c>
      <c r="T363" t="s">
        <v>3057</v>
      </c>
      <c r="U363" t="s">
        <v>3057</v>
      </c>
      <c r="V363" t="s">
        <v>3057</v>
      </c>
    </row>
    <row r="364" spans="1:22" x14ac:dyDescent="0.25">
      <c r="A364" s="1">
        <v>428</v>
      </c>
      <c r="B364" t="s">
        <v>625</v>
      </c>
      <c r="C364" t="s">
        <v>59</v>
      </c>
      <c r="D364" t="s">
        <v>3057</v>
      </c>
      <c r="E364" t="s">
        <v>3057</v>
      </c>
      <c r="F364" t="s">
        <v>3057</v>
      </c>
      <c r="G364" t="s">
        <v>2192</v>
      </c>
      <c r="H364" t="s">
        <v>3057</v>
      </c>
      <c r="I364" t="s">
        <v>3057</v>
      </c>
      <c r="J364" t="s">
        <v>3057</v>
      </c>
      <c r="K364" t="s">
        <v>3057</v>
      </c>
      <c r="L364" t="s">
        <v>3057</v>
      </c>
      <c r="M364" t="s">
        <v>3057</v>
      </c>
      <c r="N364" t="s">
        <v>3057</v>
      </c>
      <c r="O364" t="s">
        <v>3057</v>
      </c>
      <c r="P364" t="s">
        <v>3057</v>
      </c>
      <c r="Q364" t="s">
        <v>3057</v>
      </c>
      <c r="R364" t="s">
        <v>3057</v>
      </c>
      <c r="S364" t="s">
        <v>3057</v>
      </c>
      <c r="T364" t="s">
        <v>3057</v>
      </c>
      <c r="U364" t="s">
        <v>3057</v>
      </c>
      <c r="V364" t="s">
        <v>3057</v>
      </c>
    </row>
    <row r="365" spans="1:22" x14ac:dyDescent="0.25">
      <c r="A365" s="1">
        <v>429</v>
      </c>
      <c r="B365" t="s">
        <v>626</v>
      </c>
      <c r="C365" t="s">
        <v>59</v>
      </c>
      <c r="D365" t="s">
        <v>3057</v>
      </c>
      <c r="E365" t="s">
        <v>3057</v>
      </c>
      <c r="F365" t="s">
        <v>3057</v>
      </c>
      <c r="G365" t="s">
        <v>2194</v>
      </c>
      <c r="H365" t="s">
        <v>2195</v>
      </c>
      <c r="I365" t="s">
        <v>2196</v>
      </c>
      <c r="J365" t="s">
        <v>2197</v>
      </c>
      <c r="K365" t="s">
        <v>2198</v>
      </c>
      <c r="L365" t="s">
        <v>3057</v>
      </c>
      <c r="M365" t="s">
        <v>3057</v>
      </c>
      <c r="N365" t="s">
        <v>3057</v>
      </c>
      <c r="O365" t="s">
        <v>3057</v>
      </c>
      <c r="P365" t="s">
        <v>3057</v>
      </c>
      <c r="Q365" t="s">
        <v>3057</v>
      </c>
      <c r="R365" t="s">
        <v>3057</v>
      </c>
      <c r="S365" t="s">
        <v>3057</v>
      </c>
      <c r="T365" t="s">
        <v>3057</v>
      </c>
      <c r="U365" t="s">
        <v>3057</v>
      </c>
      <c r="V365" t="s">
        <v>3057</v>
      </c>
    </row>
    <row r="366" spans="1:22" x14ac:dyDescent="0.25">
      <c r="A366" s="1">
        <v>430</v>
      </c>
      <c r="B366" t="s">
        <v>627</v>
      </c>
      <c r="C366" t="s">
        <v>59</v>
      </c>
      <c r="D366" t="s">
        <v>3057</v>
      </c>
      <c r="E366" t="s">
        <v>3057</v>
      </c>
      <c r="F366" t="s">
        <v>3057</v>
      </c>
      <c r="G366" t="s">
        <v>2200</v>
      </c>
      <c r="H366" t="s">
        <v>2201</v>
      </c>
      <c r="I366" t="s">
        <v>2202</v>
      </c>
      <c r="J366" t="s">
        <v>2203</v>
      </c>
      <c r="K366" t="s">
        <v>2204</v>
      </c>
      <c r="L366" t="s">
        <v>3057</v>
      </c>
      <c r="M366" t="s">
        <v>3057</v>
      </c>
      <c r="N366" t="s">
        <v>3057</v>
      </c>
      <c r="O366" t="s">
        <v>3057</v>
      </c>
      <c r="P366" t="s">
        <v>3057</v>
      </c>
      <c r="Q366" t="s">
        <v>3057</v>
      </c>
      <c r="R366" t="s">
        <v>3057</v>
      </c>
      <c r="S366" t="s">
        <v>3057</v>
      </c>
      <c r="T366" t="s">
        <v>3057</v>
      </c>
      <c r="U366" t="s">
        <v>3057</v>
      </c>
      <c r="V366" t="s">
        <v>3057</v>
      </c>
    </row>
    <row r="367" spans="1:22" x14ac:dyDescent="0.25">
      <c r="A367" s="1">
        <v>431</v>
      </c>
      <c r="B367" t="s">
        <v>457</v>
      </c>
      <c r="C367" t="s">
        <v>59</v>
      </c>
      <c r="D367" t="s">
        <v>3057</v>
      </c>
      <c r="E367" t="s">
        <v>3057</v>
      </c>
      <c r="F367" t="s">
        <v>3057</v>
      </c>
      <c r="G367" t="s">
        <v>2206</v>
      </c>
      <c r="H367" t="s">
        <v>2207</v>
      </c>
      <c r="I367" t="s">
        <v>2208</v>
      </c>
      <c r="J367" t="s">
        <v>2209</v>
      </c>
      <c r="K367" t="s">
        <v>3057</v>
      </c>
      <c r="L367" t="s">
        <v>3057</v>
      </c>
      <c r="M367" t="s">
        <v>3057</v>
      </c>
      <c r="N367" t="s">
        <v>3057</v>
      </c>
      <c r="O367" t="s">
        <v>3057</v>
      </c>
      <c r="P367" t="s">
        <v>3057</v>
      </c>
      <c r="Q367" t="s">
        <v>3057</v>
      </c>
      <c r="R367" t="s">
        <v>3057</v>
      </c>
      <c r="S367" t="s">
        <v>3057</v>
      </c>
      <c r="T367" t="s">
        <v>3057</v>
      </c>
      <c r="U367" t="s">
        <v>3057</v>
      </c>
      <c r="V367" t="s">
        <v>3057</v>
      </c>
    </row>
    <row r="368" spans="1:22" x14ac:dyDescent="0.25">
      <c r="A368" s="1">
        <v>432</v>
      </c>
      <c r="B368" t="s">
        <v>475</v>
      </c>
      <c r="C368" t="s">
        <v>59</v>
      </c>
      <c r="D368" t="s">
        <v>3057</v>
      </c>
      <c r="E368" t="s">
        <v>3057</v>
      </c>
      <c r="F368" t="s">
        <v>3057</v>
      </c>
      <c r="G368" t="s">
        <v>2211</v>
      </c>
      <c r="H368" t="s">
        <v>2212</v>
      </c>
      <c r="I368" t="s">
        <v>2213</v>
      </c>
      <c r="J368" t="s">
        <v>2214</v>
      </c>
      <c r="K368" t="s">
        <v>2215</v>
      </c>
      <c r="L368" t="s">
        <v>2216</v>
      </c>
      <c r="M368" t="s">
        <v>3057</v>
      </c>
      <c r="N368" t="s">
        <v>3057</v>
      </c>
      <c r="O368" t="s">
        <v>3057</v>
      </c>
      <c r="P368" t="s">
        <v>3057</v>
      </c>
      <c r="Q368" t="s">
        <v>3057</v>
      </c>
      <c r="R368" t="s">
        <v>3057</v>
      </c>
      <c r="S368" t="s">
        <v>3057</v>
      </c>
      <c r="T368" t="s">
        <v>3057</v>
      </c>
      <c r="U368" t="s">
        <v>3057</v>
      </c>
      <c r="V368" t="s">
        <v>3057</v>
      </c>
    </row>
    <row r="369" spans="1:22" x14ac:dyDescent="0.25">
      <c r="A369" s="1">
        <v>433</v>
      </c>
      <c r="B369" t="s">
        <v>628</v>
      </c>
      <c r="C369" t="s">
        <v>59</v>
      </c>
      <c r="D369" t="s">
        <v>3057</v>
      </c>
      <c r="E369" t="s">
        <v>3057</v>
      </c>
      <c r="F369" t="s">
        <v>3057</v>
      </c>
      <c r="G369" t="s">
        <v>2218</v>
      </c>
      <c r="H369" t="s">
        <v>3057</v>
      </c>
      <c r="I369" t="s">
        <v>3057</v>
      </c>
      <c r="J369" t="s">
        <v>3057</v>
      </c>
      <c r="K369" t="s">
        <v>3057</v>
      </c>
      <c r="L369" t="s">
        <v>3057</v>
      </c>
      <c r="M369" t="s">
        <v>3057</v>
      </c>
      <c r="N369" t="s">
        <v>3057</v>
      </c>
      <c r="O369" t="s">
        <v>3057</v>
      </c>
      <c r="P369" t="s">
        <v>3057</v>
      </c>
      <c r="Q369" t="s">
        <v>3057</v>
      </c>
      <c r="R369" t="s">
        <v>3057</v>
      </c>
      <c r="S369" t="s">
        <v>3057</v>
      </c>
      <c r="T369" t="s">
        <v>3057</v>
      </c>
      <c r="U369" t="s">
        <v>3057</v>
      </c>
      <c r="V369" t="s">
        <v>3057</v>
      </c>
    </row>
    <row r="370" spans="1:22" x14ac:dyDescent="0.25">
      <c r="A370" s="1">
        <v>434</v>
      </c>
      <c r="B370" t="s">
        <v>629</v>
      </c>
      <c r="C370" t="s">
        <v>59</v>
      </c>
      <c r="D370" t="s">
        <v>3057</v>
      </c>
      <c r="E370" t="s">
        <v>3057</v>
      </c>
      <c r="F370" t="s">
        <v>3057</v>
      </c>
      <c r="G370" t="s">
        <v>2220</v>
      </c>
      <c r="H370" t="s">
        <v>3057</v>
      </c>
      <c r="I370" t="s">
        <v>3057</v>
      </c>
      <c r="J370" t="s">
        <v>3057</v>
      </c>
      <c r="K370" t="s">
        <v>3057</v>
      </c>
      <c r="L370" t="s">
        <v>3057</v>
      </c>
      <c r="M370" t="s">
        <v>3057</v>
      </c>
      <c r="N370" t="s">
        <v>3057</v>
      </c>
      <c r="O370" t="s">
        <v>3057</v>
      </c>
      <c r="P370" t="s">
        <v>3057</v>
      </c>
      <c r="Q370" t="s">
        <v>3057</v>
      </c>
      <c r="R370" t="s">
        <v>3057</v>
      </c>
      <c r="S370" t="s">
        <v>3057</v>
      </c>
      <c r="T370" t="s">
        <v>3057</v>
      </c>
      <c r="U370" t="s">
        <v>3057</v>
      </c>
      <c r="V370" t="s">
        <v>3057</v>
      </c>
    </row>
    <row r="371" spans="1:22" x14ac:dyDescent="0.25">
      <c r="A371" s="1">
        <v>437</v>
      </c>
      <c r="B371" t="s">
        <v>630</v>
      </c>
      <c r="C371" t="s">
        <v>86</v>
      </c>
      <c r="D371" t="s">
        <v>3057</v>
      </c>
      <c r="E371" t="s">
        <v>12</v>
      </c>
      <c r="F371" t="s">
        <v>3171</v>
      </c>
      <c r="G371" t="s">
        <v>2226</v>
      </c>
      <c r="H371" t="s">
        <v>3057</v>
      </c>
      <c r="I371" t="s">
        <v>3057</v>
      </c>
      <c r="J371" t="s">
        <v>3057</v>
      </c>
      <c r="K371" t="s">
        <v>3057</v>
      </c>
      <c r="L371" t="s">
        <v>3057</v>
      </c>
      <c r="M371" t="s">
        <v>3057</v>
      </c>
      <c r="N371" t="s">
        <v>3057</v>
      </c>
      <c r="O371" t="s">
        <v>3057</v>
      </c>
      <c r="P371" t="s">
        <v>3057</v>
      </c>
      <c r="Q371" t="s">
        <v>3057</v>
      </c>
      <c r="R371" t="s">
        <v>3057</v>
      </c>
      <c r="S371" t="s">
        <v>3057</v>
      </c>
      <c r="T371" t="s">
        <v>3057</v>
      </c>
      <c r="U371" t="s">
        <v>3057</v>
      </c>
      <c r="V371" t="s">
        <v>3057</v>
      </c>
    </row>
    <row r="372" spans="1:22" x14ac:dyDescent="0.25">
      <c r="A372" s="1">
        <v>438</v>
      </c>
      <c r="B372" t="s">
        <v>631</v>
      </c>
      <c r="C372" t="s">
        <v>86</v>
      </c>
      <c r="D372" t="s">
        <v>3057</v>
      </c>
      <c r="E372" t="s">
        <v>3169</v>
      </c>
      <c r="F372" t="s">
        <v>3170</v>
      </c>
      <c r="G372" t="s">
        <v>2228</v>
      </c>
      <c r="H372" t="s">
        <v>2229</v>
      </c>
      <c r="I372" t="s">
        <v>3057</v>
      </c>
      <c r="J372" t="s">
        <v>3057</v>
      </c>
      <c r="K372" t="s">
        <v>3057</v>
      </c>
      <c r="L372" t="s">
        <v>3057</v>
      </c>
      <c r="M372" t="s">
        <v>3057</v>
      </c>
      <c r="N372" t="s">
        <v>3057</v>
      </c>
      <c r="O372" t="s">
        <v>3057</v>
      </c>
      <c r="P372" t="s">
        <v>3057</v>
      </c>
      <c r="Q372" t="s">
        <v>3057</v>
      </c>
      <c r="R372" t="s">
        <v>3057</v>
      </c>
      <c r="S372" t="s">
        <v>3057</v>
      </c>
      <c r="T372" t="s">
        <v>3057</v>
      </c>
      <c r="U372" t="s">
        <v>3057</v>
      </c>
      <c r="V372" t="s">
        <v>3057</v>
      </c>
    </row>
    <row r="373" spans="1:22" x14ac:dyDescent="0.25">
      <c r="A373" s="1">
        <v>439</v>
      </c>
      <c r="B373" t="s">
        <v>632</v>
      </c>
      <c r="C373" t="s">
        <v>86</v>
      </c>
      <c r="D373" t="s">
        <v>3057</v>
      </c>
      <c r="E373" t="s">
        <v>3108</v>
      </c>
      <c r="F373" t="s">
        <v>3172</v>
      </c>
      <c r="G373" t="s">
        <v>2231</v>
      </c>
      <c r="H373" t="s">
        <v>3057</v>
      </c>
      <c r="I373" t="s">
        <v>3057</v>
      </c>
      <c r="J373" t="s">
        <v>3057</v>
      </c>
      <c r="K373" t="s">
        <v>3057</v>
      </c>
      <c r="L373" t="s">
        <v>3057</v>
      </c>
      <c r="M373" t="s">
        <v>3057</v>
      </c>
      <c r="N373" t="s">
        <v>3057</v>
      </c>
      <c r="O373" t="s">
        <v>3057</v>
      </c>
      <c r="P373" t="s">
        <v>3057</v>
      </c>
      <c r="Q373" t="s">
        <v>3057</v>
      </c>
      <c r="R373" t="s">
        <v>3057</v>
      </c>
      <c r="S373" t="s">
        <v>3057</v>
      </c>
      <c r="T373" t="s">
        <v>3057</v>
      </c>
      <c r="U373" t="s">
        <v>3057</v>
      </c>
      <c r="V373" t="s">
        <v>3057</v>
      </c>
    </row>
    <row r="374" spans="1:22" x14ac:dyDescent="0.25">
      <c r="A374" s="1">
        <v>440</v>
      </c>
      <c r="B374" t="s">
        <v>335</v>
      </c>
      <c r="C374" t="s">
        <v>86</v>
      </c>
      <c r="D374" t="s">
        <v>3057</v>
      </c>
      <c r="E374" t="s">
        <v>3103</v>
      </c>
      <c r="F374" t="s">
        <v>3173</v>
      </c>
      <c r="G374" t="s">
        <v>2233</v>
      </c>
      <c r="H374" t="s">
        <v>2234</v>
      </c>
      <c r="I374" t="s">
        <v>2235</v>
      </c>
      <c r="J374" t="s">
        <v>3057</v>
      </c>
      <c r="K374" t="s">
        <v>3057</v>
      </c>
      <c r="L374" t="s">
        <v>3057</v>
      </c>
      <c r="M374" t="s">
        <v>3057</v>
      </c>
      <c r="N374" t="s">
        <v>3057</v>
      </c>
      <c r="O374" t="s">
        <v>3057</v>
      </c>
      <c r="P374" t="s">
        <v>3057</v>
      </c>
      <c r="Q374" t="s">
        <v>3057</v>
      </c>
      <c r="R374" t="s">
        <v>3057</v>
      </c>
      <c r="S374" t="s">
        <v>3057</v>
      </c>
      <c r="T374" t="s">
        <v>3057</v>
      </c>
      <c r="U374" t="s">
        <v>3057</v>
      </c>
      <c r="V374" t="s">
        <v>3057</v>
      </c>
    </row>
    <row r="375" spans="1:22" x14ac:dyDescent="0.25">
      <c r="A375" s="1">
        <v>441</v>
      </c>
      <c r="B375" t="s">
        <v>337</v>
      </c>
      <c r="C375" t="s">
        <v>86</v>
      </c>
      <c r="D375" t="s">
        <v>3057</v>
      </c>
      <c r="E375" t="s">
        <v>3174</v>
      </c>
      <c r="F375" t="s">
        <v>3175</v>
      </c>
      <c r="G375" t="s">
        <v>2237</v>
      </c>
      <c r="H375" t="s">
        <v>3057</v>
      </c>
      <c r="I375" t="s">
        <v>3057</v>
      </c>
      <c r="J375" t="s">
        <v>3057</v>
      </c>
      <c r="K375" t="s">
        <v>3057</v>
      </c>
      <c r="L375" t="s">
        <v>3057</v>
      </c>
      <c r="M375" t="s">
        <v>3057</v>
      </c>
      <c r="N375" t="s">
        <v>3057</v>
      </c>
      <c r="O375" t="s">
        <v>3057</v>
      </c>
      <c r="P375" t="s">
        <v>3057</v>
      </c>
      <c r="Q375" t="s">
        <v>3057</v>
      </c>
      <c r="R375" t="s">
        <v>3057</v>
      </c>
      <c r="S375" t="s">
        <v>3057</v>
      </c>
      <c r="T375" t="s">
        <v>3057</v>
      </c>
      <c r="U375" t="s">
        <v>3057</v>
      </c>
      <c r="V375" t="s">
        <v>3057</v>
      </c>
    </row>
    <row r="376" spans="1:22" x14ac:dyDescent="0.25">
      <c r="A376" s="1">
        <v>442</v>
      </c>
      <c r="B376" t="s">
        <v>633</v>
      </c>
      <c r="C376" t="s">
        <v>86</v>
      </c>
      <c r="D376" t="s">
        <v>3057</v>
      </c>
      <c r="E376" t="s">
        <v>3103</v>
      </c>
      <c r="F376" t="s">
        <v>3176</v>
      </c>
      <c r="G376" t="s">
        <v>2239</v>
      </c>
      <c r="H376" t="s">
        <v>3057</v>
      </c>
      <c r="I376" t="s">
        <v>3057</v>
      </c>
      <c r="J376" t="s">
        <v>3057</v>
      </c>
      <c r="K376" t="s">
        <v>3057</v>
      </c>
      <c r="L376" t="s">
        <v>3057</v>
      </c>
      <c r="M376" t="s">
        <v>3057</v>
      </c>
      <c r="N376" t="s">
        <v>3057</v>
      </c>
      <c r="O376" t="s">
        <v>3057</v>
      </c>
      <c r="P376" t="s">
        <v>3057</v>
      </c>
      <c r="Q376" t="s">
        <v>3057</v>
      </c>
      <c r="R376" t="s">
        <v>3057</v>
      </c>
      <c r="S376" t="s">
        <v>3057</v>
      </c>
      <c r="T376" t="s">
        <v>3057</v>
      </c>
      <c r="U376" t="s">
        <v>3057</v>
      </c>
      <c r="V376" t="s">
        <v>3057</v>
      </c>
    </row>
    <row r="377" spans="1:22" x14ac:dyDescent="0.25">
      <c r="A377" s="1">
        <v>443</v>
      </c>
      <c r="B377" t="s">
        <v>338</v>
      </c>
      <c r="C377" t="s">
        <v>86</v>
      </c>
      <c r="D377" t="s">
        <v>3057</v>
      </c>
      <c r="E377" t="s">
        <v>16</v>
      </c>
      <c r="F377" t="s">
        <v>89</v>
      </c>
      <c r="G377" t="s">
        <v>2241</v>
      </c>
      <c r="H377" t="s">
        <v>3057</v>
      </c>
      <c r="I377" t="s">
        <v>3057</v>
      </c>
      <c r="J377" t="s">
        <v>3057</v>
      </c>
      <c r="K377" t="s">
        <v>3057</v>
      </c>
      <c r="L377" t="s">
        <v>3057</v>
      </c>
      <c r="M377" t="s">
        <v>3057</v>
      </c>
      <c r="N377" t="s">
        <v>3057</v>
      </c>
      <c r="O377" t="s">
        <v>3057</v>
      </c>
      <c r="P377" t="s">
        <v>3057</v>
      </c>
      <c r="Q377" t="s">
        <v>3057</v>
      </c>
      <c r="R377" t="s">
        <v>3057</v>
      </c>
      <c r="S377" t="s">
        <v>3057</v>
      </c>
      <c r="T377" t="s">
        <v>3057</v>
      </c>
      <c r="U377" t="s">
        <v>3057</v>
      </c>
      <c r="V377" t="s">
        <v>3057</v>
      </c>
    </row>
    <row r="378" spans="1:22" x14ac:dyDescent="0.25">
      <c r="A378" s="1">
        <v>444</v>
      </c>
      <c r="B378" t="s">
        <v>339</v>
      </c>
      <c r="C378" t="s">
        <v>86</v>
      </c>
      <c r="D378" t="s">
        <v>3057</v>
      </c>
      <c r="E378" t="s">
        <v>16</v>
      </c>
      <c r="F378" t="s">
        <v>89</v>
      </c>
      <c r="G378" t="s">
        <v>2243</v>
      </c>
      <c r="H378" t="s">
        <v>3057</v>
      </c>
      <c r="I378" t="s">
        <v>3057</v>
      </c>
      <c r="J378" t="s">
        <v>3057</v>
      </c>
      <c r="K378" t="s">
        <v>3057</v>
      </c>
      <c r="L378" t="s">
        <v>3057</v>
      </c>
      <c r="M378" t="s">
        <v>3057</v>
      </c>
      <c r="N378" t="s">
        <v>3057</v>
      </c>
      <c r="O378" t="s">
        <v>3057</v>
      </c>
      <c r="P378" t="s">
        <v>3057</v>
      </c>
      <c r="Q378" t="s">
        <v>3057</v>
      </c>
      <c r="R378" t="s">
        <v>3057</v>
      </c>
      <c r="S378" t="s">
        <v>3057</v>
      </c>
      <c r="T378" t="s">
        <v>3057</v>
      </c>
      <c r="U378" t="s">
        <v>3057</v>
      </c>
      <c r="V378" t="s">
        <v>3057</v>
      </c>
    </row>
    <row r="379" spans="1:22" x14ac:dyDescent="0.25">
      <c r="A379" s="1">
        <v>445</v>
      </c>
      <c r="B379" t="s">
        <v>341</v>
      </c>
      <c r="C379" t="s">
        <v>86</v>
      </c>
      <c r="D379" t="s">
        <v>3057</v>
      </c>
      <c r="E379" t="s">
        <v>16</v>
      </c>
      <c r="F379" t="s">
        <v>89</v>
      </c>
      <c r="G379" t="s">
        <v>2245</v>
      </c>
      <c r="H379" t="s">
        <v>2246</v>
      </c>
      <c r="I379" t="s">
        <v>2247</v>
      </c>
      <c r="J379" t="s">
        <v>2248</v>
      </c>
      <c r="K379" t="s">
        <v>3057</v>
      </c>
      <c r="L379" t="s">
        <v>3057</v>
      </c>
      <c r="M379" t="s">
        <v>3057</v>
      </c>
      <c r="N379" t="s">
        <v>3057</v>
      </c>
      <c r="O379" t="s">
        <v>3057</v>
      </c>
      <c r="P379" t="s">
        <v>3057</v>
      </c>
      <c r="Q379" t="s">
        <v>3057</v>
      </c>
      <c r="R379" t="s">
        <v>3057</v>
      </c>
      <c r="S379" t="s">
        <v>3057</v>
      </c>
      <c r="T379" t="s">
        <v>3057</v>
      </c>
      <c r="U379" t="s">
        <v>3057</v>
      </c>
      <c r="V379" t="s">
        <v>3057</v>
      </c>
    </row>
    <row r="380" spans="1:22" x14ac:dyDescent="0.25">
      <c r="A380" s="1">
        <v>446</v>
      </c>
      <c r="B380" t="s">
        <v>342</v>
      </c>
      <c r="C380" t="s">
        <v>86</v>
      </c>
      <c r="D380" t="s">
        <v>3057</v>
      </c>
      <c r="E380" t="s">
        <v>16</v>
      </c>
      <c r="F380" t="s">
        <v>3178</v>
      </c>
      <c r="G380" t="s">
        <v>2250</v>
      </c>
      <c r="H380" t="s">
        <v>2251</v>
      </c>
      <c r="I380" t="s">
        <v>3057</v>
      </c>
      <c r="J380" t="s">
        <v>3057</v>
      </c>
      <c r="K380" t="s">
        <v>3057</v>
      </c>
      <c r="L380" t="s">
        <v>3057</v>
      </c>
      <c r="M380" t="s">
        <v>3057</v>
      </c>
      <c r="N380" t="s">
        <v>3057</v>
      </c>
      <c r="O380" t="s">
        <v>3057</v>
      </c>
      <c r="P380" t="s">
        <v>3057</v>
      </c>
      <c r="Q380" t="s">
        <v>3057</v>
      </c>
      <c r="R380" t="s">
        <v>3057</v>
      </c>
      <c r="S380" t="s">
        <v>3057</v>
      </c>
      <c r="T380" t="s">
        <v>3057</v>
      </c>
      <c r="U380" t="s">
        <v>3057</v>
      </c>
      <c r="V380" t="s">
        <v>3057</v>
      </c>
    </row>
    <row r="381" spans="1:22" x14ac:dyDescent="0.25">
      <c r="A381" s="1">
        <v>447</v>
      </c>
      <c r="B381" t="s">
        <v>343</v>
      </c>
      <c r="C381" t="s">
        <v>86</v>
      </c>
      <c r="D381" t="s">
        <v>3057</v>
      </c>
      <c r="E381" t="s">
        <v>16</v>
      </c>
      <c r="F381" t="s">
        <v>3177</v>
      </c>
      <c r="G381" t="s">
        <v>2253</v>
      </c>
      <c r="H381" t="s">
        <v>2254</v>
      </c>
      <c r="I381" t="s">
        <v>3057</v>
      </c>
      <c r="J381" t="s">
        <v>3057</v>
      </c>
      <c r="K381" t="s">
        <v>3057</v>
      </c>
      <c r="L381" t="s">
        <v>3057</v>
      </c>
      <c r="M381" t="s">
        <v>3057</v>
      </c>
      <c r="N381" t="s">
        <v>3057</v>
      </c>
      <c r="O381" t="s">
        <v>3057</v>
      </c>
      <c r="P381" t="s">
        <v>3057</v>
      </c>
      <c r="Q381" t="s">
        <v>3057</v>
      </c>
      <c r="R381" t="s">
        <v>3057</v>
      </c>
      <c r="S381" t="s">
        <v>3057</v>
      </c>
      <c r="T381" t="s">
        <v>3057</v>
      </c>
      <c r="U381" t="s">
        <v>3057</v>
      </c>
      <c r="V381" t="s">
        <v>3057</v>
      </c>
    </row>
    <row r="382" spans="1:22" x14ac:dyDescent="0.25">
      <c r="A382" s="1">
        <v>448</v>
      </c>
      <c r="B382" t="s">
        <v>346</v>
      </c>
      <c r="C382" t="s">
        <v>90</v>
      </c>
      <c r="D382" t="s">
        <v>3179</v>
      </c>
      <c r="E382" t="s">
        <v>16</v>
      </c>
      <c r="F382" t="s">
        <v>91</v>
      </c>
      <c r="G382" t="s">
        <v>2256</v>
      </c>
      <c r="H382" t="s">
        <v>2257</v>
      </c>
      <c r="I382" t="s">
        <v>3057</v>
      </c>
      <c r="J382" t="s">
        <v>3057</v>
      </c>
      <c r="K382" t="s">
        <v>3057</v>
      </c>
      <c r="L382" t="s">
        <v>3057</v>
      </c>
      <c r="M382" t="s">
        <v>3057</v>
      </c>
      <c r="N382" t="s">
        <v>3057</v>
      </c>
      <c r="O382" t="s">
        <v>3057</v>
      </c>
      <c r="P382" t="s">
        <v>3057</v>
      </c>
      <c r="Q382" t="s">
        <v>3057</v>
      </c>
      <c r="R382" t="s">
        <v>3057</v>
      </c>
      <c r="S382" t="s">
        <v>3057</v>
      </c>
      <c r="T382" t="s">
        <v>3057</v>
      </c>
      <c r="U382" t="s">
        <v>3057</v>
      </c>
      <c r="V382" t="s">
        <v>3057</v>
      </c>
    </row>
    <row r="383" spans="1:22" x14ac:dyDescent="0.25">
      <c r="A383" s="1">
        <v>449</v>
      </c>
      <c r="B383" t="s">
        <v>350</v>
      </c>
      <c r="C383" t="s">
        <v>90</v>
      </c>
      <c r="D383" t="s">
        <v>3057</v>
      </c>
      <c r="E383" t="s">
        <v>16</v>
      </c>
      <c r="F383" t="s">
        <v>3180</v>
      </c>
      <c r="G383" t="s">
        <v>2259</v>
      </c>
      <c r="H383" t="s">
        <v>3057</v>
      </c>
      <c r="I383" t="s">
        <v>3057</v>
      </c>
      <c r="J383" t="s">
        <v>3057</v>
      </c>
      <c r="K383" t="s">
        <v>3057</v>
      </c>
      <c r="L383" t="s">
        <v>3057</v>
      </c>
      <c r="M383" t="s">
        <v>3057</v>
      </c>
      <c r="N383" t="s">
        <v>3057</v>
      </c>
      <c r="O383" t="s">
        <v>3057</v>
      </c>
      <c r="P383" t="s">
        <v>3057</v>
      </c>
      <c r="Q383" t="s">
        <v>3057</v>
      </c>
      <c r="R383" t="s">
        <v>3057</v>
      </c>
      <c r="S383" t="s">
        <v>3057</v>
      </c>
      <c r="T383" t="s">
        <v>3057</v>
      </c>
      <c r="U383" t="s">
        <v>3057</v>
      </c>
      <c r="V383" t="s">
        <v>3057</v>
      </c>
    </row>
    <row r="384" spans="1:22" x14ac:dyDescent="0.25">
      <c r="A384" s="1">
        <v>450</v>
      </c>
      <c r="B384" t="s">
        <v>347</v>
      </c>
      <c r="C384" t="s">
        <v>90</v>
      </c>
      <c r="D384" t="s">
        <v>3057</v>
      </c>
      <c r="E384" t="s">
        <v>16</v>
      </c>
      <c r="F384" t="s">
        <v>3181</v>
      </c>
      <c r="G384" t="s">
        <v>2261</v>
      </c>
      <c r="H384" t="s">
        <v>3057</v>
      </c>
      <c r="I384" t="s">
        <v>3057</v>
      </c>
      <c r="J384" t="s">
        <v>3057</v>
      </c>
      <c r="K384" t="s">
        <v>3057</v>
      </c>
      <c r="L384" t="s">
        <v>3057</v>
      </c>
      <c r="M384" t="s">
        <v>3057</v>
      </c>
      <c r="N384" t="s">
        <v>3057</v>
      </c>
      <c r="O384" t="s">
        <v>3057</v>
      </c>
      <c r="P384" t="s">
        <v>3057</v>
      </c>
      <c r="Q384" t="s">
        <v>3057</v>
      </c>
      <c r="R384" t="s">
        <v>3057</v>
      </c>
      <c r="S384" t="s">
        <v>3057</v>
      </c>
      <c r="T384" t="s">
        <v>3057</v>
      </c>
      <c r="U384" t="s">
        <v>3057</v>
      </c>
      <c r="V384" t="s">
        <v>3057</v>
      </c>
    </row>
    <row r="385" spans="1:22" x14ac:dyDescent="0.25">
      <c r="A385" s="1">
        <v>451</v>
      </c>
      <c r="B385" t="s">
        <v>348</v>
      </c>
      <c r="C385" t="s">
        <v>90</v>
      </c>
      <c r="D385" t="s">
        <v>3057</v>
      </c>
      <c r="E385" t="s">
        <v>16</v>
      </c>
      <c r="F385" t="s">
        <v>3183</v>
      </c>
      <c r="G385" t="s">
        <v>2263</v>
      </c>
      <c r="H385" t="s">
        <v>3057</v>
      </c>
      <c r="I385" t="s">
        <v>3057</v>
      </c>
      <c r="J385" t="s">
        <v>3057</v>
      </c>
      <c r="K385" t="s">
        <v>3057</v>
      </c>
      <c r="L385" t="s">
        <v>3057</v>
      </c>
      <c r="M385" t="s">
        <v>3057</v>
      </c>
      <c r="N385" t="s">
        <v>3057</v>
      </c>
      <c r="O385" t="s">
        <v>3057</v>
      </c>
      <c r="P385" t="s">
        <v>3057</v>
      </c>
      <c r="Q385" t="s">
        <v>3057</v>
      </c>
      <c r="R385" t="s">
        <v>3057</v>
      </c>
      <c r="S385" t="s">
        <v>3057</v>
      </c>
      <c r="T385" t="s">
        <v>3057</v>
      </c>
      <c r="U385" t="s">
        <v>3057</v>
      </c>
      <c r="V385" t="s">
        <v>3057</v>
      </c>
    </row>
    <row r="386" spans="1:22" x14ac:dyDescent="0.25">
      <c r="A386" s="1">
        <v>452</v>
      </c>
      <c r="B386" t="s">
        <v>349</v>
      </c>
      <c r="C386" t="s">
        <v>90</v>
      </c>
      <c r="D386" t="s">
        <v>3057</v>
      </c>
      <c r="E386" t="s">
        <v>16</v>
      </c>
      <c r="F386" t="s">
        <v>3182</v>
      </c>
      <c r="G386" t="s">
        <v>2265</v>
      </c>
      <c r="H386" t="s">
        <v>3057</v>
      </c>
      <c r="I386" t="s">
        <v>3057</v>
      </c>
      <c r="J386" t="s">
        <v>3057</v>
      </c>
      <c r="K386" t="s">
        <v>3057</v>
      </c>
      <c r="L386" t="s">
        <v>3057</v>
      </c>
      <c r="M386" t="s">
        <v>3057</v>
      </c>
      <c r="N386" t="s">
        <v>3057</v>
      </c>
      <c r="O386" t="s">
        <v>3057</v>
      </c>
      <c r="P386" t="s">
        <v>3057</v>
      </c>
      <c r="Q386" t="s">
        <v>3057</v>
      </c>
      <c r="R386" t="s">
        <v>3057</v>
      </c>
      <c r="S386" t="s">
        <v>3057</v>
      </c>
      <c r="T386" t="s">
        <v>3057</v>
      </c>
      <c r="U386" t="s">
        <v>3057</v>
      </c>
      <c r="V386" t="s">
        <v>3057</v>
      </c>
    </row>
    <row r="387" spans="1:22" x14ac:dyDescent="0.25">
      <c r="A387" s="1">
        <v>453</v>
      </c>
      <c r="B387" t="s">
        <v>351</v>
      </c>
      <c r="C387" t="s">
        <v>90</v>
      </c>
      <c r="D387" t="s">
        <v>3057</v>
      </c>
      <c r="E387" t="s">
        <v>3089</v>
      </c>
      <c r="F387" t="s">
        <v>3214</v>
      </c>
      <c r="G387" t="s">
        <v>2267</v>
      </c>
      <c r="H387" t="s">
        <v>3057</v>
      </c>
      <c r="I387" t="s">
        <v>3057</v>
      </c>
      <c r="J387" t="s">
        <v>3057</v>
      </c>
      <c r="K387" t="s">
        <v>3057</v>
      </c>
      <c r="L387" t="s">
        <v>3057</v>
      </c>
      <c r="M387" t="s">
        <v>3057</v>
      </c>
      <c r="N387" t="s">
        <v>3057</v>
      </c>
      <c r="O387" t="s">
        <v>3057</v>
      </c>
      <c r="P387" t="s">
        <v>3057</v>
      </c>
      <c r="Q387" t="s">
        <v>3057</v>
      </c>
      <c r="R387" t="s">
        <v>3057</v>
      </c>
      <c r="S387" t="s">
        <v>3057</v>
      </c>
      <c r="T387" t="s">
        <v>3057</v>
      </c>
      <c r="U387" t="s">
        <v>3057</v>
      </c>
      <c r="V387" t="s">
        <v>3057</v>
      </c>
    </row>
    <row r="388" spans="1:22" x14ac:dyDescent="0.25">
      <c r="A388" s="1">
        <v>454</v>
      </c>
      <c r="B388" t="s">
        <v>352</v>
      </c>
      <c r="C388" t="s">
        <v>90</v>
      </c>
      <c r="D388" t="s">
        <v>3057</v>
      </c>
      <c r="E388" t="s">
        <v>3089</v>
      </c>
      <c r="F388" t="s">
        <v>3215</v>
      </c>
      <c r="G388" t="s">
        <v>2269</v>
      </c>
      <c r="H388" t="s">
        <v>3057</v>
      </c>
      <c r="I388" t="s">
        <v>3057</v>
      </c>
      <c r="J388" t="s">
        <v>3057</v>
      </c>
      <c r="K388" t="s">
        <v>3057</v>
      </c>
      <c r="L388" t="s">
        <v>3057</v>
      </c>
      <c r="M388" t="s">
        <v>3057</v>
      </c>
      <c r="N388" t="s">
        <v>3057</v>
      </c>
      <c r="O388" t="s">
        <v>3057</v>
      </c>
      <c r="P388" t="s">
        <v>3057</v>
      </c>
      <c r="Q388" t="s">
        <v>3057</v>
      </c>
      <c r="R388" t="s">
        <v>3057</v>
      </c>
      <c r="S388" t="s">
        <v>3057</v>
      </c>
      <c r="T388" t="s">
        <v>3057</v>
      </c>
      <c r="U388" t="s">
        <v>3057</v>
      </c>
      <c r="V388" t="s">
        <v>3057</v>
      </c>
    </row>
    <row r="389" spans="1:22" x14ac:dyDescent="0.25">
      <c r="A389" s="1">
        <v>455</v>
      </c>
      <c r="B389" t="s">
        <v>353</v>
      </c>
      <c r="C389" t="s">
        <v>90</v>
      </c>
      <c r="D389" t="s">
        <v>3057</v>
      </c>
      <c r="E389" t="s">
        <v>3089</v>
      </c>
      <c r="F389" t="s">
        <v>3218</v>
      </c>
      <c r="G389" t="s">
        <v>2271</v>
      </c>
      <c r="H389" t="s">
        <v>3057</v>
      </c>
      <c r="I389" t="s">
        <v>3057</v>
      </c>
      <c r="J389" t="s">
        <v>3057</v>
      </c>
      <c r="K389" t="s">
        <v>3057</v>
      </c>
      <c r="L389" t="s">
        <v>3057</v>
      </c>
      <c r="M389" t="s">
        <v>3057</v>
      </c>
      <c r="N389" t="s">
        <v>3057</v>
      </c>
      <c r="O389" t="s">
        <v>3057</v>
      </c>
      <c r="P389" t="s">
        <v>3057</v>
      </c>
      <c r="Q389" t="s">
        <v>3057</v>
      </c>
      <c r="R389" t="s">
        <v>3057</v>
      </c>
      <c r="S389" t="s">
        <v>3057</v>
      </c>
      <c r="T389" t="s">
        <v>3057</v>
      </c>
      <c r="U389" t="s">
        <v>3057</v>
      </c>
      <c r="V389" t="s">
        <v>3057</v>
      </c>
    </row>
    <row r="390" spans="1:22" x14ac:dyDescent="0.25">
      <c r="A390" s="1">
        <v>456</v>
      </c>
      <c r="B390" t="s">
        <v>354</v>
      </c>
      <c r="C390" t="s">
        <v>90</v>
      </c>
      <c r="D390" t="s">
        <v>3057</v>
      </c>
      <c r="E390" t="s">
        <v>3089</v>
      </c>
      <c r="F390" t="s">
        <v>3219</v>
      </c>
      <c r="G390" t="s">
        <v>2273</v>
      </c>
      <c r="H390" t="s">
        <v>3057</v>
      </c>
      <c r="I390" t="s">
        <v>3057</v>
      </c>
      <c r="J390" t="s">
        <v>3057</v>
      </c>
      <c r="K390" t="s">
        <v>3057</v>
      </c>
      <c r="L390" t="s">
        <v>3057</v>
      </c>
      <c r="M390" t="s">
        <v>3057</v>
      </c>
      <c r="N390" t="s">
        <v>3057</v>
      </c>
      <c r="O390" t="s">
        <v>3057</v>
      </c>
      <c r="P390" t="s">
        <v>3057</v>
      </c>
      <c r="Q390" t="s">
        <v>3057</v>
      </c>
      <c r="R390" t="s">
        <v>3057</v>
      </c>
      <c r="S390" t="s">
        <v>3057</v>
      </c>
      <c r="T390" t="s">
        <v>3057</v>
      </c>
      <c r="U390" t="s">
        <v>3057</v>
      </c>
      <c r="V390" t="s">
        <v>3057</v>
      </c>
    </row>
    <row r="391" spans="1:22" x14ac:dyDescent="0.25">
      <c r="A391" s="1">
        <v>457</v>
      </c>
      <c r="B391" t="s">
        <v>355</v>
      </c>
      <c r="C391" t="s">
        <v>90</v>
      </c>
      <c r="D391" t="s">
        <v>3057</v>
      </c>
      <c r="E391" t="s">
        <v>3089</v>
      </c>
      <c r="F391" t="s">
        <v>3216</v>
      </c>
      <c r="G391" t="s">
        <v>2275</v>
      </c>
      <c r="H391" t="s">
        <v>3057</v>
      </c>
      <c r="I391" t="s">
        <v>3057</v>
      </c>
      <c r="J391" t="s">
        <v>3057</v>
      </c>
      <c r="K391" t="s">
        <v>3057</v>
      </c>
      <c r="L391" t="s">
        <v>3057</v>
      </c>
      <c r="M391" t="s">
        <v>3057</v>
      </c>
      <c r="N391" t="s">
        <v>3057</v>
      </c>
      <c r="O391" t="s">
        <v>3057</v>
      </c>
      <c r="P391" t="s">
        <v>3057</v>
      </c>
      <c r="Q391" t="s">
        <v>3057</v>
      </c>
      <c r="R391" t="s">
        <v>3057</v>
      </c>
      <c r="S391" t="s">
        <v>3057</v>
      </c>
      <c r="T391" t="s">
        <v>3057</v>
      </c>
      <c r="U391" t="s">
        <v>3057</v>
      </c>
      <c r="V391" t="s">
        <v>3057</v>
      </c>
    </row>
    <row r="392" spans="1:22" x14ac:dyDescent="0.25">
      <c r="A392" s="1">
        <v>458</v>
      </c>
      <c r="B392" t="s">
        <v>356</v>
      </c>
      <c r="C392" t="s">
        <v>90</v>
      </c>
      <c r="D392" t="s">
        <v>3057</v>
      </c>
      <c r="E392" t="s">
        <v>3089</v>
      </c>
      <c r="F392" t="s">
        <v>3217</v>
      </c>
      <c r="G392" t="s">
        <v>2277</v>
      </c>
      <c r="H392" t="s">
        <v>3057</v>
      </c>
      <c r="I392" t="s">
        <v>3057</v>
      </c>
      <c r="J392" t="s">
        <v>3057</v>
      </c>
      <c r="K392" t="s">
        <v>3057</v>
      </c>
      <c r="L392" t="s">
        <v>3057</v>
      </c>
      <c r="M392" t="s">
        <v>3057</v>
      </c>
      <c r="N392" t="s">
        <v>3057</v>
      </c>
      <c r="O392" t="s">
        <v>3057</v>
      </c>
      <c r="P392" t="s">
        <v>3057</v>
      </c>
      <c r="Q392" t="s">
        <v>3057</v>
      </c>
      <c r="R392" t="s">
        <v>3057</v>
      </c>
      <c r="S392" t="s">
        <v>3057</v>
      </c>
      <c r="T392" t="s">
        <v>3057</v>
      </c>
      <c r="U392" t="s">
        <v>3057</v>
      </c>
      <c r="V392" t="s">
        <v>3057</v>
      </c>
    </row>
    <row r="393" spans="1:22" x14ac:dyDescent="0.25">
      <c r="A393" s="1">
        <v>459</v>
      </c>
      <c r="B393" t="s">
        <v>357</v>
      </c>
      <c r="C393" t="s">
        <v>90</v>
      </c>
      <c r="D393" t="s">
        <v>3057</v>
      </c>
      <c r="E393" t="s">
        <v>12</v>
      </c>
      <c r="F393" t="s">
        <v>3220</v>
      </c>
      <c r="G393" t="s">
        <v>2279</v>
      </c>
      <c r="H393" t="s">
        <v>3057</v>
      </c>
      <c r="I393" t="s">
        <v>3057</v>
      </c>
      <c r="J393" t="s">
        <v>3057</v>
      </c>
      <c r="K393" t="s">
        <v>3057</v>
      </c>
      <c r="L393" t="s">
        <v>3057</v>
      </c>
      <c r="M393" t="s">
        <v>3057</v>
      </c>
      <c r="N393" t="s">
        <v>3057</v>
      </c>
      <c r="O393" t="s">
        <v>3057</v>
      </c>
      <c r="P393" t="s">
        <v>3057</v>
      </c>
      <c r="Q393" t="s">
        <v>3057</v>
      </c>
      <c r="R393" t="s">
        <v>3057</v>
      </c>
      <c r="S393" t="s">
        <v>3057</v>
      </c>
      <c r="T393" t="s">
        <v>3057</v>
      </c>
      <c r="U393" t="s">
        <v>3057</v>
      </c>
      <c r="V393" t="s">
        <v>3057</v>
      </c>
    </row>
    <row r="394" spans="1:22" x14ac:dyDescent="0.25">
      <c r="A394" s="1">
        <v>460</v>
      </c>
      <c r="B394" t="s">
        <v>358</v>
      </c>
      <c r="C394" t="s">
        <v>90</v>
      </c>
      <c r="D394" t="s">
        <v>3057</v>
      </c>
      <c r="E394" t="s">
        <v>12</v>
      </c>
      <c r="F394" t="s">
        <v>3221</v>
      </c>
      <c r="G394" t="s">
        <v>2281</v>
      </c>
      <c r="H394" t="s">
        <v>3057</v>
      </c>
      <c r="I394" t="s">
        <v>3057</v>
      </c>
      <c r="J394" t="s">
        <v>3057</v>
      </c>
      <c r="K394" t="s">
        <v>3057</v>
      </c>
      <c r="L394" t="s">
        <v>3057</v>
      </c>
      <c r="M394" t="s">
        <v>3057</v>
      </c>
      <c r="N394" t="s">
        <v>3057</v>
      </c>
      <c r="O394" t="s">
        <v>3057</v>
      </c>
      <c r="P394" t="s">
        <v>3057</v>
      </c>
      <c r="Q394" t="s">
        <v>3057</v>
      </c>
      <c r="R394" t="s">
        <v>3057</v>
      </c>
      <c r="S394" t="s">
        <v>3057</v>
      </c>
      <c r="T394" t="s">
        <v>3057</v>
      </c>
      <c r="U394" t="s">
        <v>3057</v>
      </c>
      <c r="V394" t="s">
        <v>3057</v>
      </c>
    </row>
    <row r="395" spans="1:22" x14ac:dyDescent="0.25">
      <c r="A395" s="1">
        <v>461</v>
      </c>
      <c r="B395" t="s">
        <v>359</v>
      </c>
      <c r="C395" t="s">
        <v>90</v>
      </c>
      <c r="D395" t="s">
        <v>3057</v>
      </c>
      <c r="E395" t="s">
        <v>12</v>
      </c>
      <c r="F395" t="s">
        <v>3222</v>
      </c>
      <c r="G395" t="s">
        <v>2283</v>
      </c>
      <c r="H395" t="s">
        <v>3057</v>
      </c>
      <c r="I395" t="s">
        <v>3057</v>
      </c>
      <c r="J395" t="s">
        <v>3057</v>
      </c>
      <c r="K395" t="s">
        <v>3057</v>
      </c>
      <c r="L395" t="s">
        <v>3057</v>
      </c>
      <c r="M395" t="s">
        <v>3057</v>
      </c>
      <c r="N395" t="s">
        <v>3057</v>
      </c>
      <c r="O395" t="s">
        <v>3057</v>
      </c>
      <c r="P395" t="s">
        <v>3057</v>
      </c>
      <c r="Q395" t="s">
        <v>3057</v>
      </c>
      <c r="R395" t="s">
        <v>3057</v>
      </c>
      <c r="S395" t="s">
        <v>3057</v>
      </c>
      <c r="T395" t="s">
        <v>3057</v>
      </c>
      <c r="U395" t="s">
        <v>3057</v>
      </c>
      <c r="V395" t="s">
        <v>3057</v>
      </c>
    </row>
    <row r="396" spans="1:22" x14ac:dyDescent="0.25">
      <c r="A396" s="1">
        <v>462</v>
      </c>
      <c r="B396" t="s">
        <v>360</v>
      </c>
      <c r="C396" t="s">
        <v>90</v>
      </c>
      <c r="D396" t="s">
        <v>3057</v>
      </c>
      <c r="E396" t="s">
        <v>12</v>
      </c>
      <c r="F396" t="s">
        <v>3223</v>
      </c>
      <c r="G396" t="s">
        <v>2285</v>
      </c>
      <c r="H396" t="s">
        <v>3057</v>
      </c>
      <c r="I396" t="s">
        <v>3057</v>
      </c>
      <c r="J396" t="s">
        <v>3057</v>
      </c>
      <c r="K396" t="s">
        <v>3057</v>
      </c>
      <c r="L396" t="s">
        <v>3057</v>
      </c>
      <c r="M396" t="s">
        <v>3057</v>
      </c>
      <c r="N396" t="s">
        <v>3057</v>
      </c>
      <c r="O396" t="s">
        <v>3057</v>
      </c>
      <c r="P396" t="s">
        <v>3057</v>
      </c>
      <c r="Q396" t="s">
        <v>3057</v>
      </c>
      <c r="R396" t="s">
        <v>3057</v>
      </c>
      <c r="S396" t="s">
        <v>3057</v>
      </c>
      <c r="T396" t="s">
        <v>3057</v>
      </c>
      <c r="U396" t="s">
        <v>3057</v>
      </c>
      <c r="V396" t="s">
        <v>3057</v>
      </c>
    </row>
    <row r="397" spans="1:22" x14ac:dyDescent="0.25">
      <c r="A397" s="1">
        <v>463</v>
      </c>
      <c r="B397" t="s">
        <v>634</v>
      </c>
      <c r="C397" t="s">
        <v>90</v>
      </c>
      <c r="D397" t="s">
        <v>3225</v>
      </c>
      <c r="E397" t="s">
        <v>16</v>
      </c>
      <c r="F397" t="s">
        <v>3224</v>
      </c>
      <c r="G397" t="s">
        <v>2287</v>
      </c>
      <c r="H397" t="s">
        <v>3057</v>
      </c>
      <c r="I397" t="s">
        <v>3057</v>
      </c>
      <c r="J397" t="s">
        <v>3057</v>
      </c>
      <c r="K397" t="s">
        <v>3057</v>
      </c>
      <c r="L397" t="s">
        <v>3057</v>
      </c>
      <c r="M397" t="s">
        <v>3057</v>
      </c>
      <c r="N397" t="s">
        <v>3057</v>
      </c>
      <c r="O397" t="s">
        <v>3057</v>
      </c>
      <c r="P397" t="s">
        <v>3057</v>
      </c>
      <c r="Q397" t="s">
        <v>3057</v>
      </c>
      <c r="R397" t="s">
        <v>3057</v>
      </c>
      <c r="S397" t="s">
        <v>3057</v>
      </c>
      <c r="T397" t="s">
        <v>3057</v>
      </c>
      <c r="U397" t="s">
        <v>3057</v>
      </c>
      <c r="V397" t="s">
        <v>3057</v>
      </c>
    </row>
    <row r="398" spans="1:22" x14ac:dyDescent="0.25">
      <c r="A398" s="1">
        <v>464</v>
      </c>
      <c r="B398" t="s">
        <v>635</v>
      </c>
      <c r="C398" t="s">
        <v>90</v>
      </c>
      <c r="D398" t="s">
        <v>3226</v>
      </c>
      <c r="E398" t="s">
        <v>16</v>
      </c>
      <c r="F398" t="s">
        <v>3227</v>
      </c>
      <c r="G398" t="s">
        <v>2289</v>
      </c>
      <c r="H398" t="s">
        <v>3057</v>
      </c>
      <c r="I398" t="s">
        <v>3057</v>
      </c>
      <c r="J398" t="s">
        <v>3057</v>
      </c>
      <c r="K398" t="s">
        <v>3057</v>
      </c>
      <c r="L398" t="s">
        <v>3057</v>
      </c>
      <c r="M398" t="s">
        <v>3057</v>
      </c>
      <c r="N398" t="s">
        <v>3057</v>
      </c>
      <c r="O398" t="s">
        <v>3057</v>
      </c>
      <c r="P398" t="s">
        <v>3057</v>
      </c>
      <c r="Q398" t="s">
        <v>3057</v>
      </c>
      <c r="R398" t="s">
        <v>3057</v>
      </c>
      <c r="S398" t="s">
        <v>3057</v>
      </c>
      <c r="T398" t="s">
        <v>3057</v>
      </c>
      <c r="U398" t="s">
        <v>3057</v>
      </c>
      <c r="V398" t="s">
        <v>3057</v>
      </c>
    </row>
    <row r="399" spans="1:22" x14ac:dyDescent="0.25">
      <c r="A399" s="1">
        <v>465</v>
      </c>
      <c r="B399" t="s">
        <v>362</v>
      </c>
      <c r="C399" t="s">
        <v>90</v>
      </c>
      <c r="D399" t="s">
        <v>3057</v>
      </c>
      <c r="E399" t="s">
        <v>12</v>
      </c>
      <c r="F399" t="s">
        <v>3228</v>
      </c>
      <c r="G399" t="s">
        <v>2291</v>
      </c>
      <c r="H399" t="s">
        <v>3057</v>
      </c>
      <c r="I399" t="s">
        <v>3057</v>
      </c>
      <c r="J399" t="s">
        <v>3057</v>
      </c>
      <c r="K399" t="s">
        <v>3057</v>
      </c>
      <c r="L399" t="s">
        <v>3057</v>
      </c>
      <c r="M399" t="s">
        <v>3057</v>
      </c>
      <c r="N399" t="s">
        <v>3057</v>
      </c>
      <c r="O399" t="s">
        <v>3057</v>
      </c>
      <c r="P399" t="s">
        <v>3057</v>
      </c>
      <c r="Q399" t="s">
        <v>3057</v>
      </c>
      <c r="R399" t="s">
        <v>3057</v>
      </c>
      <c r="S399" t="s">
        <v>3057</v>
      </c>
      <c r="T399" t="s">
        <v>3057</v>
      </c>
      <c r="U399" t="s">
        <v>3057</v>
      </c>
      <c r="V399" t="s">
        <v>3057</v>
      </c>
    </row>
    <row r="400" spans="1:22" x14ac:dyDescent="0.25">
      <c r="A400" s="1">
        <v>466</v>
      </c>
      <c r="B400" t="s">
        <v>364</v>
      </c>
      <c r="C400" t="s">
        <v>90</v>
      </c>
      <c r="D400" t="s">
        <v>3057</v>
      </c>
      <c r="E400" t="s">
        <v>3253</v>
      </c>
      <c r="F400" t="s">
        <v>3229</v>
      </c>
      <c r="G400" t="s">
        <v>2293</v>
      </c>
      <c r="H400" t="s">
        <v>3057</v>
      </c>
      <c r="I400" t="s">
        <v>3057</v>
      </c>
      <c r="J400" t="s">
        <v>3057</v>
      </c>
      <c r="K400" t="s">
        <v>3057</v>
      </c>
      <c r="L400" t="s">
        <v>3057</v>
      </c>
      <c r="M400" t="s">
        <v>3057</v>
      </c>
      <c r="N400" t="s">
        <v>3057</v>
      </c>
      <c r="O400" t="s">
        <v>3057</v>
      </c>
      <c r="P400" t="s">
        <v>3057</v>
      </c>
      <c r="Q400" t="s">
        <v>3057</v>
      </c>
      <c r="R400" t="s">
        <v>3057</v>
      </c>
      <c r="S400" t="s">
        <v>3057</v>
      </c>
      <c r="T400" t="s">
        <v>3057</v>
      </c>
      <c r="U400" t="s">
        <v>3057</v>
      </c>
      <c r="V400" t="s">
        <v>3057</v>
      </c>
    </row>
    <row r="401" spans="1:22" x14ac:dyDescent="0.25">
      <c r="A401" s="1">
        <v>467</v>
      </c>
      <c r="B401" t="s">
        <v>636</v>
      </c>
      <c r="C401" t="s">
        <v>90</v>
      </c>
      <c r="D401" t="s">
        <v>3057</v>
      </c>
      <c r="E401" t="s">
        <v>3253</v>
      </c>
      <c r="F401" t="s">
        <v>3230</v>
      </c>
      <c r="G401" t="s">
        <v>2295</v>
      </c>
      <c r="H401" t="s">
        <v>3057</v>
      </c>
      <c r="I401" t="s">
        <v>3057</v>
      </c>
      <c r="J401" t="s">
        <v>3057</v>
      </c>
      <c r="K401" t="s">
        <v>3057</v>
      </c>
      <c r="L401" t="s">
        <v>3057</v>
      </c>
      <c r="M401" t="s">
        <v>3057</v>
      </c>
      <c r="N401" t="s">
        <v>3057</v>
      </c>
      <c r="O401" t="s">
        <v>3057</v>
      </c>
      <c r="P401" t="s">
        <v>3057</v>
      </c>
      <c r="Q401" t="s">
        <v>3057</v>
      </c>
      <c r="R401" t="s">
        <v>3057</v>
      </c>
      <c r="S401" t="s">
        <v>3057</v>
      </c>
      <c r="T401" t="s">
        <v>3057</v>
      </c>
      <c r="U401" t="s">
        <v>3057</v>
      </c>
      <c r="V401" t="s">
        <v>3057</v>
      </c>
    </row>
    <row r="402" spans="1:22" x14ac:dyDescent="0.25">
      <c r="A402" s="1">
        <v>468</v>
      </c>
      <c r="B402" t="s">
        <v>637</v>
      </c>
      <c r="C402" t="s">
        <v>90</v>
      </c>
      <c r="D402" t="s">
        <v>3057</v>
      </c>
      <c r="E402" t="s">
        <v>3253</v>
      </c>
      <c r="F402" t="s">
        <v>3231</v>
      </c>
      <c r="G402" t="s">
        <v>2297</v>
      </c>
      <c r="H402" t="s">
        <v>3057</v>
      </c>
      <c r="I402" t="s">
        <v>3057</v>
      </c>
      <c r="J402" t="s">
        <v>3057</v>
      </c>
      <c r="K402" t="s">
        <v>3057</v>
      </c>
      <c r="L402" t="s">
        <v>3057</v>
      </c>
      <c r="M402" t="s">
        <v>3057</v>
      </c>
      <c r="N402" t="s">
        <v>3057</v>
      </c>
      <c r="O402" t="s">
        <v>3057</v>
      </c>
      <c r="P402" t="s">
        <v>3057</v>
      </c>
      <c r="Q402" t="s">
        <v>3057</v>
      </c>
      <c r="R402" t="s">
        <v>3057</v>
      </c>
      <c r="S402" t="s">
        <v>3057</v>
      </c>
      <c r="T402" t="s">
        <v>3057</v>
      </c>
      <c r="U402" t="s">
        <v>3057</v>
      </c>
      <c r="V402" t="s">
        <v>3057</v>
      </c>
    </row>
    <row r="403" spans="1:22" x14ac:dyDescent="0.25">
      <c r="A403" s="1">
        <v>469</v>
      </c>
      <c r="B403" t="s">
        <v>372</v>
      </c>
      <c r="C403" t="s">
        <v>90</v>
      </c>
      <c r="D403" t="s">
        <v>3057</v>
      </c>
      <c r="E403" t="s">
        <v>16</v>
      </c>
      <c r="F403" t="s">
        <v>3232</v>
      </c>
      <c r="G403" t="s">
        <v>2299</v>
      </c>
      <c r="H403" t="s">
        <v>3057</v>
      </c>
      <c r="I403" t="s">
        <v>3057</v>
      </c>
      <c r="J403" t="s">
        <v>3057</v>
      </c>
      <c r="K403" t="s">
        <v>3057</v>
      </c>
      <c r="L403" t="s">
        <v>3057</v>
      </c>
      <c r="M403" t="s">
        <v>3057</v>
      </c>
      <c r="N403" t="s">
        <v>3057</v>
      </c>
      <c r="O403" t="s">
        <v>3057</v>
      </c>
      <c r="P403" t="s">
        <v>3057</v>
      </c>
      <c r="Q403" t="s">
        <v>3057</v>
      </c>
      <c r="R403" t="s">
        <v>3057</v>
      </c>
      <c r="S403" t="s">
        <v>3057</v>
      </c>
      <c r="T403" t="s">
        <v>3057</v>
      </c>
      <c r="U403" t="s">
        <v>3057</v>
      </c>
      <c r="V403" t="s">
        <v>3057</v>
      </c>
    </row>
    <row r="404" spans="1:22" x14ac:dyDescent="0.25">
      <c r="A404" s="1">
        <v>471</v>
      </c>
      <c r="B404" t="s">
        <v>373</v>
      </c>
      <c r="C404" t="s">
        <v>93</v>
      </c>
      <c r="D404" t="s">
        <v>3057</v>
      </c>
      <c r="E404" t="s">
        <v>3103</v>
      </c>
      <c r="F404" t="s">
        <v>3129</v>
      </c>
      <c r="G404" t="s">
        <v>2304</v>
      </c>
      <c r="H404" t="s">
        <v>3057</v>
      </c>
      <c r="I404" t="s">
        <v>3057</v>
      </c>
      <c r="J404" t="s">
        <v>3057</v>
      </c>
      <c r="K404" t="s">
        <v>3057</v>
      </c>
      <c r="L404" t="s">
        <v>3057</v>
      </c>
      <c r="M404" t="s">
        <v>3057</v>
      </c>
      <c r="N404" t="s">
        <v>3057</v>
      </c>
      <c r="O404" t="s">
        <v>3057</v>
      </c>
      <c r="P404" t="s">
        <v>3057</v>
      </c>
      <c r="Q404" t="s">
        <v>3057</v>
      </c>
      <c r="R404" t="s">
        <v>3057</v>
      </c>
      <c r="S404" t="s">
        <v>3057</v>
      </c>
      <c r="T404" t="s">
        <v>3057</v>
      </c>
      <c r="U404" t="s">
        <v>3057</v>
      </c>
      <c r="V404" t="s">
        <v>3057</v>
      </c>
    </row>
    <row r="405" spans="1:22" x14ac:dyDescent="0.25">
      <c r="A405" s="1">
        <v>472</v>
      </c>
      <c r="B405" t="s">
        <v>374</v>
      </c>
      <c r="C405" t="s">
        <v>93</v>
      </c>
      <c r="D405" t="s">
        <v>3057</v>
      </c>
      <c r="E405" t="s">
        <v>3103</v>
      </c>
      <c r="F405" t="s">
        <v>3127</v>
      </c>
      <c r="G405" t="s">
        <v>2306</v>
      </c>
      <c r="H405" t="s">
        <v>3057</v>
      </c>
      <c r="I405" t="s">
        <v>3057</v>
      </c>
      <c r="J405" t="s">
        <v>3057</v>
      </c>
      <c r="K405" t="s">
        <v>3057</v>
      </c>
      <c r="L405" t="s">
        <v>3057</v>
      </c>
      <c r="M405" t="s">
        <v>3057</v>
      </c>
      <c r="N405" t="s">
        <v>3057</v>
      </c>
      <c r="O405" t="s">
        <v>3057</v>
      </c>
      <c r="P405" t="s">
        <v>3057</v>
      </c>
      <c r="Q405" t="s">
        <v>3057</v>
      </c>
      <c r="R405" t="s">
        <v>3057</v>
      </c>
      <c r="S405" t="s">
        <v>3057</v>
      </c>
      <c r="T405" t="s">
        <v>3057</v>
      </c>
      <c r="U405" t="s">
        <v>3057</v>
      </c>
      <c r="V405" t="s">
        <v>3057</v>
      </c>
    </row>
    <row r="406" spans="1:22" x14ac:dyDescent="0.25">
      <c r="A406" s="1">
        <v>473</v>
      </c>
      <c r="B406" t="s">
        <v>375</v>
      </c>
      <c r="C406" t="s">
        <v>93</v>
      </c>
      <c r="D406" t="s">
        <v>3057</v>
      </c>
      <c r="E406" t="s">
        <v>3103</v>
      </c>
      <c r="F406" t="s">
        <v>3128</v>
      </c>
      <c r="G406" t="s">
        <v>2308</v>
      </c>
      <c r="H406" t="s">
        <v>3057</v>
      </c>
      <c r="I406" t="s">
        <v>3057</v>
      </c>
      <c r="J406" t="s">
        <v>3057</v>
      </c>
      <c r="K406" t="s">
        <v>3057</v>
      </c>
      <c r="L406" t="s">
        <v>3057</v>
      </c>
      <c r="M406" t="s">
        <v>3057</v>
      </c>
      <c r="N406" t="s">
        <v>3057</v>
      </c>
      <c r="O406" t="s">
        <v>3057</v>
      </c>
      <c r="P406" t="s">
        <v>3057</v>
      </c>
      <c r="Q406" t="s">
        <v>3057</v>
      </c>
      <c r="R406" t="s">
        <v>3057</v>
      </c>
      <c r="S406" t="s">
        <v>3057</v>
      </c>
      <c r="T406" t="s">
        <v>3057</v>
      </c>
      <c r="U406" t="s">
        <v>3057</v>
      </c>
      <c r="V406" t="s">
        <v>3057</v>
      </c>
    </row>
    <row r="407" spans="1:22" x14ac:dyDescent="0.25">
      <c r="A407" s="1">
        <v>474</v>
      </c>
      <c r="B407" t="s">
        <v>376</v>
      </c>
      <c r="C407" t="s">
        <v>93</v>
      </c>
      <c r="D407" t="s">
        <v>3057</v>
      </c>
      <c r="E407" t="s">
        <v>3103</v>
      </c>
      <c r="F407" t="s">
        <v>3130</v>
      </c>
      <c r="G407" t="s">
        <v>2310</v>
      </c>
      <c r="H407" t="s">
        <v>3057</v>
      </c>
      <c r="I407" t="s">
        <v>3057</v>
      </c>
      <c r="J407" t="s">
        <v>3057</v>
      </c>
      <c r="K407" t="s">
        <v>3057</v>
      </c>
      <c r="L407" t="s">
        <v>3057</v>
      </c>
      <c r="M407" t="s">
        <v>3057</v>
      </c>
      <c r="N407" t="s">
        <v>3057</v>
      </c>
      <c r="O407" t="s">
        <v>3057</v>
      </c>
      <c r="P407" t="s">
        <v>3057</v>
      </c>
      <c r="Q407" t="s">
        <v>3057</v>
      </c>
      <c r="R407" t="s">
        <v>3057</v>
      </c>
      <c r="S407" t="s">
        <v>3057</v>
      </c>
      <c r="T407" t="s">
        <v>3057</v>
      </c>
      <c r="U407" t="s">
        <v>3057</v>
      </c>
      <c r="V407" t="s">
        <v>3057</v>
      </c>
    </row>
    <row r="408" spans="1:22" x14ac:dyDescent="0.25">
      <c r="A408" s="1">
        <v>475</v>
      </c>
      <c r="B408" t="s">
        <v>377</v>
      </c>
      <c r="C408" t="s">
        <v>93</v>
      </c>
      <c r="D408" t="s">
        <v>3057</v>
      </c>
      <c r="E408" t="s">
        <v>12</v>
      </c>
      <c r="F408" t="s">
        <v>3133</v>
      </c>
      <c r="G408" t="s">
        <v>2312</v>
      </c>
      <c r="H408" t="s">
        <v>3057</v>
      </c>
      <c r="I408" t="s">
        <v>3057</v>
      </c>
      <c r="J408" t="s">
        <v>3057</v>
      </c>
      <c r="K408" t="s">
        <v>3057</v>
      </c>
      <c r="L408" t="s">
        <v>3057</v>
      </c>
      <c r="M408" t="s">
        <v>3057</v>
      </c>
      <c r="N408" t="s">
        <v>3057</v>
      </c>
      <c r="O408" t="s">
        <v>3057</v>
      </c>
      <c r="P408" t="s">
        <v>3057</v>
      </c>
      <c r="Q408" t="s">
        <v>3057</v>
      </c>
      <c r="R408" t="s">
        <v>3057</v>
      </c>
      <c r="S408" t="s">
        <v>3057</v>
      </c>
      <c r="T408" t="s">
        <v>3057</v>
      </c>
      <c r="U408" t="s">
        <v>3057</v>
      </c>
      <c r="V408" t="s">
        <v>3057</v>
      </c>
    </row>
    <row r="409" spans="1:22" x14ac:dyDescent="0.25">
      <c r="A409" s="1">
        <v>476</v>
      </c>
      <c r="B409" t="s">
        <v>638</v>
      </c>
      <c r="C409" t="s">
        <v>93</v>
      </c>
      <c r="D409" t="s">
        <v>3057</v>
      </c>
      <c r="E409" t="s">
        <v>12</v>
      </c>
      <c r="F409" t="s">
        <v>98</v>
      </c>
      <c r="G409" t="s">
        <v>2314</v>
      </c>
      <c r="H409" t="s">
        <v>2315</v>
      </c>
      <c r="I409" t="s">
        <v>2316</v>
      </c>
      <c r="J409" t="s">
        <v>3057</v>
      </c>
      <c r="K409" t="s">
        <v>3057</v>
      </c>
      <c r="L409" t="s">
        <v>3057</v>
      </c>
      <c r="M409" t="s">
        <v>3057</v>
      </c>
      <c r="N409" t="s">
        <v>3057</v>
      </c>
      <c r="O409" t="s">
        <v>3057</v>
      </c>
      <c r="P409" t="s">
        <v>3057</v>
      </c>
      <c r="Q409" t="s">
        <v>3057</v>
      </c>
      <c r="R409" t="s">
        <v>3057</v>
      </c>
      <c r="S409" t="s">
        <v>3057</v>
      </c>
      <c r="T409" t="s">
        <v>3057</v>
      </c>
      <c r="U409" t="s">
        <v>3057</v>
      </c>
      <c r="V409" t="s">
        <v>3057</v>
      </c>
    </row>
    <row r="410" spans="1:22" x14ac:dyDescent="0.25">
      <c r="A410" s="1">
        <v>477</v>
      </c>
      <c r="B410" t="s">
        <v>639</v>
      </c>
      <c r="C410" t="s">
        <v>93</v>
      </c>
      <c r="D410" t="s">
        <v>3057</v>
      </c>
      <c r="E410" t="s">
        <v>12</v>
      </c>
      <c r="F410" t="s">
        <v>95</v>
      </c>
      <c r="G410" t="s">
        <v>2318</v>
      </c>
      <c r="H410" t="s">
        <v>2319</v>
      </c>
      <c r="I410" t="s">
        <v>3057</v>
      </c>
      <c r="J410" t="s">
        <v>3057</v>
      </c>
      <c r="K410" t="s">
        <v>3057</v>
      </c>
      <c r="L410" t="s">
        <v>3057</v>
      </c>
      <c r="M410" t="s">
        <v>3057</v>
      </c>
      <c r="N410" t="s">
        <v>3057</v>
      </c>
      <c r="O410" t="s">
        <v>3057</v>
      </c>
      <c r="P410" t="s">
        <v>3057</v>
      </c>
      <c r="Q410" t="s">
        <v>3057</v>
      </c>
      <c r="R410" t="s">
        <v>3057</v>
      </c>
      <c r="S410" t="s">
        <v>3057</v>
      </c>
      <c r="T410" t="s">
        <v>3057</v>
      </c>
      <c r="U410" t="s">
        <v>3057</v>
      </c>
      <c r="V410" t="s">
        <v>3057</v>
      </c>
    </row>
    <row r="411" spans="1:22" x14ac:dyDescent="0.25">
      <c r="A411" s="1">
        <v>478</v>
      </c>
      <c r="B411" t="s">
        <v>640</v>
      </c>
      <c r="C411" t="s">
        <v>96</v>
      </c>
      <c r="D411" t="s">
        <v>3057</v>
      </c>
      <c r="E411" t="s">
        <v>12</v>
      </c>
      <c r="F411" t="s">
        <v>97</v>
      </c>
      <c r="G411" t="s">
        <v>2321</v>
      </c>
      <c r="H411" t="s">
        <v>2322</v>
      </c>
      <c r="I411" t="s">
        <v>2323</v>
      </c>
      <c r="J411" t="s">
        <v>3057</v>
      </c>
      <c r="K411" t="s">
        <v>3057</v>
      </c>
      <c r="L411" t="s">
        <v>3057</v>
      </c>
      <c r="M411" t="s">
        <v>3057</v>
      </c>
      <c r="N411" t="s">
        <v>3057</v>
      </c>
      <c r="O411" t="s">
        <v>3057</v>
      </c>
      <c r="P411" t="s">
        <v>3057</v>
      </c>
      <c r="Q411" t="s">
        <v>3057</v>
      </c>
      <c r="R411" t="s">
        <v>3057</v>
      </c>
      <c r="S411" t="s">
        <v>3057</v>
      </c>
      <c r="T411" t="s">
        <v>3057</v>
      </c>
      <c r="U411" t="s">
        <v>3057</v>
      </c>
      <c r="V411" t="s">
        <v>3057</v>
      </c>
    </row>
    <row r="412" spans="1:22" x14ac:dyDescent="0.25">
      <c r="A412" s="1">
        <v>479</v>
      </c>
      <c r="B412" t="s">
        <v>641</v>
      </c>
      <c r="C412" t="s">
        <v>96</v>
      </c>
      <c r="D412" t="s">
        <v>3057</v>
      </c>
      <c r="E412" t="s">
        <v>12</v>
      </c>
      <c r="F412" t="s">
        <v>113</v>
      </c>
      <c r="G412" t="s">
        <v>2325</v>
      </c>
      <c r="H412" t="s">
        <v>2326</v>
      </c>
      <c r="I412" t="s">
        <v>3057</v>
      </c>
      <c r="J412" t="s">
        <v>3057</v>
      </c>
      <c r="K412" t="s">
        <v>3057</v>
      </c>
      <c r="L412" t="s">
        <v>3057</v>
      </c>
      <c r="M412" t="s">
        <v>3057</v>
      </c>
      <c r="N412" t="s">
        <v>3057</v>
      </c>
      <c r="O412" t="s">
        <v>3057</v>
      </c>
      <c r="P412" t="s">
        <v>3057</v>
      </c>
      <c r="Q412" t="s">
        <v>3057</v>
      </c>
      <c r="R412" t="s">
        <v>3057</v>
      </c>
      <c r="S412" t="s">
        <v>3057</v>
      </c>
      <c r="T412" t="s">
        <v>3057</v>
      </c>
      <c r="U412" t="s">
        <v>3057</v>
      </c>
      <c r="V412" t="s">
        <v>3057</v>
      </c>
    </row>
    <row r="413" spans="1:22" x14ac:dyDescent="0.25">
      <c r="A413" s="1">
        <v>480</v>
      </c>
      <c r="B413" t="s">
        <v>642</v>
      </c>
      <c r="C413" t="s">
        <v>96</v>
      </c>
      <c r="D413" t="s">
        <v>3057</v>
      </c>
      <c r="E413" t="s">
        <v>12</v>
      </c>
      <c r="F413" t="s">
        <v>106</v>
      </c>
      <c r="G413" t="s">
        <v>2325</v>
      </c>
      <c r="H413" t="s">
        <v>2328</v>
      </c>
      <c r="I413" t="s">
        <v>3057</v>
      </c>
      <c r="J413" t="s">
        <v>3057</v>
      </c>
      <c r="K413" t="s">
        <v>3057</v>
      </c>
      <c r="L413" t="s">
        <v>3057</v>
      </c>
      <c r="M413" t="s">
        <v>3057</v>
      </c>
      <c r="N413" t="s">
        <v>3057</v>
      </c>
      <c r="O413" t="s">
        <v>3057</v>
      </c>
      <c r="P413" t="s">
        <v>3057</v>
      </c>
      <c r="Q413" t="s">
        <v>3057</v>
      </c>
      <c r="R413" t="s">
        <v>3057</v>
      </c>
      <c r="S413" t="s">
        <v>3057</v>
      </c>
      <c r="T413" t="s">
        <v>3057</v>
      </c>
      <c r="U413" t="s">
        <v>3057</v>
      </c>
      <c r="V413" t="s">
        <v>3057</v>
      </c>
    </row>
    <row r="414" spans="1:22" x14ac:dyDescent="0.25">
      <c r="A414" s="1">
        <v>482</v>
      </c>
      <c r="B414" t="s">
        <v>379</v>
      </c>
      <c r="C414" t="s">
        <v>99</v>
      </c>
      <c r="D414" t="s">
        <v>3057</v>
      </c>
      <c r="E414" t="s">
        <v>16</v>
      </c>
      <c r="F414" t="s">
        <v>3131</v>
      </c>
      <c r="G414" t="s">
        <v>2332</v>
      </c>
      <c r="H414" t="s">
        <v>3057</v>
      </c>
      <c r="I414" t="s">
        <v>3057</v>
      </c>
      <c r="J414" t="s">
        <v>3057</v>
      </c>
      <c r="K414" t="s">
        <v>3057</v>
      </c>
      <c r="L414" t="s">
        <v>3057</v>
      </c>
      <c r="M414" t="s">
        <v>3057</v>
      </c>
      <c r="N414" t="s">
        <v>3057</v>
      </c>
      <c r="O414" t="s">
        <v>3057</v>
      </c>
      <c r="P414" t="s">
        <v>3057</v>
      </c>
      <c r="Q414" t="s">
        <v>3057</v>
      </c>
      <c r="R414" t="s">
        <v>3057</v>
      </c>
      <c r="S414" t="s">
        <v>3057</v>
      </c>
      <c r="T414" t="s">
        <v>3057</v>
      </c>
      <c r="U414" t="s">
        <v>3057</v>
      </c>
      <c r="V414" t="s">
        <v>3057</v>
      </c>
    </row>
    <row r="415" spans="1:22" x14ac:dyDescent="0.25">
      <c r="A415" s="1">
        <v>483</v>
      </c>
      <c r="B415" t="s">
        <v>380</v>
      </c>
      <c r="C415" t="s">
        <v>99</v>
      </c>
      <c r="D415" t="s">
        <v>3057</v>
      </c>
      <c r="E415" t="s">
        <v>16</v>
      </c>
      <c r="F415" t="s">
        <v>3132</v>
      </c>
      <c r="G415" t="s">
        <v>2334</v>
      </c>
      <c r="H415" t="s">
        <v>3057</v>
      </c>
      <c r="I415" t="s">
        <v>3057</v>
      </c>
      <c r="J415" t="s">
        <v>3057</v>
      </c>
      <c r="K415" t="s">
        <v>3057</v>
      </c>
      <c r="L415" t="s">
        <v>3057</v>
      </c>
      <c r="M415" t="s">
        <v>3057</v>
      </c>
      <c r="N415" t="s">
        <v>3057</v>
      </c>
      <c r="O415" t="s">
        <v>3057</v>
      </c>
      <c r="P415" t="s">
        <v>3057</v>
      </c>
      <c r="Q415" t="s">
        <v>3057</v>
      </c>
      <c r="R415" t="s">
        <v>3057</v>
      </c>
      <c r="S415" t="s">
        <v>3057</v>
      </c>
      <c r="T415" t="s">
        <v>3057</v>
      </c>
      <c r="U415" t="s">
        <v>3057</v>
      </c>
      <c r="V415" t="s">
        <v>3057</v>
      </c>
    </row>
    <row r="416" spans="1:22" x14ac:dyDescent="0.25">
      <c r="A416" s="1">
        <v>485</v>
      </c>
      <c r="B416" t="s">
        <v>381</v>
      </c>
      <c r="C416" t="s">
        <v>99</v>
      </c>
      <c r="D416" t="s">
        <v>3057</v>
      </c>
      <c r="E416" t="s">
        <v>16</v>
      </c>
      <c r="F416" s="3" t="s">
        <v>3134</v>
      </c>
      <c r="G416" t="s">
        <v>2338</v>
      </c>
      <c r="H416" t="s">
        <v>3057</v>
      </c>
      <c r="I416" t="s">
        <v>3057</v>
      </c>
      <c r="J416" t="s">
        <v>3057</v>
      </c>
      <c r="K416" t="s">
        <v>3057</v>
      </c>
      <c r="L416" t="s">
        <v>3057</v>
      </c>
      <c r="M416" t="s">
        <v>3057</v>
      </c>
      <c r="N416" t="s">
        <v>3057</v>
      </c>
      <c r="O416" t="s">
        <v>3057</v>
      </c>
      <c r="P416" t="s">
        <v>3057</v>
      </c>
      <c r="Q416" t="s">
        <v>3057</v>
      </c>
      <c r="R416" t="s">
        <v>3057</v>
      </c>
      <c r="S416" t="s">
        <v>3057</v>
      </c>
      <c r="T416" t="s">
        <v>3057</v>
      </c>
      <c r="U416" t="s">
        <v>3057</v>
      </c>
      <c r="V416" t="s">
        <v>3057</v>
      </c>
    </row>
    <row r="417" spans="1:22" x14ac:dyDescent="0.25">
      <c r="A417" s="1">
        <v>486</v>
      </c>
      <c r="B417" t="s">
        <v>383</v>
      </c>
      <c r="C417" t="s">
        <v>99</v>
      </c>
      <c r="D417" t="s">
        <v>3057</v>
      </c>
      <c r="E417" t="s">
        <v>3253</v>
      </c>
      <c r="F417" t="s">
        <v>3136</v>
      </c>
      <c r="G417" t="s">
        <v>2340</v>
      </c>
      <c r="H417" t="s">
        <v>3057</v>
      </c>
      <c r="I417" t="s">
        <v>3057</v>
      </c>
      <c r="J417" t="s">
        <v>3057</v>
      </c>
      <c r="K417" t="s">
        <v>3057</v>
      </c>
      <c r="L417" t="s">
        <v>3057</v>
      </c>
      <c r="M417" t="s">
        <v>3057</v>
      </c>
      <c r="N417" t="s">
        <v>3057</v>
      </c>
      <c r="O417" t="s">
        <v>3057</v>
      </c>
      <c r="P417" t="s">
        <v>3057</v>
      </c>
      <c r="Q417" t="s">
        <v>3057</v>
      </c>
      <c r="R417" t="s">
        <v>3057</v>
      </c>
      <c r="S417" t="s">
        <v>3057</v>
      </c>
      <c r="T417" t="s">
        <v>3057</v>
      </c>
      <c r="U417" t="s">
        <v>3057</v>
      </c>
      <c r="V417" t="s">
        <v>3057</v>
      </c>
    </row>
    <row r="418" spans="1:22" x14ac:dyDescent="0.25">
      <c r="A418" s="1">
        <v>487</v>
      </c>
      <c r="B418" t="s">
        <v>384</v>
      </c>
      <c r="C418" t="s">
        <v>99</v>
      </c>
      <c r="D418" t="s">
        <v>3057</v>
      </c>
      <c r="E418" t="s">
        <v>16</v>
      </c>
      <c r="F418" s="3" t="s">
        <v>3135</v>
      </c>
      <c r="G418" t="s">
        <v>2342</v>
      </c>
      <c r="H418" t="s">
        <v>3057</v>
      </c>
      <c r="I418" t="s">
        <v>3057</v>
      </c>
      <c r="J418" t="s">
        <v>3057</v>
      </c>
      <c r="K418" t="s">
        <v>3057</v>
      </c>
      <c r="L418" t="s">
        <v>3057</v>
      </c>
      <c r="M418" t="s">
        <v>3057</v>
      </c>
      <c r="N418" t="s">
        <v>3057</v>
      </c>
      <c r="O418" t="s">
        <v>3057</v>
      </c>
      <c r="P418" t="s">
        <v>3057</v>
      </c>
      <c r="Q418" t="s">
        <v>3057</v>
      </c>
      <c r="R418" t="s">
        <v>3057</v>
      </c>
      <c r="S418" t="s">
        <v>3057</v>
      </c>
      <c r="T418" t="s">
        <v>3057</v>
      </c>
      <c r="U418" t="s">
        <v>3057</v>
      </c>
      <c r="V418" t="s">
        <v>3057</v>
      </c>
    </row>
    <row r="419" spans="1:22" x14ac:dyDescent="0.25">
      <c r="A419" s="1">
        <v>488</v>
      </c>
      <c r="B419" t="s">
        <v>385</v>
      </c>
      <c r="C419" t="s">
        <v>99</v>
      </c>
      <c r="D419" t="s">
        <v>3057</v>
      </c>
      <c r="E419" t="s">
        <v>16</v>
      </c>
      <c r="F419" t="s">
        <v>3138</v>
      </c>
      <c r="G419" t="s">
        <v>2344</v>
      </c>
      <c r="H419" t="s">
        <v>3057</v>
      </c>
      <c r="I419" t="s">
        <v>3057</v>
      </c>
      <c r="J419" t="s">
        <v>3057</v>
      </c>
      <c r="K419" t="s">
        <v>3057</v>
      </c>
      <c r="L419" t="s">
        <v>3057</v>
      </c>
      <c r="M419" t="s">
        <v>3057</v>
      </c>
      <c r="N419" t="s">
        <v>3057</v>
      </c>
      <c r="O419" t="s">
        <v>3057</v>
      </c>
      <c r="P419" t="s">
        <v>3057</v>
      </c>
      <c r="Q419" t="s">
        <v>3057</v>
      </c>
      <c r="R419" t="s">
        <v>3057</v>
      </c>
      <c r="S419" t="s">
        <v>3057</v>
      </c>
      <c r="T419" t="s">
        <v>3057</v>
      </c>
      <c r="U419" t="s">
        <v>3057</v>
      </c>
      <c r="V419" t="s">
        <v>3057</v>
      </c>
    </row>
    <row r="420" spans="1:22" x14ac:dyDescent="0.25">
      <c r="A420" s="1">
        <v>489</v>
      </c>
      <c r="B420" t="s">
        <v>386</v>
      </c>
      <c r="C420" t="s">
        <v>99</v>
      </c>
      <c r="D420" t="s">
        <v>3057</v>
      </c>
      <c r="E420" t="s">
        <v>16</v>
      </c>
      <c r="F420" s="3" t="s">
        <v>3137</v>
      </c>
      <c r="G420" t="s">
        <v>2346</v>
      </c>
      <c r="H420" t="s">
        <v>3057</v>
      </c>
      <c r="I420" t="s">
        <v>3057</v>
      </c>
      <c r="J420" t="s">
        <v>3057</v>
      </c>
      <c r="K420" t="s">
        <v>3057</v>
      </c>
      <c r="L420" t="s">
        <v>3057</v>
      </c>
      <c r="M420" t="s">
        <v>3057</v>
      </c>
      <c r="N420" t="s">
        <v>3057</v>
      </c>
      <c r="O420" t="s">
        <v>3057</v>
      </c>
      <c r="P420" t="s">
        <v>3057</v>
      </c>
      <c r="Q420" t="s">
        <v>3057</v>
      </c>
      <c r="R420" t="s">
        <v>3057</v>
      </c>
      <c r="S420" t="s">
        <v>3057</v>
      </c>
      <c r="T420" t="s">
        <v>3057</v>
      </c>
      <c r="U420" t="s">
        <v>3057</v>
      </c>
      <c r="V420" t="s">
        <v>3057</v>
      </c>
    </row>
    <row r="421" spans="1:22" x14ac:dyDescent="0.25">
      <c r="A421" s="1">
        <v>490</v>
      </c>
      <c r="B421" t="s">
        <v>387</v>
      </c>
      <c r="C421" t="s">
        <v>99</v>
      </c>
      <c r="D421" t="s">
        <v>3057</v>
      </c>
      <c r="E421" s="3" t="s">
        <v>3254</v>
      </c>
      <c r="F421" s="3" t="s">
        <v>3139</v>
      </c>
      <c r="G421" t="s">
        <v>2348</v>
      </c>
      <c r="H421" t="s">
        <v>3057</v>
      </c>
      <c r="I421" t="s">
        <v>3057</v>
      </c>
      <c r="J421" t="s">
        <v>3057</v>
      </c>
      <c r="K421" t="s">
        <v>3057</v>
      </c>
      <c r="L421" t="s">
        <v>3057</v>
      </c>
      <c r="M421" t="s">
        <v>3057</v>
      </c>
      <c r="N421" t="s">
        <v>3057</v>
      </c>
      <c r="O421" t="s">
        <v>3057</v>
      </c>
      <c r="P421" t="s">
        <v>3057</v>
      </c>
      <c r="Q421" t="s">
        <v>3057</v>
      </c>
      <c r="R421" t="s">
        <v>3057</v>
      </c>
      <c r="S421" t="s">
        <v>3057</v>
      </c>
      <c r="T421" t="s">
        <v>3057</v>
      </c>
      <c r="U421" t="s">
        <v>3057</v>
      </c>
      <c r="V421" t="s">
        <v>3057</v>
      </c>
    </row>
    <row r="422" spans="1:22" x14ac:dyDescent="0.25">
      <c r="A422" s="1">
        <v>491</v>
      </c>
      <c r="B422" t="s">
        <v>388</v>
      </c>
      <c r="C422" t="s">
        <v>99</v>
      </c>
      <c r="D422" t="s">
        <v>3057</v>
      </c>
      <c r="E422" t="s">
        <v>3253</v>
      </c>
      <c r="F422" t="s">
        <v>3140</v>
      </c>
      <c r="G422" t="s">
        <v>2350</v>
      </c>
      <c r="H422" t="s">
        <v>3057</v>
      </c>
      <c r="I422" t="s">
        <v>3057</v>
      </c>
      <c r="J422" t="s">
        <v>3057</v>
      </c>
      <c r="K422" t="s">
        <v>3057</v>
      </c>
      <c r="L422" t="s">
        <v>3057</v>
      </c>
      <c r="M422" t="s">
        <v>3057</v>
      </c>
      <c r="N422" t="s">
        <v>3057</v>
      </c>
      <c r="O422" t="s">
        <v>3057</v>
      </c>
      <c r="P422" t="s">
        <v>3057</v>
      </c>
      <c r="Q422" t="s">
        <v>3057</v>
      </c>
      <c r="R422" t="s">
        <v>3057</v>
      </c>
      <c r="S422" t="s">
        <v>3057</v>
      </c>
      <c r="T422" t="s">
        <v>3057</v>
      </c>
      <c r="U422" t="s">
        <v>3057</v>
      </c>
      <c r="V422" t="s">
        <v>3057</v>
      </c>
    </row>
    <row r="423" spans="1:22" x14ac:dyDescent="0.25">
      <c r="A423" s="1">
        <v>492</v>
      </c>
      <c r="B423" t="s">
        <v>389</v>
      </c>
      <c r="C423" t="s">
        <v>99</v>
      </c>
      <c r="D423" t="s">
        <v>3057</v>
      </c>
      <c r="E423" t="s">
        <v>16</v>
      </c>
      <c r="F423" t="s">
        <v>3141</v>
      </c>
      <c r="G423" t="s">
        <v>2352</v>
      </c>
      <c r="H423" t="s">
        <v>3057</v>
      </c>
      <c r="I423" t="s">
        <v>3057</v>
      </c>
      <c r="J423" t="s">
        <v>3057</v>
      </c>
      <c r="K423" t="s">
        <v>3057</v>
      </c>
      <c r="L423" t="s">
        <v>3057</v>
      </c>
      <c r="M423" t="s">
        <v>3057</v>
      </c>
      <c r="N423" t="s">
        <v>3057</v>
      </c>
      <c r="O423" t="s">
        <v>3057</v>
      </c>
      <c r="P423" t="s">
        <v>3057</v>
      </c>
      <c r="Q423" t="s">
        <v>3057</v>
      </c>
      <c r="R423" t="s">
        <v>3057</v>
      </c>
      <c r="S423" t="s">
        <v>3057</v>
      </c>
      <c r="T423" t="s">
        <v>3057</v>
      </c>
      <c r="U423" t="s">
        <v>3057</v>
      </c>
      <c r="V423" t="s">
        <v>3057</v>
      </c>
    </row>
    <row r="424" spans="1:22" x14ac:dyDescent="0.25">
      <c r="A424" s="1">
        <v>493</v>
      </c>
      <c r="B424" t="s">
        <v>390</v>
      </c>
      <c r="C424" t="s">
        <v>99</v>
      </c>
      <c r="D424" t="s">
        <v>3057</v>
      </c>
      <c r="E424" t="s">
        <v>16</v>
      </c>
      <c r="F424" t="s">
        <v>3143</v>
      </c>
      <c r="G424" t="s">
        <v>2354</v>
      </c>
      <c r="H424" t="s">
        <v>3057</v>
      </c>
      <c r="I424" t="s">
        <v>3057</v>
      </c>
      <c r="J424" t="s">
        <v>3057</v>
      </c>
      <c r="K424" t="s">
        <v>3057</v>
      </c>
      <c r="L424" t="s">
        <v>3057</v>
      </c>
      <c r="M424" t="s">
        <v>3057</v>
      </c>
      <c r="N424" t="s">
        <v>3057</v>
      </c>
      <c r="O424" t="s">
        <v>3057</v>
      </c>
      <c r="P424" t="s">
        <v>3057</v>
      </c>
      <c r="Q424" t="s">
        <v>3057</v>
      </c>
      <c r="R424" t="s">
        <v>3057</v>
      </c>
      <c r="S424" t="s">
        <v>3057</v>
      </c>
      <c r="T424" t="s">
        <v>3057</v>
      </c>
      <c r="U424" t="s">
        <v>3057</v>
      </c>
      <c r="V424" t="s">
        <v>3057</v>
      </c>
    </row>
    <row r="425" spans="1:22" x14ac:dyDescent="0.25">
      <c r="A425" s="1">
        <v>494</v>
      </c>
      <c r="B425" t="s">
        <v>391</v>
      </c>
      <c r="C425" t="s">
        <v>99</v>
      </c>
      <c r="D425" t="s">
        <v>3057</v>
      </c>
      <c r="E425" t="s">
        <v>16</v>
      </c>
      <c r="F425" t="s">
        <v>3142</v>
      </c>
      <c r="G425" t="s">
        <v>2356</v>
      </c>
      <c r="H425" t="s">
        <v>3057</v>
      </c>
      <c r="I425" t="s">
        <v>3057</v>
      </c>
      <c r="J425" t="s">
        <v>3057</v>
      </c>
      <c r="K425" t="s">
        <v>3057</v>
      </c>
      <c r="L425" t="s">
        <v>3057</v>
      </c>
      <c r="M425" t="s">
        <v>3057</v>
      </c>
      <c r="N425" t="s">
        <v>3057</v>
      </c>
      <c r="O425" t="s">
        <v>3057</v>
      </c>
      <c r="P425" t="s">
        <v>3057</v>
      </c>
      <c r="Q425" t="s">
        <v>3057</v>
      </c>
      <c r="R425" t="s">
        <v>3057</v>
      </c>
      <c r="S425" t="s">
        <v>3057</v>
      </c>
      <c r="T425" t="s">
        <v>3057</v>
      </c>
      <c r="U425" t="s">
        <v>3057</v>
      </c>
      <c r="V425" t="s">
        <v>3057</v>
      </c>
    </row>
    <row r="426" spans="1:22" x14ac:dyDescent="0.25">
      <c r="A426" s="1">
        <v>495</v>
      </c>
      <c r="B426" t="s">
        <v>392</v>
      </c>
      <c r="C426" t="s">
        <v>99</v>
      </c>
      <c r="D426" t="s">
        <v>3057</v>
      </c>
      <c r="E426" t="s">
        <v>3253</v>
      </c>
      <c r="F426" t="s">
        <v>3140</v>
      </c>
      <c r="G426" t="s">
        <v>2358</v>
      </c>
      <c r="H426" t="s">
        <v>3057</v>
      </c>
      <c r="I426" t="s">
        <v>3057</v>
      </c>
      <c r="J426" t="s">
        <v>3057</v>
      </c>
      <c r="K426" t="s">
        <v>3057</v>
      </c>
      <c r="L426" t="s">
        <v>3057</v>
      </c>
      <c r="M426" t="s">
        <v>3057</v>
      </c>
      <c r="N426" t="s">
        <v>3057</v>
      </c>
      <c r="O426" t="s">
        <v>3057</v>
      </c>
      <c r="P426" t="s">
        <v>3057</v>
      </c>
      <c r="Q426" t="s">
        <v>3057</v>
      </c>
      <c r="R426" t="s">
        <v>3057</v>
      </c>
      <c r="S426" t="s">
        <v>3057</v>
      </c>
      <c r="T426" t="s">
        <v>3057</v>
      </c>
      <c r="U426" t="s">
        <v>3057</v>
      </c>
      <c r="V426" t="s">
        <v>3057</v>
      </c>
    </row>
    <row r="427" spans="1:22" x14ac:dyDescent="0.25">
      <c r="A427" s="1">
        <v>496</v>
      </c>
      <c r="B427" t="s">
        <v>393</v>
      </c>
      <c r="C427" t="s">
        <v>99</v>
      </c>
      <c r="D427" t="s">
        <v>3057</v>
      </c>
      <c r="E427" t="s">
        <v>12</v>
      </c>
      <c r="F427" t="s">
        <v>3147</v>
      </c>
      <c r="G427" t="s">
        <v>2360</v>
      </c>
      <c r="H427" t="s">
        <v>3057</v>
      </c>
      <c r="I427" t="s">
        <v>3057</v>
      </c>
      <c r="J427" t="s">
        <v>3057</v>
      </c>
      <c r="K427" t="s">
        <v>3057</v>
      </c>
      <c r="L427" t="s">
        <v>3057</v>
      </c>
      <c r="M427" t="s">
        <v>3057</v>
      </c>
      <c r="N427" t="s">
        <v>3057</v>
      </c>
      <c r="O427" t="s">
        <v>3057</v>
      </c>
      <c r="P427" t="s">
        <v>3057</v>
      </c>
      <c r="Q427" t="s">
        <v>3057</v>
      </c>
      <c r="R427" t="s">
        <v>3057</v>
      </c>
      <c r="S427" t="s">
        <v>3057</v>
      </c>
      <c r="T427" t="s">
        <v>3057</v>
      </c>
      <c r="U427" t="s">
        <v>3057</v>
      </c>
      <c r="V427" t="s">
        <v>3057</v>
      </c>
    </row>
    <row r="428" spans="1:22" x14ac:dyDescent="0.25">
      <c r="A428" s="1">
        <v>497</v>
      </c>
      <c r="B428" t="s">
        <v>395</v>
      </c>
      <c r="C428" t="s">
        <v>99</v>
      </c>
      <c r="D428" t="s">
        <v>3057</v>
      </c>
      <c r="E428" t="s">
        <v>3108</v>
      </c>
      <c r="F428" t="s">
        <v>3148</v>
      </c>
      <c r="G428" t="s">
        <v>2362</v>
      </c>
      <c r="H428" t="s">
        <v>3057</v>
      </c>
      <c r="I428" t="s">
        <v>3057</v>
      </c>
      <c r="J428" t="s">
        <v>3057</v>
      </c>
      <c r="K428" t="s">
        <v>3057</v>
      </c>
      <c r="L428" t="s">
        <v>3057</v>
      </c>
      <c r="M428" t="s">
        <v>3057</v>
      </c>
      <c r="N428" t="s">
        <v>3057</v>
      </c>
      <c r="O428" t="s">
        <v>3057</v>
      </c>
      <c r="P428" t="s">
        <v>3057</v>
      </c>
      <c r="Q428" t="s">
        <v>3057</v>
      </c>
      <c r="R428" t="s">
        <v>3057</v>
      </c>
      <c r="S428" t="s">
        <v>3057</v>
      </c>
      <c r="T428" t="s">
        <v>3057</v>
      </c>
      <c r="U428" t="s">
        <v>3057</v>
      </c>
      <c r="V428" t="s">
        <v>3057</v>
      </c>
    </row>
    <row r="429" spans="1:22" x14ac:dyDescent="0.25">
      <c r="A429" s="1">
        <v>498</v>
      </c>
      <c r="B429" t="s">
        <v>396</v>
      </c>
      <c r="C429" t="s">
        <v>99</v>
      </c>
      <c r="D429" t="s">
        <v>3057</v>
      </c>
      <c r="E429" t="s">
        <v>16</v>
      </c>
      <c r="F429" t="s">
        <v>3149</v>
      </c>
      <c r="G429" t="s">
        <v>2364</v>
      </c>
      <c r="H429" t="s">
        <v>3057</v>
      </c>
      <c r="I429" t="s">
        <v>3057</v>
      </c>
      <c r="J429" t="s">
        <v>3057</v>
      </c>
      <c r="K429" t="s">
        <v>3057</v>
      </c>
      <c r="L429" t="s">
        <v>3057</v>
      </c>
      <c r="M429" t="s">
        <v>3057</v>
      </c>
      <c r="N429" t="s">
        <v>3057</v>
      </c>
      <c r="O429" t="s">
        <v>3057</v>
      </c>
      <c r="P429" t="s">
        <v>3057</v>
      </c>
      <c r="Q429" t="s">
        <v>3057</v>
      </c>
      <c r="R429" t="s">
        <v>3057</v>
      </c>
      <c r="S429" t="s">
        <v>3057</v>
      </c>
      <c r="T429" t="s">
        <v>3057</v>
      </c>
      <c r="U429" t="s">
        <v>3057</v>
      </c>
      <c r="V429" t="s">
        <v>3057</v>
      </c>
    </row>
    <row r="430" spans="1:22" x14ac:dyDescent="0.25">
      <c r="A430" s="1">
        <v>499</v>
      </c>
      <c r="B430" t="s">
        <v>397</v>
      </c>
      <c r="C430" t="s">
        <v>99</v>
      </c>
      <c r="D430" t="s">
        <v>3057</v>
      </c>
      <c r="E430" t="s">
        <v>16</v>
      </c>
      <c r="F430" t="s">
        <v>3151</v>
      </c>
      <c r="G430" t="s">
        <v>2366</v>
      </c>
      <c r="H430" t="s">
        <v>2367</v>
      </c>
      <c r="I430" t="s">
        <v>3057</v>
      </c>
      <c r="J430" t="s">
        <v>3057</v>
      </c>
      <c r="K430" t="s">
        <v>3057</v>
      </c>
      <c r="L430" t="s">
        <v>3057</v>
      </c>
      <c r="M430" t="s">
        <v>3057</v>
      </c>
      <c r="N430" t="s">
        <v>3057</v>
      </c>
      <c r="O430" t="s">
        <v>3057</v>
      </c>
      <c r="P430" t="s">
        <v>3057</v>
      </c>
      <c r="Q430" t="s">
        <v>3057</v>
      </c>
      <c r="R430" t="s">
        <v>3057</v>
      </c>
      <c r="S430" t="s">
        <v>3057</v>
      </c>
      <c r="T430" t="s">
        <v>3057</v>
      </c>
      <c r="U430" t="s">
        <v>3057</v>
      </c>
      <c r="V430" t="s">
        <v>3057</v>
      </c>
    </row>
    <row r="431" spans="1:22" x14ac:dyDescent="0.25">
      <c r="A431" s="1">
        <v>500</v>
      </c>
      <c r="B431" t="s">
        <v>398</v>
      </c>
      <c r="C431" t="s">
        <v>99</v>
      </c>
      <c r="D431" t="s">
        <v>3057</v>
      </c>
      <c r="E431" t="s">
        <v>16</v>
      </c>
      <c r="F431" t="s">
        <v>3152</v>
      </c>
      <c r="G431" t="s">
        <v>2369</v>
      </c>
      <c r="H431" t="s">
        <v>3057</v>
      </c>
      <c r="I431" t="s">
        <v>3057</v>
      </c>
      <c r="J431" t="s">
        <v>3057</v>
      </c>
      <c r="K431" t="s">
        <v>3057</v>
      </c>
      <c r="L431" t="s">
        <v>3057</v>
      </c>
      <c r="M431" t="s">
        <v>3057</v>
      </c>
      <c r="N431" t="s">
        <v>3057</v>
      </c>
      <c r="O431" t="s">
        <v>3057</v>
      </c>
      <c r="P431" t="s">
        <v>3057</v>
      </c>
      <c r="Q431" t="s">
        <v>3057</v>
      </c>
      <c r="R431" t="s">
        <v>3057</v>
      </c>
      <c r="S431" t="s">
        <v>3057</v>
      </c>
      <c r="T431" t="s">
        <v>3057</v>
      </c>
      <c r="U431" t="s">
        <v>3057</v>
      </c>
      <c r="V431" t="s">
        <v>3057</v>
      </c>
    </row>
    <row r="432" spans="1:22" x14ac:dyDescent="0.25">
      <c r="A432" s="1">
        <v>501</v>
      </c>
      <c r="B432" t="s">
        <v>643</v>
      </c>
      <c r="C432" t="s">
        <v>99</v>
      </c>
      <c r="D432" t="s">
        <v>3057</v>
      </c>
      <c r="E432" t="s">
        <v>16</v>
      </c>
      <c r="F432" t="s">
        <v>3153</v>
      </c>
      <c r="G432" t="s">
        <v>2371</v>
      </c>
      <c r="H432" t="s">
        <v>3057</v>
      </c>
      <c r="I432" t="s">
        <v>3057</v>
      </c>
      <c r="J432" t="s">
        <v>3057</v>
      </c>
      <c r="K432" t="s">
        <v>3057</v>
      </c>
      <c r="L432" t="s">
        <v>3057</v>
      </c>
      <c r="M432" t="s">
        <v>3057</v>
      </c>
      <c r="N432" t="s">
        <v>3057</v>
      </c>
      <c r="O432" t="s">
        <v>3057</v>
      </c>
      <c r="P432" t="s">
        <v>3057</v>
      </c>
      <c r="Q432" t="s">
        <v>3057</v>
      </c>
      <c r="R432" t="s">
        <v>3057</v>
      </c>
      <c r="S432" t="s">
        <v>3057</v>
      </c>
      <c r="T432" t="s">
        <v>3057</v>
      </c>
      <c r="U432" t="s">
        <v>3057</v>
      </c>
      <c r="V432" t="s">
        <v>3057</v>
      </c>
    </row>
    <row r="433" spans="1:22" x14ac:dyDescent="0.25">
      <c r="A433" s="1">
        <v>502</v>
      </c>
      <c r="B433" t="s">
        <v>399</v>
      </c>
      <c r="C433" t="s">
        <v>99</v>
      </c>
      <c r="D433" t="s">
        <v>3057</v>
      </c>
      <c r="E433" t="s">
        <v>16</v>
      </c>
      <c r="F433" t="s">
        <v>3156</v>
      </c>
      <c r="G433" t="s">
        <v>2373</v>
      </c>
      <c r="H433" t="s">
        <v>2367</v>
      </c>
      <c r="I433" t="s">
        <v>3057</v>
      </c>
      <c r="J433" t="s">
        <v>3057</v>
      </c>
      <c r="K433" t="s">
        <v>3057</v>
      </c>
      <c r="L433" t="s">
        <v>3057</v>
      </c>
      <c r="M433" t="s">
        <v>3057</v>
      </c>
      <c r="N433" t="s">
        <v>3057</v>
      </c>
      <c r="O433" t="s">
        <v>3057</v>
      </c>
      <c r="P433" t="s">
        <v>3057</v>
      </c>
      <c r="Q433" t="s">
        <v>3057</v>
      </c>
      <c r="R433" t="s">
        <v>3057</v>
      </c>
      <c r="S433" t="s">
        <v>3057</v>
      </c>
      <c r="T433" t="s">
        <v>3057</v>
      </c>
      <c r="U433" t="s">
        <v>3057</v>
      </c>
      <c r="V433" t="s">
        <v>3057</v>
      </c>
    </row>
    <row r="434" spans="1:22" x14ac:dyDescent="0.25">
      <c r="A434" s="1">
        <v>503</v>
      </c>
      <c r="B434" t="s">
        <v>400</v>
      </c>
      <c r="C434" t="s">
        <v>99</v>
      </c>
      <c r="D434" t="s">
        <v>3150</v>
      </c>
      <c r="E434" t="s">
        <v>16</v>
      </c>
      <c r="F434" t="s">
        <v>3154</v>
      </c>
      <c r="G434" t="s">
        <v>2375</v>
      </c>
      <c r="H434" t="s">
        <v>3057</v>
      </c>
      <c r="I434" t="s">
        <v>3057</v>
      </c>
      <c r="J434" t="s">
        <v>3057</v>
      </c>
      <c r="K434" t="s">
        <v>3057</v>
      </c>
      <c r="L434" t="s">
        <v>3057</v>
      </c>
      <c r="M434" t="s">
        <v>3057</v>
      </c>
      <c r="N434" t="s">
        <v>3057</v>
      </c>
      <c r="O434" t="s">
        <v>3057</v>
      </c>
      <c r="P434" t="s">
        <v>3057</v>
      </c>
      <c r="Q434" t="s">
        <v>3057</v>
      </c>
      <c r="R434" t="s">
        <v>3057</v>
      </c>
      <c r="S434" t="s">
        <v>3057</v>
      </c>
      <c r="T434" t="s">
        <v>3057</v>
      </c>
      <c r="U434" t="s">
        <v>3057</v>
      </c>
      <c r="V434" t="s">
        <v>3057</v>
      </c>
    </row>
    <row r="435" spans="1:22" x14ac:dyDescent="0.25">
      <c r="A435" s="1">
        <v>504</v>
      </c>
      <c r="B435" t="s">
        <v>401</v>
      </c>
      <c r="C435" t="s">
        <v>99</v>
      </c>
      <c r="D435" t="s">
        <v>3057</v>
      </c>
      <c r="E435" t="s">
        <v>3057</v>
      </c>
      <c r="F435" t="s">
        <v>3155</v>
      </c>
      <c r="G435" t="s">
        <v>2377</v>
      </c>
      <c r="H435" t="s">
        <v>3057</v>
      </c>
      <c r="I435" t="s">
        <v>3057</v>
      </c>
      <c r="J435" t="s">
        <v>3057</v>
      </c>
      <c r="K435" t="s">
        <v>3057</v>
      </c>
      <c r="L435" t="s">
        <v>3057</v>
      </c>
      <c r="M435" t="s">
        <v>3057</v>
      </c>
      <c r="N435" t="s">
        <v>3057</v>
      </c>
      <c r="O435" t="s">
        <v>3057</v>
      </c>
      <c r="P435" t="s">
        <v>3057</v>
      </c>
      <c r="Q435" t="s">
        <v>3057</v>
      </c>
      <c r="R435" t="s">
        <v>3057</v>
      </c>
      <c r="S435" t="s">
        <v>3057</v>
      </c>
      <c r="T435" t="s">
        <v>3057</v>
      </c>
      <c r="U435" t="s">
        <v>3057</v>
      </c>
      <c r="V435" t="s">
        <v>3057</v>
      </c>
    </row>
    <row r="436" spans="1:22" x14ac:dyDescent="0.25">
      <c r="A436" s="1">
        <v>505</v>
      </c>
      <c r="B436" t="s">
        <v>402</v>
      </c>
      <c r="C436" t="s">
        <v>99</v>
      </c>
      <c r="D436" t="s">
        <v>3057</v>
      </c>
      <c r="E436" t="s">
        <v>3057</v>
      </c>
      <c r="F436" t="s">
        <v>3157</v>
      </c>
      <c r="G436" t="s">
        <v>2379</v>
      </c>
      <c r="H436" t="s">
        <v>3057</v>
      </c>
      <c r="I436" t="s">
        <v>3057</v>
      </c>
      <c r="J436" t="s">
        <v>3057</v>
      </c>
      <c r="K436" t="s">
        <v>3057</v>
      </c>
      <c r="L436" t="s">
        <v>3057</v>
      </c>
      <c r="M436" t="s">
        <v>3057</v>
      </c>
      <c r="N436" t="s">
        <v>3057</v>
      </c>
      <c r="O436" t="s">
        <v>3057</v>
      </c>
      <c r="P436" t="s">
        <v>3057</v>
      </c>
      <c r="Q436" t="s">
        <v>3057</v>
      </c>
      <c r="R436" t="s">
        <v>3057</v>
      </c>
      <c r="S436" t="s">
        <v>3057</v>
      </c>
      <c r="T436" t="s">
        <v>3057</v>
      </c>
      <c r="U436" t="s">
        <v>3057</v>
      </c>
      <c r="V436" t="s">
        <v>3057</v>
      </c>
    </row>
    <row r="437" spans="1:22" x14ac:dyDescent="0.25">
      <c r="A437" s="1">
        <v>506</v>
      </c>
      <c r="B437" t="s">
        <v>403</v>
      </c>
      <c r="C437" t="s">
        <v>99</v>
      </c>
      <c r="D437" t="s">
        <v>3057</v>
      </c>
      <c r="E437" t="s">
        <v>3057</v>
      </c>
      <c r="F437" t="s">
        <v>3158</v>
      </c>
      <c r="G437" t="s">
        <v>2381</v>
      </c>
      <c r="H437" t="s">
        <v>3057</v>
      </c>
      <c r="I437" t="s">
        <v>3057</v>
      </c>
      <c r="J437" t="s">
        <v>3057</v>
      </c>
      <c r="K437" t="s">
        <v>3057</v>
      </c>
      <c r="L437" t="s">
        <v>3057</v>
      </c>
      <c r="M437" t="s">
        <v>3057</v>
      </c>
      <c r="N437" t="s">
        <v>3057</v>
      </c>
      <c r="O437" t="s">
        <v>3057</v>
      </c>
      <c r="P437" t="s">
        <v>3057</v>
      </c>
      <c r="Q437" t="s">
        <v>3057</v>
      </c>
      <c r="R437" t="s">
        <v>3057</v>
      </c>
      <c r="S437" t="s">
        <v>3057</v>
      </c>
      <c r="T437" t="s">
        <v>3057</v>
      </c>
      <c r="U437" t="s">
        <v>3057</v>
      </c>
      <c r="V437" t="s">
        <v>3057</v>
      </c>
    </row>
    <row r="438" spans="1:22" x14ac:dyDescent="0.25">
      <c r="A438" s="1">
        <v>507</v>
      </c>
      <c r="B438" t="s">
        <v>404</v>
      </c>
      <c r="C438" t="s">
        <v>99</v>
      </c>
      <c r="D438" t="s">
        <v>3057</v>
      </c>
      <c r="E438" t="s">
        <v>3057</v>
      </c>
      <c r="F438" t="s">
        <v>3159</v>
      </c>
      <c r="G438" t="s">
        <v>2383</v>
      </c>
      <c r="H438" t="s">
        <v>3057</v>
      </c>
      <c r="I438" t="s">
        <v>3057</v>
      </c>
      <c r="J438" t="s">
        <v>3057</v>
      </c>
      <c r="K438" t="s">
        <v>3057</v>
      </c>
      <c r="L438" t="s">
        <v>3057</v>
      </c>
      <c r="M438" t="s">
        <v>3057</v>
      </c>
      <c r="N438" t="s">
        <v>3057</v>
      </c>
      <c r="O438" t="s">
        <v>3057</v>
      </c>
      <c r="P438" t="s">
        <v>3057</v>
      </c>
      <c r="Q438" t="s">
        <v>3057</v>
      </c>
      <c r="R438" t="s">
        <v>3057</v>
      </c>
      <c r="S438" t="s">
        <v>3057</v>
      </c>
      <c r="T438" t="s">
        <v>3057</v>
      </c>
      <c r="U438" t="s">
        <v>3057</v>
      </c>
      <c r="V438" t="s">
        <v>3057</v>
      </c>
    </row>
    <row r="439" spans="1:22" x14ac:dyDescent="0.25">
      <c r="A439" s="1">
        <v>508</v>
      </c>
      <c r="B439" t="s">
        <v>406</v>
      </c>
      <c r="C439" t="s">
        <v>99</v>
      </c>
      <c r="D439" t="s">
        <v>3057</v>
      </c>
      <c r="E439" t="s">
        <v>12</v>
      </c>
      <c r="F439" t="s">
        <v>100</v>
      </c>
      <c r="G439" t="s">
        <v>2385</v>
      </c>
      <c r="H439" t="s">
        <v>3057</v>
      </c>
      <c r="I439" t="s">
        <v>3057</v>
      </c>
      <c r="J439" t="s">
        <v>3057</v>
      </c>
      <c r="K439" t="s">
        <v>3057</v>
      </c>
      <c r="L439" t="s">
        <v>3057</v>
      </c>
      <c r="M439" t="s">
        <v>3057</v>
      </c>
      <c r="N439" t="s">
        <v>3057</v>
      </c>
      <c r="O439" t="s">
        <v>3057</v>
      </c>
      <c r="P439" t="s">
        <v>3057</v>
      </c>
      <c r="Q439" t="s">
        <v>3057</v>
      </c>
      <c r="R439" t="s">
        <v>3057</v>
      </c>
      <c r="S439" t="s">
        <v>3057</v>
      </c>
      <c r="T439" t="s">
        <v>3057</v>
      </c>
      <c r="U439" t="s">
        <v>3057</v>
      </c>
      <c r="V439" t="s">
        <v>3057</v>
      </c>
    </row>
    <row r="440" spans="1:22" x14ac:dyDescent="0.25">
      <c r="A440" s="1">
        <v>512</v>
      </c>
      <c r="B440" t="s">
        <v>409</v>
      </c>
      <c r="C440" t="s">
        <v>102</v>
      </c>
      <c r="D440" t="s">
        <v>3057</v>
      </c>
      <c r="E440" t="s">
        <v>12</v>
      </c>
      <c r="F440" t="s">
        <v>82</v>
      </c>
      <c r="G440" t="s">
        <v>2392</v>
      </c>
      <c r="H440" t="s">
        <v>3057</v>
      </c>
      <c r="I440" t="s">
        <v>3057</v>
      </c>
      <c r="J440" t="s">
        <v>3057</v>
      </c>
      <c r="K440" t="s">
        <v>3057</v>
      </c>
      <c r="L440" t="s">
        <v>3057</v>
      </c>
      <c r="M440" t="s">
        <v>3057</v>
      </c>
      <c r="N440" t="s">
        <v>3057</v>
      </c>
      <c r="O440" t="s">
        <v>3057</v>
      </c>
      <c r="P440" t="s">
        <v>3057</v>
      </c>
      <c r="Q440" t="s">
        <v>3057</v>
      </c>
      <c r="R440" t="s">
        <v>3057</v>
      </c>
      <c r="S440" t="s">
        <v>3057</v>
      </c>
      <c r="T440" t="s">
        <v>3057</v>
      </c>
      <c r="U440" t="s">
        <v>3057</v>
      </c>
      <c r="V440" t="s">
        <v>3057</v>
      </c>
    </row>
    <row r="441" spans="1:22" x14ac:dyDescent="0.25">
      <c r="A441" s="1">
        <v>513</v>
      </c>
      <c r="B441" t="s">
        <v>410</v>
      </c>
      <c r="C441" t="s">
        <v>102</v>
      </c>
      <c r="D441" t="s">
        <v>3057</v>
      </c>
      <c r="E441" t="s">
        <v>16</v>
      </c>
      <c r="F441" t="s">
        <v>3160</v>
      </c>
      <c r="G441" t="s">
        <v>2394</v>
      </c>
      <c r="H441" t="s">
        <v>3057</v>
      </c>
      <c r="I441" t="s">
        <v>3057</v>
      </c>
      <c r="J441" t="s">
        <v>3057</v>
      </c>
      <c r="K441" t="s">
        <v>3057</v>
      </c>
      <c r="L441" t="s">
        <v>3057</v>
      </c>
      <c r="M441" t="s">
        <v>3057</v>
      </c>
      <c r="N441" t="s">
        <v>3057</v>
      </c>
      <c r="O441" t="s">
        <v>3057</v>
      </c>
      <c r="P441" t="s">
        <v>3057</v>
      </c>
      <c r="Q441" t="s">
        <v>3057</v>
      </c>
      <c r="R441" t="s">
        <v>3057</v>
      </c>
      <c r="S441" t="s">
        <v>3057</v>
      </c>
      <c r="T441" t="s">
        <v>3057</v>
      </c>
      <c r="U441" t="s">
        <v>3057</v>
      </c>
      <c r="V441" t="s">
        <v>3057</v>
      </c>
    </row>
    <row r="442" spans="1:22" x14ac:dyDescent="0.25">
      <c r="A442" s="1">
        <v>514</v>
      </c>
      <c r="B442" t="s">
        <v>411</v>
      </c>
      <c r="C442" t="s">
        <v>102</v>
      </c>
      <c r="D442" t="s">
        <v>3057</v>
      </c>
      <c r="E442" t="s">
        <v>16</v>
      </c>
      <c r="F442" t="s">
        <v>103</v>
      </c>
      <c r="G442" t="s">
        <v>2396</v>
      </c>
      <c r="H442" t="s">
        <v>3057</v>
      </c>
      <c r="I442" t="s">
        <v>3057</v>
      </c>
      <c r="J442" t="s">
        <v>3057</v>
      </c>
      <c r="K442" t="s">
        <v>3057</v>
      </c>
      <c r="L442" t="s">
        <v>3057</v>
      </c>
      <c r="M442" t="s">
        <v>3057</v>
      </c>
      <c r="N442" t="s">
        <v>3057</v>
      </c>
      <c r="O442" t="s">
        <v>3057</v>
      </c>
      <c r="P442" t="s">
        <v>3057</v>
      </c>
      <c r="Q442" t="s">
        <v>3057</v>
      </c>
      <c r="R442" t="s">
        <v>3057</v>
      </c>
      <c r="S442" t="s">
        <v>3057</v>
      </c>
      <c r="T442" t="s">
        <v>3057</v>
      </c>
      <c r="U442" t="s">
        <v>3057</v>
      </c>
      <c r="V442" t="s">
        <v>3057</v>
      </c>
    </row>
    <row r="443" spans="1:22" x14ac:dyDescent="0.25">
      <c r="A443" s="1">
        <v>515</v>
      </c>
      <c r="B443" t="s">
        <v>644</v>
      </c>
      <c r="C443" t="s">
        <v>102</v>
      </c>
      <c r="D443" t="s">
        <v>3057</v>
      </c>
      <c r="E443" t="s">
        <v>12</v>
      </c>
      <c r="F443" t="s">
        <v>3309</v>
      </c>
      <c r="G443" t="s">
        <v>2398</v>
      </c>
      <c r="H443" t="s">
        <v>2399</v>
      </c>
      <c r="I443" t="s">
        <v>2400</v>
      </c>
      <c r="J443" t="s">
        <v>2401</v>
      </c>
      <c r="K443" t="s">
        <v>3057</v>
      </c>
      <c r="L443" t="s">
        <v>3057</v>
      </c>
      <c r="M443" t="s">
        <v>3057</v>
      </c>
      <c r="N443" t="s">
        <v>3057</v>
      </c>
      <c r="O443" t="s">
        <v>3057</v>
      </c>
      <c r="P443" t="s">
        <v>3057</v>
      </c>
      <c r="Q443" t="s">
        <v>3057</v>
      </c>
      <c r="R443" t="s">
        <v>3057</v>
      </c>
      <c r="S443" t="s">
        <v>3057</v>
      </c>
      <c r="T443" t="s">
        <v>3057</v>
      </c>
      <c r="U443" t="s">
        <v>3057</v>
      </c>
      <c r="V443" t="s">
        <v>3057</v>
      </c>
    </row>
    <row r="444" spans="1:22" x14ac:dyDescent="0.25">
      <c r="A444" s="1">
        <v>516</v>
      </c>
      <c r="B444" t="s">
        <v>413</v>
      </c>
      <c r="C444" t="s">
        <v>102</v>
      </c>
      <c r="D444" t="s">
        <v>3057</v>
      </c>
      <c r="E444" t="s">
        <v>16</v>
      </c>
      <c r="F444" s="3" t="s">
        <v>3162</v>
      </c>
      <c r="G444" t="s">
        <v>2403</v>
      </c>
      <c r="H444" t="s">
        <v>3057</v>
      </c>
      <c r="I444" t="s">
        <v>3057</v>
      </c>
      <c r="J444" t="s">
        <v>3057</v>
      </c>
      <c r="K444" t="s">
        <v>3057</v>
      </c>
      <c r="L444" t="s">
        <v>3057</v>
      </c>
      <c r="M444" t="s">
        <v>3057</v>
      </c>
      <c r="N444" t="s">
        <v>3057</v>
      </c>
      <c r="O444" t="s">
        <v>3057</v>
      </c>
      <c r="P444" t="s">
        <v>3057</v>
      </c>
      <c r="Q444" t="s">
        <v>3057</v>
      </c>
      <c r="R444" t="s">
        <v>3057</v>
      </c>
      <c r="S444" t="s">
        <v>3057</v>
      </c>
      <c r="T444" t="s">
        <v>3057</v>
      </c>
      <c r="U444" t="s">
        <v>3057</v>
      </c>
      <c r="V444" t="s">
        <v>3057</v>
      </c>
    </row>
    <row r="445" spans="1:22" x14ac:dyDescent="0.25">
      <c r="A445" s="1">
        <v>517</v>
      </c>
      <c r="B445" t="s">
        <v>645</v>
      </c>
      <c r="C445" t="s">
        <v>102</v>
      </c>
      <c r="D445" t="s">
        <v>3057</v>
      </c>
      <c r="E445" t="s">
        <v>12</v>
      </c>
      <c r="F445" t="s">
        <v>107</v>
      </c>
      <c r="G445" t="s">
        <v>2405</v>
      </c>
      <c r="H445" t="s">
        <v>3057</v>
      </c>
      <c r="I445" t="s">
        <v>3057</v>
      </c>
      <c r="J445" t="s">
        <v>3057</v>
      </c>
      <c r="K445" t="s">
        <v>3057</v>
      </c>
      <c r="L445" t="s">
        <v>3057</v>
      </c>
      <c r="M445" t="s">
        <v>3057</v>
      </c>
      <c r="N445" t="s">
        <v>3057</v>
      </c>
      <c r="O445" t="s">
        <v>3057</v>
      </c>
      <c r="P445" t="s">
        <v>3057</v>
      </c>
      <c r="Q445" t="s">
        <v>3057</v>
      </c>
      <c r="R445" t="s">
        <v>3057</v>
      </c>
      <c r="S445" t="s">
        <v>3057</v>
      </c>
      <c r="T445" t="s">
        <v>3057</v>
      </c>
      <c r="U445" t="s">
        <v>3057</v>
      </c>
      <c r="V445" t="s">
        <v>3057</v>
      </c>
    </row>
    <row r="446" spans="1:22" x14ac:dyDescent="0.25">
      <c r="A446" s="1">
        <v>518</v>
      </c>
      <c r="B446" t="s">
        <v>646</v>
      </c>
      <c r="C446" t="s">
        <v>102</v>
      </c>
      <c r="D446" t="s">
        <v>3057</v>
      </c>
      <c r="E446" t="s">
        <v>12</v>
      </c>
      <c r="F446" t="s">
        <v>108</v>
      </c>
      <c r="G446" t="s">
        <v>2407</v>
      </c>
      <c r="H446" t="s">
        <v>3057</v>
      </c>
      <c r="I446" t="s">
        <v>3057</v>
      </c>
      <c r="J446" t="s">
        <v>3057</v>
      </c>
      <c r="K446" t="s">
        <v>3057</v>
      </c>
      <c r="L446" t="s">
        <v>3057</v>
      </c>
      <c r="M446" t="s">
        <v>3057</v>
      </c>
      <c r="N446" t="s">
        <v>3057</v>
      </c>
      <c r="O446" t="s">
        <v>3057</v>
      </c>
      <c r="P446" t="s">
        <v>3057</v>
      </c>
      <c r="Q446" t="s">
        <v>3057</v>
      </c>
      <c r="R446" t="s">
        <v>3057</v>
      </c>
      <c r="S446" t="s">
        <v>3057</v>
      </c>
      <c r="T446" t="s">
        <v>3057</v>
      </c>
      <c r="U446" t="s">
        <v>3057</v>
      </c>
      <c r="V446" t="s">
        <v>3057</v>
      </c>
    </row>
    <row r="447" spans="1:22" x14ac:dyDescent="0.25">
      <c r="A447" s="1">
        <v>520</v>
      </c>
      <c r="B447" t="s">
        <v>647</v>
      </c>
      <c r="C447" t="s">
        <v>102</v>
      </c>
      <c r="D447" t="s">
        <v>3057</v>
      </c>
      <c r="E447" t="s">
        <v>12</v>
      </c>
      <c r="F447" t="s">
        <v>109</v>
      </c>
      <c r="G447" t="s">
        <v>2411</v>
      </c>
      <c r="H447" t="s">
        <v>3057</v>
      </c>
      <c r="I447" t="s">
        <v>3057</v>
      </c>
      <c r="J447" t="s">
        <v>3057</v>
      </c>
      <c r="K447" t="s">
        <v>3057</v>
      </c>
      <c r="L447" t="s">
        <v>3057</v>
      </c>
      <c r="M447" t="s">
        <v>3057</v>
      </c>
      <c r="N447" t="s">
        <v>3057</v>
      </c>
      <c r="O447" t="s">
        <v>3057</v>
      </c>
      <c r="P447" t="s">
        <v>3057</v>
      </c>
      <c r="Q447" t="s">
        <v>3057</v>
      </c>
      <c r="R447" t="s">
        <v>3057</v>
      </c>
      <c r="S447" t="s">
        <v>3057</v>
      </c>
      <c r="T447" t="s">
        <v>3057</v>
      </c>
      <c r="U447" t="s">
        <v>3057</v>
      </c>
      <c r="V447" t="s">
        <v>3057</v>
      </c>
    </row>
    <row r="448" spans="1:22" x14ac:dyDescent="0.25">
      <c r="A448" s="1">
        <v>521</v>
      </c>
      <c r="B448" t="s">
        <v>414</v>
      </c>
      <c r="C448" t="s">
        <v>102</v>
      </c>
      <c r="D448" t="s">
        <v>3057</v>
      </c>
      <c r="E448" t="s">
        <v>16</v>
      </c>
      <c r="F448" t="s">
        <v>3163</v>
      </c>
      <c r="G448" t="s">
        <v>2413</v>
      </c>
      <c r="H448" t="s">
        <v>3057</v>
      </c>
      <c r="I448" t="s">
        <v>3057</v>
      </c>
      <c r="J448" t="s">
        <v>3057</v>
      </c>
      <c r="K448" t="s">
        <v>3057</v>
      </c>
      <c r="L448" t="s">
        <v>3057</v>
      </c>
      <c r="M448" t="s">
        <v>3057</v>
      </c>
      <c r="N448" t="s">
        <v>3057</v>
      </c>
      <c r="O448" t="s">
        <v>3057</v>
      </c>
      <c r="P448" t="s">
        <v>3057</v>
      </c>
      <c r="Q448" t="s">
        <v>3057</v>
      </c>
      <c r="R448" t="s">
        <v>3057</v>
      </c>
      <c r="S448" t="s">
        <v>3057</v>
      </c>
      <c r="T448" t="s">
        <v>3057</v>
      </c>
      <c r="U448" t="s">
        <v>3057</v>
      </c>
      <c r="V448" t="s">
        <v>3057</v>
      </c>
    </row>
    <row r="449" spans="1:22" x14ac:dyDescent="0.25">
      <c r="A449" s="1">
        <v>522</v>
      </c>
      <c r="B449" t="s">
        <v>648</v>
      </c>
      <c r="C449" t="s">
        <v>102</v>
      </c>
      <c r="D449" t="s">
        <v>3057</v>
      </c>
      <c r="E449" t="s">
        <v>12</v>
      </c>
      <c r="F449" t="s">
        <v>110</v>
      </c>
      <c r="G449" t="s">
        <v>2415</v>
      </c>
      <c r="H449" t="s">
        <v>3057</v>
      </c>
      <c r="I449" t="s">
        <v>3057</v>
      </c>
      <c r="J449" t="s">
        <v>3057</v>
      </c>
      <c r="K449" t="s">
        <v>3057</v>
      </c>
      <c r="L449" t="s">
        <v>3057</v>
      </c>
      <c r="M449" t="s">
        <v>3057</v>
      </c>
      <c r="N449" t="s">
        <v>3057</v>
      </c>
      <c r="O449" t="s">
        <v>3057</v>
      </c>
      <c r="P449" t="s">
        <v>3057</v>
      </c>
      <c r="Q449" t="s">
        <v>3057</v>
      </c>
      <c r="R449" t="s">
        <v>3057</v>
      </c>
      <c r="S449" t="s">
        <v>3057</v>
      </c>
      <c r="T449" t="s">
        <v>3057</v>
      </c>
      <c r="U449" t="s">
        <v>3057</v>
      </c>
      <c r="V449" t="s">
        <v>3057</v>
      </c>
    </row>
    <row r="450" spans="1:22" x14ac:dyDescent="0.25">
      <c r="A450" s="1">
        <v>523</v>
      </c>
      <c r="B450" t="s">
        <v>649</v>
      </c>
      <c r="C450" t="s">
        <v>102</v>
      </c>
      <c r="D450" t="s">
        <v>3057</v>
      </c>
      <c r="E450" t="s">
        <v>12</v>
      </c>
      <c r="F450" t="s">
        <v>111</v>
      </c>
      <c r="G450" t="s">
        <v>2417</v>
      </c>
      <c r="H450" t="s">
        <v>3057</v>
      </c>
      <c r="I450" t="s">
        <v>3057</v>
      </c>
      <c r="J450" t="s">
        <v>3057</v>
      </c>
      <c r="K450" t="s">
        <v>3057</v>
      </c>
      <c r="L450" t="s">
        <v>3057</v>
      </c>
      <c r="M450" t="s">
        <v>3057</v>
      </c>
      <c r="N450" t="s">
        <v>3057</v>
      </c>
      <c r="O450" t="s">
        <v>3057</v>
      </c>
      <c r="P450" t="s">
        <v>3057</v>
      </c>
      <c r="Q450" t="s">
        <v>3057</v>
      </c>
      <c r="R450" t="s">
        <v>3057</v>
      </c>
      <c r="S450" t="s">
        <v>3057</v>
      </c>
      <c r="T450" t="s">
        <v>3057</v>
      </c>
      <c r="U450" t="s">
        <v>3057</v>
      </c>
      <c r="V450" t="s">
        <v>3057</v>
      </c>
    </row>
    <row r="451" spans="1:22" x14ac:dyDescent="0.25">
      <c r="A451" s="1">
        <v>524</v>
      </c>
      <c r="B451" t="s">
        <v>650</v>
      </c>
      <c r="C451" t="s">
        <v>102</v>
      </c>
      <c r="D451" t="s">
        <v>3057</v>
      </c>
      <c r="E451" t="s">
        <v>12</v>
      </c>
      <c r="F451" t="s">
        <v>112</v>
      </c>
      <c r="G451" t="s">
        <v>2419</v>
      </c>
      <c r="H451" t="s">
        <v>3057</v>
      </c>
      <c r="I451" t="s">
        <v>3057</v>
      </c>
      <c r="J451" t="s">
        <v>3057</v>
      </c>
      <c r="K451" t="s">
        <v>3057</v>
      </c>
      <c r="L451" t="s">
        <v>3057</v>
      </c>
      <c r="M451" t="s">
        <v>3057</v>
      </c>
      <c r="N451" t="s">
        <v>3057</v>
      </c>
      <c r="O451" t="s">
        <v>3057</v>
      </c>
      <c r="P451" t="s">
        <v>3057</v>
      </c>
      <c r="Q451" t="s">
        <v>3057</v>
      </c>
      <c r="R451" t="s">
        <v>3057</v>
      </c>
      <c r="S451" t="s">
        <v>3057</v>
      </c>
      <c r="T451" t="s">
        <v>3057</v>
      </c>
      <c r="U451" t="s">
        <v>3057</v>
      </c>
      <c r="V451" t="s">
        <v>3057</v>
      </c>
    </row>
    <row r="452" spans="1:22" x14ac:dyDescent="0.25">
      <c r="A452" s="1">
        <v>525</v>
      </c>
      <c r="B452" t="s">
        <v>651</v>
      </c>
      <c r="C452" t="s">
        <v>102</v>
      </c>
      <c r="D452" t="s">
        <v>3057</v>
      </c>
      <c r="E452" t="s">
        <v>16</v>
      </c>
      <c r="F452" t="s">
        <v>3164</v>
      </c>
      <c r="G452" t="s">
        <v>2421</v>
      </c>
      <c r="H452" t="s">
        <v>3057</v>
      </c>
      <c r="I452" t="s">
        <v>3057</v>
      </c>
      <c r="J452" t="s">
        <v>3057</v>
      </c>
      <c r="K452" t="s">
        <v>3057</v>
      </c>
      <c r="L452" t="s">
        <v>3057</v>
      </c>
      <c r="M452" t="s">
        <v>3057</v>
      </c>
      <c r="N452" t="s">
        <v>3057</v>
      </c>
      <c r="O452" t="s">
        <v>3057</v>
      </c>
      <c r="P452" t="s">
        <v>3057</v>
      </c>
      <c r="Q452" t="s">
        <v>3057</v>
      </c>
      <c r="R452" t="s">
        <v>3057</v>
      </c>
      <c r="S452" t="s">
        <v>3057</v>
      </c>
      <c r="T452" t="s">
        <v>3057</v>
      </c>
      <c r="U452" t="s">
        <v>3057</v>
      </c>
      <c r="V452" t="s">
        <v>3057</v>
      </c>
    </row>
    <row r="453" spans="1:22" x14ac:dyDescent="0.25">
      <c r="A453" s="1">
        <v>526</v>
      </c>
      <c r="B453" t="s">
        <v>652</v>
      </c>
      <c r="C453" t="s">
        <v>102</v>
      </c>
      <c r="D453" t="s">
        <v>3057</v>
      </c>
      <c r="E453" t="s">
        <v>16</v>
      </c>
      <c r="F453" t="s">
        <v>3165</v>
      </c>
      <c r="G453" t="s">
        <v>2423</v>
      </c>
      <c r="H453" t="s">
        <v>3057</v>
      </c>
      <c r="I453" t="s">
        <v>3057</v>
      </c>
      <c r="J453" t="s">
        <v>3057</v>
      </c>
      <c r="K453" t="s">
        <v>3057</v>
      </c>
      <c r="L453" t="s">
        <v>3057</v>
      </c>
      <c r="M453" t="s">
        <v>3057</v>
      </c>
      <c r="N453" t="s">
        <v>3057</v>
      </c>
      <c r="O453" t="s">
        <v>3057</v>
      </c>
      <c r="P453" t="s">
        <v>3057</v>
      </c>
      <c r="Q453" t="s">
        <v>3057</v>
      </c>
      <c r="R453" t="s">
        <v>3057</v>
      </c>
      <c r="S453" t="s">
        <v>3057</v>
      </c>
      <c r="T453" t="s">
        <v>3057</v>
      </c>
      <c r="U453" t="s">
        <v>3057</v>
      </c>
      <c r="V453" t="s">
        <v>3057</v>
      </c>
    </row>
    <row r="454" spans="1:22" x14ac:dyDescent="0.25">
      <c r="A454" s="1">
        <v>527</v>
      </c>
      <c r="B454" t="s">
        <v>653</v>
      </c>
      <c r="C454" t="s">
        <v>102</v>
      </c>
      <c r="D454" t="s">
        <v>3057</v>
      </c>
      <c r="E454" t="s">
        <v>16</v>
      </c>
      <c r="F454" t="s">
        <v>3166</v>
      </c>
      <c r="G454" t="s">
        <v>2425</v>
      </c>
      <c r="H454" t="s">
        <v>3057</v>
      </c>
      <c r="I454" t="s">
        <v>3057</v>
      </c>
      <c r="J454" t="s">
        <v>3057</v>
      </c>
      <c r="K454" t="s">
        <v>3057</v>
      </c>
      <c r="L454" t="s">
        <v>3057</v>
      </c>
      <c r="M454" t="s">
        <v>3057</v>
      </c>
      <c r="N454" t="s">
        <v>3057</v>
      </c>
      <c r="O454" t="s">
        <v>3057</v>
      </c>
      <c r="P454" t="s">
        <v>3057</v>
      </c>
      <c r="Q454" t="s">
        <v>3057</v>
      </c>
      <c r="R454" t="s">
        <v>3057</v>
      </c>
      <c r="S454" t="s">
        <v>3057</v>
      </c>
      <c r="T454" t="s">
        <v>3057</v>
      </c>
      <c r="U454" t="s">
        <v>3057</v>
      </c>
      <c r="V454" t="s">
        <v>3057</v>
      </c>
    </row>
    <row r="455" spans="1:22" x14ac:dyDescent="0.25">
      <c r="A455" s="1">
        <v>531</v>
      </c>
      <c r="B455" t="s">
        <v>654</v>
      </c>
      <c r="C455" t="s">
        <v>102</v>
      </c>
      <c r="D455" t="s">
        <v>3057</v>
      </c>
      <c r="E455" t="s">
        <v>12</v>
      </c>
      <c r="F455" t="s">
        <v>3167</v>
      </c>
      <c r="G455" t="s">
        <v>2433</v>
      </c>
      <c r="H455" t="s">
        <v>3057</v>
      </c>
      <c r="I455" t="s">
        <v>3057</v>
      </c>
      <c r="J455" t="s">
        <v>3057</v>
      </c>
      <c r="K455" t="s">
        <v>3057</v>
      </c>
      <c r="L455" t="s">
        <v>3057</v>
      </c>
      <c r="M455" t="s">
        <v>3057</v>
      </c>
      <c r="N455" t="s">
        <v>3057</v>
      </c>
      <c r="O455" t="s">
        <v>3057</v>
      </c>
      <c r="P455" t="s">
        <v>3057</v>
      </c>
      <c r="Q455" t="s">
        <v>3057</v>
      </c>
      <c r="R455" t="s">
        <v>3057</v>
      </c>
      <c r="S455" t="s">
        <v>3057</v>
      </c>
      <c r="T455" t="s">
        <v>3057</v>
      </c>
      <c r="U455" t="s">
        <v>3057</v>
      </c>
      <c r="V455" t="s">
        <v>3057</v>
      </c>
    </row>
    <row r="456" spans="1:22" x14ac:dyDescent="0.25">
      <c r="A456" s="1">
        <v>534</v>
      </c>
      <c r="B456" t="s">
        <v>415</v>
      </c>
      <c r="C456" t="s">
        <v>115</v>
      </c>
      <c r="D456" t="s">
        <v>3057</v>
      </c>
      <c r="E456" t="s">
        <v>3057</v>
      </c>
      <c r="F456" t="s">
        <v>3057</v>
      </c>
      <c r="G456" t="s">
        <v>2441</v>
      </c>
      <c r="H456" t="s">
        <v>2442</v>
      </c>
      <c r="I456" t="s">
        <v>3057</v>
      </c>
      <c r="J456" t="s">
        <v>3057</v>
      </c>
      <c r="K456" t="s">
        <v>3057</v>
      </c>
      <c r="L456" t="s">
        <v>3057</v>
      </c>
      <c r="M456" t="s">
        <v>3057</v>
      </c>
      <c r="N456" t="s">
        <v>3057</v>
      </c>
      <c r="O456" t="s">
        <v>3057</v>
      </c>
      <c r="P456" t="s">
        <v>3057</v>
      </c>
      <c r="Q456" t="s">
        <v>3057</v>
      </c>
      <c r="R456" t="s">
        <v>3057</v>
      </c>
      <c r="S456" t="s">
        <v>3057</v>
      </c>
      <c r="T456" t="s">
        <v>3057</v>
      </c>
      <c r="U456" t="s">
        <v>3057</v>
      </c>
      <c r="V456" t="s">
        <v>3057</v>
      </c>
    </row>
    <row r="457" spans="1:22" x14ac:dyDescent="0.25">
      <c r="A457" s="1">
        <v>535</v>
      </c>
      <c r="B457" t="s">
        <v>416</v>
      </c>
      <c r="C457" t="s">
        <v>115</v>
      </c>
      <c r="D457" t="s">
        <v>3057</v>
      </c>
      <c r="E457" t="s">
        <v>3057</v>
      </c>
      <c r="F457" t="s">
        <v>3057</v>
      </c>
      <c r="G457" t="s">
        <v>2444</v>
      </c>
      <c r="H457" t="s">
        <v>3057</v>
      </c>
      <c r="I457" t="s">
        <v>3057</v>
      </c>
      <c r="J457" t="s">
        <v>3057</v>
      </c>
      <c r="K457" t="s">
        <v>3057</v>
      </c>
      <c r="L457" t="s">
        <v>3057</v>
      </c>
      <c r="M457" t="s">
        <v>3057</v>
      </c>
      <c r="N457" t="s">
        <v>3057</v>
      </c>
      <c r="O457" t="s">
        <v>3057</v>
      </c>
      <c r="P457" t="s">
        <v>3057</v>
      </c>
      <c r="Q457" t="s">
        <v>3057</v>
      </c>
      <c r="R457" t="s">
        <v>3057</v>
      </c>
      <c r="S457" t="s">
        <v>3057</v>
      </c>
      <c r="T457" t="s">
        <v>3057</v>
      </c>
      <c r="U457" t="s">
        <v>3057</v>
      </c>
      <c r="V457" t="s">
        <v>3057</v>
      </c>
    </row>
    <row r="458" spans="1:22" x14ac:dyDescent="0.25">
      <c r="A458" s="1">
        <v>536</v>
      </c>
      <c r="B458" t="s">
        <v>417</v>
      </c>
      <c r="C458" t="s">
        <v>115</v>
      </c>
      <c r="D458" t="s">
        <v>3057</v>
      </c>
      <c r="E458" t="s">
        <v>3057</v>
      </c>
      <c r="F458" t="s">
        <v>3057</v>
      </c>
      <c r="G458" t="s">
        <v>2446</v>
      </c>
      <c r="H458" t="s">
        <v>3057</v>
      </c>
      <c r="I458" t="s">
        <v>3057</v>
      </c>
      <c r="J458" t="s">
        <v>3057</v>
      </c>
      <c r="K458" t="s">
        <v>3057</v>
      </c>
      <c r="L458" t="s">
        <v>3057</v>
      </c>
      <c r="M458" t="s">
        <v>3057</v>
      </c>
      <c r="N458" t="s">
        <v>3057</v>
      </c>
      <c r="O458" t="s">
        <v>3057</v>
      </c>
      <c r="P458" t="s">
        <v>3057</v>
      </c>
      <c r="Q458" t="s">
        <v>3057</v>
      </c>
      <c r="R458" t="s">
        <v>3057</v>
      </c>
      <c r="S458" t="s">
        <v>3057</v>
      </c>
      <c r="T458" t="s">
        <v>3057</v>
      </c>
      <c r="U458" t="s">
        <v>3057</v>
      </c>
      <c r="V458" t="s">
        <v>3057</v>
      </c>
    </row>
    <row r="459" spans="1:22" x14ac:dyDescent="0.25">
      <c r="A459" s="1">
        <v>537</v>
      </c>
      <c r="B459" t="s">
        <v>418</v>
      </c>
      <c r="C459" t="s">
        <v>115</v>
      </c>
      <c r="D459" t="s">
        <v>3057</v>
      </c>
      <c r="E459" t="s">
        <v>3057</v>
      </c>
      <c r="F459" t="s">
        <v>3057</v>
      </c>
      <c r="G459" t="s">
        <v>2448</v>
      </c>
      <c r="H459" t="s">
        <v>3057</v>
      </c>
      <c r="I459" t="s">
        <v>3057</v>
      </c>
      <c r="J459" t="s">
        <v>3057</v>
      </c>
      <c r="K459" t="s">
        <v>3057</v>
      </c>
      <c r="L459" t="s">
        <v>3057</v>
      </c>
      <c r="M459" t="s">
        <v>3057</v>
      </c>
      <c r="N459" t="s">
        <v>3057</v>
      </c>
      <c r="O459" t="s">
        <v>3057</v>
      </c>
      <c r="P459" t="s">
        <v>3057</v>
      </c>
      <c r="Q459" t="s">
        <v>3057</v>
      </c>
      <c r="R459" t="s">
        <v>3057</v>
      </c>
      <c r="S459" t="s">
        <v>3057</v>
      </c>
      <c r="T459" t="s">
        <v>3057</v>
      </c>
      <c r="U459" t="s">
        <v>3057</v>
      </c>
      <c r="V459" t="s">
        <v>3057</v>
      </c>
    </row>
    <row r="460" spans="1:22" x14ac:dyDescent="0.25">
      <c r="A460" s="1">
        <v>538</v>
      </c>
      <c r="B460" t="s">
        <v>419</v>
      </c>
      <c r="C460" t="s">
        <v>115</v>
      </c>
      <c r="D460" t="s">
        <v>3057</v>
      </c>
      <c r="E460" t="s">
        <v>3057</v>
      </c>
      <c r="F460" t="s">
        <v>3057</v>
      </c>
      <c r="G460" t="s">
        <v>2450</v>
      </c>
      <c r="H460" t="s">
        <v>3057</v>
      </c>
      <c r="I460" t="s">
        <v>3057</v>
      </c>
      <c r="J460" t="s">
        <v>3057</v>
      </c>
      <c r="K460" t="s">
        <v>3057</v>
      </c>
      <c r="L460" t="s">
        <v>3057</v>
      </c>
      <c r="M460" t="s">
        <v>3057</v>
      </c>
      <c r="N460" t="s">
        <v>3057</v>
      </c>
      <c r="O460" t="s">
        <v>3057</v>
      </c>
      <c r="P460" t="s">
        <v>3057</v>
      </c>
      <c r="Q460" t="s">
        <v>3057</v>
      </c>
      <c r="R460" t="s">
        <v>3057</v>
      </c>
      <c r="S460" t="s">
        <v>3057</v>
      </c>
      <c r="T460" t="s">
        <v>3057</v>
      </c>
      <c r="U460" t="s">
        <v>3057</v>
      </c>
      <c r="V460" t="s">
        <v>3057</v>
      </c>
    </row>
    <row r="461" spans="1:22" x14ac:dyDescent="0.25">
      <c r="A461" s="1">
        <v>539</v>
      </c>
      <c r="B461" t="s">
        <v>538</v>
      </c>
      <c r="C461" t="s">
        <v>115</v>
      </c>
      <c r="D461" t="s">
        <v>3057</v>
      </c>
      <c r="E461" t="s">
        <v>3057</v>
      </c>
      <c r="F461" t="s">
        <v>3057</v>
      </c>
      <c r="G461" t="s">
        <v>2452</v>
      </c>
      <c r="H461" t="s">
        <v>2453</v>
      </c>
      <c r="I461" t="s">
        <v>3057</v>
      </c>
      <c r="J461" t="s">
        <v>3057</v>
      </c>
      <c r="K461" t="s">
        <v>3057</v>
      </c>
      <c r="L461" t="s">
        <v>3057</v>
      </c>
      <c r="M461" t="s">
        <v>3057</v>
      </c>
      <c r="N461" t="s">
        <v>3057</v>
      </c>
      <c r="O461" t="s">
        <v>3057</v>
      </c>
      <c r="P461" t="s">
        <v>3057</v>
      </c>
      <c r="Q461" t="s">
        <v>3057</v>
      </c>
      <c r="R461" t="s">
        <v>3057</v>
      </c>
      <c r="S461" t="s">
        <v>3057</v>
      </c>
      <c r="T461" t="s">
        <v>3057</v>
      </c>
      <c r="U461" t="s">
        <v>3057</v>
      </c>
      <c r="V461" t="s">
        <v>3057</v>
      </c>
    </row>
    <row r="462" spans="1:22" x14ac:dyDescent="0.25">
      <c r="A462" s="1">
        <v>540</v>
      </c>
      <c r="B462" t="s">
        <v>655</v>
      </c>
      <c r="C462" t="s">
        <v>115</v>
      </c>
      <c r="D462" t="s">
        <v>3057</v>
      </c>
      <c r="E462" t="s">
        <v>3057</v>
      </c>
      <c r="F462" t="s">
        <v>3057</v>
      </c>
      <c r="G462" t="s">
        <v>2455</v>
      </c>
      <c r="H462" t="s">
        <v>2456</v>
      </c>
      <c r="I462" t="s">
        <v>3057</v>
      </c>
      <c r="J462" t="s">
        <v>3057</v>
      </c>
      <c r="K462" t="s">
        <v>3057</v>
      </c>
      <c r="L462" t="s">
        <v>3057</v>
      </c>
      <c r="M462" t="s">
        <v>3057</v>
      </c>
      <c r="N462" t="s">
        <v>3057</v>
      </c>
      <c r="O462" t="s">
        <v>3057</v>
      </c>
      <c r="P462" t="s">
        <v>3057</v>
      </c>
      <c r="Q462" t="s">
        <v>3057</v>
      </c>
      <c r="R462" t="s">
        <v>3057</v>
      </c>
      <c r="S462" t="s">
        <v>3057</v>
      </c>
      <c r="T462" t="s">
        <v>3057</v>
      </c>
      <c r="U462" t="s">
        <v>3057</v>
      </c>
      <c r="V462" t="s">
        <v>3057</v>
      </c>
    </row>
    <row r="463" spans="1:22" x14ac:dyDescent="0.25">
      <c r="A463" s="1">
        <v>541</v>
      </c>
      <c r="B463" t="s">
        <v>438</v>
      </c>
      <c r="C463" t="s">
        <v>115</v>
      </c>
      <c r="D463" t="s">
        <v>3057</v>
      </c>
      <c r="E463" t="s">
        <v>3057</v>
      </c>
      <c r="F463" t="s">
        <v>3057</v>
      </c>
      <c r="G463" t="s">
        <v>2458</v>
      </c>
      <c r="H463" t="s">
        <v>2459</v>
      </c>
      <c r="I463" t="s">
        <v>2460</v>
      </c>
      <c r="J463" t="s">
        <v>2461</v>
      </c>
      <c r="K463" t="s">
        <v>3057</v>
      </c>
      <c r="L463" t="s">
        <v>3057</v>
      </c>
      <c r="M463" t="s">
        <v>3057</v>
      </c>
      <c r="N463" t="s">
        <v>3057</v>
      </c>
      <c r="O463" t="s">
        <v>3057</v>
      </c>
      <c r="P463" t="s">
        <v>3057</v>
      </c>
      <c r="Q463" t="s">
        <v>3057</v>
      </c>
      <c r="R463" t="s">
        <v>3057</v>
      </c>
      <c r="S463" t="s">
        <v>3057</v>
      </c>
      <c r="T463" t="s">
        <v>3057</v>
      </c>
      <c r="U463" t="s">
        <v>3057</v>
      </c>
      <c r="V463" t="s">
        <v>3057</v>
      </c>
    </row>
    <row r="464" spans="1:22" x14ac:dyDescent="0.25">
      <c r="A464" s="1">
        <v>542</v>
      </c>
      <c r="B464" t="s">
        <v>656</v>
      </c>
      <c r="C464" t="s">
        <v>115</v>
      </c>
      <c r="D464" t="s">
        <v>3057</v>
      </c>
      <c r="E464" t="s">
        <v>3057</v>
      </c>
      <c r="F464" t="s">
        <v>3057</v>
      </c>
      <c r="G464" t="s">
        <v>2463</v>
      </c>
      <c r="H464" t="s">
        <v>2464</v>
      </c>
      <c r="I464" t="s">
        <v>2465</v>
      </c>
      <c r="J464" t="s">
        <v>2466</v>
      </c>
      <c r="K464" t="s">
        <v>3057</v>
      </c>
      <c r="L464" t="s">
        <v>3057</v>
      </c>
      <c r="M464" t="s">
        <v>3057</v>
      </c>
      <c r="N464" t="s">
        <v>3057</v>
      </c>
      <c r="O464" t="s">
        <v>3057</v>
      </c>
      <c r="P464" t="s">
        <v>3057</v>
      </c>
      <c r="Q464" t="s">
        <v>3057</v>
      </c>
      <c r="R464" t="s">
        <v>3057</v>
      </c>
      <c r="S464" t="s">
        <v>3057</v>
      </c>
      <c r="T464" t="s">
        <v>3057</v>
      </c>
      <c r="U464" t="s">
        <v>3057</v>
      </c>
      <c r="V464" t="s">
        <v>3057</v>
      </c>
    </row>
    <row r="465" spans="1:22" x14ac:dyDescent="0.25">
      <c r="A465" s="1">
        <v>543</v>
      </c>
      <c r="B465" t="s">
        <v>657</v>
      </c>
      <c r="C465" t="s">
        <v>115</v>
      </c>
      <c r="D465" t="s">
        <v>3057</v>
      </c>
      <c r="E465" t="s">
        <v>3057</v>
      </c>
      <c r="F465" t="s">
        <v>3057</v>
      </c>
      <c r="G465" t="s">
        <v>2468</v>
      </c>
      <c r="H465" t="s">
        <v>2202</v>
      </c>
      <c r="I465" t="s">
        <v>2203</v>
      </c>
      <c r="J465" t="s">
        <v>2204</v>
      </c>
      <c r="K465" t="s">
        <v>2469</v>
      </c>
      <c r="L465" t="s">
        <v>3057</v>
      </c>
      <c r="M465" t="s">
        <v>3057</v>
      </c>
      <c r="N465" t="s">
        <v>3057</v>
      </c>
      <c r="O465" t="s">
        <v>3057</v>
      </c>
      <c r="P465" t="s">
        <v>3057</v>
      </c>
      <c r="Q465" t="s">
        <v>3057</v>
      </c>
      <c r="R465" t="s">
        <v>3057</v>
      </c>
      <c r="S465" t="s">
        <v>3057</v>
      </c>
      <c r="T465" t="s">
        <v>3057</v>
      </c>
      <c r="U465" t="s">
        <v>3057</v>
      </c>
      <c r="V465" t="s">
        <v>3057</v>
      </c>
    </row>
    <row r="466" spans="1:22" x14ac:dyDescent="0.25">
      <c r="A466" s="1">
        <v>544</v>
      </c>
      <c r="B466" t="s">
        <v>474</v>
      </c>
      <c r="C466" t="s">
        <v>115</v>
      </c>
      <c r="D466" t="s">
        <v>3057</v>
      </c>
      <c r="E466" t="s">
        <v>3057</v>
      </c>
      <c r="F466" t="s">
        <v>3057</v>
      </c>
      <c r="G466" t="s">
        <v>2471</v>
      </c>
      <c r="H466" t="s">
        <v>2472</v>
      </c>
      <c r="I466" t="s">
        <v>2473</v>
      </c>
      <c r="J466" t="s">
        <v>2474</v>
      </c>
      <c r="K466" t="s">
        <v>3057</v>
      </c>
      <c r="L466" t="s">
        <v>3057</v>
      </c>
      <c r="M466" t="s">
        <v>3057</v>
      </c>
      <c r="N466" t="s">
        <v>3057</v>
      </c>
      <c r="O466" t="s">
        <v>3057</v>
      </c>
      <c r="P466" t="s">
        <v>3057</v>
      </c>
      <c r="Q466" t="s">
        <v>3057</v>
      </c>
      <c r="R466" t="s">
        <v>3057</v>
      </c>
      <c r="S466" t="s">
        <v>3057</v>
      </c>
      <c r="T466" t="s">
        <v>3057</v>
      </c>
      <c r="U466" t="s">
        <v>3057</v>
      </c>
      <c r="V466" t="s">
        <v>3057</v>
      </c>
    </row>
    <row r="467" spans="1:22" x14ac:dyDescent="0.25">
      <c r="A467" s="1">
        <v>546</v>
      </c>
      <c r="B467" t="s">
        <v>455</v>
      </c>
      <c r="C467" t="s">
        <v>115</v>
      </c>
      <c r="D467" t="s">
        <v>3057</v>
      </c>
      <c r="E467" t="s">
        <v>3057</v>
      </c>
      <c r="F467" t="s">
        <v>3057</v>
      </c>
      <c r="G467" t="s">
        <v>2479</v>
      </c>
      <c r="H467" t="s">
        <v>2480</v>
      </c>
      <c r="I467" t="s">
        <v>2481</v>
      </c>
      <c r="J467" t="s">
        <v>2482</v>
      </c>
      <c r="K467" t="s">
        <v>2483</v>
      </c>
      <c r="L467" t="s">
        <v>3057</v>
      </c>
      <c r="M467" t="s">
        <v>3057</v>
      </c>
      <c r="N467" t="s">
        <v>3057</v>
      </c>
      <c r="O467" t="s">
        <v>3057</v>
      </c>
      <c r="P467" t="s">
        <v>3057</v>
      </c>
      <c r="Q467" t="s">
        <v>3057</v>
      </c>
      <c r="R467" t="s">
        <v>3057</v>
      </c>
      <c r="S467" t="s">
        <v>3057</v>
      </c>
      <c r="T467" t="s">
        <v>3057</v>
      </c>
      <c r="U467" t="s">
        <v>3057</v>
      </c>
      <c r="V467" t="s">
        <v>3057</v>
      </c>
    </row>
    <row r="468" spans="1:22" x14ac:dyDescent="0.25">
      <c r="A468" s="1">
        <v>547</v>
      </c>
      <c r="B468" t="s">
        <v>545</v>
      </c>
      <c r="C468" t="s">
        <v>115</v>
      </c>
      <c r="D468" t="s">
        <v>3057</v>
      </c>
      <c r="E468" t="s">
        <v>3057</v>
      </c>
      <c r="F468" t="s">
        <v>3057</v>
      </c>
      <c r="G468" t="s">
        <v>2485</v>
      </c>
      <c r="H468" t="s">
        <v>2486</v>
      </c>
      <c r="I468" t="s">
        <v>3057</v>
      </c>
      <c r="J468" t="s">
        <v>3057</v>
      </c>
      <c r="K468" t="s">
        <v>3057</v>
      </c>
      <c r="L468" t="s">
        <v>3057</v>
      </c>
      <c r="M468" t="s">
        <v>3057</v>
      </c>
      <c r="N468" t="s">
        <v>3057</v>
      </c>
      <c r="O468" t="s">
        <v>3057</v>
      </c>
      <c r="P468" t="s">
        <v>3057</v>
      </c>
      <c r="Q468" t="s">
        <v>3057</v>
      </c>
      <c r="R468" t="s">
        <v>3057</v>
      </c>
      <c r="S468" t="s">
        <v>3057</v>
      </c>
      <c r="T468" t="s">
        <v>3057</v>
      </c>
      <c r="U468" t="s">
        <v>3057</v>
      </c>
      <c r="V468" t="s">
        <v>3057</v>
      </c>
    </row>
    <row r="469" spans="1:22" x14ac:dyDescent="0.25">
      <c r="A469" s="1">
        <v>548</v>
      </c>
      <c r="B469" t="s">
        <v>658</v>
      </c>
      <c r="C469" t="s">
        <v>115</v>
      </c>
      <c r="D469" t="s">
        <v>3057</v>
      </c>
      <c r="E469" t="s">
        <v>3057</v>
      </c>
      <c r="F469" t="s">
        <v>3057</v>
      </c>
      <c r="G469" t="s">
        <v>2488</v>
      </c>
      <c r="H469" t="s">
        <v>3057</v>
      </c>
      <c r="I469" t="s">
        <v>3057</v>
      </c>
      <c r="J469" t="s">
        <v>3057</v>
      </c>
      <c r="K469" t="s">
        <v>3057</v>
      </c>
      <c r="L469" t="s">
        <v>3057</v>
      </c>
      <c r="M469" t="s">
        <v>3057</v>
      </c>
      <c r="N469" t="s">
        <v>3057</v>
      </c>
      <c r="O469" t="s">
        <v>3057</v>
      </c>
      <c r="P469" t="s">
        <v>3057</v>
      </c>
      <c r="Q469" t="s">
        <v>3057</v>
      </c>
      <c r="R469" t="s">
        <v>3057</v>
      </c>
      <c r="S469" t="s">
        <v>3057</v>
      </c>
      <c r="T469" t="s">
        <v>3057</v>
      </c>
      <c r="U469" t="s">
        <v>3057</v>
      </c>
      <c r="V469" t="s">
        <v>3057</v>
      </c>
    </row>
    <row r="470" spans="1:22" x14ac:dyDescent="0.25">
      <c r="A470" s="1">
        <v>549</v>
      </c>
      <c r="B470" t="s">
        <v>659</v>
      </c>
      <c r="C470" t="s">
        <v>115</v>
      </c>
      <c r="D470" t="s">
        <v>3057</v>
      </c>
      <c r="E470" t="s">
        <v>3057</v>
      </c>
      <c r="F470" t="s">
        <v>3057</v>
      </c>
      <c r="G470" t="s">
        <v>2490</v>
      </c>
      <c r="H470" t="s">
        <v>3057</v>
      </c>
      <c r="I470" t="s">
        <v>3057</v>
      </c>
      <c r="J470" t="s">
        <v>3057</v>
      </c>
      <c r="K470" t="s">
        <v>3057</v>
      </c>
      <c r="L470" t="s">
        <v>3057</v>
      </c>
      <c r="M470" t="s">
        <v>3057</v>
      </c>
      <c r="N470" t="s">
        <v>3057</v>
      </c>
      <c r="O470" t="s">
        <v>3057</v>
      </c>
      <c r="P470" t="s">
        <v>3057</v>
      </c>
      <c r="Q470" t="s">
        <v>3057</v>
      </c>
      <c r="R470" t="s">
        <v>3057</v>
      </c>
      <c r="S470" t="s">
        <v>3057</v>
      </c>
      <c r="T470" t="s">
        <v>3057</v>
      </c>
      <c r="U470" t="s">
        <v>3057</v>
      </c>
      <c r="V470" t="s">
        <v>3057</v>
      </c>
    </row>
    <row r="471" spans="1:22" x14ac:dyDescent="0.25">
      <c r="A471" s="1">
        <v>550</v>
      </c>
      <c r="B471" t="s">
        <v>660</v>
      </c>
      <c r="C471" t="s">
        <v>115</v>
      </c>
      <c r="D471" t="s">
        <v>3057</v>
      </c>
      <c r="E471" t="s">
        <v>3057</v>
      </c>
      <c r="F471" t="s">
        <v>3057</v>
      </c>
      <c r="G471" t="s">
        <v>2492</v>
      </c>
      <c r="H471" t="s">
        <v>3057</v>
      </c>
      <c r="I471" t="s">
        <v>3057</v>
      </c>
      <c r="J471" t="s">
        <v>3057</v>
      </c>
      <c r="K471" t="s">
        <v>3057</v>
      </c>
      <c r="L471" t="s">
        <v>3057</v>
      </c>
      <c r="M471" t="s">
        <v>3057</v>
      </c>
      <c r="N471" t="s">
        <v>3057</v>
      </c>
      <c r="O471" t="s">
        <v>3057</v>
      </c>
      <c r="P471" t="s">
        <v>3057</v>
      </c>
      <c r="Q471" t="s">
        <v>3057</v>
      </c>
      <c r="R471" t="s">
        <v>3057</v>
      </c>
      <c r="S471" t="s">
        <v>3057</v>
      </c>
      <c r="T471" t="s">
        <v>3057</v>
      </c>
      <c r="U471" t="s">
        <v>3057</v>
      </c>
      <c r="V471" t="s">
        <v>3057</v>
      </c>
    </row>
    <row r="472" spans="1:22" x14ac:dyDescent="0.25">
      <c r="A472" s="1">
        <v>551</v>
      </c>
      <c r="B472" t="s">
        <v>661</v>
      </c>
      <c r="C472" t="s">
        <v>115</v>
      </c>
      <c r="D472" t="s">
        <v>3057</v>
      </c>
      <c r="E472" t="s">
        <v>3057</v>
      </c>
      <c r="F472" t="s">
        <v>3057</v>
      </c>
      <c r="G472" t="s">
        <v>2494</v>
      </c>
      <c r="H472" t="s">
        <v>2495</v>
      </c>
      <c r="I472" t="s">
        <v>3057</v>
      </c>
      <c r="J472" t="s">
        <v>3057</v>
      </c>
      <c r="K472" t="s">
        <v>3057</v>
      </c>
      <c r="L472" t="s">
        <v>3057</v>
      </c>
      <c r="M472" t="s">
        <v>3057</v>
      </c>
      <c r="N472" t="s">
        <v>3057</v>
      </c>
      <c r="O472" t="s">
        <v>3057</v>
      </c>
      <c r="P472" t="s">
        <v>3057</v>
      </c>
      <c r="Q472" t="s">
        <v>3057</v>
      </c>
      <c r="R472" t="s">
        <v>3057</v>
      </c>
      <c r="S472" t="s">
        <v>3057</v>
      </c>
      <c r="T472" t="s">
        <v>3057</v>
      </c>
      <c r="U472" t="s">
        <v>3057</v>
      </c>
      <c r="V472" t="s">
        <v>3057</v>
      </c>
    </row>
    <row r="473" spans="1:22" x14ac:dyDescent="0.25">
      <c r="A473" s="1">
        <v>552</v>
      </c>
      <c r="B473" t="s">
        <v>662</v>
      </c>
      <c r="C473" t="s">
        <v>115</v>
      </c>
      <c r="D473" t="s">
        <v>3057</v>
      </c>
      <c r="E473" t="s">
        <v>3057</v>
      </c>
      <c r="F473" t="s">
        <v>3057</v>
      </c>
      <c r="G473" t="s">
        <v>985</v>
      </c>
      <c r="H473" t="s">
        <v>3057</v>
      </c>
      <c r="I473" t="s">
        <v>3057</v>
      </c>
      <c r="J473" t="s">
        <v>3057</v>
      </c>
      <c r="K473" t="s">
        <v>3057</v>
      </c>
      <c r="L473" t="s">
        <v>3057</v>
      </c>
      <c r="M473" t="s">
        <v>3057</v>
      </c>
      <c r="N473" t="s">
        <v>3057</v>
      </c>
      <c r="O473" t="s">
        <v>3057</v>
      </c>
      <c r="P473" t="s">
        <v>3057</v>
      </c>
      <c r="Q473" t="s">
        <v>3057</v>
      </c>
      <c r="R473" t="s">
        <v>3057</v>
      </c>
      <c r="S473" t="s">
        <v>3057</v>
      </c>
      <c r="T473" t="s">
        <v>3057</v>
      </c>
      <c r="U473" t="s">
        <v>3057</v>
      </c>
      <c r="V473" t="s">
        <v>3057</v>
      </c>
    </row>
    <row r="474" spans="1:22" x14ac:dyDescent="0.25">
      <c r="A474" s="1">
        <v>553</v>
      </c>
      <c r="B474" t="s">
        <v>663</v>
      </c>
      <c r="C474" t="s">
        <v>115</v>
      </c>
      <c r="D474" t="s">
        <v>3057</v>
      </c>
      <c r="E474" t="s">
        <v>3057</v>
      </c>
      <c r="F474" t="s">
        <v>3057</v>
      </c>
      <c r="G474" t="s">
        <v>991</v>
      </c>
      <c r="H474" t="s">
        <v>3057</v>
      </c>
      <c r="I474" t="s">
        <v>3057</v>
      </c>
      <c r="J474" t="s">
        <v>3057</v>
      </c>
      <c r="K474" t="s">
        <v>3057</v>
      </c>
      <c r="L474" t="s">
        <v>3057</v>
      </c>
      <c r="M474" t="s">
        <v>3057</v>
      </c>
      <c r="N474" t="s">
        <v>3057</v>
      </c>
      <c r="O474" t="s">
        <v>3057</v>
      </c>
      <c r="P474" t="s">
        <v>3057</v>
      </c>
      <c r="Q474" t="s">
        <v>3057</v>
      </c>
      <c r="R474" t="s">
        <v>3057</v>
      </c>
      <c r="S474" t="s">
        <v>3057</v>
      </c>
      <c r="T474" t="s">
        <v>3057</v>
      </c>
      <c r="U474" t="s">
        <v>3057</v>
      </c>
      <c r="V474" t="s">
        <v>3057</v>
      </c>
    </row>
    <row r="475" spans="1:22" x14ac:dyDescent="0.25">
      <c r="A475" s="1">
        <v>554</v>
      </c>
      <c r="B475" t="s">
        <v>420</v>
      </c>
      <c r="C475" t="s">
        <v>115</v>
      </c>
      <c r="D475" t="s">
        <v>3057</v>
      </c>
      <c r="E475" t="s">
        <v>3057</v>
      </c>
      <c r="F475" t="s">
        <v>3057</v>
      </c>
      <c r="G475" t="s">
        <v>2499</v>
      </c>
      <c r="H475" t="s">
        <v>3057</v>
      </c>
      <c r="I475" t="s">
        <v>3057</v>
      </c>
      <c r="J475" t="s">
        <v>3057</v>
      </c>
      <c r="K475" t="s">
        <v>3057</v>
      </c>
      <c r="L475" t="s">
        <v>3057</v>
      </c>
      <c r="M475" t="s">
        <v>3057</v>
      </c>
      <c r="N475" t="s">
        <v>3057</v>
      </c>
      <c r="O475" t="s">
        <v>3057</v>
      </c>
      <c r="P475" t="s">
        <v>3057</v>
      </c>
      <c r="Q475" t="s">
        <v>3057</v>
      </c>
      <c r="R475" t="s">
        <v>3057</v>
      </c>
      <c r="S475" t="s">
        <v>3057</v>
      </c>
      <c r="T475" t="s">
        <v>3057</v>
      </c>
      <c r="U475" t="s">
        <v>3057</v>
      </c>
      <c r="V475" t="s">
        <v>3057</v>
      </c>
    </row>
    <row r="476" spans="1:22" x14ac:dyDescent="0.25">
      <c r="A476" s="1">
        <v>555</v>
      </c>
      <c r="B476" t="s">
        <v>421</v>
      </c>
      <c r="C476" t="s">
        <v>115</v>
      </c>
      <c r="D476" t="s">
        <v>3057</v>
      </c>
      <c r="E476" t="s">
        <v>3057</v>
      </c>
      <c r="F476" t="s">
        <v>3057</v>
      </c>
      <c r="G476" t="s">
        <v>2501</v>
      </c>
      <c r="H476" t="s">
        <v>3057</v>
      </c>
      <c r="I476" t="s">
        <v>3057</v>
      </c>
      <c r="J476" t="s">
        <v>3057</v>
      </c>
      <c r="K476" t="s">
        <v>3057</v>
      </c>
      <c r="L476" t="s">
        <v>3057</v>
      </c>
      <c r="M476" t="s">
        <v>3057</v>
      </c>
      <c r="N476" t="s">
        <v>3057</v>
      </c>
      <c r="O476" t="s">
        <v>3057</v>
      </c>
      <c r="P476" t="s">
        <v>3057</v>
      </c>
      <c r="Q476" t="s">
        <v>3057</v>
      </c>
      <c r="R476" t="s">
        <v>3057</v>
      </c>
      <c r="S476" t="s">
        <v>3057</v>
      </c>
      <c r="T476" t="s">
        <v>3057</v>
      </c>
      <c r="U476" t="s">
        <v>3057</v>
      </c>
      <c r="V476" t="s">
        <v>3057</v>
      </c>
    </row>
    <row r="477" spans="1:22" x14ac:dyDescent="0.25">
      <c r="A477" s="1">
        <v>556</v>
      </c>
      <c r="B477" t="s">
        <v>585</v>
      </c>
      <c r="C477" t="s">
        <v>115</v>
      </c>
      <c r="D477" t="s">
        <v>3057</v>
      </c>
      <c r="E477" t="s">
        <v>3057</v>
      </c>
      <c r="F477" t="s">
        <v>3057</v>
      </c>
      <c r="G477" t="s">
        <v>2503</v>
      </c>
      <c r="H477" t="s">
        <v>2504</v>
      </c>
      <c r="I477" t="s">
        <v>3057</v>
      </c>
      <c r="J477" t="s">
        <v>3057</v>
      </c>
      <c r="K477" t="s">
        <v>3057</v>
      </c>
      <c r="L477" t="s">
        <v>3057</v>
      </c>
      <c r="M477" t="s">
        <v>3057</v>
      </c>
      <c r="N477" t="s">
        <v>3057</v>
      </c>
      <c r="O477" t="s">
        <v>3057</v>
      </c>
      <c r="P477" t="s">
        <v>3057</v>
      </c>
      <c r="Q477" t="s">
        <v>3057</v>
      </c>
      <c r="R477" t="s">
        <v>3057</v>
      </c>
      <c r="S477" t="s">
        <v>3057</v>
      </c>
      <c r="T477" t="s">
        <v>3057</v>
      </c>
      <c r="U477" t="s">
        <v>3057</v>
      </c>
      <c r="V477" t="s">
        <v>3057</v>
      </c>
    </row>
    <row r="478" spans="1:22" x14ac:dyDescent="0.25">
      <c r="A478" s="1">
        <v>557</v>
      </c>
      <c r="B478" t="s">
        <v>586</v>
      </c>
      <c r="C478" t="s">
        <v>115</v>
      </c>
      <c r="D478" t="s">
        <v>3057</v>
      </c>
      <c r="E478" t="s">
        <v>3057</v>
      </c>
      <c r="F478" t="s">
        <v>3057</v>
      </c>
      <c r="G478" t="s">
        <v>2506</v>
      </c>
      <c r="H478" t="s">
        <v>2507</v>
      </c>
      <c r="I478" t="s">
        <v>3057</v>
      </c>
      <c r="J478" t="s">
        <v>3057</v>
      </c>
      <c r="K478" t="s">
        <v>3057</v>
      </c>
      <c r="L478" t="s">
        <v>3057</v>
      </c>
      <c r="M478" t="s">
        <v>3057</v>
      </c>
      <c r="N478" t="s">
        <v>3057</v>
      </c>
      <c r="O478" t="s">
        <v>3057</v>
      </c>
      <c r="P478" t="s">
        <v>3057</v>
      </c>
      <c r="Q478" t="s">
        <v>3057</v>
      </c>
      <c r="R478" t="s">
        <v>3057</v>
      </c>
      <c r="S478" t="s">
        <v>3057</v>
      </c>
      <c r="T478" t="s">
        <v>3057</v>
      </c>
      <c r="U478" t="s">
        <v>3057</v>
      </c>
      <c r="V478" t="s">
        <v>3057</v>
      </c>
    </row>
    <row r="479" spans="1:22" x14ac:dyDescent="0.25">
      <c r="A479" s="1">
        <v>558</v>
      </c>
      <c r="B479" t="s">
        <v>664</v>
      </c>
      <c r="C479" t="s">
        <v>115</v>
      </c>
      <c r="D479" t="s">
        <v>3057</v>
      </c>
      <c r="E479" t="s">
        <v>3057</v>
      </c>
      <c r="F479" t="s">
        <v>3057</v>
      </c>
      <c r="G479" t="s">
        <v>2509</v>
      </c>
      <c r="H479" t="s">
        <v>3057</v>
      </c>
      <c r="I479" t="s">
        <v>3057</v>
      </c>
      <c r="J479" t="s">
        <v>3057</v>
      </c>
      <c r="K479" t="s">
        <v>3057</v>
      </c>
      <c r="L479" t="s">
        <v>3057</v>
      </c>
      <c r="M479" t="s">
        <v>3057</v>
      </c>
      <c r="N479" t="s">
        <v>3057</v>
      </c>
      <c r="O479" t="s">
        <v>3057</v>
      </c>
      <c r="P479" t="s">
        <v>3057</v>
      </c>
      <c r="Q479" t="s">
        <v>3057</v>
      </c>
      <c r="R479" t="s">
        <v>3057</v>
      </c>
      <c r="S479" t="s">
        <v>3057</v>
      </c>
      <c r="T479" t="s">
        <v>3057</v>
      </c>
      <c r="U479" t="s">
        <v>3057</v>
      </c>
      <c r="V479" t="s">
        <v>3057</v>
      </c>
    </row>
    <row r="480" spans="1:22" x14ac:dyDescent="0.25">
      <c r="A480" s="1">
        <v>559</v>
      </c>
      <c r="B480" t="s">
        <v>665</v>
      </c>
      <c r="C480" t="s">
        <v>115</v>
      </c>
      <c r="D480" t="s">
        <v>3057</v>
      </c>
      <c r="E480" t="s">
        <v>3057</v>
      </c>
      <c r="F480" t="s">
        <v>3057</v>
      </c>
      <c r="G480" t="s">
        <v>2509</v>
      </c>
      <c r="H480" t="s">
        <v>2511</v>
      </c>
      <c r="I480" t="s">
        <v>2512</v>
      </c>
      <c r="J480" t="s">
        <v>3057</v>
      </c>
      <c r="K480" t="s">
        <v>3057</v>
      </c>
      <c r="L480" t="s">
        <v>3057</v>
      </c>
      <c r="M480" t="s">
        <v>3057</v>
      </c>
      <c r="N480" t="s">
        <v>3057</v>
      </c>
      <c r="O480" t="s">
        <v>3057</v>
      </c>
      <c r="P480" t="s">
        <v>3057</v>
      </c>
      <c r="Q480" t="s">
        <v>3057</v>
      </c>
      <c r="R480" t="s">
        <v>3057</v>
      </c>
      <c r="S480" t="s">
        <v>3057</v>
      </c>
      <c r="T480" t="s">
        <v>3057</v>
      </c>
      <c r="U480" t="s">
        <v>3057</v>
      </c>
      <c r="V480" t="s">
        <v>3057</v>
      </c>
    </row>
    <row r="481" spans="1:22" x14ac:dyDescent="0.25">
      <c r="A481" s="1">
        <v>560</v>
      </c>
      <c r="B481" t="s">
        <v>666</v>
      </c>
      <c r="C481" t="s">
        <v>115</v>
      </c>
      <c r="D481" t="s">
        <v>3057</v>
      </c>
      <c r="E481" t="s">
        <v>3057</v>
      </c>
      <c r="F481" t="s">
        <v>3057</v>
      </c>
      <c r="G481" t="s">
        <v>2514</v>
      </c>
      <c r="H481" t="s">
        <v>3057</v>
      </c>
      <c r="I481" t="s">
        <v>3057</v>
      </c>
      <c r="J481" t="s">
        <v>3057</v>
      </c>
      <c r="K481" t="s">
        <v>3057</v>
      </c>
      <c r="L481" t="s">
        <v>3057</v>
      </c>
      <c r="M481" t="s">
        <v>3057</v>
      </c>
      <c r="N481" t="s">
        <v>3057</v>
      </c>
      <c r="O481" t="s">
        <v>3057</v>
      </c>
      <c r="P481" t="s">
        <v>3057</v>
      </c>
      <c r="Q481" t="s">
        <v>3057</v>
      </c>
      <c r="R481" t="s">
        <v>3057</v>
      </c>
      <c r="S481" t="s">
        <v>3057</v>
      </c>
      <c r="T481" t="s">
        <v>3057</v>
      </c>
      <c r="U481" t="s">
        <v>3057</v>
      </c>
      <c r="V481" t="s">
        <v>3057</v>
      </c>
    </row>
    <row r="482" spans="1:22" x14ac:dyDescent="0.25">
      <c r="A482" s="1">
        <v>561</v>
      </c>
      <c r="B482" t="s">
        <v>667</v>
      </c>
      <c r="C482" t="s">
        <v>115</v>
      </c>
      <c r="D482" t="s">
        <v>3057</v>
      </c>
      <c r="E482" t="s">
        <v>3057</v>
      </c>
      <c r="F482" t="s">
        <v>3057</v>
      </c>
      <c r="G482" t="s">
        <v>2516</v>
      </c>
      <c r="H482" t="s">
        <v>3057</v>
      </c>
      <c r="I482" t="s">
        <v>3057</v>
      </c>
      <c r="J482" t="s">
        <v>3057</v>
      </c>
      <c r="K482" t="s">
        <v>3057</v>
      </c>
      <c r="L482" t="s">
        <v>3057</v>
      </c>
      <c r="M482" t="s">
        <v>3057</v>
      </c>
      <c r="N482" t="s">
        <v>3057</v>
      </c>
      <c r="O482" t="s">
        <v>3057</v>
      </c>
      <c r="P482" t="s">
        <v>3057</v>
      </c>
      <c r="Q482" t="s">
        <v>3057</v>
      </c>
      <c r="R482" t="s">
        <v>3057</v>
      </c>
      <c r="S482" t="s">
        <v>3057</v>
      </c>
      <c r="T482" t="s">
        <v>3057</v>
      </c>
      <c r="U482" t="s">
        <v>3057</v>
      </c>
      <c r="V482" t="s">
        <v>3057</v>
      </c>
    </row>
    <row r="483" spans="1:22" x14ac:dyDescent="0.25">
      <c r="A483" s="1">
        <v>562</v>
      </c>
      <c r="B483" t="s">
        <v>668</v>
      </c>
      <c r="C483" t="s">
        <v>115</v>
      </c>
      <c r="D483" t="s">
        <v>3057</v>
      </c>
      <c r="E483" t="s">
        <v>3057</v>
      </c>
      <c r="F483" t="s">
        <v>3057</v>
      </c>
      <c r="G483" t="s">
        <v>2518</v>
      </c>
      <c r="H483" t="s">
        <v>3057</v>
      </c>
      <c r="I483" t="s">
        <v>3057</v>
      </c>
      <c r="J483" t="s">
        <v>3057</v>
      </c>
      <c r="K483" t="s">
        <v>3057</v>
      </c>
      <c r="L483" t="s">
        <v>3057</v>
      </c>
      <c r="M483" t="s">
        <v>3057</v>
      </c>
      <c r="N483" t="s">
        <v>3057</v>
      </c>
      <c r="O483" t="s">
        <v>3057</v>
      </c>
      <c r="P483" t="s">
        <v>3057</v>
      </c>
      <c r="Q483" t="s">
        <v>3057</v>
      </c>
      <c r="R483" t="s">
        <v>3057</v>
      </c>
      <c r="S483" t="s">
        <v>3057</v>
      </c>
      <c r="T483" t="s">
        <v>3057</v>
      </c>
      <c r="U483" t="s">
        <v>3057</v>
      </c>
      <c r="V483" t="s">
        <v>3057</v>
      </c>
    </row>
    <row r="484" spans="1:22" x14ac:dyDescent="0.25">
      <c r="A484" s="1">
        <v>563</v>
      </c>
      <c r="B484" t="s">
        <v>669</v>
      </c>
      <c r="C484" t="s">
        <v>115</v>
      </c>
      <c r="D484" t="s">
        <v>3057</v>
      </c>
      <c r="E484" t="s">
        <v>3057</v>
      </c>
      <c r="F484" t="s">
        <v>3057</v>
      </c>
      <c r="G484" t="s">
        <v>2520</v>
      </c>
      <c r="H484" t="s">
        <v>3057</v>
      </c>
      <c r="I484" t="s">
        <v>3057</v>
      </c>
      <c r="J484" t="s">
        <v>3057</v>
      </c>
      <c r="K484" t="s">
        <v>3057</v>
      </c>
      <c r="L484" t="s">
        <v>3057</v>
      </c>
      <c r="M484" t="s">
        <v>3057</v>
      </c>
      <c r="N484" t="s">
        <v>3057</v>
      </c>
      <c r="O484" t="s">
        <v>3057</v>
      </c>
      <c r="P484" t="s">
        <v>3057</v>
      </c>
      <c r="Q484" t="s">
        <v>3057</v>
      </c>
      <c r="R484" t="s">
        <v>3057</v>
      </c>
      <c r="S484" t="s">
        <v>3057</v>
      </c>
      <c r="T484" t="s">
        <v>3057</v>
      </c>
      <c r="U484" t="s">
        <v>3057</v>
      </c>
      <c r="V484" t="s">
        <v>3057</v>
      </c>
    </row>
    <row r="485" spans="1:22" x14ac:dyDescent="0.25">
      <c r="A485" s="1">
        <v>564</v>
      </c>
      <c r="B485" t="s">
        <v>422</v>
      </c>
      <c r="C485" t="s">
        <v>116</v>
      </c>
      <c r="D485" t="s">
        <v>3057</v>
      </c>
      <c r="E485" t="s">
        <v>3057</v>
      </c>
      <c r="F485" t="s">
        <v>3057</v>
      </c>
      <c r="G485" t="s">
        <v>2522</v>
      </c>
      <c r="H485" t="s">
        <v>2523</v>
      </c>
      <c r="I485" t="s">
        <v>2524</v>
      </c>
      <c r="J485" t="s">
        <v>3057</v>
      </c>
      <c r="K485" t="s">
        <v>3057</v>
      </c>
      <c r="L485" t="s">
        <v>3057</v>
      </c>
      <c r="M485" t="s">
        <v>3057</v>
      </c>
      <c r="N485" t="s">
        <v>3057</v>
      </c>
      <c r="O485" t="s">
        <v>3057</v>
      </c>
      <c r="P485" t="s">
        <v>3057</v>
      </c>
      <c r="Q485" t="s">
        <v>3057</v>
      </c>
      <c r="R485" t="s">
        <v>3057</v>
      </c>
      <c r="S485" t="s">
        <v>3057</v>
      </c>
      <c r="T485" t="s">
        <v>3057</v>
      </c>
      <c r="U485" t="s">
        <v>3057</v>
      </c>
      <c r="V485" t="s">
        <v>3057</v>
      </c>
    </row>
    <row r="486" spans="1:22" x14ac:dyDescent="0.25">
      <c r="A486" s="1">
        <v>565</v>
      </c>
      <c r="B486" t="s">
        <v>423</v>
      </c>
      <c r="C486" t="s">
        <v>116</v>
      </c>
      <c r="D486" t="s">
        <v>3057</v>
      </c>
      <c r="E486" t="s">
        <v>3057</v>
      </c>
      <c r="F486" t="s">
        <v>3057</v>
      </c>
      <c r="G486" t="s">
        <v>2526</v>
      </c>
      <c r="H486" t="s">
        <v>2527</v>
      </c>
      <c r="I486" t="s">
        <v>2528</v>
      </c>
      <c r="J486" t="s">
        <v>3057</v>
      </c>
      <c r="K486" t="s">
        <v>3057</v>
      </c>
      <c r="L486" t="s">
        <v>3057</v>
      </c>
      <c r="M486" t="s">
        <v>3057</v>
      </c>
      <c r="N486" t="s">
        <v>3057</v>
      </c>
      <c r="O486" t="s">
        <v>3057</v>
      </c>
      <c r="P486" t="s">
        <v>3057</v>
      </c>
      <c r="Q486" t="s">
        <v>3057</v>
      </c>
      <c r="R486" t="s">
        <v>3057</v>
      </c>
      <c r="S486" t="s">
        <v>3057</v>
      </c>
      <c r="T486" t="s">
        <v>3057</v>
      </c>
      <c r="U486" t="s">
        <v>3057</v>
      </c>
      <c r="V486" t="s">
        <v>3057</v>
      </c>
    </row>
    <row r="487" spans="1:22" x14ac:dyDescent="0.25">
      <c r="A487" s="1">
        <v>566</v>
      </c>
      <c r="B487" t="s">
        <v>670</v>
      </c>
      <c r="C487" t="s">
        <v>116</v>
      </c>
      <c r="D487" t="s">
        <v>3057</v>
      </c>
      <c r="E487" t="s">
        <v>3057</v>
      </c>
      <c r="F487" t="s">
        <v>3057</v>
      </c>
      <c r="G487" t="s">
        <v>2530</v>
      </c>
      <c r="H487" t="s">
        <v>3057</v>
      </c>
      <c r="I487" t="s">
        <v>3057</v>
      </c>
      <c r="J487" t="s">
        <v>3057</v>
      </c>
      <c r="K487" t="s">
        <v>3057</v>
      </c>
      <c r="L487" t="s">
        <v>3057</v>
      </c>
      <c r="M487" t="s">
        <v>3057</v>
      </c>
      <c r="N487" t="s">
        <v>3057</v>
      </c>
      <c r="O487" t="s">
        <v>3057</v>
      </c>
      <c r="P487" t="s">
        <v>3057</v>
      </c>
      <c r="Q487" t="s">
        <v>3057</v>
      </c>
      <c r="R487" t="s">
        <v>3057</v>
      </c>
      <c r="S487" t="s">
        <v>3057</v>
      </c>
      <c r="T487" t="s">
        <v>3057</v>
      </c>
      <c r="U487" t="s">
        <v>3057</v>
      </c>
      <c r="V487" t="s">
        <v>3057</v>
      </c>
    </row>
    <row r="488" spans="1:22" x14ac:dyDescent="0.25">
      <c r="A488" s="1">
        <v>567</v>
      </c>
      <c r="B488" t="s">
        <v>424</v>
      </c>
      <c r="C488" t="s">
        <v>116</v>
      </c>
      <c r="D488" t="s">
        <v>3057</v>
      </c>
      <c r="E488" t="s">
        <v>3057</v>
      </c>
      <c r="F488" t="s">
        <v>3057</v>
      </c>
      <c r="G488" t="s">
        <v>2532</v>
      </c>
      <c r="H488" t="s">
        <v>2533</v>
      </c>
      <c r="I488" t="s">
        <v>2534</v>
      </c>
      <c r="J488" t="s">
        <v>3057</v>
      </c>
      <c r="K488" t="s">
        <v>3057</v>
      </c>
      <c r="L488" t="s">
        <v>3057</v>
      </c>
      <c r="M488" t="s">
        <v>3057</v>
      </c>
      <c r="N488" t="s">
        <v>3057</v>
      </c>
      <c r="O488" t="s">
        <v>3057</v>
      </c>
      <c r="P488" t="s">
        <v>3057</v>
      </c>
      <c r="Q488" t="s">
        <v>3057</v>
      </c>
      <c r="R488" t="s">
        <v>3057</v>
      </c>
      <c r="S488" t="s">
        <v>3057</v>
      </c>
      <c r="T488" t="s">
        <v>3057</v>
      </c>
      <c r="U488" t="s">
        <v>3057</v>
      </c>
      <c r="V488" t="s">
        <v>3057</v>
      </c>
    </row>
    <row r="489" spans="1:22" x14ac:dyDescent="0.25">
      <c r="A489" s="1">
        <v>568</v>
      </c>
      <c r="B489" t="s">
        <v>425</v>
      </c>
      <c r="C489" t="s">
        <v>116</v>
      </c>
      <c r="D489" t="s">
        <v>3057</v>
      </c>
      <c r="E489" t="s">
        <v>3057</v>
      </c>
      <c r="F489" t="s">
        <v>3057</v>
      </c>
      <c r="G489" t="s">
        <v>2536</v>
      </c>
      <c r="H489" t="s">
        <v>2537</v>
      </c>
      <c r="I489" t="s">
        <v>2538</v>
      </c>
      <c r="J489" t="s">
        <v>3057</v>
      </c>
      <c r="K489" t="s">
        <v>3057</v>
      </c>
      <c r="L489" t="s">
        <v>3057</v>
      </c>
      <c r="M489" t="s">
        <v>3057</v>
      </c>
      <c r="N489" t="s">
        <v>3057</v>
      </c>
      <c r="O489" t="s">
        <v>3057</v>
      </c>
      <c r="P489" t="s">
        <v>3057</v>
      </c>
      <c r="Q489" t="s">
        <v>3057</v>
      </c>
      <c r="R489" t="s">
        <v>3057</v>
      </c>
      <c r="S489" t="s">
        <v>3057</v>
      </c>
      <c r="T489" t="s">
        <v>3057</v>
      </c>
      <c r="U489" t="s">
        <v>3057</v>
      </c>
      <c r="V489" t="s">
        <v>3057</v>
      </c>
    </row>
    <row r="490" spans="1:22" x14ac:dyDescent="0.25">
      <c r="A490" s="1">
        <v>569</v>
      </c>
      <c r="B490" t="s">
        <v>426</v>
      </c>
      <c r="C490" t="s">
        <v>116</v>
      </c>
      <c r="D490" t="s">
        <v>3057</v>
      </c>
      <c r="E490" t="s">
        <v>3057</v>
      </c>
      <c r="F490" t="s">
        <v>3057</v>
      </c>
      <c r="G490" t="s">
        <v>2540</v>
      </c>
      <c r="H490" t="s">
        <v>2541</v>
      </c>
      <c r="I490" t="s">
        <v>2542</v>
      </c>
      <c r="J490" t="s">
        <v>3057</v>
      </c>
      <c r="K490" t="s">
        <v>3057</v>
      </c>
      <c r="L490" t="s">
        <v>3057</v>
      </c>
      <c r="M490" t="s">
        <v>3057</v>
      </c>
      <c r="N490" t="s">
        <v>3057</v>
      </c>
      <c r="O490" t="s">
        <v>3057</v>
      </c>
      <c r="P490" t="s">
        <v>3057</v>
      </c>
      <c r="Q490" t="s">
        <v>3057</v>
      </c>
      <c r="R490" t="s">
        <v>3057</v>
      </c>
      <c r="S490" t="s">
        <v>3057</v>
      </c>
      <c r="T490" t="s">
        <v>3057</v>
      </c>
      <c r="U490" t="s">
        <v>3057</v>
      </c>
      <c r="V490" t="s">
        <v>3057</v>
      </c>
    </row>
    <row r="491" spans="1:22" x14ac:dyDescent="0.25">
      <c r="A491" s="1">
        <v>570</v>
      </c>
      <c r="B491" t="s">
        <v>427</v>
      </c>
      <c r="C491" t="s">
        <v>116</v>
      </c>
      <c r="D491" t="s">
        <v>3057</v>
      </c>
      <c r="E491" t="s">
        <v>3057</v>
      </c>
      <c r="F491" t="s">
        <v>3057</v>
      </c>
      <c r="G491" t="s">
        <v>2544</v>
      </c>
      <c r="H491" t="s">
        <v>2545</v>
      </c>
      <c r="I491" t="s">
        <v>2546</v>
      </c>
      <c r="J491" t="s">
        <v>3057</v>
      </c>
      <c r="K491" t="s">
        <v>3057</v>
      </c>
      <c r="L491" t="s">
        <v>3057</v>
      </c>
      <c r="M491" t="s">
        <v>3057</v>
      </c>
      <c r="N491" t="s">
        <v>3057</v>
      </c>
      <c r="O491" t="s">
        <v>3057</v>
      </c>
      <c r="P491" t="s">
        <v>3057</v>
      </c>
      <c r="Q491" t="s">
        <v>3057</v>
      </c>
      <c r="R491" t="s">
        <v>3057</v>
      </c>
      <c r="S491" t="s">
        <v>3057</v>
      </c>
      <c r="T491" t="s">
        <v>3057</v>
      </c>
      <c r="U491" t="s">
        <v>3057</v>
      </c>
      <c r="V491" t="s">
        <v>3057</v>
      </c>
    </row>
    <row r="492" spans="1:22" x14ac:dyDescent="0.25">
      <c r="A492" s="1">
        <v>571</v>
      </c>
      <c r="B492" t="s">
        <v>428</v>
      </c>
      <c r="C492" t="s">
        <v>116</v>
      </c>
      <c r="D492" t="s">
        <v>3057</v>
      </c>
      <c r="E492" t="s">
        <v>3057</v>
      </c>
      <c r="F492" t="s">
        <v>3057</v>
      </c>
      <c r="G492" t="s">
        <v>2548</v>
      </c>
      <c r="H492" t="s">
        <v>2549</v>
      </c>
      <c r="I492" t="s">
        <v>2550</v>
      </c>
      <c r="J492" t="s">
        <v>3057</v>
      </c>
      <c r="K492" t="s">
        <v>3057</v>
      </c>
      <c r="L492" t="s">
        <v>3057</v>
      </c>
      <c r="M492" t="s">
        <v>3057</v>
      </c>
      <c r="N492" t="s">
        <v>3057</v>
      </c>
      <c r="O492" t="s">
        <v>3057</v>
      </c>
      <c r="P492" t="s">
        <v>3057</v>
      </c>
      <c r="Q492" t="s">
        <v>3057</v>
      </c>
      <c r="R492" t="s">
        <v>3057</v>
      </c>
      <c r="S492" t="s">
        <v>3057</v>
      </c>
      <c r="T492" t="s">
        <v>3057</v>
      </c>
      <c r="U492" t="s">
        <v>3057</v>
      </c>
      <c r="V492" t="s">
        <v>3057</v>
      </c>
    </row>
    <row r="493" spans="1:22" x14ac:dyDescent="0.25">
      <c r="A493" s="1">
        <v>572</v>
      </c>
      <c r="B493" t="s">
        <v>429</v>
      </c>
      <c r="C493" t="s">
        <v>116</v>
      </c>
      <c r="D493" t="s">
        <v>3057</v>
      </c>
      <c r="E493" t="s">
        <v>3057</v>
      </c>
      <c r="F493" t="s">
        <v>3057</v>
      </c>
      <c r="G493" t="s">
        <v>2552</v>
      </c>
      <c r="H493" t="s">
        <v>2553</v>
      </c>
      <c r="I493" t="s">
        <v>2554</v>
      </c>
      <c r="J493" t="s">
        <v>3057</v>
      </c>
      <c r="K493" t="s">
        <v>3057</v>
      </c>
      <c r="L493" t="s">
        <v>3057</v>
      </c>
      <c r="M493" t="s">
        <v>3057</v>
      </c>
      <c r="N493" t="s">
        <v>3057</v>
      </c>
      <c r="O493" t="s">
        <v>3057</v>
      </c>
      <c r="P493" t="s">
        <v>3057</v>
      </c>
      <c r="Q493" t="s">
        <v>3057</v>
      </c>
      <c r="R493" t="s">
        <v>3057</v>
      </c>
      <c r="S493" t="s">
        <v>3057</v>
      </c>
      <c r="T493" t="s">
        <v>3057</v>
      </c>
      <c r="U493" t="s">
        <v>3057</v>
      </c>
      <c r="V493" t="s">
        <v>3057</v>
      </c>
    </row>
    <row r="494" spans="1:22" x14ac:dyDescent="0.25">
      <c r="A494" s="1">
        <v>573</v>
      </c>
      <c r="B494" t="s">
        <v>430</v>
      </c>
      <c r="C494" t="s">
        <v>116</v>
      </c>
      <c r="D494" t="s">
        <v>3057</v>
      </c>
      <c r="E494" t="s">
        <v>3057</v>
      </c>
      <c r="F494" t="s">
        <v>3057</v>
      </c>
      <c r="G494" t="s">
        <v>2556</v>
      </c>
      <c r="H494" t="s">
        <v>2557</v>
      </c>
      <c r="I494" t="s">
        <v>2558</v>
      </c>
      <c r="J494" t="s">
        <v>3057</v>
      </c>
      <c r="K494" t="s">
        <v>3057</v>
      </c>
      <c r="L494" t="s">
        <v>3057</v>
      </c>
      <c r="M494" t="s">
        <v>3057</v>
      </c>
      <c r="N494" t="s">
        <v>3057</v>
      </c>
      <c r="O494" t="s">
        <v>3057</v>
      </c>
      <c r="P494" t="s">
        <v>3057</v>
      </c>
      <c r="Q494" t="s">
        <v>3057</v>
      </c>
      <c r="R494" t="s">
        <v>3057</v>
      </c>
      <c r="S494" t="s">
        <v>3057</v>
      </c>
      <c r="T494" t="s">
        <v>3057</v>
      </c>
      <c r="U494" t="s">
        <v>3057</v>
      </c>
      <c r="V494" t="s">
        <v>3057</v>
      </c>
    </row>
    <row r="495" spans="1:22" x14ac:dyDescent="0.25">
      <c r="A495" s="1">
        <v>574</v>
      </c>
      <c r="B495" t="s">
        <v>431</v>
      </c>
      <c r="C495" t="s">
        <v>116</v>
      </c>
      <c r="D495" t="s">
        <v>3057</v>
      </c>
      <c r="E495" t="s">
        <v>3057</v>
      </c>
      <c r="F495" t="s">
        <v>3057</v>
      </c>
      <c r="G495" t="s">
        <v>2560</v>
      </c>
      <c r="H495" t="s">
        <v>2561</v>
      </c>
      <c r="I495" t="s">
        <v>2562</v>
      </c>
      <c r="J495" t="s">
        <v>3057</v>
      </c>
      <c r="K495" t="s">
        <v>3057</v>
      </c>
      <c r="L495" t="s">
        <v>3057</v>
      </c>
      <c r="M495" t="s">
        <v>3057</v>
      </c>
      <c r="N495" t="s">
        <v>3057</v>
      </c>
      <c r="O495" t="s">
        <v>3057</v>
      </c>
      <c r="P495" t="s">
        <v>3057</v>
      </c>
      <c r="Q495" t="s">
        <v>3057</v>
      </c>
      <c r="R495" t="s">
        <v>3057</v>
      </c>
      <c r="S495" t="s">
        <v>3057</v>
      </c>
      <c r="T495" t="s">
        <v>3057</v>
      </c>
      <c r="U495" t="s">
        <v>3057</v>
      </c>
      <c r="V495" t="s">
        <v>3057</v>
      </c>
    </row>
    <row r="496" spans="1:22" x14ac:dyDescent="0.25">
      <c r="A496" s="1">
        <v>575</v>
      </c>
      <c r="B496" t="s">
        <v>432</v>
      </c>
      <c r="C496" t="s">
        <v>116</v>
      </c>
      <c r="D496" t="s">
        <v>3057</v>
      </c>
      <c r="E496" t="s">
        <v>3057</v>
      </c>
      <c r="F496" t="s">
        <v>3057</v>
      </c>
      <c r="G496" t="s">
        <v>2564</v>
      </c>
      <c r="H496" t="s">
        <v>2565</v>
      </c>
      <c r="I496" t="s">
        <v>2566</v>
      </c>
      <c r="J496" t="s">
        <v>3057</v>
      </c>
      <c r="K496" t="s">
        <v>3057</v>
      </c>
      <c r="L496" t="s">
        <v>3057</v>
      </c>
      <c r="M496" t="s">
        <v>3057</v>
      </c>
      <c r="N496" t="s">
        <v>3057</v>
      </c>
      <c r="O496" t="s">
        <v>3057</v>
      </c>
      <c r="P496" t="s">
        <v>3057</v>
      </c>
      <c r="Q496" t="s">
        <v>3057</v>
      </c>
      <c r="R496" t="s">
        <v>3057</v>
      </c>
      <c r="S496" t="s">
        <v>3057</v>
      </c>
      <c r="T496" t="s">
        <v>3057</v>
      </c>
      <c r="U496" t="s">
        <v>3057</v>
      </c>
      <c r="V496" t="s">
        <v>3057</v>
      </c>
    </row>
    <row r="497" spans="1:22" x14ac:dyDescent="0.25">
      <c r="A497" s="1">
        <v>576</v>
      </c>
      <c r="B497" t="s">
        <v>433</v>
      </c>
      <c r="C497" t="s">
        <v>116</v>
      </c>
      <c r="D497" t="s">
        <v>3057</v>
      </c>
      <c r="E497" t="s">
        <v>3057</v>
      </c>
      <c r="F497" t="s">
        <v>3057</v>
      </c>
      <c r="G497" t="s">
        <v>2568</v>
      </c>
      <c r="H497" t="s">
        <v>2569</v>
      </c>
      <c r="I497" t="s">
        <v>2570</v>
      </c>
      <c r="J497" t="s">
        <v>3057</v>
      </c>
      <c r="K497" t="s">
        <v>3057</v>
      </c>
      <c r="L497" t="s">
        <v>3057</v>
      </c>
      <c r="M497" t="s">
        <v>3057</v>
      </c>
      <c r="N497" t="s">
        <v>3057</v>
      </c>
      <c r="O497" t="s">
        <v>3057</v>
      </c>
      <c r="P497" t="s">
        <v>3057</v>
      </c>
      <c r="Q497" t="s">
        <v>3057</v>
      </c>
      <c r="R497" t="s">
        <v>3057</v>
      </c>
      <c r="S497" t="s">
        <v>3057</v>
      </c>
      <c r="T497" t="s">
        <v>3057</v>
      </c>
      <c r="U497" t="s">
        <v>3057</v>
      </c>
      <c r="V497" t="s">
        <v>3057</v>
      </c>
    </row>
    <row r="498" spans="1:22" x14ac:dyDescent="0.25">
      <c r="A498" s="1">
        <v>577</v>
      </c>
      <c r="B498" t="s">
        <v>434</v>
      </c>
      <c r="C498" t="s">
        <v>116</v>
      </c>
      <c r="D498" t="s">
        <v>3057</v>
      </c>
      <c r="E498" t="s">
        <v>3057</v>
      </c>
      <c r="F498" t="s">
        <v>3057</v>
      </c>
      <c r="G498" t="s">
        <v>2572</v>
      </c>
      <c r="H498" t="s">
        <v>2573</v>
      </c>
      <c r="I498" t="s">
        <v>2574</v>
      </c>
      <c r="J498" t="s">
        <v>3057</v>
      </c>
      <c r="K498" t="s">
        <v>3057</v>
      </c>
      <c r="L498" t="s">
        <v>3057</v>
      </c>
      <c r="M498" t="s">
        <v>3057</v>
      </c>
      <c r="N498" t="s">
        <v>3057</v>
      </c>
      <c r="O498" t="s">
        <v>3057</v>
      </c>
      <c r="P498" t="s">
        <v>3057</v>
      </c>
      <c r="Q498" t="s">
        <v>3057</v>
      </c>
      <c r="R498" t="s">
        <v>3057</v>
      </c>
      <c r="S498" t="s">
        <v>3057</v>
      </c>
      <c r="T498" t="s">
        <v>3057</v>
      </c>
      <c r="U498" t="s">
        <v>3057</v>
      </c>
      <c r="V498" t="s">
        <v>3057</v>
      </c>
    </row>
    <row r="499" spans="1:22" x14ac:dyDescent="0.25">
      <c r="A499" s="1">
        <v>578</v>
      </c>
      <c r="B499" t="s">
        <v>435</v>
      </c>
      <c r="C499" t="s">
        <v>116</v>
      </c>
      <c r="D499" t="s">
        <v>3057</v>
      </c>
      <c r="E499" t="s">
        <v>3057</v>
      </c>
      <c r="F499" t="s">
        <v>3057</v>
      </c>
      <c r="G499" t="s">
        <v>2576</v>
      </c>
      <c r="H499" t="s">
        <v>2577</v>
      </c>
      <c r="I499" t="s">
        <v>2578</v>
      </c>
      <c r="J499" t="s">
        <v>3057</v>
      </c>
      <c r="K499" t="s">
        <v>3057</v>
      </c>
      <c r="L499" t="s">
        <v>3057</v>
      </c>
      <c r="M499" t="s">
        <v>3057</v>
      </c>
      <c r="N499" t="s">
        <v>3057</v>
      </c>
      <c r="O499" t="s">
        <v>3057</v>
      </c>
      <c r="P499" t="s">
        <v>3057</v>
      </c>
      <c r="Q499" t="s">
        <v>3057</v>
      </c>
      <c r="R499" t="s">
        <v>3057</v>
      </c>
      <c r="S499" t="s">
        <v>3057</v>
      </c>
      <c r="T499" t="s">
        <v>3057</v>
      </c>
      <c r="U499" t="s">
        <v>3057</v>
      </c>
      <c r="V499" t="s">
        <v>3057</v>
      </c>
    </row>
    <row r="500" spans="1:22" x14ac:dyDescent="0.25">
      <c r="A500" s="1">
        <v>579</v>
      </c>
      <c r="B500" t="s">
        <v>436</v>
      </c>
      <c r="C500" t="s">
        <v>116</v>
      </c>
      <c r="D500" t="s">
        <v>3057</v>
      </c>
      <c r="E500" t="s">
        <v>3057</v>
      </c>
      <c r="F500" t="s">
        <v>3057</v>
      </c>
      <c r="G500" t="s">
        <v>2580</v>
      </c>
      <c r="H500" t="s">
        <v>2581</v>
      </c>
      <c r="I500" t="s">
        <v>2582</v>
      </c>
      <c r="J500" t="s">
        <v>3057</v>
      </c>
      <c r="K500" t="s">
        <v>3057</v>
      </c>
      <c r="L500" t="s">
        <v>3057</v>
      </c>
      <c r="M500" t="s">
        <v>3057</v>
      </c>
      <c r="N500" t="s">
        <v>3057</v>
      </c>
      <c r="O500" t="s">
        <v>3057</v>
      </c>
      <c r="P500" t="s">
        <v>3057</v>
      </c>
      <c r="Q500" t="s">
        <v>3057</v>
      </c>
      <c r="R500" t="s">
        <v>3057</v>
      </c>
      <c r="S500" t="s">
        <v>3057</v>
      </c>
      <c r="T500" t="s">
        <v>3057</v>
      </c>
      <c r="U500" t="s">
        <v>3057</v>
      </c>
      <c r="V500" t="s">
        <v>3057</v>
      </c>
    </row>
    <row r="501" spans="1:22" x14ac:dyDescent="0.25">
      <c r="A501" s="1">
        <v>580</v>
      </c>
      <c r="B501" t="s">
        <v>437</v>
      </c>
      <c r="C501" t="s">
        <v>116</v>
      </c>
      <c r="D501" t="s">
        <v>3057</v>
      </c>
      <c r="E501" t="s">
        <v>3057</v>
      </c>
      <c r="F501" t="s">
        <v>3057</v>
      </c>
      <c r="G501" t="s">
        <v>2584</v>
      </c>
      <c r="H501" t="s">
        <v>2585</v>
      </c>
      <c r="I501" t="s">
        <v>2586</v>
      </c>
      <c r="J501" t="s">
        <v>3057</v>
      </c>
      <c r="K501" t="s">
        <v>3057</v>
      </c>
      <c r="L501" t="s">
        <v>3057</v>
      </c>
      <c r="M501" t="s">
        <v>3057</v>
      </c>
      <c r="N501" t="s">
        <v>3057</v>
      </c>
      <c r="O501" t="s">
        <v>3057</v>
      </c>
      <c r="P501" t="s">
        <v>3057</v>
      </c>
      <c r="Q501" t="s">
        <v>3057</v>
      </c>
      <c r="R501" t="s">
        <v>3057</v>
      </c>
      <c r="S501" t="s">
        <v>3057</v>
      </c>
      <c r="T501" t="s">
        <v>3057</v>
      </c>
      <c r="U501" t="s">
        <v>3057</v>
      </c>
      <c r="V501" t="s">
        <v>3057</v>
      </c>
    </row>
    <row r="502" spans="1:22" x14ac:dyDescent="0.25">
      <c r="A502" s="1">
        <v>581</v>
      </c>
      <c r="B502" t="s">
        <v>439</v>
      </c>
      <c r="C502" t="s">
        <v>116</v>
      </c>
      <c r="D502" t="s">
        <v>3057</v>
      </c>
      <c r="E502" t="s">
        <v>3057</v>
      </c>
      <c r="F502" t="s">
        <v>3057</v>
      </c>
      <c r="G502" t="s">
        <v>2588</v>
      </c>
      <c r="H502" t="s">
        <v>2589</v>
      </c>
      <c r="I502" t="s">
        <v>2590</v>
      </c>
      <c r="J502" t="s">
        <v>3057</v>
      </c>
      <c r="K502" t="s">
        <v>3057</v>
      </c>
      <c r="L502" t="s">
        <v>3057</v>
      </c>
      <c r="M502" t="s">
        <v>3057</v>
      </c>
      <c r="N502" t="s">
        <v>3057</v>
      </c>
      <c r="O502" t="s">
        <v>3057</v>
      </c>
      <c r="P502" t="s">
        <v>3057</v>
      </c>
      <c r="Q502" t="s">
        <v>3057</v>
      </c>
      <c r="R502" t="s">
        <v>3057</v>
      </c>
      <c r="S502" t="s">
        <v>3057</v>
      </c>
      <c r="T502" t="s">
        <v>3057</v>
      </c>
      <c r="U502" t="s">
        <v>3057</v>
      </c>
      <c r="V502" t="s">
        <v>3057</v>
      </c>
    </row>
    <row r="503" spans="1:22" x14ac:dyDescent="0.25">
      <c r="A503" s="1">
        <v>582</v>
      </c>
      <c r="B503" t="s">
        <v>440</v>
      </c>
      <c r="C503" t="s">
        <v>116</v>
      </c>
      <c r="D503" t="s">
        <v>3057</v>
      </c>
      <c r="E503" t="s">
        <v>3057</v>
      </c>
      <c r="F503" t="s">
        <v>3057</v>
      </c>
      <c r="G503" t="s">
        <v>2592</v>
      </c>
      <c r="H503" t="s">
        <v>2593</v>
      </c>
      <c r="I503" t="s">
        <v>2594</v>
      </c>
      <c r="J503" t="s">
        <v>3057</v>
      </c>
      <c r="K503" t="s">
        <v>3057</v>
      </c>
      <c r="L503" t="s">
        <v>3057</v>
      </c>
      <c r="M503" t="s">
        <v>3057</v>
      </c>
      <c r="N503" t="s">
        <v>3057</v>
      </c>
      <c r="O503" t="s">
        <v>3057</v>
      </c>
      <c r="P503" t="s">
        <v>3057</v>
      </c>
      <c r="Q503" t="s">
        <v>3057</v>
      </c>
      <c r="R503" t="s">
        <v>3057</v>
      </c>
      <c r="S503" t="s">
        <v>3057</v>
      </c>
      <c r="T503" t="s">
        <v>3057</v>
      </c>
      <c r="U503" t="s">
        <v>3057</v>
      </c>
      <c r="V503" t="s">
        <v>3057</v>
      </c>
    </row>
    <row r="504" spans="1:22" x14ac:dyDescent="0.25">
      <c r="A504" s="1">
        <v>583</v>
      </c>
      <c r="B504" t="s">
        <v>441</v>
      </c>
      <c r="C504" t="s">
        <v>116</v>
      </c>
      <c r="D504" t="s">
        <v>3057</v>
      </c>
      <c r="E504" t="s">
        <v>3057</v>
      </c>
      <c r="F504" t="s">
        <v>3057</v>
      </c>
      <c r="G504" t="s">
        <v>2596</v>
      </c>
      <c r="H504" t="s">
        <v>2597</v>
      </c>
      <c r="I504" t="s">
        <v>2598</v>
      </c>
      <c r="J504" t="s">
        <v>3057</v>
      </c>
      <c r="K504" t="s">
        <v>3057</v>
      </c>
      <c r="L504" t="s">
        <v>3057</v>
      </c>
      <c r="M504" t="s">
        <v>3057</v>
      </c>
      <c r="N504" t="s">
        <v>3057</v>
      </c>
      <c r="O504" t="s">
        <v>3057</v>
      </c>
      <c r="P504" t="s">
        <v>3057</v>
      </c>
      <c r="Q504" t="s">
        <v>3057</v>
      </c>
      <c r="R504" t="s">
        <v>3057</v>
      </c>
      <c r="S504" t="s">
        <v>3057</v>
      </c>
      <c r="T504" t="s">
        <v>3057</v>
      </c>
      <c r="U504" t="s">
        <v>3057</v>
      </c>
      <c r="V504" t="s">
        <v>3057</v>
      </c>
    </row>
    <row r="505" spans="1:22" x14ac:dyDescent="0.25">
      <c r="A505" s="1">
        <v>584</v>
      </c>
      <c r="B505" t="s">
        <v>442</v>
      </c>
      <c r="C505" t="s">
        <v>116</v>
      </c>
      <c r="D505" t="s">
        <v>3057</v>
      </c>
      <c r="E505" t="s">
        <v>3057</v>
      </c>
      <c r="F505" t="s">
        <v>3057</v>
      </c>
      <c r="G505" t="s">
        <v>2600</v>
      </c>
      <c r="H505" t="s">
        <v>2601</v>
      </c>
      <c r="I505" t="s">
        <v>2602</v>
      </c>
      <c r="J505" t="s">
        <v>3057</v>
      </c>
      <c r="K505" t="s">
        <v>3057</v>
      </c>
      <c r="L505" t="s">
        <v>3057</v>
      </c>
      <c r="M505" t="s">
        <v>3057</v>
      </c>
      <c r="N505" t="s">
        <v>3057</v>
      </c>
      <c r="O505" t="s">
        <v>3057</v>
      </c>
      <c r="P505" t="s">
        <v>3057</v>
      </c>
      <c r="Q505" t="s">
        <v>3057</v>
      </c>
      <c r="R505" t="s">
        <v>3057</v>
      </c>
      <c r="S505" t="s">
        <v>3057</v>
      </c>
      <c r="T505" t="s">
        <v>3057</v>
      </c>
      <c r="U505" t="s">
        <v>3057</v>
      </c>
      <c r="V505" t="s">
        <v>3057</v>
      </c>
    </row>
    <row r="506" spans="1:22" x14ac:dyDescent="0.25">
      <c r="A506" s="1">
        <v>585</v>
      </c>
      <c r="B506" t="s">
        <v>443</v>
      </c>
      <c r="C506" t="s">
        <v>116</v>
      </c>
      <c r="D506" t="s">
        <v>3057</v>
      </c>
      <c r="E506" t="s">
        <v>3057</v>
      </c>
      <c r="F506" t="s">
        <v>3057</v>
      </c>
      <c r="G506" t="s">
        <v>2604</v>
      </c>
      <c r="H506" t="s">
        <v>2605</v>
      </c>
      <c r="I506" t="s">
        <v>2606</v>
      </c>
      <c r="J506" t="s">
        <v>3057</v>
      </c>
      <c r="K506" t="s">
        <v>3057</v>
      </c>
      <c r="L506" t="s">
        <v>3057</v>
      </c>
      <c r="M506" t="s">
        <v>3057</v>
      </c>
      <c r="N506" t="s">
        <v>3057</v>
      </c>
      <c r="O506" t="s">
        <v>3057</v>
      </c>
      <c r="P506" t="s">
        <v>3057</v>
      </c>
      <c r="Q506" t="s">
        <v>3057</v>
      </c>
      <c r="R506" t="s">
        <v>3057</v>
      </c>
      <c r="S506" t="s">
        <v>3057</v>
      </c>
      <c r="T506" t="s">
        <v>3057</v>
      </c>
      <c r="U506" t="s">
        <v>3057</v>
      </c>
      <c r="V506" t="s">
        <v>3057</v>
      </c>
    </row>
    <row r="507" spans="1:22" x14ac:dyDescent="0.25">
      <c r="A507" s="1">
        <v>586</v>
      </c>
      <c r="B507" t="s">
        <v>445</v>
      </c>
      <c r="C507" t="s">
        <v>116</v>
      </c>
      <c r="D507" t="s">
        <v>3057</v>
      </c>
      <c r="E507" t="s">
        <v>3057</v>
      </c>
      <c r="F507" t="s">
        <v>3057</v>
      </c>
      <c r="G507" t="s">
        <v>2608</v>
      </c>
      <c r="H507" t="s">
        <v>2609</v>
      </c>
      <c r="I507" t="s">
        <v>2610</v>
      </c>
      <c r="J507" t="s">
        <v>3057</v>
      </c>
      <c r="K507" t="s">
        <v>3057</v>
      </c>
      <c r="L507" t="s">
        <v>3057</v>
      </c>
      <c r="M507" t="s">
        <v>3057</v>
      </c>
      <c r="N507" t="s">
        <v>3057</v>
      </c>
      <c r="O507" t="s">
        <v>3057</v>
      </c>
      <c r="P507" t="s">
        <v>3057</v>
      </c>
      <c r="Q507" t="s">
        <v>3057</v>
      </c>
      <c r="R507" t="s">
        <v>3057</v>
      </c>
      <c r="S507" t="s">
        <v>3057</v>
      </c>
      <c r="T507" t="s">
        <v>3057</v>
      </c>
      <c r="U507" t="s">
        <v>3057</v>
      </c>
      <c r="V507" t="s">
        <v>3057</v>
      </c>
    </row>
    <row r="508" spans="1:22" x14ac:dyDescent="0.25">
      <c r="A508" s="1">
        <v>587</v>
      </c>
      <c r="B508" t="s">
        <v>446</v>
      </c>
      <c r="C508" t="s">
        <v>116</v>
      </c>
      <c r="D508" t="s">
        <v>3057</v>
      </c>
      <c r="E508" t="s">
        <v>3057</v>
      </c>
      <c r="F508" t="s">
        <v>3057</v>
      </c>
      <c r="G508" t="s">
        <v>2612</v>
      </c>
      <c r="H508" t="s">
        <v>2613</v>
      </c>
      <c r="I508" t="s">
        <v>2614</v>
      </c>
      <c r="J508" t="s">
        <v>3057</v>
      </c>
      <c r="K508" t="s">
        <v>3057</v>
      </c>
      <c r="L508" t="s">
        <v>3057</v>
      </c>
      <c r="M508" t="s">
        <v>3057</v>
      </c>
      <c r="N508" t="s">
        <v>3057</v>
      </c>
      <c r="O508" t="s">
        <v>3057</v>
      </c>
      <c r="P508" t="s">
        <v>3057</v>
      </c>
      <c r="Q508" t="s">
        <v>3057</v>
      </c>
      <c r="R508" t="s">
        <v>3057</v>
      </c>
      <c r="S508" t="s">
        <v>3057</v>
      </c>
      <c r="T508" t="s">
        <v>3057</v>
      </c>
      <c r="U508" t="s">
        <v>3057</v>
      </c>
      <c r="V508" t="s">
        <v>3057</v>
      </c>
    </row>
    <row r="509" spans="1:22" x14ac:dyDescent="0.25">
      <c r="A509" s="1">
        <v>588</v>
      </c>
      <c r="B509" t="s">
        <v>447</v>
      </c>
      <c r="C509" t="s">
        <v>116</v>
      </c>
      <c r="D509" t="s">
        <v>3057</v>
      </c>
      <c r="E509" t="s">
        <v>3057</v>
      </c>
      <c r="F509" t="s">
        <v>3057</v>
      </c>
      <c r="G509" t="s">
        <v>2616</v>
      </c>
      <c r="H509" t="s">
        <v>2617</v>
      </c>
      <c r="I509" t="s">
        <v>3057</v>
      </c>
      <c r="J509" t="s">
        <v>3057</v>
      </c>
      <c r="K509" t="s">
        <v>3057</v>
      </c>
      <c r="L509" t="s">
        <v>3057</v>
      </c>
      <c r="M509" t="s">
        <v>3057</v>
      </c>
      <c r="N509" t="s">
        <v>3057</v>
      </c>
      <c r="O509" t="s">
        <v>3057</v>
      </c>
      <c r="P509" t="s">
        <v>3057</v>
      </c>
      <c r="Q509" t="s">
        <v>3057</v>
      </c>
      <c r="R509" t="s">
        <v>3057</v>
      </c>
      <c r="S509" t="s">
        <v>3057</v>
      </c>
      <c r="T509" t="s">
        <v>3057</v>
      </c>
      <c r="U509" t="s">
        <v>3057</v>
      </c>
      <c r="V509" t="s">
        <v>3057</v>
      </c>
    </row>
    <row r="510" spans="1:22" x14ac:dyDescent="0.25">
      <c r="A510" s="1">
        <v>589</v>
      </c>
      <c r="B510" t="s">
        <v>448</v>
      </c>
      <c r="C510" t="s">
        <v>116</v>
      </c>
      <c r="D510" t="s">
        <v>3057</v>
      </c>
      <c r="E510" t="s">
        <v>3057</v>
      </c>
      <c r="F510" t="s">
        <v>3057</v>
      </c>
      <c r="G510" t="s">
        <v>2619</v>
      </c>
      <c r="H510" t="s">
        <v>2620</v>
      </c>
      <c r="I510" t="s">
        <v>2621</v>
      </c>
      <c r="J510" t="s">
        <v>3057</v>
      </c>
      <c r="K510" t="s">
        <v>3057</v>
      </c>
      <c r="L510" t="s">
        <v>3057</v>
      </c>
      <c r="M510" t="s">
        <v>3057</v>
      </c>
      <c r="N510" t="s">
        <v>3057</v>
      </c>
      <c r="O510" t="s">
        <v>3057</v>
      </c>
      <c r="P510" t="s">
        <v>3057</v>
      </c>
      <c r="Q510" t="s">
        <v>3057</v>
      </c>
      <c r="R510" t="s">
        <v>3057</v>
      </c>
      <c r="S510" t="s">
        <v>3057</v>
      </c>
      <c r="T510" t="s">
        <v>3057</v>
      </c>
      <c r="U510" t="s">
        <v>3057</v>
      </c>
      <c r="V510" t="s">
        <v>3057</v>
      </c>
    </row>
    <row r="511" spans="1:22" x14ac:dyDescent="0.25">
      <c r="A511" s="1">
        <v>590</v>
      </c>
      <c r="B511" t="s">
        <v>449</v>
      </c>
      <c r="C511" t="s">
        <v>116</v>
      </c>
      <c r="D511" t="s">
        <v>3057</v>
      </c>
      <c r="E511" t="s">
        <v>3057</v>
      </c>
      <c r="F511" t="s">
        <v>3057</v>
      </c>
      <c r="G511" t="s">
        <v>2623</v>
      </c>
      <c r="H511" t="s">
        <v>2624</v>
      </c>
      <c r="I511" t="s">
        <v>3057</v>
      </c>
      <c r="J511" t="s">
        <v>3057</v>
      </c>
      <c r="K511" t="s">
        <v>3057</v>
      </c>
      <c r="L511" t="s">
        <v>3057</v>
      </c>
      <c r="M511" t="s">
        <v>3057</v>
      </c>
      <c r="N511" t="s">
        <v>3057</v>
      </c>
      <c r="O511" t="s">
        <v>3057</v>
      </c>
      <c r="P511" t="s">
        <v>3057</v>
      </c>
      <c r="Q511" t="s">
        <v>3057</v>
      </c>
      <c r="R511" t="s">
        <v>3057</v>
      </c>
      <c r="S511" t="s">
        <v>3057</v>
      </c>
      <c r="T511" t="s">
        <v>3057</v>
      </c>
      <c r="U511" t="s">
        <v>3057</v>
      </c>
      <c r="V511" t="s">
        <v>3057</v>
      </c>
    </row>
    <row r="512" spans="1:22" x14ac:dyDescent="0.25">
      <c r="A512" s="1">
        <v>591</v>
      </c>
      <c r="B512" t="s">
        <v>451</v>
      </c>
      <c r="C512" t="s">
        <v>116</v>
      </c>
      <c r="D512" t="s">
        <v>3057</v>
      </c>
      <c r="E512" t="s">
        <v>3057</v>
      </c>
      <c r="F512" t="s">
        <v>3057</v>
      </c>
      <c r="G512" t="s">
        <v>2626</v>
      </c>
      <c r="H512" t="s">
        <v>2627</v>
      </c>
      <c r="I512" t="s">
        <v>2628</v>
      </c>
      <c r="J512" t="s">
        <v>3057</v>
      </c>
      <c r="K512" t="s">
        <v>3057</v>
      </c>
      <c r="L512" t="s">
        <v>3057</v>
      </c>
      <c r="M512" t="s">
        <v>3057</v>
      </c>
      <c r="N512" t="s">
        <v>3057</v>
      </c>
      <c r="O512" t="s">
        <v>3057</v>
      </c>
      <c r="P512" t="s">
        <v>3057</v>
      </c>
      <c r="Q512" t="s">
        <v>3057</v>
      </c>
      <c r="R512" t="s">
        <v>3057</v>
      </c>
      <c r="S512" t="s">
        <v>3057</v>
      </c>
      <c r="T512" t="s">
        <v>3057</v>
      </c>
      <c r="U512" t="s">
        <v>3057</v>
      </c>
      <c r="V512" t="s">
        <v>3057</v>
      </c>
    </row>
    <row r="513" spans="1:22" x14ac:dyDescent="0.25">
      <c r="A513" s="1">
        <v>592</v>
      </c>
      <c r="B513" t="s">
        <v>452</v>
      </c>
      <c r="C513" t="s">
        <v>116</v>
      </c>
      <c r="D513" t="s">
        <v>3057</v>
      </c>
      <c r="E513" t="s">
        <v>3057</v>
      </c>
      <c r="F513" t="s">
        <v>3057</v>
      </c>
      <c r="G513" t="s">
        <v>2630</v>
      </c>
      <c r="H513" t="s">
        <v>2631</v>
      </c>
      <c r="I513" t="s">
        <v>3057</v>
      </c>
      <c r="J513" t="s">
        <v>3057</v>
      </c>
      <c r="K513" t="s">
        <v>3057</v>
      </c>
      <c r="L513" t="s">
        <v>3057</v>
      </c>
      <c r="M513" t="s">
        <v>3057</v>
      </c>
      <c r="N513" t="s">
        <v>3057</v>
      </c>
      <c r="O513" t="s">
        <v>3057</v>
      </c>
      <c r="P513" t="s">
        <v>3057</v>
      </c>
      <c r="Q513" t="s">
        <v>3057</v>
      </c>
      <c r="R513" t="s">
        <v>3057</v>
      </c>
      <c r="S513" t="s">
        <v>3057</v>
      </c>
      <c r="T513" t="s">
        <v>3057</v>
      </c>
      <c r="U513" t="s">
        <v>3057</v>
      </c>
      <c r="V513" t="s">
        <v>3057</v>
      </c>
    </row>
    <row r="514" spans="1:22" x14ac:dyDescent="0.25">
      <c r="A514" s="1">
        <v>593</v>
      </c>
      <c r="B514" t="s">
        <v>453</v>
      </c>
      <c r="C514" t="s">
        <v>116</v>
      </c>
      <c r="D514" t="s">
        <v>3057</v>
      </c>
      <c r="E514" t="s">
        <v>3057</v>
      </c>
      <c r="F514" t="s">
        <v>3057</v>
      </c>
      <c r="G514" t="s">
        <v>2633</v>
      </c>
      <c r="H514" t="s">
        <v>2634</v>
      </c>
      <c r="I514" t="s">
        <v>3057</v>
      </c>
      <c r="J514" t="s">
        <v>3057</v>
      </c>
      <c r="K514" t="s">
        <v>3057</v>
      </c>
      <c r="L514" t="s">
        <v>3057</v>
      </c>
      <c r="M514" t="s">
        <v>3057</v>
      </c>
      <c r="N514" t="s">
        <v>3057</v>
      </c>
      <c r="O514" t="s">
        <v>3057</v>
      </c>
      <c r="P514" t="s">
        <v>3057</v>
      </c>
      <c r="Q514" t="s">
        <v>3057</v>
      </c>
      <c r="R514" t="s">
        <v>3057</v>
      </c>
      <c r="S514" t="s">
        <v>3057</v>
      </c>
      <c r="T514" t="s">
        <v>3057</v>
      </c>
      <c r="U514" t="s">
        <v>3057</v>
      </c>
      <c r="V514" t="s">
        <v>3057</v>
      </c>
    </row>
    <row r="515" spans="1:22" x14ac:dyDescent="0.25">
      <c r="A515" s="1">
        <v>594</v>
      </c>
      <c r="B515" t="s">
        <v>454</v>
      </c>
      <c r="C515" t="s">
        <v>116</v>
      </c>
      <c r="D515" t="s">
        <v>3057</v>
      </c>
      <c r="E515" t="s">
        <v>3057</v>
      </c>
      <c r="F515" t="s">
        <v>3057</v>
      </c>
      <c r="G515" t="s">
        <v>2636</v>
      </c>
      <c r="H515" t="s">
        <v>2637</v>
      </c>
      <c r="I515" t="s">
        <v>3057</v>
      </c>
      <c r="J515" t="s">
        <v>3057</v>
      </c>
      <c r="K515" t="s">
        <v>3057</v>
      </c>
      <c r="L515" t="s">
        <v>3057</v>
      </c>
      <c r="M515" t="s">
        <v>3057</v>
      </c>
      <c r="N515" t="s">
        <v>3057</v>
      </c>
      <c r="O515" t="s">
        <v>3057</v>
      </c>
      <c r="P515" t="s">
        <v>3057</v>
      </c>
      <c r="Q515" t="s">
        <v>3057</v>
      </c>
      <c r="R515" t="s">
        <v>3057</v>
      </c>
      <c r="S515" t="s">
        <v>3057</v>
      </c>
      <c r="T515" t="s">
        <v>3057</v>
      </c>
      <c r="U515" t="s">
        <v>3057</v>
      </c>
      <c r="V515" t="s">
        <v>3057</v>
      </c>
    </row>
    <row r="516" spans="1:22" x14ac:dyDescent="0.25">
      <c r="A516" s="1">
        <v>595</v>
      </c>
      <c r="B516" t="s">
        <v>671</v>
      </c>
      <c r="C516" t="s">
        <v>116</v>
      </c>
      <c r="D516" t="s">
        <v>3057</v>
      </c>
      <c r="E516" t="s">
        <v>3057</v>
      </c>
      <c r="F516" t="s">
        <v>3057</v>
      </c>
      <c r="G516" t="s">
        <v>2639</v>
      </c>
      <c r="H516" t="s">
        <v>2640</v>
      </c>
      <c r="I516" t="s">
        <v>3057</v>
      </c>
      <c r="J516" t="s">
        <v>3057</v>
      </c>
      <c r="K516" t="s">
        <v>3057</v>
      </c>
      <c r="L516" t="s">
        <v>3057</v>
      </c>
      <c r="M516" t="s">
        <v>3057</v>
      </c>
      <c r="N516" t="s">
        <v>3057</v>
      </c>
      <c r="O516" t="s">
        <v>3057</v>
      </c>
      <c r="P516" t="s">
        <v>3057</v>
      </c>
      <c r="Q516" t="s">
        <v>3057</v>
      </c>
      <c r="R516" t="s">
        <v>3057</v>
      </c>
      <c r="S516" t="s">
        <v>3057</v>
      </c>
      <c r="T516" t="s">
        <v>3057</v>
      </c>
      <c r="U516" t="s">
        <v>3057</v>
      </c>
      <c r="V516" t="s">
        <v>3057</v>
      </c>
    </row>
    <row r="517" spans="1:22" x14ac:dyDescent="0.25">
      <c r="A517" s="1">
        <v>596</v>
      </c>
      <c r="B517" t="s">
        <v>493</v>
      </c>
      <c r="C517" t="s">
        <v>116</v>
      </c>
      <c r="D517" t="s">
        <v>3057</v>
      </c>
      <c r="E517" t="s">
        <v>3057</v>
      </c>
      <c r="F517" t="s">
        <v>3057</v>
      </c>
      <c r="G517" t="s">
        <v>2642</v>
      </c>
      <c r="H517" t="s">
        <v>2643</v>
      </c>
      <c r="I517" t="s">
        <v>3057</v>
      </c>
      <c r="J517" t="s">
        <v>3057</v>
      </c>
      <c r="K517" t="s">
        <v>3057</v>
      </c>
      <c r="L517" t="s">
        <v>3057</v>
      </c>
      <c r="M517" t="s">
        <v>3057</v>
      </c>
      <c r="N517" t="s">
        <v>3057</v>
      </c>
      <c r="O517" t="s">
        <v>3057</v>
      </c>
      <c r="P517" t="s">
        <v>3057</v>
      </c>
      <c r="Q517" t="s">
        <v>3057</v>
      </c>
      <c r="R517" t="s">
        <v>3057</v>
      </c>
      <c r="S517" t="s">
        <v>3057</v>
      </c>
      <c r="T517" t="s">
        <v>3057</v>
      </c>
      <c r="U517" t="s">
        <v>3057</v>
      </c>
      <c r="V517" t="s">
        <v>3057</v>
      </c>
    </row>
    <row r="518" spans="1:22" x14ac:dyDescent="0.25">
      <c r="A518" s="1">
        <v>597</v>
      </c>
      <c r="B518" t="s">
        <v>672</v>
      </c>
      <c r="C518" t="s">
        <v>116</v>
      </c>
      <c r="D518" t="s">
        <v>3057</v>
      </c>
      <c r="E518" t="s">
        <v>3057</v>
      </c>
      <c r="F518" t="s">
        <v>3057</v>
      </c>
      <c r="G518" t="s">
        <v>2645</v>
      </c>
      <c r="H518" t="s">
        <v>2646</v>
      </c>
      <c r="I518" t="s">
        <v>3057</v>
      </c>
      <c r="J518" t="s">
        <v>3057</v>
      </c>
      <c r="K518" t="s">
        <v>3057</v>
      </c>
      <c r="L518" t="s">
        <v>3057</v>
      </c>
      <c r="M518" t="s">
        <v>3057</v>
      </c>
      <c r="N518" t="s">
        <v>3057</v>
      </c>
      <c r="O518" t="s">
        <v>3057</v>
      </c>
      <c r="P518" t="s">
        <v>3057</v>
      </c>
      <c r="Q518" t="s">
        <v>3057</v>
      </c>
      <c r="R518" t="s">
        <v>3057</v>
      </c>
      <c r="S518" t="s">
        <v>3057</v>
      </c>
      <c r="T518" t="s">
        <v>3057</v>
      </c>
      <c r="U518" t="s">
        <v>3057</v>
      </c>
      <c r="V518" t="s">
        <v>3057</v>
      </c>
    </row>
    <row r="519" spans="1:22" x14ac:dyDescent="0.25">
      <c r="A519" s="1">
        <v>598</v>
      </c>
      <c r="B519" t="s">
        <v>673</v>
      </c>
      <c r="C519" t="s">
        <v>116</v>
      </c>
      <c r="D519" t="s">
        <v>3057</v>
      </c>
      <c r="E519" t="s">
        <v>3057</v>
      </c>
      <c r="F519" t="s">
        <v>3057</v>
      </c>
      <c r="G519" t="s">
        <v>2648</v>
      </c>
      <c r="H519" t="s">
        <v>3057</v>
      </c>
      <c r="I519" t="s">
        <v>3057</v>
      </c>
      <c r="J519" t="s">
        <v>3057</v>
      </c>
      <c r="K519" t="s">
        <v>3057</v>
      </c>
      <c r="L519" t="s">
        <v>3057</v>
      </c>
      <c r="M519" t="s">
        <v>3057</v>
      </c>
      <c r="N519" t="s">
        <v>3057</v>
      </c>
      <c r="O519" t="s">
        <v>3057</v>
      </c>
      <c r="P519" t="s">
        <v>3057</v>
      </c>
      <c r="Q519" t="s">
        <v>3057</v>
      </c>
      <c r="R519" t="s">
        <v>3057</v>
      </c>
      <c r="S519" t="s">
        <v>3057</v>
      </c>
      <c r="T519" t="s">
        <v>3057</v>
      </c>
      <c r="U519" t="s">
        <v>3057</v>
      </c>
      <c r="V519" t="s">
        <v>3057</v>
      </c>
    </row>
    <row r="520" spans="1:22" x14ac:dyDescent="0.25">
      <c r="A520" s="1">
        <v>599</v>
      </c>
      <c r="B520" t="s">
        <v>674</v>
      </c>
      <c r="C520" t="s">
        <v>116</v>
      </c>
      <c r="D520" t="s">
        <v>3057</v>
      </c>
      <c r="E520" t="s">
        <v>3057</v>
      </c>
      <c r="F520" t="s">
        <v>3057</v>
      </c>
      <c r="G520" t="s">
        <v>2650</v>
      </c>
      <c r="H520" t="s">
        <v>3057</v>
      </c>
      <c r="I520" t="s">
        <v>3057</v>
      </c>
      <c r="J520" t="s">
        <v>3057</v>
      </c>
      <c r="K520" t="s">
        <v>3057</v>
      </c>
      <c r="L520" t="s">
        <v>3057</v>
      </c>
      <c r="M520" t="s">
        <v>3057</v>
      </c>
      <c r="N520" t="s">
        <v>3057</v>
      </c>
      <c r="O520" t="s">
        <v>3057</v>
      </c>
      <c r="P520" t="s">
        <v>3057</v>
      </c>
      <c r="Q520" t="s">
        <v>3057</v>
      </c>
      <c r="R520" t="s">
        <v>3057</v>
      </c>
      <c r="S520" t="s">
        <v>3057</v>
      </c>
      <c r="T520" t="s">
        <v>3057</v>
      </c>
      <c r="U520" t="s">
        <v>3057</v>
      </c>
      <c r="V520" t="s">
        <v>3057</v>
      </c>
    </row>
    <row r="521" spans="1:22" x14ac:dyDescent="0.25">
      <c r="A521" s="1">
        <v>600</v>
      </c>
      <c r="B521" t="s">
        <v>675</v>
      </c>
      <c r="C521" t="s">
        <v>116</v>
      </c>
      <c r="D521" t="s">
        <v>3057</v>
      </c>
      <c r="E521" t="s">
        <v>3057</v>
      </c>
      <c r="F521" t="s">
        <v>3057</v>
      </c>
      <c r="G521" t="s">
        <v>2652</v>
      </c>
      <c r="H521" t="s">
        <v>2653</v>
      </c>
      <c r="I521" t="s">
        <v>2654</v>
      </c>
      <c r="J521" t="s">
        <v>3057</v>
      </c>
      <c r="K521" t="s">
        <v>3057</v>
      </c>
      <c r="L521" t="s">
        <v>3057</v>
      </c>
      <c r="M521" t="s">
        <v>3057</v>
      </c>
      <c r="N521" t="s">
        <v>3057</v>
      </c>
      <c r="O521" t="s">
        <v>3057</v>
      </c>
      <c r="P521" t="s">
        <v>3057</v>
      </c>
      <c r="Q521" t="s">
        <v>3057</v>
      </c>
      <c r="R521" t="s">
        <v>3057</v>
      </c>
      <c r="S521" t="s">
        <v>3057</v>
      </c>
      <c r="T521" t="s">
        <v>3057</v>
      </c>
      <c r="U521" t="s">
        <v>3057</v>
      </c>
      <c r="V521" t="s">
        <v>3057</v>
      </c>
    </row>
    <row r="522" spans="1:22" x14ac:dyDescent="0.25">
      <c r="A522" s="1">
        <v>601</v>
      </c>
      <c r="B522" t="s">
        <v>458</v>
      </c>
      <c r="C522" t="s">
        <v>116</v>
      </c>
      <c r="D522" t="s">
        <v>3057</v>
      </c>
      <c r="E522" t="s">
        <v>3057</v>
      </c>
      <c r="F522" t="s">
        <v>3057</v>
      </c>
      <c r="G522" t="s">
        <v>2656</v>
      </c>
      <c r="H522" t="s">
        <v>2657</v>
      </c>
      <c r="I522" t="s">
        <v>2658</v>
      </c>
      <c r="J522" t="s">
        <v>3057</v>
      </c>
      <c r="K522" t="s">
        <v>3057</v>
      </c>
      <c r="L522" t="s">
        <v>3057</v>
      </c>
      <c r="M522" t="s">
        <v>3057</v>
      </c>
      <c r="N522" t="s">
        <v>3057</v>
      </c>
      <c r="O522" t="s">
        <v>3057</v>
      </c>
      <c r="P522" t="s">
        <v>3057</v>
      </c>
      <c r="Q522" t="s">
        <v>3057</v>
      </c>
      <c r="R522" t="s">
        <v>3057</v>
      </c>
      <c r="S522" t="s">
        <v>3057</v>
      </c>
      <c r="T522" t="s">
        <v>3057</v>
      </c>
      <c r="U522" t="s">
        <v>3057</v>
      </c>
      <c r="V522" t="s">
        <v>3057</v>
      </c>
    </row>
    <row r="523" spans="1:22" x14ac:dyDescent="0.25">
      <c r="A523" s="1">
        <v>602</v>
      </c>
      <c r="B523" t="s">
        <v>459</v>
      </c>
      <c r="C523" t="s">
        <v>116</v>
      </c>
      <c r="D523" t="s">
        <v>3057</v>
      </c>
      <c r="E523" t="s">
        <v>3057</v>
      </c>
      <c r="F523" t="s">
        <v>3057</v>
      </c>
      <c r="G523" t="s">
        <v>2660</v>
      </c>
      <c r="H523" t="s">
        <v>2661</v>
      </c>
      <c r="I523" t="s">
        <v>2662</v>
      </c>
      <c r="J523" t="s">
        <v>3057</v>
      </c>
      <c r="K523" t="s">
        <v>3057</v>
      </c>
      <c r="L523" t="s">
        <v>3057</v>
      </c>
      <c r="M523" t="s">
        <v>3057</v>
      </c>
      <c r="N523" t="s">
        <v>3057</v>
      </c>
      <c r="O523" t="s">
        <v>3057</v>
      </c>
      <c r="P523" t="s">
        <v>3057</v>
      </c>
      <c r="Q523" t="s">
        <v>3057</v>
      </c>
      <c r="R523" t="s">
        <v>3057</v>
      </c>
      <c r="S523" t="s">
        <v>3057</v>
      </c>
      <c r="T523" t="s">
        <v>3057</v>
      </c>
      <c r="U523" t="s">
        <v>3057</v>
      </c>
      <c r="V523" t="s">
        <v>3057</v>
      </c>
    </row>
    <row r="524" spans="1:22" x14ac:dyDescent="0.25">
      <c r="A524" s="1">
        <v>603</v>
      </c>
      <c r="B524" t="s">
        <v>460</v>
      </c>
      <c r="C524" t="s">
        <v>116</v>
      </c>
      <c r="D524" t="s">
        <v>3057</v>
      </c>
      <c r="E524" t="s">
        <v>3057</v>
      </c>
      <c r="F524" t="s">
        <v>3057</v>
      </c>
      <c r="G524" t="s">
        <v>2664</v>
      </c>
      <c r="H524" t="s">
        <v>2665</v>
      </c>
      <c r="I524" t="s">
        <v>2666</v>
      </c>
      <c r="J524" t="s">
        <v>3057</v>
      </c>
      <c r="K524" t="s">
        <v>3057</v>
      </c>
      <c r="L524" t="s">
        <v>3057</v>
      </c>
      <c r="M524" t="s">
        <v>3057</v>
      </c>
      <c r="N524" t="s">
        <v>3057</v>
      </c>
      <c r="O524" t="s">
        <v>3057</v>
      </c>
      <c r="P524" t="s">
        <v>3057</v>
      </c>
      <c r="Q524" t="s">
        <v>3057</v>
      </c>
      <c r="R524" t="s">
        <v>3057</v>
      </c>
      <c r="S524" t="s">
        <v>3057</v>
      </c>
      <c r="T524" t="s">
        <v>3057</v>
      </c>
      <c r="U524" t="s">
        <v>3057</v>
      </c>
      <c r="V524" t="s">
        <v>3057</v>
      </c>
    </row>
    <row r="525" spans="1:22" x14ac:dyDescent="0.25">
      <c r="A525" s="1">
        <v>604</v>
      </c>
      <c r="B525" t="s">
        <v>463</v>
      </c>
      <c r="C525" t="s">
        <v>116</v>
      </c>
      <c r="D525" t="s">
        <v>3057</v>
      </c>
      <c r="E525" t="s">
        <v>3057</v>
      </c>
      <c r="F525" t="s">
        <v>3057</v>
      </c>
      <c r="G525" t="s">
        <v>2668</v>
      </c>
      <c r="H525" t="s">
        <v>2669</v>
      </c>
      <c r="I525" t="s">
        <v>2670</v>
      </c>
      <c r="J525" t="s">
        <v>3057</v>
      </c>
      <c r="K525" t="s">
        <v>3057</v>
      </c>
      <c r="L525" t="s">
        <v>3057</v>
      </c>
      <c r="M525" t="s">
        <v>3057</v>
      </c>
      <c r="N525" t="s">
        <v>3057</v>
      </c>
      <c r="O525" t="s">
        <v>3057</v>
      </c>
      <c r="P525" t="s">
        <v>3057</v>
      </c>
      <c r="Q525" t="s">
        <v>3057</v>
      </c>
      <c r="R525" t="s">
        <v>3057</v>
      </c>
      <c r="S525" t="s">
        <v>3057</v>
      </c>
      <c r="T525" t="s">
        <v>3057</v>
      </c>
      <c r="U525" t="s">
        <v>3057</v>
      </c>
      <c r="V525" t="s">
        <v>3057</v>
      </c>
    </row>
    <row r="526" spans="1:22" x14ac:dyDescent="0.25">
      <c r="A526" s="1">
        <v>605</v>
      </c>
      <c r="B526" t="s">
        <v>464</v>
      </c>
      <c r="C526" t="s">
        <v>116</v>
      </c>
      <c r="D526" t="s">
        <v>3057</v>
      </c>
      <c r="E526" t="s">
        <v>3057</v>
      </c>
      <c r="F526" t="s">
        <v>3057</v>
      </c>
      <c r="G526" t="s">
        <v>2672</v>
      </c>
      <c r="H526" t="s">
        <v>2673</v>
      </c>
      <c r="I526" t="s">
        <v>2674</v>
      </c>
      <c r="J526" t="s">
        <v>3057</v>
      </c>
      <c r="K526" t="s">
        <v>3057</v>
      </c>
      <c r="L526" t="s">
        <v>3057</v>
      </c>
      <c r="M526" t="s">
        <v>3057</v>
      </c>
      <c r="N526" t="s">
        <v>3057</v>
      </c>
      <c r="O526" t="s">
        <v>3057</v>
      </c>
      <c r="P526" t="s">
        <v>3057</v>
      </c>
      <c r="Q526" t="s">
        <v>3057</v>
      </c>
      <c r="R526" t="s">
        <v>3057</v>
      </c>
      <c r="S526" t="s">
        <v>3057</v>
      </c>
      <c r="T526" t="s">
        <v>3057</v>
      </c>
      <c r="U526" t="s">
        <v>3057</v>
      </c>
      <c r="V526" t="s">
        <v>3057</v>
      </c>
    </row>
    <row r="527" spans="1:22" x14ac:dyDescent="0.25">
      <c r="A527" s="1">
        <v>606</v>
      </c>
      <c r="B527" t="s">
        <v>465</v>
      </c>
      <c r="C527" t="s">
        <v>116</v>
      </c>
      <c r="D527" t="s">
        <v>3057</v>
      </c>
      <c r="E527" t="s">
        <v>3057</v>
      </c>
      <c r="F527" t="s">
        <v>3057</v>
      </c>
      <c r="G527" t="s">
        <v>2676</v>
      </c>
      <c r="H527" t="s">
        <v>2677</v>
      </c>
      <c r="I527" t="s">
        <v>2678</v>
      </c>
      <c r="J527" t="s">
        <v>3057</v>
      </c>
      <c r="K527" t="s">
        <v>3057</v>
      </c>
      <c r="L527" t="s">
        <v>3057</v>
      </c>
      <c r="M527" t="s">
        <v>3057</v>
      </c>
      <c r="N527" t="s">
        <v>3057</v>
      </c>
      <c r="O527" t="s">
        <v>3057</v>
      </c>
      <c r="P527" t="s">
        <v>3057</v>
      </c>
      <c r="Q527" t="s">
        <v>3057</v>
      </c>
      <c r="R527" t="s">
        <v>3057</v>
      </c>
      <c r="S527" t="s">
        <v>3057</v>
      </c>
      <c r="T527" t="s">
        <v>3057</v>
      </c>
      <c r="U527" t="s">
        <v>3057</v>
      </c>
      <c r="V527" t="s">
        <v>3057</v>
      </c>
    </row>
    <row r="528" spans="1:22" x14ac:dyDescent="0.25">
      <c r="A528" s="1">
        <v>607</v>
      </c>
      <c r="B528" t="s">
        <v>467</v>
      </c>
      <c r="C528" t="s">
        <v>116</v>
      </c>
      <c r="D528" t="s">
        <v>3057</v>
      </c>
      <c r="E528" t="s">
        <v>3057</v>
      </c>
      <c r="F528" t="s">
        <v>3057</v>
      </c>
      <c r="G528" t="s">
        <v>2680</v>
      </c>
      <c r="H528" t="s">
        <v>2681</v>
      </c>
      <c r="I528" t="s">
        <v>2682</v>
      </c>
      <c r="J528" t="s">
        <v>3057</v>
      </c>
      <c r="K528" t="s">
        <v>3057</v>
      </c>
      <c r="L528" t="s">
        <v>3057</v>
      </c>
      <c r="M528" t="s">
        <v>3057</v>
      </c>
      <c r="N528" t="s">
        <v>3057</v>
      </c>
      <c r="O528" t="s">
        <v>3057</v>
      </c>
      <c r="P528" t="s">
        <v>3057</v>
      </c>
      <c r="Q528" t="s">
        <v>3057</v>
      </c>
      <c r="R528" t="s">
        <v>3057</v>
      </c>
      <c r="S528" t="s">
        <v>3057</v>
      </c>
      <c r="T528" t="s">
        <v>3057</v>
      </c>
      <c r="U528" t="s">
        <v>3057</v>
      </c>
      <c r="V528" t="s">
        <v>3057</v>
      </c>
    </row>
    <row r="529" spans="1:22" x14ac:dyDescent="0.25">
      <c r="A529" s="1">
        <v>608</v>
      </c>
      <c r="B529" t="s">
        <v>468</v>
      </c>
      <c r="C529" t="s">
        <v>116</v>
      </c>
      <c r="D529" t="s">
        <v>3057</v>
      </c>
      <c r="E529" t="s">
        <v>3057</v>
      </c>
      <c r="F529" t="s">
        <v>3057</v>
      </c>
      <c r="G529" t="s">
        <v>2684</v>
      </c>
      <c r="H529" t="s">
        <v>2685</v>
      </c>
      <c r="I529" t="s">
        <v>2686</v>
      </c>
      <c r="J529" t="s">
        <v>3057</v>
      </c>
      <c r="K529" t="s">
        <v>3057</v>
      </c>
      <c r="L529" t="s">
        <v>3057</v>
      </c>
      <c r="M529" t="s">
        <v>3057</v>
      </c>
      <c r="N529" t="s">
        <v>3057</v>
      </c>
      <c r="O529" t="s">
        <v>3057</v>
      </c>
      <c r="P529" t="s">
        <v>3057</v>
      </c>
      <c r="Q529" t="s">
        <v>3057</v>
      </c>
      <c r="R529" t="s">
        <v>3057</v>
      </c>
      <c r="S529" t="s">
        <v>3057</v>
      </c>
      <c r="T529" t="s">
        <v>3057</v>
      </c>
      <c r="U529" t="s">
        <v>3057</v>
      </c>
      <c r="V529" t="s">
        <v>3057</v>
      </c>
    </row>
    <row r="530" spans="1:22" x14ac:dyDescent="0.25">
      <c r="A530" s="1">
        <v>609</v>
      </c>
      <c r="B530" t="s">
        <v>469</v>
      </c>
      <c r="C530" t="s">
        <v>116</v>
      </c>
      <c r="D530" t="s">
        <v>3057</v>
      </c>
      <c r="E530" t="s">
        <v>3057</v>
      </c>
      <c r="F530" t="s">
        <v>3057</v>
      </c>
      <c r="G530" t="s">
        <v>2688</v>
      </c>
      <c r="H530" t="s">
        <v>2689</v>
      </c>
      <c r="I530" t="s">
        <v>2690</v>
      </c>
      <c r="J530" t="s">
        <v>3057</v>
      </c>
      <c r="K530" t="s">
        <v>3057</v>
      </c>
      <c r="L530" t="s">
        <v>3057</v>
      </c>
      <c r="M530" t="s">
        <v>3057</v>
      </c>
      <c r="N530" t="s">
        <v>3057</v>
      </c>
      <c r="O530" t="s">
        <v>3057</v>
      </c>
      <c r="P530" t="s">
        <v>3057</v>
      </c>
      <c r="Q530" t="s">
        <v>3057</v>
      </c>
      <c r="R530" t="s">
        <v>3057</v>
      </c>
      <c r="S530" t="s">
        <v>3057</v>
      </c>
      <c r="T530" t="s">
        <v>3057</v>
      </c>
      <c r="U530" t="s">
        <v>3057</v>
      </c>
      <c r="V530" t="s">
        <v>3057</v>
      </c>
    </row>
    <row r="531" spans="1:22" x14ac:dyDescent="0.25">
      <c r="A531" s="1">
        <v>610</v>
      </c>
      <c r="B531" t="s">
        <v>472</v>
      </c>
      <c r="C531" t="s">
        <v>116</v>
      </c>
      <c r="D531" t="s">
        <v>3057</v>
      </c>
      <c r="E531" t="s">
        <v>3057</v>
      </c>
      <c r="F531" t="s">
        <v>3057</v>
      </c>
      <c r="G531" t="s">
        <v>2692</v>
      </c>
      <c r="H531" t="s">
        <v>2693</v>
      </c>
      <c r="I531" t="s">
        <v>2694</v>
      </c>
      <c r="J531" t="s">
        <v>3057</v>
      </c>
      <c r="K531" t="s">
        <v>3057</v>
      </c>
      <c r="L531" t="s">
        <v>3057</v>
      </c>
      <c r="M531" t="s">
        <v>3057</v>
      </c>
      <c r="N531" t="s">
        <v>3057</v>
      </c>
      <c r="O531" t="s">
        <v>3057</v>
      </c>
      <c r="P531" t="s">
        <v>3057</v>
      </c>
      <c r="Q531" t="s">
        <v>3057</v>
      </c>
      <c r="R531" t="s">
        <v>3057</v>
      </c>
      <c r="S531" t="s">
        <v>3057</v>
      </c>
      <c r="T531" t="s">
        <v>3057</v>
      </c>
      <c r="U531" t="s">
        <v>3057</v>
      </c>
      <c r="V531" t="s">
        <v>3057</v>
      </c>
    </row>
    <row r="532" spans="1:22" x14ac:dyDescent="0.25">
      <c r="A532" s="1">
        <v>611</v>
      </c>
      <c r="B532" t="s">
        <v>476</v>
      </c>
      <c r="C532" t="s">
        <v>116</v>
      </c>
      <c r="D532" t="s">
        <v>3057</v>
      </c>
      <c r="E532" t="s">
        <v>3057</v>
      </c>
      <c r="F532" t="s">
        <v>3057</v>
      </c>
      <c r="G532" t="s">
        <v>2696</v>
      </c>
      <c r="H532" t="s">
        <v>2697</v>
      </c>
      <c r="I532" t="s">
        <v>2698</v>
      </c>
      <c r="J532" t="s">
        <v>3057</v>
      </c>
      <c r="K532" t="s">
        <v>3057</v>
      </c>
      <c r="L532" t="s">
        <v>3057</v>
      </c>
      <c r="M532" t="s">
        <v>3057</v>
      </c>
      <c r="N532" t="s">
        <v>3057</v>
      </c>
      <c r="O532" t="s">
        <v>3057</v>
      </c>
      <c r="P532" t="s">
        <v>3057</v>
      </c>
      <c r="Q532" t="s">
        <v>3057</v>
      </c>
      <c r="R532" t="s">
        <v>3057</v>
      </c>
      <c r="S532" t="s">
        <v>3057</v>
      </c>
      <c r="T532" t="s">
        <v>3057</v>
      </c>
      <c r="U532" t="s">
        <v>3057</v>
      </c>
      <c r="V532" t="s">
        <v>3057</v>
      </c>
    </row>
    <row r="533" spans="1:22" x14ac:dyDescent="0.25">
      <c r="A533" s="1">
        <v>612</v>
      </c>
      <c r="B533" t="s">
        <v>477</v>
      </c>
      <c r="C533" t="s">
        <v>116</v>
      </c>
      <c r="D533" t="s">
        <v>3057</v>
      </c>
      <c r="E533" t="s">
        <v>3057</v>
      </c>
      <c r="F533" t="s">
        <v>3057</v>
      </c>
      <c r="G533" t="s">
        <v>2700</v>
      </c>
      <c r="H533" t="s">
        <v>2701</v>
      </c>
      <c r="I533" t="s">
        <v>2702</v>
      </c>
      <c r="J533" t="s">
        <v>3057</v>
      </c>
      <c r="K533" t="s">
        <v>3057</v>
      </c>
      <c r="L533" t="s">
        <v>3057</v>
      </c>
      <c r="M533" t="s">
        <v>3057</v>
      </c>
      <c r="N533" t="s">
        <v>3057</v>
      </c>
      <c r="O533" t="s">
        <v>3057</v>
      </c>
      <c r="P533" t="s">
        <v>3057</v>
      </c>
      <c r="Q533" t="s">
        <v>3057</v>
      </c>
      <c r="R533" t="s">
        <v>3057</v>
      </c>
      <c r="S533" t="s">
        <v>3057</v>
      </c>
      <c r="T533" t="s">
        <v>3057</v>
      </c>
      <c r="U533" t="s">
        <v>3057</v>
      </c>
      <c r="V533" t="s">
        <v>3057</v>
      </c>
    </row>
    <row r="534" spans="1:22" x14ac:dyDescent="0.25">
      <c r="A534" s="1">
        <v>613</v>
      </c>
      <c r="B534" t="s">
        <v>478</v>
      </c>
      <c r="C534" t="s">
        <v>116</v>
      </c>
      <c r="D534" t="s">
        <v>3057</v>
      </c>
      <c r="E534" t="s">
        <v>3057</v>
      </c>
      <c r="F534" t="s">
        <v>3057</v>
      </c>
      <c r="G534" t="s">
        <v>2704</v>
      </c>
      <c r="H534" t="s">
        <v>2705</v>
      </c>
      <c r="I534" t="s">
        <v>2706</v>
      </c>
      <c r="J534" t="s">
        <v>3057</v>
      </c>
      <c r="K534" t="s">
        <v>3057</v>
      </c>
      <c r="L534" t="s">
        <v>3057</v>
      </c>
      <c r="M534" t="s">
        <v>3057</v>
      </c>
      <c r="N534" t="s">
        <v>3057</v>
      </c>
      <c r="O534" t="s">
        <v>3057</v>
      </c>
      <c r="P534" t="s">
        <v>3057</v>
      </c>
      <c r="Q534" t="s">
        <v>3057</v>
      </c>
      <c r="R534" t="s">
        <v>3057</v>
      </c>
      <c r="S534" t="s">
        <v>3057</v>
      </c>
      <c r="T534" t="s">
        <v>3057</v>
      </c>
      <c r="U534" t="s">
        <v>3057</v>
      </c>
      <c r="V534" t="s">
        <v>3057</v>
      </c>
    </row>
    <row r="535" spans="1:22" x14ac:dyDescent="0.25">
      <c r="A535" s="1">
        <v>614</v>
      </c>
      <c r="B535" t="s">
        <v>676</v>
      </c>
      <c r="C535" t="s">
        <v>116</v>
      </c>
      <c r="D535" t="s">
        <v>3057</v>
      </c>
      <c r="E535" t="s">
        <v>3057</v>
      </c>
      <c r="F535" t="s">
        <v>3057</v>
      </c>
      <c r="G535" t="s">
        <v>2708</v>
      </c>
      <c r="H535" t="s">
        <v>3057</v>
      </c>
      <c r="I535" t="s">
        <v>3057</v>
      </c>
      <c r="J535" t="s">
        <v>3057</v>
      </c>
      <c r="K535" t="s">
        <v>3057</v>
      </c>
      <c r="L535" t="s">
        <v>3057</v>
      </c>
      <c r="M535" t="s">
        <v>3057</v>
      </c>
      <c r="N535" t="s">
        <v>3057</v>
      </c>
      <c r="O535" t="s">
        <v>3057</v>
      </c>
      <c r="P535" t="s">
        <v>3057</v>
      </c>
      <c r="Q535" t="s">
        <v>3057</v>
      </c>
      <c r="R535" t="s">
        <v>3057</v>
      </c>
      <c r="S535" t="s">
        <v>3057</v>
      </c>
      <c r="T535" t="s">
        <v>3057</v>
      </c>
      <c r="U535" t="s">
        <v>3057</v>
      </c>
      <c r="V535" t="s">
        <v>3057</v>
      </c>
    </row>
    <row r="536" spans="1:22" x14ac:dyDescent="0.25">
      <c r="A536" s="1">
        <v>615</v>
      </c>
      <c r="B536" t="s">
        <v>481</v>
      </c>
      <c r="C536" t="s">
        <v>116</v>
      </c>
      <c r="D536" t="s">
        <v>3057</v>
      </c>
      <c r="E536" t="s">
        <v>3057</v>
      </c>
      <c r="F536" t="s">
        <v>3057</v>
      </c>
      <c r="G536" t="s">
        <v>2710</v>
      </c>
      <c r="H536" t="s">
        <v>2711</v>
      </c>
      <c r="I536" t="s">
        <v>2712</v>
      </c>
      <c r="J536" t="s">
        <v>3057</v>
      </c>
      <c r="K536" t="s">
        <v>3057</v>
      </c>
      <c r="L536" t="s">
        <v>3057</v>
      </c>
      <c r="M536" t="s">
        <v>3057</v>
      </c>
      <c r="N536" t="s">
        <v>3057</v>
      </c>
      <c r="O536" t="s">
        <v>3057</v>
      </c>
      <c r="P536" t="s">
        <v>3057</v>
      </c>
      <c r="Q536" t="s">
        <v>3057</v>
      </c>
      <c r="R536" t="s">
        <v>3057</v>
      </c>
      <c r="S536" t="s">
        <v>3057</v>
      </c>
      <c r="T536" t="s">
        <v>3057</v>
      </c>
      <c r="U536" t="s">
        <v>3057</v>
      </c>
      <c r="V536" t="s">
        <v>3057</v>
      </c>
    </row>
    <row r="537" spans="1:22" x14ac:dyDescent="0.25">
      <c r="A537" s="1">
        <v>616</v>
      </c>
      <c r="B537" t="s">
        <v>482</v>
      </c>
      <c r="C537" t="s">
        <v>116</v>
      </c>
      <c r="D537" t="s">
        <v>3057</v>
      </c>
      <c r="E537" t="s">
        <v>3057</v>
      </c>
      <c r="F537" t="s">
        <v>3057</v>
      </c>
      <c r="G537" t="s">
        <v>2714</v>
      </c>
      <c r="H537" t="s">
        <v>2715</v>
      </c>
      <c r="I537" t="s">
        <v>2716</v>
      </c>
      <c r="J537" t="s">
        <v>3057</v>
      </c>
      <c r="K537" t="s">
        <v>3057</v>
      </c>
      <c r="L537" t="s">
        <v>3057</v>
      </c>
      <c r="M537" t="s">
        <v>3057</v>
      </c>
      <c r="N537" t="s">
        <v>3057</v>
      </c>
      <c r="O537" t="s">
        <v>3057</v>
      </c>
      <c r="P537" t="s">
        <v>3057</v>
      </c>
      <c r="Q537" t="s">
        <v>3057</v>
      </c>
      <c r="R537" t="s">
        <v>3057</v>
      </c>
      <c r="S537" t="s">
        <v>3057</v>
      </c>
      <c r="T537" t="s">
        <v>3057</v>
      </c>
      <c r="U537" t="s">
        <v>3057</v>
      </c>
      <c r="V537" t="s">
        <v>3057</v>
      </c>
    </row>
    <row r="538" spans="1:22" x14ac:dyDescent="0.25">
      <c r="A538" s="1">
        <v>617</v>
      </c>
      <c r="B538" t="s">
        <v>534</v>
      </c>
      <c r="C538" t="s">
        <v>116</v>
      </c>
      <c r="D538" t="s">
        <v>3057</v>
      </c>
      <c r="E538" t="s">
        <v>3057</v>
      </c>
      <c r="F538" t="s">
        <v>3057</v>
      </c>
      <c r="G538" t="s">
        <v>2718</v>
      </c>
      <c r="H538" t="s">
        <v>2719</v>
      </c>
      <c r="I538" t="s">
        <v>2720</v>
      </c>
      <c r="J538" t="s">
        <v>2721</v>
      </c>
      <c r="K538" t="s">
        <v>3057</v>
      </c>
      <c r="L538" t="s">
        <v>3057</v>
      </c>
      <c r="M538" t="s">
        <v>3057</v>
      </c>
      <c r="N538" t="s">
        <v>3057</v>
      </c>
      <c r="O538" t="s">
        <v>3057</v>
      </c>
      <c r="P538" t="s">
        <v>3057</v>
      </c>
      <c r="Q538" t="s">
        <v>3057</v>
      </c>
      <c r="R538" t="s">
        <v>3057</v>
      </c>
      <c r="S538" t="s">
        <v>3057</v>
      </c>
      <c r="T538" t="s">
        <v>3057</v>
      </c>
      <c r="U538" t="s">
        <v>3057</v>
      </c>
      <c r="V538" t="s">
        <v>3057</v>
      </c>
    </row>
    <row r="539" spans="1:22" x14ac:dyDescent="0.25">
      <c r="A539" s="1">
        <v>618</v>
      </c>
      <c r="B539" t="s">
        <v>523</v>
      </c>
      <c r="C539" t="s">
        <v>116</v>
      </c>
      <c r="D539" t="s">
        <v>3057</v>
      </c>
      <c r="E539" t="s">
        <v>3057</v>
      </c>
      <c r="F539" t="s">
        <v>3057</v>
      </c>
      <c r="G539" t="s">
        <v>2718</v>
      </c>
      <c r="H539" t="s">
        <v>2719</v>
      </c>
      <c r="I539" t="s">
        <v>2720</v>
      </c>
      <c r="J539" t="s">
        <v>2723</v>
      </c>
      <c r="K539" t="s">
        <v>2724</v>
      </c>
      <c r="L539" t="s">
        <v>3057</v>
      </c>
      <c r="M539" t="s">
        <v>3057</v>
      </c>
      <c r="N539" t="s">
        <v>3057</v>
      </c>
      <c r="O539" t="s">
        <v>3057</v>
      </c>
      <c r="P539" t="s">
        <v>3057</v>
      </c>
      <c r="Q539" t="s">
        <v>3057</v>
      </c>
      <c r="R539" t="s">
        <v>3057</v>
      </c>
      <c r="S539" t="s">
        <v>3057</v>
      </c>
      <c r="T539" t="s">
        <v>3057</v>
      </c>
      <c r="U539" t="s">
        <v>3057</v>
      </c>
      <c r="V539" t="s">
        <v>3057</v>
      </c>
    </row>
    <row r="540" spans="1:22" x14ac:dyDescent="0.25">
      <c r="A540" s="1">
        <v>619</v>
      </c>
      <c r="B540" t="s">
        <v>483</v>
      </c>
      <c r="C540" t="s">
        <v>116</v>
      </c>
      <c r="D540" t="s">
        <v>3057</v>
      </c>
      <c r="E540" t="s">
        <v>3057</v>
      </c>
      <c r="F540" t="s">
        <v>3057</v>
      </c>
      <c r="G540" t="s">
        <v>2726</v>
      </c>
      <c r="H540" t="s">
        <v>2727</v>
      </c>
      <c r="I540" t="s">
        <v>2728</v>
      </c>
      <c r="J540" t="s">
        <v>3057</v>
      </c>
      <c r="K540" t="s">
        <v>3057</v>
      </c>
      <c r="L540" t="s">
        <v>3057</v>
      </c>
      <c r="M540" t="s">
        <v>3057</v>
      </c>
      <c r="N540" t="s">
        <v>3057</v>
      </c>
      <c r="O540" t="s">
        <v>3057</v>
      </c>
      <c r="P540" t="s">
        <v>3057</v>
      </c>
      <c r="Q540" t="s">
        <v>3057</v>
      </c>
      <c r="R540" t="s">
        <v>3057</v>
      </c>
      <c r="S540" t="s">
        <v>3057</v>
      </c>
      <c r="T540" t="s">
        <v>3057</v>
      </c>
      <c r="U540" t="s">
        <v>3057</v>
      </c>
      <c r="V540" t="s">
        <v>3057</v>
      </c>
    </row>
    <row r="541" spans="1:22" x14ac:dyDescent="0.25">
      <c r="A541" s="1">
        <v>620</v>
      </c>
      <c r="B541" t="s">
        <v>484</v>
      </c>
      <c r="C541" t="s">
        <v>116</v>
      </c>
      <c r="D541" t="s">
        <v>3057</v>
      </c>
      <c r="E541" t="s">
        <v>3057</v>
      </c>
      <c r="F541" t="s">
        <v>3057</v>
      </c>
      <c r="G541" t="s">
        <v>2730</v>
      </c>
      <c r="H541" t="s">
        <v>2731</v>
      </c>
      <c r="I541" t="s">
        <v>2732</v>
      </c>
      <c r="J541" t="s">
        <v>3057</v>
      </c>
      <c r="K541" t="s">
        <v>3057</v>
      </c>
      <c r="L541" t="s">
        <v>3057</v>
      </c>
      <c r="M541" t="s">
        <v>3057</v>
      </c>
      <c r="N541" t="s">
        <v>3057</v>
      </c>
      <c r="O541" t="s">
        <v>3057</v>
      </c>
      <c r="P541" t="s">
        <v>3057</v>
      </c>
      <c r="Q541" t="s">
        <v>3057</v>
      </c>
      <c r="R541" t="s">
        <v>3057</v>
      </c>
      <c r="S541" t="s">
        <v>3057</v>
      </c>
      <c r="T541" t="s">
        <v>3057</v>
      </c>
      <c r="U541" t="s">
        <v>3057</v>
      </c>
      <c r="V541" t="s">
        <v>3057</v>
      </c>
    </row>
    <row r="542" spans="1:22" x14ac:dyDescent="0.25">
      <c r="A542" s="1">
        <v>621</v>
      </c>
      <c r="B542" t="s">
        <v>485</v>
      </c>
      <c r="C542" t="s">
        <v>116</v>
      </c>
      <c r="D542" t="s">
        <v>3057</v>
      </c>
      <c r="E542" t="s">
        <v>3057</v>
      </c>
      <c r="F542" t="s">
        <v>3057</v>
      </c>
      <c r="G542" t="s">
        <v>2734</v>
      </c>
      <c r="H542" t="s">
        <v>2735</v>
      </c>
      <c r="I542" t="s">
        <v>2736</v>
      </c>
      <c r="J542" t="s">
        <v>3057</v>
      </c>
      <c r="K542" t="s">
        <v>3057</v>
      </c>
      <c r="L542" t="s">
        <v>3057</v>
      </c>
      <c r="M542" t="s">
        <v>3057</v>
      </c>
      <c r="N542" t="s">
        <v>3057</v>
      </c>
      <c r="O542" t="s">
        <v>3057</v>
      </c>
      <c r="P542" t="s">
        <v>3057</v>
      </c>
      <c r="Q542" t="s">
        <v>3057</v>
      </c>
      <c r="R542" t="s">
        <v>3057</v>
      </c>
      <c r="S542" t="s">
        <v>3057</v>
      </c>
      <c r="T542" t="s">
        <v>3057</v>
      </c>
      <c r="U542" t="s">
        <v>3057</v>
      </c>
      <c r="V542" t="s">
        <v>3057</v>
      </c>
    </row>
    <row r="543" spans="1:22" x14ac:dyDescent="0.25">
      <c r="A543" s="1">
        <v>622</v>
      </c>
      <c r="B543" t="s">
        <v>486</v>
      </c>
      <c r="C543" t="s">
        <v>116</v>
      </c>
      <c r="D543" t="s">
        <v>3057</v>
      </c>
      <c r="E543" t="s">
        <v>3057</v>
      </c>
      <c r="F543" t="s">
        <v>3057</v>
      </c>
      <c r="G543" t="s">
        <v>2738</v>
      </c>
      <c r="H543" t="s">
        <v>2739</v>
      </c>
      <c r="I543" t="s">
        <v>2740</v>
      </c>
      <c r="J543" t="s">
        <v>3057</v>
      </c>
      <c r="K543" t="s">
        <v>3057</v>
      </c>
      <c r="L543" t="s">
        <v>3057</v>
      </c>
      <c r="M543" t="s">
        <v>3057</v>
      </c>
      <c r="N543" t="s">
        <v>3057</v>
      </c>
      <c r="O543" t="s">
        <v>3057</v>
      </c>
      <c r="P543" t="s">
        <v>3057</v>
      </c>
      <c r="Q543" t="s">
        <v>3057</v>
      </c>
      <c r="R543" t="s">
        <v>3057</v>
      </c>
      <c r="S543" t="s">
        <v>3057</v>
      </c>
      <c r="T543" t="s">
        <v>3057</v>
      </c>
      <c r="U543" t="s">
        <v>3057</v>
      </c>
      <c r="V543" t="s">
        <v>3057</v>
      </c>
    </row>
    <row r="544" spans="1:22" x14ac:dyDescent="0.25">
      <c r="A544" s="1">
        <v>623</v>
      </c>
      <c r="B544" t="s">
        <v>487</v>
      </c>
      <c r="C544" t="s">
        <v>116</v>
      </c>
      <c r="D544" t="s">
        <v>3057</v>
      </c>
      <c r="E544" t="s">
        <v>3057</v>
      </c>
      <c r="F544" t="s">
        <v>3057</v>
      </c>
      <c r="G544" t="s">
        <v>2742</v>
      </c>
      <c r="H544" t="s">
        <v>2743</v>
      </c>
      <c r="I544" t="s">
        <v>2744</v>
      </c>
      <c r="J544" t="s">
        <v>3057</v>
      </c>
      <c r="K544" t="s">
        <v>3057</v>
      </c>
      <c r="L544" t="s">
        <v>3057</v>
      </c>
      <c r="M544" t="s">
        <v>3057</v>
      </c>
      <c r="N544" t="s">
        <v>3057</v>
      </c>
      <c r="O544" t="s">
        <v>3057</v>
      </c>
      <c r="P544" t="s">
        <v>3057</v>
      </c>
      <c r="Q544" t="s">
        <v>3057</v>
      </c>
      <c r="R544" t="s">
        <v>3057</v>
      </c>
      <c r="S544" t="s">
        <v>3057</v>
      </c>
      <c r="T544" t="s">
        <v>3057</v>
      </c>
      <c r="U544" t="s">
        <v>3057</v>
      </c>
      <c r="V544" t="s">
        <v>3057</v>
      </c>
    </row>
    <row r="545" spans="1:22" x14ac:dyDescent="0.25">
      <c r="A545" s="1">
        <v>624</v>
      </c>
      <c r="B545" t="s">
        <v>488</v>
      </c>
      <c r="C545" t="s">
        <v>116</v>
      </c>
      <c r="D545" t="s">
        <v>3057</v>
      </c>
      <c r="E545" t="s">
        <v>3057</v>
      </c>
      <c r="F545" t="s">
        <v>3057</v>
      </c>
      <c r="G545" t="s">
        <v>2746</v>
      </c>
      <c r="H545" t="s">
        <v>2747</v>
      </c>
      <c r="I545" t="s">
        <v>2748</v>
      </c>
      <c r="J545" t="s">
        <v>3057</v>
      </c>
      <c r="K545" t="s">
        <v>3057</v>
      </c>
      <c r="L545" t="s">
        <v>3057</v>
      </c>
      <c r="M545" t="s">
        <v>3057</v>
      </c>
      <c r="N545" t="s">
        <v>3057</v>
      </c>
      <c r="O545" t="s">
        <v>3057</v>
      </c>
      <c r="P545" t="s">
        <v>3057</v>
      </c>
      <c r="Q545" t="s">
        <v>3057</v>
      </c>
      <c r="R545" t="s">
        <v>3057</v>
      </c>
      <c r="S545" t="s">
        <v>3057</v>
      </c>
      <c r="T545" t="s">
        <v>3057</v>
      </c>
      <c r="U545" t="s">
        <v>3057</v>
      </c>
      <c r="V545" t="s">
        <v>3057</v>
      </c>
    </row>
    <row r="546" spans="1:22" x14ac:dyDescent="0.25">
      <c r="A546" s="1">
        <v>625</v>
      </c>
      <c r="B546" t="s">
        <v>489</v>
      </c>
      <c r="C546" t="s">
        <v>116</v>
      </c>
      <c r="D546" t="s">
        <v>3057</v>
      </c>
      <c r="E546" t="s">
        <v>3057</v>
      </c>
      <c r="F546" t="s">
        <v>3057</v>
      </c>
      <c r="G546" t="s">
        <v>2750</v>
      </c>
      <c r="H546" t="s">
        <v>2751</v>
      </c>
      <c r="I546" t="s">
        <v>2752</v>
      </c>
      <c r="J546" t="s">
        <v>3057</v>
      </c>
      <c r="K546" t="s">
        <v>3057</v>
      </c>
      <c r="L546" t="s">
        <v>3057</v>
      </c>
      <c r="M546" t="s">
        <v>3057</v>
      </c>
      <c r="N546" t="s">
        <v>3057</v>
      </c>
      <c r="O546" t="s">
        <v>3057</v>
      </c>
      <c r="P546" t="s">
        <v>3057</v>
      </c>
      <c r="Q546" t="s">
        <v>3057</v>
      </c>
      <c r="R546" t="s">
        <v>3057</v>
      </c>
      <c r="S546" t="s">
        <v>3057</v>
      </c>
      <c r="T546" t="s">
        <v>3057</v>
      </c>
      <c r="U546" t="s">
        <v>3057</v>
      </c>
      <c r="V546" t="s">
        <v>3057</v>
      </c>
    </row>
    <row r="547" spans="1:22" x14ac:dyDescent="0.25">
      <c r="A547" s="1">
        <v>626</v>
      </c>
      <c r="B547" t="s">
        <v>490</v>
      </c>
      <c r="C547" t="s">
        <v>116</v>
      </c>
      <c r="D547" t="s">
        <v>3057</v>
      </c>
      <c r="E547" t="s">
        <v>3057</v>
      </c>
      <c r="F547" t="s">
        <v>3057</v>
      </c>
      <c r="G547" t="s">
        <v>2754</v>
      </c>
      <c r="H547" t="s">
        <v>2755</v>
      </c>
      <c r="I547" t="s">
        <v>2756</v>
      </c>
      <c r="J547" t="s">
        <v>3057</v>
      </c>
      <c r="K547" t="s">
        <v>3057</v>
      </c>
      <c r="L547" t="s">
        <v>3057</v>
      </c>
      <c r="M547" t="s">
        <v>3057</v>
      </c>
      <c r="N547" t="s">
        <v>3057</v>
      </c>
      <c r="O547" t="s">
        <v>3057</v>
      </c>
      <c r="P547" t="s">
        <v>3057</v>
      </c>
      <c r="Q547" t="s">
        <v>3057</v>
      </c>
      <c r="R547" t="s">
        <v>3057</v>
      </c>
      <c r="S547" t="s">
        <v>3057</v>
      </c>
      <c r="T547" t="s">
        <v>3057</v>
      </c>
      <c r="U547" t="s">
        <v>3057</v>
      </c>
      <c r="V547" t="s">
        <v>3057</v>
      </c>
    </row>
    <row r="548" spans="1:22" x14ac:dyDescent="0.25">
      <c r="A548" s="1">
        <v>627</v>
      </c>
      <c r="B548" t="s">
        <v>677</v>
      </c>
      <c r="C548" t="s">
        <v>116</v>
      </c>
      <c r="D548" t="s">
        <v>3057</v>
      </c>
      <c r="E548" t="s">
        <v>3057</v>
      </c>
      <c r="F548" t="s">
        <v>3057</v>
      </c>
      <c r="G548" t="s">
        <v>2758</v>
      </c>
      <c r="H548" t="s">
        <v>2759</v>
      </c>
      <c r="I548" t="s">
        <v>2760</v>
      </c>
      <c r="J548" t="s">
        <v>3057</v>
      </c>
      <c r="K548" t="s">
        <v>3057</v>
      </c>
      <c r="L548" t="s">
        <v>3057</v>
      </c>
      <c r="M548" t="s">
        <v>3057</v>
      </c>
      <c r="N548" t="s">
        <v>3057</v>
      </c>
      <c r="O548" t="s">
        <v>3057</v>
      </c>
      <c r="P548" t="s">
        <v>3057</v>
      </c>
      <c r="Q548" t="s">
        <v>3057</v>
      </c>
      <c r="R548" t="s">
        <v>3057</v>
      </c>
      <c r="S548" t="s">
        <v>3057</v>
      </c>
      <c r="T548" t="s">
        <v>3057</v>
      </c>
      <c r="U548" t="s">
        <v>3057</v>
      </c>
      <c r="V548" t="s">
        <v>3057</v>
      </c>
    </row>
    <row r="549" spans="1:22" x14ac:dyDescent="0.25">
      <c r="A549" s="1">
        <v>628</v>
      </c>
      <c r="B549" t="s">
        <v>678</v>
      </c>
      <c r="C549" t="s">
        <v>116</v>
      </c>
      <c r="D549" t="s">
        <v>3057</v>
      </c>
      <c r="E549" t="s">
        <v>3057</v>
      </c>
      <c r="F549" t="s">
        <v>3057</v>
      </c>
      <c r="G549" t="s">
        <v>2762</v>
      </c>
      <c r="H549" t="s">
        <v>2763</v>
      </c>
      <c r="I549" t="s">
        <v>2764</v>
      </c>
      <c r="J549" t="s">
        <v>3057</v>
      </c>
      <c r="K549" t="s">
        <v>3057</v>
      </c>
      <c r="L549" t="s">
        <v>3057</v>
      </c>
      <c r="M549" t="s">
        <v>3057</v>
      </c>
      <c r="N549" t="s">
        <v>3057</v>
      </c>
      <c r="O549" t="s">
        <v>3057</v>
      </c>
      <c r="P549" t="s">
        <v>3057</v>
      </c>
      <c r="Q549" t="s">
        <v>3057</v>
      </c>
      <c r="R549" t="s">
        <v>3057</v>
      </c>
      <c r="S549" t="s">
        <v>3057</v>
      </c>
      <c r="T549" t="s">
        <v>3057</v>
      </c>
      <c r="U549" t="s">
        <v>3057</v>
      </c>
      <c r="V549" t="s">
        <v>3057</v>
      </c>
    </row>
    <row r="550" spans="1:22" x14ac:dyDescent="0.25">
      <c r="A550" s="1">
        <v>629</v>
      </c>
      <c r="B550" t="s">
        <v>679</v>
      </c>
      <c r="C550" t="s">
        <v>116</v>
      </c>
      <c r="D550" t="s">
        <v>3057</v>
      </c>
      <c r="E550" t="s">
        <v>3057</v>
      </c>
      <c r="F550" t="s">
        <v>3057</v>
      </c>
      <c r="G550" t="s">
        <v>2766</v>
      </c>
      <c r="H550" t="s">
        <v>2767</v>
      </c>
      <c r="I550" t="s">
        <v>2768</v>
      </c>
      <c r="J550" t="s">
        <v>3057</v>
      </c>
      <c r="K550" t="s">
        <v>3057</v>
      </c>
      <c r="L550" t="s">
        <v>3057</v>
      </c>
      <c r="M550" t="s">
        <v>3057</v>
      </c>
      <c r="N550" t="s">
        <v>3057</v>
      </c>
      <c r="O550" t="s">
        <v>3057</v>
      </c>
      <c r="P550" t="s">
        <v>3057</v>
      </c>
      <c r="Q550" t="s">
        <v>3057</v>
      </c>
      <c r="R550" t="s">
        <v>3057</v>
      </c>
      <c r="S550" t="s">
        <v>3057</v>
      </c>
      <c r="T550" t="s">
        <v>3057</v>
      </c>
      <c r="U550" t="s">
        <v>3057</v>
      </c>
      <c r="V550" t="s">
        <v>3057</v>
      </c>
    </row>
    <row r="551" spans="1:22" x14ac:dyDescent="0.25">
      <c r="A551" s="1">
        <v>630</v>
      </c>
      <c r="B551" t="s">
        <v>496</v>
      </c>
      <c r="C551" t="s">
        <v>116</v>
      </c>
      <c r="D551" t="s">
        <v>3057</v>
      </c>
      <c r="E551" t="s">
        <v>3057</v>
      </c>
      <c r="F551" t="s">
        <v>3057</v>
      </c>
      <c r="G551" t="s">
        <v>2770</v>
      </c>
      <c r="H551" t="s">
        <v>2771</v>
      </c>
      <c r="I551" t="s">
        <v>2772</v>
      </c>
      <c r="J551" t="s">
        <v>3057</v>
      </c>
      <c r="K551" t="s">
        <v>3057</v>
      </c>
      <c r="L551" t="s">
        <v>3057</v>
      </c>
      <c r="M551" t="s">
        <v>3057</v>
      </c>
      <c r="N551" t="s">
        <v>3057</v>
      </c>
      <c r="O551" t="s">
        <v>3057</v>
      </c>
      <c r="P551" t="s">
        <v>3057</v>
      </c>
      <c r="Q551" t="s">
        <v>3057</v>
      </c>
      <c r="R551" t="s">
        <v>3057</v>
      </c>
      <c r="S551" t="s">
        <v>3057</v>
      </c>
      <c r="T551" t="s">
        <v>3057</v>
      </c>
      <c r="U551" t="s">
        <v>3057</v>
      </c>
      <c r="V551" t="s">
        <v>3057</v>
      </c>
    </row>
    <row r="552" spans="1:22" x14ac:dyDescent="0.25">
      <c r="A552" s="1">
        <v>631</v>
      </c>
      <c r="B552" t="s">
        <v>680</v>
      </c>
      <c r="C552" t="s">
        <v>116</v>
      </c>
      <c r="D552" t="s">
        <v>3057</v>
      </c>
      <c r="E552" t="s">
        <v>3057</v>
      </c>
      <c r="F552" t="s">
        <v>3057</v>
      </c>
      <c r="G552" t="s">
        <v>1654</v>
      </c>
      <c r="H552" t="s">
        <v>1655</v>
      </c>
      <c r="I552" t="s">
        <v>1656</v>
      </c>
      <c r="J552" t="s">
        <v>3057</v>
      </c>
      <c r="K552" t="s">
        <v>3057</v>
      </c>
      <c r="L552" t="s">
        <v>3057</v>
      </c>
      <c r="M552" t="s">
        <v>3057</v>
      </c>
      <c r="N552" t="s">
        <v>3057</v>
      </c>
      <c r="O552" t="s">
        <v>3057</v>
      </c>
      <c r="P552" t="s">
        <v>3057</v>
      </c>
      <c r="Q552" t="s">
        <v>3057</v>
      </c>
      <c r="R552" t="s">
        <v>3057</v>
      </c>
      <c r="S552" t="s">
        <v>3057</v>
      </c>
      <c r="T552" t="s">
        <v>3057</v>
      </c>
      <c r="U552" t="s">
        <v>3057</v>
      </c>
      <c r="V552" t="s">
        <v>3057</v>
      </c>
    </row>
    <row r="553" spans="1:22" x14ac:dyDescent="0.25">
      <c r="A553" s="1">
        <v>632</v>
      </c>
      <c r="B553" t="s">
        <v>681</v>
      </c>
      <c r="C553" t="s">
        <v>116</v>
      </c>
      <c r="D553" t="s">
        <v>3057</v>
      </c>
      <c r="E553" t="s">
        <v>3057</v>
      </c>
      <c r="F553" t="s">
        <v>3057</v>
      </c>
      <c r="G553" t="s">
        <v>2775</v>
      </c>
      <c r="H553" t="s">
        <v>3057</v>
      </c>
      <c r="I553" t="s">
        <v>3057</v>
      </c>
      <c r="J553" t="s">
        <v>3057</v>
      </c>
      <c r="K553" t="s">
        <v>3057</v>
      </c>
      <c r="L553" t="s">
        <v>3057</v>
      </c>
      <c r="M553" t="s">
        <v>3057</v>
      </c>
      <c r="N553" t="s">
        <v>3057</v>
      </c>
      <c r="O553" t="s">
        <v>3057</v>
      </c>
      <c r="P553" t="s">
        <v>3057</v>
      </c>
      <c r="Q553" t="s">
        <v>3057</v>
      </c>
      <c r="R553" t="s">
        <v>3057</v>
      </c>
      <c r="S553" t="s">
        <v>3057</v>
      </c>
      <c r="T553" t="s">
        <v>3057</v>
      </c>
      <c r="U553" t="s">
        <v>3057</v>
      </c>
      <c r="V553" t="s">
        <v>3057</v>
      </c>
    </row>
    <row r="554" spans="1:22" x14ac:dyDescent="0.25">
      <c r="A554" s="1">
        <v>633</v>
      </c>
      <c r="B554" t="s">
        <v>497</v>
      </c>
      <c r="C554" t="s">
        <v>116</v>
      </c>
      <c r="D554" t="s">
        <v>3057</v>
      </c>
      <c r="E554" t="s">
        <v>3057</v>
      </c>
      <c r="F554" t="s">
        <v>3057</v>
      </c>
      <c r="G554" t="s">
        <v>2777</v>
      </c>
      <c r="H554" t="s">
        <v>2778</v>
      </c>
      <c r="I554" t="s">
        <v>2779</v>
      </c>
      <c r="J554" t="s">
        <v>3057</v>
      </c>
      <c r="K554" t="s">
        <v>3057</v>
      </c>
      <c r="L554" t="s">
        <v>3057</v>
      </c>
      <c r="M554" t="s">
        <v>3057</v>
      </c>
      <c r="N554" t="s">
        <v>3057</v>
      </c>
      <c r="O554" t="s">
        <v>3057</v>
      </c>
      <c r="P554" t="s">
        <v>3057</v>
      </c>
      <c r="Q554" t="s">
        <v>3057</v>
      </c>
      <c r="R554" t="s">
        <v>3057</v>
      </c>
      <c r="S554" t="s">
        <v>3057</v>
      </c>
      <c r="T554" t="s">
        <v>3057</v>
      </c>
      <c r="U554" t="s">
        <v>3057</v>
      </c>
      <c r="V554" t="s">
        <v>3057</v>
      </c>
    </row>
    <row r="555" spans="1:22" x14ac:dyDescent="0.25">
      <c r="A555" s="1">
        <v>634</v>
      </c>
      <c r="B555" t="s">
        <v>498</v>
      </c>
      <c r="C555" t="s">
        <v>116</v>
      </c>
      <c r="D555" t="s">
        <v>3057</v>
      </c>
      <c r="E555" t="s">
        <v>3057</v>
      </c>
      <c r="F555" t="s">
        <v>3057</v>
      </c>
      <c r="G555" t="s">
        <v>2781</v>
      </c>
      <c r="H555" t="s">
        <v>2782</v>
      </c>
      <c r="I555" t="s">
        <v>2783</v>
      </c>
      <c r="J555" t="s">
        <v>3057</v>
      </c>
      <c r="K555" t="s">
        <v>3057</v>
      </c>
      <c r="L555" t="s">
        <v>3057</v>
      </c>
      <c r="M555" t="s">
        <v>3057</v>
      </c>
      <c r="N555" t="s">
        <v>3057</v>
      </c>
      <c r="O555" t="s">
        <v>3057</v>
      </c>
      <c r="P555" t="s">
        <v>3057</v>
      </c>
      <c r="Q555" t="s">
        <v>3057</v>
      </c>
      <c r="R555" t="s">
        <v>3057</v>
      </c>
      <c r="S555" t="s">
        <v>3057</v>
      </c>
      <c r="T555" t="s">
        <v>3057</v>
      </c>
      <c r="U555" t="s">
        <v>3057</v>
      </c>
      <c r="V555" t="s">
        <v>3057</v>
      </c>
    </row>
    <row r="556" spans="1:22" x14ac:dyDescent="0.25">
      <c r="A556" s="1">
        <v>635</v>
      </c>
      <c r="B556" t="s">
        <v>499</v>
      </c>
      <c r="C556" t="s">
        <v>116</v>
      </c>
      <c r="D556" t="s">
        <v>3057</v>
      </c>
      <c r="E556" t="s">
        <v>3057</v>
      </c>
      <c r="F556" t="s">
        <v>3057</v>
      </c>
      <c r="G556" t="s">
        <v>2785</v>
      </c>
      <c r="H556" t="s">
        <v>2786</v>
      </c>
      <c r="I556" t="s">
        <v>2787</v>
      </c>
      <c r="J556" t="s">
        <v>3057</v>
      </c>
      <c r="K556" t="s">
        <v>3057</v>
      </c>
      <c r="L556" t="s">
        <v>3057</v>
      </c>
      <c r="M556" t="s">
        <v>3057</v>
      </c>
      <c r="N556" t="s">
        <v>3057</v>
      </c>
      <c r="O556" t="s">
        <v>3057</v>
      </c>
      <c r="P556" t="s">
        <v>3057</v>
      </c>
      <c r="Q556" t="s">
        <v>3057</v>
      </c>
      <c r="R556" t="s">
        <v>3057</v>
      </c>
      <c r="S556" t="s">
        <v>3057</v>
      </c>
      <c r="T556" t="s">
        <v>3057</v>
      </c>
      <c r="U556" t="s">
        <v>3057</v>
      </c>
      <c r="V556" t="s">
        <v>3057</v>
      </c>
    </row>
    <row r="557" spans="1:22" x14ac:dyDescent="0.25">
      <c r="A557" s="1">
        <v>636</v>
      </c>
      <c r="B557" t="s">
        <v>500</v>
      </c>
      <c r="C557" t="s">
        <v>116</v>
      </c>
      <c r="D557" t="s">
        <v>3057</v>
      </c>
      <c r="E557" t="s">
        <v>3057</v>
      </c>
      <c r="F557" t="s">
        <v>3057</v>
      </c>
      <c r="G557" t="s">
        <v>2789</v>
      </c>
      <c r="H557" t="s">
        <v>2790</v>
      </c>
      <c r="I557" t="s">
        <v>2791</v>
      </c>
      <c r="J557" t="s">
        <v>3057</v>
      </c>
      <c r="K557" t="s">
        <v>3057</v>
      </c>
      <c r="L557" t="s">
        <v>3057</v>
      </c>
      <c r="M557" t="s">
        <v>3057</v>
      </c>
      <c r="N557" t="s">
        <v>3057</v>
      </c>
      <c r="O557" t="s">
        <v>3057</v>
      </c>
      <c r="P557" t="s">
        <v>3057</v>
      </c>
      <c r="Q557" t="s">
        <v>3057</v>
      </c>
      <c r="R557" t="s">
        <v>3057</v>
      </c>
      <c r="S557" t="s">
        <v>3057</v>
      </c>
      <c r="T557" t="s">
        <v>3057</v>
      </c>
      <c r="U557" t="s">
        <v>3057</v>
      </c>
      <c r="V557" t="s">
        <v>3057</v>
      </c>
    </row>
    <row r="558" spans="1:22" x14ac:dyDescent="0.25">
      <c r="A558" s="1">
        <v>637</v>
      </c>
      <c r="B558" t="s">
        <v>501</v>
      </c>
      <c r="C558" t="s">
        <v>116</v>
      </c>
      <c r="D558" t="s">
        <v>3057</v>
      </c>
      <c r="E558" t="s">
        <v>3057</v>
      </c>
      <c r="F558" t="s">
        <v>3057</v>
      </c>
      <c r="G558" t="s">
        <v>2793</v>
      </c>
      <c r="H558" t="s">
        <v>2794</v>
      </c>
      <c r="I558" t="s">
        <v>2795</v>
      </c>
      <c r="J558" t="s">
        <v>3057</v>
      </c>
      <c r="K558" t="s">
        <v>3057</v>
      </c>
      <c r="L558" t="s">
        <v>3057</v>
      </c>
      <c r="M558" t="s">
        <v>3057</v>
      </c>
      <c r="N558" t="s">
        <v>3057</v>
      </c>
      <c r="O558" t="s">
        <v>3057</v>
      </c>
      <c r="P558" t="s">
        <v>3057</v>
      </c>
      <c r="Q558" t="s">
        <v>3057</v>
      </c>
      <c r="R558" t="s">
        <v>3057</v>
      </c>
      <c r="S558" t="s">
        <v>3057</v>
      </c>
      <c r="T558" t="s">
        <v>3057</v>
      </c>
      <c r="U558" t="s">
        <v>3057</v>
      </c>
      <c r="V558" t="s">
        <v>3057</v>
      </c>
    </row>
    <row r="559" spans="1:22" x14ac:dyDescent="0.25">
      <c r="A559" s="1">
        <v>638</v>
      </c>
      <c r="B559" t="s">
        <v>502</v>
      </c>
      <c r="C559" t="s">
        <v>116</v>
      </c>
      <c r="D559" t="s">
        <v>3057</v>
      </c>
      <c r="E559" t="s">
        <v>3057</v>
      </c>
      <c r="F559" t="s">
        <v>3057</v>
      </c>
      <c r="G559" t="s">
        <v>2797</v>
      </c>
      <c r="H559" t="s">
        <v>2798</v>
      </c>
      <c r="I559" t="s">
        <v>2799</v>
      </c>
      <c r="J559" t="s">
        <v>3057</v>
      </c>
      <c r="K559" t="s">
        <v>3057</v>
      </c>
      <c r="L559" t="s">
        <v>3057</v>
      </c>
      <c r="M559" t="s">
        <v>3057</v>
      </c>
      <c r="N559" t="s">
        <v>3057</v>
      </c>
      <c r="O559" t="s">
        <v>3057</v>
      </c>
      <c r="P559" t="s">
        <v>3057</v>
      </c>
      <c r="Q559" t="s">
        <v>3057</v>
      </c>
      <c r="R559" t="s">
        <v>3057</v>
      </c>
      <c r="S559" t="s">
        <v>3057</v>
      </c>
      <c r="T559" t="s">
        <v>3057</v>
      </c>
      <c r="U559" t="s">
        <v>3057</v>
      </c>
      <c r="V559" t="s">
        <v>3057</v>
      </c>
    </row>
    <row r="560" spans="1:22" x14ac:dyDescent="0.25">
      <c r="A560" s="1">
        <v>639</v>
      </c>
      <c r="B560" t="s">
        <v>682</v>
      </c>
      <c r="C560" t="s">
        <v>116</v>
      </c>
      <c r="D560" t="s">
        <v>3057</v>
      </c>
      <c r="E560" t="s">
        <v>3057</v>
      </c>
      <c r="F560" t="s">
        <v>3057</v>
      </c>
      <c r="G560" t="s">
        <v>2801</v>
      </c>
      <c r="H560" t="s">
        <v>2802</v>
      </c>
      <c r="I560" t="s">
        <v>3057</v>
      </c>
      <c r="J560" t="s">
        <v>3057</v>
      </c>
      <c r="K560" t="s">
        <v>3057</v>
      </c>
      <c r="L560" t="s">
        <v>3057</v>
      </c>
      <c r="M560" t="s">
        <v>3057</v>
      </c>
      <c r="N560" t="s">
        <v>3057</v>
      </c>
      <c r="O560" t="s">
        <v>3057</v>
      </c>
      <c r="P560" t="s">
        <v>3057</v>
      </c>
      <c r="Q560" t="s">
        <v>3057</v>
      </c>
      <c r="R560" t="s">
        <v>3057</v>
      </c>
      <c r="S560" t="s">
        <v>3057</v>
      </c>
      <c r="T560" t="s">
        <v>3057</v>
      </c>
      <c r="U560" t="s">
        <v>3057</v>
      </c>
      <c r="V560" t="s">
        <v>3057</v>
      </c>
    </row>
    <row r="561" spans="1:22" x14ac:dyDescent="0.25">
      <c r="A561" s="1">
        <v>640</v>
      </c>
      <c r="B561" t="s">
        <v>503</v>
      </c>
      <c r="C561" t="s">
        <v>116</v>
      </c>
      <c r="D561" t="s">
        <v>3057</v>
      </c>
      <c r="E561" t="s">
        <v>3057</v>
      </c>
      <c r="F561" t="s">
        <v>3057</v>
      </c>
      <c r="G561" t="s">
        <v>2804</v>
      </c>
      <c r="H561" t="s">
        <v>2805</v>
      </c>
      <c r="I561" t="s">
        <v>2806</v>
      </c>
      <c r="J561" t="s">
        <v>3057</v>
      </c>
      <c r="K561" t="s">
        <v>3057</v>
      </c>
      <c r="L561" t="s">
        <v>3057</v>
      </c>
      <c r="M561" t="s">
        <v>3057</v>
      </c>
      <c r="N561" t="s">
        <v>3057</v>
      </c>
      <c r="O561" t="s">
        <v>3057</v>
      </c>
      <c r="P561" t="s">
        <v>3057</v>
      </c>
      <c r="Q561" t="s">
        <v>3057</v>
      </c>
      <c r="R561" t="s">
        <v>3057</v>
      </c>
      <c r="S561" t="s">
        <v>3057</v>
      </c>
      <c r="T561" t="s">
        <v>3057</v>
      </c>
      <c r="U561" t="s">
        <v>3057</v>
      </c>
      <c r="V561" t="s">
        <v>3057</v>
      </c>
    </row>
    <row r="562" spans="1:22" x14ac:dyDescent="0.25">
      <c r="A562" s="1">
        <v>641</v>
      </c>
      <c r="B562" t="s">
        <v>504</v>
      </c>
      <c r="C562" t="s">
        <v>116</v>
      </c>
      <c r="D562" t="s">
        <v>3057</v>
      </c>
      <c r="E562" t="s">
        <v>3057</v>
      </c>
      <c r="F562" t="s">
        <v>3057</v>
      </c>
      <c r="G562" t="s">
        <v>2808</v>
      </c>
      <c r="H562" t="s">
        <v>2809</v>
      </c>
      <c r="I562" t="s">
        <v>2810</v>
      </c>
      <c r="J562" t="s">
        <v>3057</v>
      </c>
      <c r="K562" t="s">
        <v>3057</v>
      </c>
      <c r="L562" t="s">
        <v>3057</v>
      </c>
      <c r="M562" t="s">
        <v>3057</v>
      </c>
      <c r="N562" t="s">
        <v>3057</v>
      </c>
      <c r="O562" t="s">
        <v>3057</v>
      </c>
      <c r="P562" t="s">
        <v>3057</v>
      </c>
      <c r="Q562" t="s">
        <v>3057</v>
      </c>
      <c r="R562" t="s">
        <v>3057</v>
      </c>
      <c r="S562" t="s">
        <v>3057</v>
      </c>
      <c r="T562" t="s">
        <v>3057</v>
      </c>
      <c r="U562" t="s">
        <v>3057</v>
      </c>
      <c r="V562" t="s">
        <v>3057</v>
      </c>
    </row>
    <row r="563" spans="1:22" x14ac:dyDescent="0.25">
      <c r="A563" s="1">
        <v>642</v>
      </c>
      <c r="B563" t="s">
        <v>505</v>
      </c>
      <c r="C563" t="s">
        <v>116</v>
      </c>
      <c r="D563" t="s">
        <v>3057</v>
      </c>
      <c r="E563" t="s">
        <v>3057</v>
      </c>
      <c r="F563" t="s">
        <v>3057</v>
      </c>
      <c r="G563" t="s">
        <v>2812</v>
      </c>
      <c r="H563" t="s">
        <v>2813</v>
      </c>
      <c r="I563" t="s">
        <v>2814</v>
      </c>
      <c r="J563" t="s">
        <v>3057</v>
      </c>
      <c r="K563" t="s">
        <v>3057</v>
      </c>
      <c r="L563" t="s">
        <v>3057</v>
      </c>
      <c r="M563" t="s">
        <v>3057</v>
      </c>
      <c r="N563" t="s">
        <v>3057</v>
      </c>
      <c r="O563" t="s">
        <v>3057</v>
      </c>
      <c r="P563" t="s">
        <v>3057</v>
      </c>
      <c r="Q563" t="s">
        <v>3057</v>
      </c>
      <c r="R563" t="s">
        <v>3057</v>
      </c>
      <c r="S563" t="s">
        <v>3057</v>
      </c>
      <c r="T563" t="s">
        <v>3057</v>
      </c>
      <c r="U563" t="s">
        <v>3057</v>
      </c>
      <c r="V563" t="s">
        <v>3057</v>
      </c>
    </row>
    <row r="564" spans="1:22" x14ac:dyDescent="0.25">
      <c r="A564" s="1">
        <v>643</v>
      </c>
      <c r="B564" t="s">
        <v>683</v>
      </c>
      <c r="C564" t="s">
        <v>116</v>
      </c>
      <c r="D564" t="s">
        <v>3057</v>
      </c>
      <c r="E564" t="s">
        <v>3057</v>
      </c>
      <c r="F564" t="s">
        <v>3057</v>
      </c>
      <c r="G564" t="s">
        <v>2816</v>
      </c>
      <c r="H564" t="s">
        <v>2817</v>
      </c>
      <c r="I564" t="s">
        <v>2818</v>
      </c>
      <c r="J564" t="s">
        <v>3057</v>
      </c>
      <c r="K564" t="s">
        <v>3057</v>
      </c>
      <c r="L564" t="s">
        <v>3057</v>
      </c>
      <c r="M564" t="s">
        <v>3057</v>
      </c>
      <c r="N564" t="s">
        <v>3057</v>
      </c>
      <c r="O564" t="s">
        <v>3057</v>
      </c>
      <c r="P564" t="s">
        <v>3057</v>
      </c>
      <c r="Q564" t="s">
        <v>3057</v>
      </c>
      <c r="R564" t="s">
        <v>3057</v>
      </c>
      <c r="S564" t="s">
        <v>3057</v>
      </c>
      <c r="T564" t="s">
        <v>3057</v>
      </c>
      <c r="U564" t="s">
        <v>3057</v>
      </c>
      <c r="V564" t="s">
        <v>3057</v>
      </c>
    </row>
    <row r="565" spans="1:22" x14ac:dyDescent="0.25">
      <c r="A565" s="1">
        <v>644</v>
      </c>
      <c r="B565" t="s">
        <v>684</v>
      </c>
      <c r="C565" t="s">
        <v>116</v>
      </c>
      <c r="D565" t="s">
        <v>3057</v>
      </c>
      <c r="E565" t="s">
        <v>3057</v>
      </c>
      <c r="F565" t="s">
        <v>3057</v>
      </c>
      <c r="G565" t="s">
        <v>2820</v>
      </c>
      <c r="H565" t="s">
        <v>3057</v>
      </c>
      <c r="I565" t="s">
        <v>3057</v>
      </c>
      <c r="J565" t="s">
        <v>3057</v>
      </c>
      <c r="K565" t="s">
        <v>3057</v>
      </c>
      <c r="L565" t="s">
        <v>3057</v>
      </c>
      <c r="M565" t="s">
        <v>3057</v>
      </c>
      <c r="N565" t="s">
        <v>3057</v>
      </c>
      <c r="O565" t="s">
        <v>3057</v>
      </c>
      <c r="P565" t="s">
        <v>3057</v>
      </c>
      <c r="Q565" t="s">
        <v>3057</v>
      </c>
      <c r="R565" t="s">
        <v>3057</v>
      </c>
      <c r="S565" t="s">
        <v>3057</v>
      </c>
      <c r="T565" t="s">
        <v>3057</v>
      </c>
      <c r="U565" t="s">
        <v>3057</v>
      </c>
      <c r="V565" t="s">
        <v>3057</v>
      </c>
    </row>
    <row r="566" spans="1:22" x14ac:dyDescent="0.25">
      <c r="A566" s="1">
        <v>645</v>
      </c>
      <c r="B566" t="s">
        <v>685</v>
      </c>
      <c r="C566" t="s">
        <v>116</v>
      </c>
      <c r="D566" t="s">
        <v>3057</v>
      </c>
      <c r="E566" t="s">
        <v>3057</v>
      </c>
      <c r="F566" t="s">
        <v>3057</v>
      </c>
      <c r="G566" t="s">
        <v>2822</v>
      </c>
      <c r="H566" t="s">
        <v>3057</v>
      </c>
      <c r="I566" t="s">
        <v>3057</v>
      </c>
      <c r="J566" t="s">
        <v>3057</v>
      </c>
      <c r="K566" t="s">
        <v>3057</v>
      </c>
      <c r="L566" t="s">
        <v>3057</v>
      </c>
      <c r="M566" t="s">
        <v>3057</v>
      </c>
      <c r="N566" t="s">
        <v>3057</v>
      </c>
      <c r="O566" t="s">
        <v>3057</v>
      </c>
      <c r="P566" t="s">
        <v>3057</v>
      </c>
      <c r="Q566" t="s">
        <v>3057</v>
      </c>
      <c r="R566" t="s">
        <v>3057</v>
      </c>
      <c r="S566" t="s">
        <v>3057</v>
      </c>
      <c r="T566" t="s">
        <v>3057</v>
      </c>
      <c r="U566" t="s">
        <v>3057</v>
      </c>
      <c r="V566" t="s">
        <v>3057</v>
      </c>
    </row>
    <row r="567" spans="1:22" x14ac:dyDescent="0.25">
      <c r="A567" s="1">
        <v>646</v>
      </c>
      <c r="B567" t="s">
        <v>506</v>
      </c>
      <c r="C567" t="s">
        <v>116</v>
      </c>
      <c r="D567" t="s">
        <v>3057</v>
      </c>
      <c r="E567" t="s">
        <v>3057</v>
      </c>
      <c r="F567" t="s">
        <v>3057</v>
      </c>
      <c r="G567" t="s">
        <v>2824</v>
      </c>
      <c r="H567" t="s">
        <v>2825</v>
      </c>
      <c r="I567" t="s">
        <v>2826</v>
      </c>
      <c r="J567" t="s">
        <v>3057</v>
      </c>
      <c r="K567" t="s">
        <v>3057</v>
      </c>
      <c r="L567" t="s">
        <v>3057</v>
      </c>
      <c r="M567" t="s">
        <v>3057</v>
      </c>
      <c r="N567" t="s">
        <v>3057</v>
      </c>
      <c r="O567" t="s">
        <v>3057</v>
      </c>
      <c r="P567" t="s">
        <v>3057</v>
      </c>
      <c r="Q567" t="s">
        <v>3057</v>
      </c>
      <c r="R567" t="s">
        <v>3057</v>
      </c>
      <c r="S567" t="s">
        <v>3057</v>
      </c>
      <c r="T567" t="s">
        <v>3057</v>
      </c>
      <c r="U567" t="s">
        <v>3057</v>
      </c>
      <c r="V567" t="s">
        <v>3057</v>
      </c>
    </row>
    <row r="568" spans="1:22" x14ac:dyDescent="0.25">
      <c r="A568" s="1">
        <v>647</v>
      </c>
      <c r="B568" t="s">
        <v>686</v>
      </c>
      <c r="C568" t="s">
        <v>116</v>
      </c>
      <c r="D568" t="s">
        <v>3057</v>
      </c>
      <c r="E568" t="s">
        <v>3057</v>
      </c>
      <c r="F568" t="s">
        <v>3057</v>
      </c>
      <c r="G568" t="s">
        <v>2828</v>
      </c>
      <c r="H568" t="s">
        <v>2829</v>
      </c>
      <c r="I568" t="s">
        <v>2830</v>
      </c>
      <c r="J568" t="s">
        <v>3057</v>
      </c>
      <c r="K568" t="s">
        <v>3057</v>
      </c>
      <c r="L568" t="s">
        <v>3057</v>
      </c>
      <c r="M568" t="s">
        <v>3057</v>
      </c>
      <c r="N568" t="s">
        <v>3057</v>
      </c>
      <c r="O568" t="s">
        <v>3057</v>
      </c>
      <c r="P568" t="s">
        <v>3057</v>
      </c>
      <c r="Q568" t="s">
        <v>3057</v>
      </c>
      <c r="R568" t="s">
        <v>3057</v>
      </c>
      <c r="S568" t="s">
        <v>3057</v>
      </c>
      <c r="T568" t="s">
        <v>3057</v>
      </c>
      <c r="U568" t="s">
        <v>3057</v>
      </c>
      <c r="V568" t="s">
        <v>3057</v>
      </c>
    </row>
    <row r="569" spans="1:22" x14ac:dyDescent="0.25">
      <c r="A569" s="1">
        <v>648</v>
      </c>
      <c r="B569" t="s">
        <v>507</v>
      </c>
      <c r="C569" t="s">
        <v>116</v>
      </c>
      <c r="D569" t="s">
        <v>3057</v>
      </c>
      <c r="E569" t="s">
        <v>3057</v>
      </c>
      <c r="F569" t="s">
        <v>3057</v>
      </c>
      <c r="G569" t="s">
        <v>2832</v>
      </c>
      <c r="H569" t="s">
        <v>2833</v>
      </c>
      <c r="I569" t="s">
        <v>2834</v>
      </c>
      <c r="J569" t="s">
        <v>3057</v>
      </c>
      <c r="K569" t="s">
        <v>3057</v>
      </c>
      <c r="L569" t="s">
        <v>3057</v>
      </c>
      <c r="M569" t="s">
        <v>3057</v>
      </c>
      <c r="N569" t="s">
        <v>3057</v>
      </c>
      <c r="O569" t="s">
        <v>3057</v>
      </c>
      <c r="P569" t="s">
        <v>3057</v>
      </c>
      <c r="Q569" t="s">
        <v>3057</v>
      </c>
      <c r="R569" t="s">
        <v>3057</v>
      </c>
      <c r="S569" t="s">
        <v>3057</v>
      </c>
      <c r="T569" t="s">
        <v>3057</v>
      </c>
      <c r="U569" t="s">
        <v>3057</v>
      </c>
      <c r="V569" t="s">
        <v>3057</v>
      </c>
    </row>
    <row r="570" spans="1:22" x14ac:dyDescent="0.25">
      <c r="A570" s="1">
        <v>649</v>
      </c>
      <c r="B570" t="s">
        <v>508</v>
      </c>
      <c r="C570" t="s">
        <v>116</v>
      </c>
      <c r="D570" t="s">
        <v>3057</v>
      </c>
      <c r="E570" t="s">
        <v>3057</v>
      </c>
      <c r="F570" t="s">
        <v>3057</v>
      </c>
      <c r="G570" t="s">
        <v>2836</v>
      </c>
      <c r="H570" t="s">
        <v>2837</v>
      </c>
      <c r="I570" t="s">
        <v>2838</v>
      </c>
      <c r="J570" t="s">
        <v>3057</v>
      </c>
      <c r="K570" t="s">
        <v>3057</v>
      </c>
      <c r="L570" t="s">
        <v>3057</v>
      </c>
      <c r="M570" t="s">
        <v>3057</v>
      </c>
      <c r="N570" t="s">
        <v>3057</v>
      </c>
      <c r="O570" t="s">
        <v>3057</v>
      </c>
      <c r="P570" t="s">
        <v>3057</v>
      </c>
      <c r="Q570" t="s">
        <v>3057</v>
      </c>
      <c r="R570" t="s">
        <v>3057</v>
      </c>
      <c r="S570" t="s">
        <v>3057</v>
      </c>
      <c r="T570" t="s">
        <v>3057</v>
      </c>
      <c r="U570" t="s">
        <v>3057</v>
      </c>
      <c r="V570" t="s">
        <v>3057</v>
      </c>
    </row>
    <row r="571" spans="1:22" x14ac:dyDescent="0.25">
      <c r="A571" s="1">
        <v>650</v>
      </c>
      <c r="B571" t="s">
        <v>450</v>
      </c>
      <c r="C571" t="s">
        <v>161</v>
      </c>
      <c r="D571" t="s">
        <v>3057</v>
      </c>
      <c r="E571" t="s">
        <v>3057</v>
      </c>
      <c r="F571" t="s">
        <v>3057</v>
      </c>
      <c r="G571" t="s">
        <v>2840</v>
      </c>
      <c r="H571" t="s">
        <v>2841</v>
      </c>
      <c r="I571" t="s">
        <v>3057</v>
      </c>
      <c r="J571" t="s">
        <v>3057</v>
      </c>
      <c r="K571" t="s">
        <v>3057</v>
      </c>
      <c r="L571" t="s">
        <v>3057</v>
      </c>
      <c r="M571" t="s">
        <v>3057</v>
      </c>
      <c r="N571" t="s">
        <v>3057</v>
      </c>
      <c r="O571" t="s">
        <v>3057</v>
      </c>
      <c r="P571" t="s">
        <v>3057</v>
      </c>
      <c r="Q571" t="s">
        <v>3057</v>
      </c>
      <c r="R571" t="s">
        <v>3057</v>
      </c>
      <c r="S571" t="s">
        <v>3057</v>
      </c>
      <c r="T571" t="s">
        <v>3057</v>
      </c>
      <c r="U571" t="s">
        <v>3057</v>
      </c>
      <c r="V571" t="s">
        <v>3057</v>
      </c>
    </row>
    <row r="572" spans="1:22" x14ac:dyDescent="0.25">
      <c r="A572" s="1">
        <v>651</v>
      </c>
      <c r="B572" t="s">
        <v>491</v>
      </c>
      <c r="C572" t="s">
        <v>161</v>
      </c>
      <c r="D572" t="s">
        <v>3057</v>
      </c>
      <c r="E572" t="s">
        <v>3057</v>
      </c>
      <c r="F572" t="s">
        <v>3057</v>
      </c>
      <c r="G572" t="s">
        <v>2843</v>
      </c>
      <c r="H572" t="s">
        <v>3057</v>
      </c>
      <c r="I572" t="s">
        <v>3057</v>
      </c>
      <c r="J572" t="s">
        <v>3057</v>
      </c>
      <c r="K572" t="s">
        <v>3057</v>
      </c>
      <c r="L572" t="s">
        <v>3057</v>
      </c>
      <c r="M572" t="s">
        <v>3057</v>
      </c>
      <c r="N572" t="s">
        <v>3057</v>
      </c>
      <c r="O572" t="s">
        <v>3057</v>
      </c>
      <c r="P572" t="s">
        <v>3057</v>
      </c>
      <c r="Q572" t="s">
        <v>3057</v>
      </c>
      <c r="R572" t="s">
        <v>3057</v>
      </c>
      <c r="S572" t="s">
        <v>3057</v>
      </c>
      <c r="T572" t="s">
        <v>3057</v>
      </c>
      <c r="U572" t="s">
        <v>3057</v>
      </c>
      <c r="V572" t="s">
        <v>3057</v>
      </c>
    </row>
    <row r="573" spans="1:22" x14ac:dyDescent="0.25">
      <c r="A573" s="1">
        <v>652</v>
      </c>
      <c r="B573" t="s">
        <v>492</v>
      </c>
      <c r="C573" t="s">
        <v>161</v>
      </c>
      <c r="D573" t="s">
        <v>3057</v>
      </c>
      <c r="E573" t="s">
        <v>3057</v>
      </c>
      <c r="F573" t="s">
        <v>3057</v>
      </c>
      <c r="G573" t="s">
        <v>2845</v>
      </c>
      <c r="H573" t="s">
        <v>3057</v>
      </c>
      <c r="I573" t="s">
        <v>3057</v>
      </c>
      <c r="J573" t="s">
        <v>3057</v>
      </c>
      <c r="K573" t="s">
        <v>3057</v>
      </c>
      <c r="L573" t="s">
        <v>3057</v>
      </c>
      <c r="M573" t="s">
        <v>3057</v>
      </c>
      <c r="N573" t="s">
        <v>3057</v>
      </c>
      <c r="O573" t="s">
        <v>3057</v>
      </c>
      <c r="P573" t="s">
        <v>3057</v>
      </c>
      <c r="Q573" t="s">
        <v>3057</v>
      </c>
      <c r="R573" t="s">
        <v>3057</v>
      </c>
      <c r="S573" t="s">
        <v>3057</v>
      </c>
      <c r="T573" t="s">
        <v>3057</v>
      </c>
      <c r="U573" t="s">
        <v>3057</v>
      </c>
      <c r="V573" t="s">
        <v>3057</v>
      </c>
    </row>
    <row r="574" spans="1:22" x14ac:dyDescent="0.25">
      <c r="A574" s="1">
        <v>653</v>
      </c>
      <c r="B574" t="s">
        <v>494</v>
      </c>
      <c r="C574" t="s">
        <v>161</v>
      </c>
      <c r="D574" t="s">
        <v>3057</v>
      </c>
      <c r="E574" t="s">
        <v>3057</v>
      </c>
      <c r="F574" t="s">
        <v>3057</v>
      </c>
      <c r="G574" t="s">
        <v>2847</v>
      </c>
      <c r="H574" t="s">
        <v>3057</v>
      </c>
      <c r="I574" t="s">
        <v>3057</v>
      </c>
      <c r="J574" t="s">
        <v>3057</v>
      </c>
      <c r="K574" t="s">
        <v>3057</v>
      </c>
      <c r="L574" t="s">
        <v>3057</v>
      </c>
      <c r="M574" t="s">
        <v>3057</v>
      </c>
      <c r="N574" t="s">
        <v>3057</v>
      </c>
      <c r="O574" t="s">
        <v>3057</v>
      </c>
      <c r="P574" t="s">
        <v>3057</v>
      </c>
      <c r="Q574" t="s">
        <v>3057</v>
      </c>
      <c r="R574" t="s">
        <v>3057</v>
      </c>
      <c r="S574" t="s">
        <v>3057</v>
      </c>
      <c r="T574" t="s">
        <v>3057</v>
      </c>
      <c r="U574" t="s">
        <v>3057</v>
      </c>
      <c r="V574" t="s">
        <v>3057</v>
      </c>
    </row>
    <row r="575" spans="1:22" x14ac:dyDescent="0.25">
      <c r="A575" s="1">
        <v>654</v>
      </c>
      <c r="B575" t="s">
        <v>497</v>
      </c>
      <c r="C575" t="s">
        <v>161</v>
      </c>
      <c r="D575" t="s">
        <v>3057</v>
      </c>
      <c r="E575" t="s">
        <v>3057</v>
      </c>
      <c r="F575" t="s">
        <v>3057</v>
      </c>
      <c r="G575" t="s">
        <v>2849</v>
      </c>
      <c r="H575" t="s">
        <v>3057</v>
      </c>
      <c r="I575" t="s">
        <v>3057</v>
      </c>
      <c r="J575" t="s">
        <v>3057</v>
      </c>
      <c r="K575" t="s">
        <v>3057</v>
      </c>
      <c r="L575" t="s">
        <v>3057</v>
      </c>
      <c r="M575" t="s">
        <v>3057</v>
      </c>
      <c r="N575" t="s">
        <v>3057</v>
      </c>
      <c r="O575" t="s">
        <v>3057</v>
      </c>
      <c r="P575" t="s">
        <v>3057</v>
      </c>
      <c r="Q575" t="s">
        <v>3057</v>
      </c>
      <c r="R575" t="s">
        <v>3057</v>
      </c>
      <c r="S575" t="s">
        <v>3057</v>
      </c>
      <c r="T575" t="s">
        <v>3057</v>
      </c>
      <c r="U575" t="s">
        <v>3057</v>
      </c>
      <c r="V575" t="s">
        <v>3057</v>
      </c>
    </row>
    <row r="576" spans="1:22" x14ac:dyDescent="0.25">
      <c r="A576" s="1">
        <v>655</v>
      </c>
      <c r="B576" t="s">
        <v>470</v>
      </c>
      <c r="C576" t="s">
        <v>161</v>
      </c>
      <c r="D576" t="s">
        <v>3057</v>
      </c>
      <c r="E576" t="s">
        <v>3057</v>
      </c>
      <c r="F576" t="s">
        <v>3057</v>
      </c>
      <c r="G576" t="s">
        <v>2851</v>
      </c>
      <c r="H576" t="s">
        <v>3057</v>
      </c>
      <c r="I576" t="s">
        <v>3057</v>
      </c>
      <c r="J576" t="s">
        <v>3057</v>
      </c>
      <c r="K576" t="s">
        <v>3057</v>
      </c>
      <c r="L576" t="s">
        <v>3057</v>
      </c>
      <c r="M576" t="s">
        <v>3057</v>
      </c>
      <c r="N576" t="s">
        <v>3057</v>
      </c>
      <c r="O576" t="s">
        <v>3057</v>
      </c>
      <c r="P576" t="s">
        <v>3057</v>
      </c>
      <c r="Q576" t="s">
        <v>3057</v>
      </c>
      <c r="R576" t="s">
        <v>3057</v>
      </c>
      <c r="S576" t="s">
        <v>3057</v>
      </c>
      <c r="T576" t="s">
        <v>3057</v>
      </c>
      <c r="U576" t="s">
        <v>3057</v>
      </c>
      <c r="V576" t="s">
        <v>3057</v>
      </c>
    </row>
    <row r="577" spans="1:22" x14ac:dyDescent="0.25">
      <c r="A577" s="1">
        <v>656</v>
      </c>
      <c r="B577" t="s">
        <v>509</v>
      </c>
      <c r="C577" t="s">
        <v>117</v>
      </c>
      <c r="D577" t="s">
        <v>3057</v>
      </c>
      <c r="E577" t="s">
        <v>3057</v>
      </c>
      <c r="F577" t="s">
        <v>3057</v>
      </c>
      <c r="G577" t="s">
        <v>2853</v>
      </c>
      <c r="H577" t="s">
        <v>3057</v>
      </c>
      <c r="I577" t="s">
        <v>3057</v>
      </c>
      <c r="J577" t="s">
        <v>3057</v>
      </c>
      <c r="K577" t="s">
        <v>3057</v>
      </c>
      <c r="L577" t="s">
        <v>3057</v>
      </c>
      <c r="M577" t="s">
        <v>3057</v>
      </c>
      <c r="N577" t="s">
        <v>3057</v>
      </c>
      <c r="O577" t="s">
        <v>3057</v>
      </c>
      <c r="P577" t="s">
        <v>3057</v>
      </c>
      <c r="Q577" t="s">
        <v>3057</v>
      </c>
      <c r="R577" t="s">
        <v>3057</v>
      </c>
      <c r="S577" t="s">
        <v>3057</v>
      </c>
      <c r="T577" t="s">
        <v>3057</v>
      </c>
      <c r="U577" t="s">
        <v>3057</v>
      </c>
      <c r="V577" t="s">
        <v>3057</v>
      </c>
    </row>
    <row r="578" spans="1:22" x14ac:dyDescent="0.25">
      <c r="A578" s="1">
        <v>657</v>
      </c>
      <c r="B578" t="s">
        <v>510</v>
      </c>
      <c r="C578" t="s">
        <v>117</v>
      </c>
      <c r="D578" t="s">
        <v>3057</v>
      </c>
      <c r="E578" t="s">
        <v>3057</v>
      </c>
      <c r="F578" t="s">
        <v>3057</v>
      </c>
      <c r="G578" t="s">
        <v>2855</v>
      </c>
      <c r="H578" t="s">
        <v>3057</v>
      </c>
      <c r="I578" t="s">
        <v>3057</v>
      </c>
      <c r="J578" t="s">
        <v>3057</v>
      </c>
      <c r="K578" t="s">
        <v>3057</v>
      </c>
      <c r="L578" t="s">
        <v>3057</v>
      </c>
      <c r="M578" t="s">
        <v>3057</v>
      </c>
      <c r="N578" t="s">
        <v>3057</v>
      </c>
      <c r="O578" t="s">
        <v>3057</v>
      </c>
      <c r="P578" t="s">
        <v>3057</v>
      </c>
      <c r="Q578" t="s">
        <v>3057</v>
      </c>
      <c r="R578" t="s">
        <v>3057</v>
      </c>
      <c r="S578" t="s">
        <v>3057</v>
      </c>
      <c r="T578" t="s">
        <v>3057</v>
      </c>
      <c r="U578" t="s">
        <v>3057</v>
      </c>
      <c r="V578" t="s">
        <v>3057</v>
      </c>
    </row>
    <row r="579" spans="1:22" x14ac:dyDescent="0.25">
      <c r="A579" s="1">
        <v>658</v>
      </c>
      <c r="B579" t="s">
        <v>511</v>
      </c>
      <c r="C579" t="s">
        <v>117</v>
      </c>
      <c r="D579" t="s">
        <v>3057</v>
      </c>
      <c r="E579" t="s">
        <v>3057</v>
      </c>
      <c r="F579" t="s">
        <v>3057</v>
      </c>
      <c r="G579" t="s">
        <v>2857</v>
      </c>
      <c r="H579" t="s">
        <v>3057</v>
      </c>
      <c r="I579" t="s">
        <v>3057</v>
      </c>
      <c r="J579" t="s">
        <v>3057</v>
      </c>
      <c r="K579" t="s">
        <v>3057</v>
      </c>
      <c r="L579" t="s">
        <v>3057</v>
      </c>
      <c r="M579" t="s">
        <v>3057</v>
      </c>
      <c r="N579" t="s">
        <v>3057</v>
      </c>
      <c r="O579" t="s">
        <v>3057</v>
      </c>
      <c r="P579" t="s">
        <v>3057</v>
      </c>
      <c r="Q579" t="s">
        <v>3057</v>
      </c>
      <c r="R579" t="s">
        <v>3057</v>
      </c>
      <c r="S579" t="s">
        <v>3057</v>
      </c>
      <c r="T579" t="s">
        <v>3057</v>
      </c>
      <c r="U579" t="s">
        <v>3057</v>
      </c>
      <c r="V579" t="s">
        <v>3057</v>
      </c>
    </row>
    <row r="580" spans="1:22" x14ac:dyDescent="0.25">
      <c r="A580" s="1">
        <v>659</v>
      </c>
      <c r="B580" t="s">
        <v>531</v>
      </c>
      <c r="C580" t="s">
        <v>117</v>
      </c>
      <c r="D580" t="s">
        <v>3057</v>
      </c>
      <c r="E580" t="s">
        <v>3057</v>
      </c>
      <c r="F580" t="s">
        <v>3057</v>
      </c>
      <c r="G580" t="s">
        <v>2859</v>
      </c>
      <c r="H580" t="s">
        <v>2860</v>
      </c>
      <c r="I580" t="s">
        <v>3057</v>
      </c>
      <c r="J580" t="s">
        <v>3057</v>
      </c>
      <c r="K580" t="s">
        <v>3057</v>
      </c>
      <c r="L580" t="s">
        <v>3057</v>
      </c>
      <c r="M580" t="s">
        <v>3057</v>
      </c>
      <c r="N580" t="s">
        <v>3057</v>
      </c>
      <c r="O580" t="s">
        <v>3057</v>
      </c>
      <c r="P580" t="s">
        <v>3057</v>
      </c>
      <c r="Q580" t="s">
        <v>3057</v>
      </c>
      <c r="R580" t="s">
        <v>3057</v>
      </c>
      <c r="S580" t="s">
        <v>3057</v>
      </c>
      <c r="T580" t="s">
        <v>3057</v>
      </c>
      <c r="U580" t="s">
        <v>3057</v>
      </c>
      <c r="V580" t="s">
        <v>3057</v>
      </c>
    </row>
    <row r="581" spans="1:22" x14ac:dyDescent="0.25">
      <c r="A581" s="1">
        <v>660</v>
      </c>
      <c r="B581" t="s">
        <v>512</v>
      </c>
      <c r="C581" t="s">
        <v>117</v>
      </c>
      <c r="D581" t="s">
        <v>3057</v>
      </c>
      <c r="E581" t="s">
        <v>3057</v>
      </c>
      <c r="F581" t="s">
        <v>3057</v>
      </c>
      <c r="G581" t="s">
        <v>2862</v>
      </c>
      <c r="H581" t="s">
        <v>3057</v>
      </c>
      <c r="I581" t="s">
        <v>3057</v>
      </c>
      <c r="J581" t="s">
        <v>3057</v>
      </c>
      <c r="K581" t="s">
        <v>3057</v>
      </c>
      <c r="L581" t="s">
        <v>3057</v>
      </c>
      <c r="M581" t="s">
        <v>3057</v>
      </c>
      <c r="N581" t="s">
        <v>3057</v>
      </c>
      <c r="O581" t="s">
        <v>3057</v>
      </c>
      <c r="P581" t="s">
        <v>3057</v>
      </c>
      <c r="Q581" t="s">
        <v>3057</v>
      </c>
      <c r="R581" t="s">
        <v>3057</v>
      </c>
      <c r="S581" t="s">
        <v>3057</v>
      </c>
      <c r="T581" t="s">
        <v>3057</v>
      </c>
      <c r="U581" t="s">
        <v>3057</v>
      </c>
      <c r="V581" t="s">
        <v>3057</v>
      </c>
    </row>
    <row r="582" spans="1:22" x14ac:dyDescent="0.25">
      <c r="A582" s="1">
        <v>661</v>
      </c>
      <c r="B582" t="s">
        <v>513</v>
      </c>
      <c r="C582" t="s">
        <v>117</v>
      </c>
      <c r="D582" t="s">
        <v>3057</v>
      </c>
      <c r="E582" t="s">
        <v>3057</v>
      </c>
      <c r="F582" t="s">
        <v>3057</v>
      </c>
      <c r="G582" t="s">
        <v>2864</v>
      </c>
      <c r="H582" t="s">
        <v>3057</v>
      </c>
      <c r="I582" t="s">
        <v>3057</v>
      </c>
      <c r="J582" t="s">
        <v>3057</v>
      </c>
      <c r="K582" t="s">
        <v>3057</v>
      </c>
      <c r="L582" t="s">
        <v>3057</v>
      </c>
      <c r="M582" t="s">
        <v>3057</v>
      </c>
      <c r="N582" t="s">
        <v>3057</v>
      </c>
      <c r="O582" t="s">
        <v>3057</v>
      </c>
      <c r="P582" t="s">
        <v>3057</v>
      </c>
      <c r="Q582" t="s">
        <v>3057</v>
      </c>
      <c r="R582" t="s">
        <v>3057</v>
      </c>
      <c r="S582" t="s">
        <v>3057</v>
      </c>
      <c r="T582" t="s">
        <v>3057</v>
      </c>
      <c r="U582" t="s">
        <v>3057</v>
      </c>
      <c r="V582" t="s">
        <v>3057</v>
      </c>
    </row>
    <row r="583" spans="1:22" x14ac:dyDescent="0.25">
      <c r="A583" s="1">
        <v>662</v>
      </c>
      <c r="B583" t="s">
        <v>514</v>
      </c>
      <c r="C583" t="s">
        <v>117</v>
      </c>
      <c r="D583" t="s">
        <v>3057</v>
      </c>
      <c r="E583" t="s">
        <v>3057</v>
      </c>
      <c r="F583" t="s">
        <v>3057</v>
      </c>
      <c r="G583" t="s">
        <v>2866</v>
      </c>
      <c r="H583" t="s">
        <v>3057</v>
      </c>
      <c r="I583" t="s">
        <v>3057</v>
      </c>
      <c r="J583" t="s">
        <v>3057</v>
      </c>
      <c r="K583" t="s">
        <v>3057</v>
      </c>
      <c r="L583" t="s">
        <v>3057</v>
      </c>
      <c r="M583" t="s">
        <v>3057</v>
      </c>
      <c r="N583" t="s">
        <v>3057</v>
      </c>
      <c r="O583" t="s">
        <v>3057</v>
      </c>
      <c r="P583" t="s">
        <v>3057</v>
      </c>
      <c r="Q583" t="s">
        <v>3057</v>
      </c>
      <c r="R583" t="s">
        <v>3057</v>
      </c>
      <c r="S583" t="s">
        <v>3057</v>
      </c>
      <c r="T583" t="s">
        <v>3057</v>
      </c>
      <c r="U583" t="s">
        <v>3057</v>
      </c>
      <c r="V583" t="s">
        <v>3057</v>
      </c>
    </row>
    <row r="584" spans="1:22" x14ac:dyDescent="0.25">
      <c r="A584" s="1">
        <v>663</v>
      </c>
      <c r="B584" t="s">
        <v>515</v>
      </c>
      <c r="C584" t="s">
        <v>117</v>
      </c>
      <c r="D584" t="s">
        <v>3057</v>
      </c>
      <c r="E584" t="s">
        <v>3057</v>
      </c>
      <c r="F584" t="s">
        <v>3057</v>
      </c>
      <c r="G584" t="s">
        <v>2868</v>
      </c>
      <c r="H584" t="s">
        <v>3057</v>
      </c>
      <c r="I584" t="s">
        <v>3057</v>
      </c>
      <c r="J584" t="s">
        <v>3057</v>
      </c>
      <c r="K584" t="s">
        <v>3057</v>
      </c>
      <c r="L584" t="s">
        <v>3057</v>
      </c>
      <c r="M584" t="s">
        <v>3057</v>
      </c>
      <c r="N584" t="s">
        <v>3057</v>
      </c>
      <c r="O584" t="s">
        <v>3057</v>
      </c>
      <c r="P584" t="s">
        <v>3057</v>
      </c>
      <c r="Q584" t="s">
        <v>3057</v>
      </c>
      <c r="R584" t="s">
        <v>3057</v>
      </c>
      <c r="S584" t="s">
        <v>3057</v>
      </c>
      <c r="T584" t="s">
        <v>3057</v>
      </c>
      <c r="U584" t="s">
        <v>3057</v>
      </c>
      <c r="V584" t="s">
        <v>3057</v>
      </c>
    </row>
    <row r="585" spans="1:22" x14ac:dyDescent="0.25">
      <c r="A585" s="1">
        <v>664</v>
      </c>
      <c r="B585" t="s">
        <v>687</v>
      </c>
      <c r="C585" t="s">
        <v>118</v>
      </c>
      <c r="D585" t="s">
        <v>3057</v>
      </c>
      <c r="E585" t="s">
        <v>3057</v>
      </c>
      <c r="F585" t="s">
        <v>3057</v>
      </c>
      <c r="G585" t="s">
        <v>2870</v>
      </c>
      <c r="H585" t="s">
        <v>3057</v>
      </c>
      <c r="I585" t="s">
        <v>3057</v>
      </c>
      <c r="J585" t="s">
        <v>3057</v>
      </c>
      <c r="K585" t="s">
        <v>3057</v>
      </c>
      <c r="L585" t="s">
        <v>3057</v>
      </c>
      <c r="M585" t="s">
        <v>3057</v>
      </c>
      <c r="N585" t="s">
        <v>3057</v>
      </c>
      <c r="O585" t="s">
        <v>3057</v>
      </c>
      <c r="P585" t="s">
        <v>3057</v>
      </c>
      <c r="Q585" t="s">
        <v>3057</v>
      </c>
      <c r="R585" t="s">
        <v>3057</v>
      </c>
      <c r="S585" t="s">
        <v>3057</v>
      </c>
      <c r="T585" t="s">
        <v>3057</v>
      </c>
      <c r="U585" t="s">
        <v>3057</v>
      </c>
      <c r="V585" t="s">
        <v>3057</v>
      </c>
    </row>
    <row r="586" spans="1:22" x14ac:dyDescent="0.25">
      <c r="A586" s="1">
        <v>665</v>
      </c>
      <c r="B586" t="s">
        <v>688</v>
      </c>
      <c r="C586" t="s">
        <v>118</v>
      </c>
      <c r="D586" t="s">
        <v>3057</v>
      </c>
      <c r="E586" t="s">
        <v>3057</v>
      </c>
      <c r="F586" t="s">
        <v>3057</v>
      </c>
      <c r="G586" t="s">
        <v>2870</v>
      </c>
      <c r="H586" t="s">
        <v>3057</v>
      </c>
      <c r="I586" t="s">
        <v>3057</v>
      </c>
      <c r="J586" t="s">
        <v>3057</v>
      </c>
      <c r="K586" t="s">
        <v>3057</v>
      </c>
      <c r="L586" t="s">
        <v>3057</v>
      </c>
      <c r="M586" t="s">
        <v>3057</v>
      </c>
      <c r="N586" t="s">
        <v>3057</v>
      </c>
      <c r="O586" t="s">
        <v>3057</v>
      </c>
      <c r="P586" t="s">
        <v>3057</v>
      </c>
      <c r="Q586" t="s">
        <v>3057</v>
      </c>
      <c r="R586" t="s">
        <v>3057</v>
      </c>
      <c r="S586" t="s">
        <v>3057</v>
      </c>
      <c r="T586" t="s">
        <v>3057</v>
      </c>
      <c r="U586" t="s">
        <v>3057</v>
      </c>
      <c r="V586" t="s">
        <v>3057</v>
      </c>
    </row>
    <row r="587" spans="1:22" x14ac:dyDescent="0.25">
      <c r="A587" s="1">
        <v>666</v>
      </c>
      <c r="B587" t="s">
        <v>689</v>
      </c>
      <c r="C587" t="s">
        <v>118</v>
      </c>
      <c r="D587" t="s">
        <v>3057</v>
      </c>
      <c r="E587" t="s">
        <v>3057</v>
      </c>
      <c r="F587" t="s">
        <v>3057</v>
      </c>
      <c r="G587" t="s">
        <v>2873</v>
      </c>
      <c r="H587" t="s">
        <v>2874</v>
      </c>
      <c r="I587" t="s">
        <v>3057</v>
      </c>
      <c r="J587" t="s">
        <v>3057</v>
      </c>
      <c r="K587" t="s">
        <v>3057</v>
      </c>
      <c r="L587" t="s">
        <v>3057</v>
      </c>
      <c r="M587" t="s">
        <v>3057</v>
      </c>
      <c r="N587" t="s">
        <v>3057</v>
      </c>
      <c r="O587" t="s">
        <v>3057</v>
      </c>
      <c r="P587" t="s">
        <v>3057</v>
      </c>
      <c r="Q587" t="s">
        <v>3057</v>
      </c>
      <c r="R587" t="s">
        <v>3057</v>
      </c>
      <c r="S587" t="s">
        <v>3057</v>
      </c>
      <c r="T587" t="s">
        <v>3057</v>
      </c>
      <c r="U587" t="s">
        <v>3057</v>
      </c>
      <c r="V587" t="s">
        <v>3057</v>
      </c>
    </row>
    <row r="588" spans="1:22" x14ac:dyDescent="0.25">
      <c r="A588" s="1">
        <v>667</v>
      </c>
      <c r="B588" t="s">
        <v>690</v>
      </c>
      <c r="C588" t="s">
        <v>118</v>
      </c>
      <c r="D588" t="s">
        <v>3057</v>
      </c>
      <c r="E588" t="s">
        <v>3057</v>
      </c>
      <c r="F588" t="s">
        <v>3057</v>
      </c>
      <c r="G588" t="s">
        <v>2870</v>
      </c>
      <c r="H588" t="s">
        <v>3057</v>
      </c>
      <c r="I588" t="s">
        <v>3057</v>
      </c>
      <c r="J588" t="s">
        <v>3057</v>
      </c>
      <c r="K588" t="s">
        <v>3057</v>
      </c>
      <c r="L588" t="s">
        <v>3057</v>
      </c>
      <c r="M588" t="s">
        <v>3057</v>
      </c>
      <c r="N588" t="s">
        <v>3057</v>
      </c>
      <c r="O588" t="s">
        <v>3057</v>
      </c>
      <c r="P588" t="s">
        <v>3057</v>
      </c>
      <c r="Q588" t="s">
        <v>3057</v>
      </c>
      <c r="R588" t="s">
        <v>3057</v>
      </c>
      <c r="S588" t="s">
        <v>3057</v>
      </c>
      <c r="T588" t="s">
        <v>3057</v>
      </c>
      <c r="U588" t="s">
        <v>3057</v>
      </c>
      <c r="V588" t="s">
        <v>3057</v>
      </c>
    </row>
    <row r="589" spans="1:22" x14ac:dyDescent="0.25">
      <c r="A589" s="1">
        <v>668</v>
      </c>
      <c r="B589" t="s">
        <v>691</v>
      </c>
      <c r="C589" t="s">
        <v>118</v>
      </c>
      <c r="D589" t="s">
        <v>3057</v>
      </c>
      <c r="E589" t="s">
        <v>3057</v>
      </c>
      <c r="F589" t="s">
        <v>3057</v>
      </c>
      <c r="G589" t="s">
        <v>2877</v>
      </c>
      <c r="H589" t="s">
        <v>3057</v>
      </c>
      <c r="I589" t="s">
        <v>3057</v>
      </c>
      <c r="J589" t="s">
        <v>3057</v>
      </c>
      <c r="K589" t="s">
        <v>3057</v>
      </c>
      <c r="L589" t="s">
        <v>3057</v>
      </c>
      <c r="M589" t="s">
        <v>3057</v>
      </c>
      <c r="N589" t="s">
        <v>3057</v>
      </c>
      <c r="O589" t="s">
        <v>3057</v>
      </c>
      <c r="P589" t="s">
        <v>3057</v>
      </c>
      <c r="Q589" t="s">
        <v>3057</v>
      </c>
      <c r="R589" t="s">
        <v>3057</v>
      </c>
      <c r="S589" t="s">
        <v>3057</v>
      </c>
      <c r="T589" t="s">
        <v>3057</v>
      </c>
      <c r="U589" t="s">
        <v>3057</v>
      </c>
      <c r="V589" t="s">
        <v>3057</v>
      </c>
    </row>
    <row r="590" spans="1:22" x14ac:dyDescent="0.25">
      <c r="A590" s="1">
        <v>669</v>
      </c>
      <c r="B590" t="s">
        <v>518</v>
      </c>
      <c r="C590" t="s">
        <v>118</v>
      </c>
      <c r="D590" t="s">
        <v>3057</v>
      </c>
      <c r="E590" t="s">
        <v>3057</v>
      </c>
      <c r="F590" t="s">
        <v>3057</v>
      </c>
      <c r="G590" t="s">
        <v>2879</v>
      </c>
      <c r="H590" t="s">
        <v>3057</v>
      </c>
      <c r="I590" t="s">
        <v>3057</v>
      </c>
      <c r="J590" t="s">
        <v>3057</v>
      </c>
      <c r="K590" t="s">
        <v>3057</v>
      </c>
      <c r="L590" t="s">
        <v>3057</v>
      </c>
      <c r="M590" t="s">
        <v>3057</v>
      </c>
      <c r="N590" t="s">
        <v>3057</v>
      </c>
      <c r="O590" t="s">
        <v>3057</v>
      </c>
      <c r="P590" t="s">
        <v>3057</v>
      </c>
      <c r="Q590" t="s">
        <v>3057</v>
      </c>
      <c r="R590" t="s">
        <v>3057</v>
      </c>
      <c r="S590" t="s">
        <v>3057</v>
      </c>
      <c r="T590" t="s">
        <v>3057</v>
      </c>
      <c r="U590" t="s">
        <v>3057</v>
      </c>
      <c r="V590" t="s">
        <v>3057</v>
      </c>
    </row>
    <row r="591" spans="1:22" x14ac:dyDescent="0.25">
      <c r="A591" s="1">
        <v>670</v>
      </c>
      <c r="B591" t="s">
        <v>520</v>
      </c>
      <c r="C591" t="s">
        <v>118</v>
      </c>
      <c r="D591" t="s">
        <v>3057</v>
      </c>
      <c r="E591" t="s">
        <v>3057</v>
      </c>
      <c r="F591" t="s">
        <v>3057</v>
      </c>
      <c r="G591" t="s">
        <v>2881</v>
      </c>
      <c r="H591" t="s">
        <v>3057</v>
      </c>
      <c r="I591" t="s">
        <v>3057</v>
      </c>
      <c r="J591" t="s">
        <v>3057</v>
      </c>
      <c r="K591" t="s">
        <v>3057</v>
      </c>
      <c r="L591" t="s">
        <v>3057</v>
      </c>
      <c r="M591" t="s">
        <v>3057</v>
      </c>
      <c r="N591" t="s">
        <v>3057</v>
      </c>
      <c r="O591" t="s">
        <v>3057</v>
      </c>
      <c r="P591" t="s">
        <v>3057</v>
      </c>
      <c r="Q591" t="s">
        <v>3057</v>
      </c>
      <c r="R591" t="s">
        <v>3057</v>
      </c>
      <c r="S591" t="s">
        <v>3057</v>
      </c>
      <c r="T591" t="s">
        <v>3057</v>
      </c>
      <c r="U591" t="s">
        <v>3057</v>
      </c>
      <c r="V591" t="s">
        <v>3057</v>
      </c>
    </row>
    <row r="592" spans="1:22" x14ac:dyDescent="0.25">
      <c r="A592" s="1">
        <v>671</v>
      </c>
      <c r="B592" t="s">
        <v>521</v>
      </c>
      <c r="C592" t="s">
        <v>118</v>
      </c>
      <c r="D592" t="s">
        <v>3057</v>
      </c>
      <c r="E592" t="s">
        <v>3057</v>
      </c>
      <c r="F592" t="s">
        <v>3057</v>
      </c>
      <c r="G592" t="s">
        <v>2883</v>
      </c>
      <c r="H592" t="s">
        <v>3057</v>
      </c>
      <c r="I592" t="s">
        <v>3057</v>
      </c>
      <c r="J592" t="s">
        <v>3057</v>
      </c>
      <c r="K592" t="s">
        <v>3057</v>
      </c>
      <c r="L592" t="s">
        <v>3057</v>
      </c>
      <c r="M592" t="s">
        <v>3057</v>
      </c>
      <c r="N592" t="s">
        <v>3057</v>
      </c>
      <c r="O592" t="s">
        <v>3057</v>
      </c>
      <c r="P592" t="s">
        <v>3057</v>
      </c>
      <c r="Q592" t="s">
        <v>3057</v>
      </c>
      <c r="R592" t="s">
        <v>3057</v>
      </c>
      <c r="S592" t="s">
        <v>3057</v>
      </c>
      <c r="T592" t="s">
        <v>3057</v>
      </c>
      <c r="U592" t="s">
        <v>3057</v>
      </c>
      <c r="V592" t="s">
        <v>3057</v>
      </c>
    </row>
    <row r="593" spans="1:22" x14ac:dyDescent="0.25">
      <c r="A593" s="1">
        <v>672</v>
      </c>
      <c r="B593" t="s">
        <v>522</v>
      </c>
      <c r="C593" t="s">
        <v>118</v>
      </c>
      <c r="D593" t="s">
        <v>3057</v>
      </c>
      <c r="E593" t="s">
        <v>3057</v>
      </c>
      <c r="F593" t="s">
        <v>3057</v>
      </c>
      <c r="G593" t="s">
        <v>2885</v>
      </c>
      <c r="H593" t="s">
        <v>3057</v>
      </c>
      <c r="I593" t="s">
        <v>3057</v>
      </c>
      <c r="J593" t="s">
        <v>3057</v>
      </c>
      <c r="K593" t="s">
        <v>3057</v>
      </c>
      <c r="L593" t="s">
        <v>3057</v>
      </c>
      <c r="M593" t="s">
        <v>3057</v>
      </c>
      <c r="N593" t="s">
        <v>3057</v>
      </c>
      <c r="O593" t="s">
        <v>3057</v>
      </c>
      <c r="P593" t="s">
        <v>3057</v>
      </c>
      <c r="Q593" t="s">
        <v>3057</v>
      </c>
      <c r="R593" t="s">
        <v>3057</v>
      </c>
      <c r="S593" t="s">
        <v>3057</v>
      </c>
      <c r="T593" t="s">
        <v>3057</v>
      </c>
      <c r="U593" t="s">
        <v>3057</v>
      </c>
      <c r="V593" t="s">
        <v>3057</v>
      </c>
    </row>
    <row r="594" spans="1:22" x14ac:dyDescent="0.25">
      <c r="A594" s="1">
        <v>673</v>
      </c>
      <c r="B594" t="s">
        <v>524</v>
      </c>
      <c r="C594" t="s">
        <v>118</v>
      </c>
      <c r="D594" t="s">
        <v>3057</v>
      </c>
      <c r="E594" t="s">
        <v>3057</v>
      </c>
      <c r="F594" t="s">
        <v>3057</v>
      </c>
      <c r="G594" t="s">
        <v>2887</v>
      </c>
      <c r="H594" t="s">
        <v>3057</v>
      </c>
      <c r="I594" t="s">
        <v>3057</v>
      </c>
      <c r="J594" t="s">
        <v>3057</v>
      </c>
      <c r="K594" t="s">
        <v>3057</v>
      </c>
      <c r="L594" t="s">
        <v>3057</v>
      </c>
      <c r="M594" t="s">
        <v>3057</v>
      </c>
      <c r="N594" t="s">
        <v>3057</v>
      </c>
      <c r="O594" t="s">
        <v>3057</v>
      </c>
      <c r="P594" t="s">
        <v>3057</v>
      </c>
      <c r="Q594" t="s">
        <v>3057</v>
      </c>
      <c r="R594" t="s">
        <v>3057</v>
      </c>
      <c r="S594" t="s">
        <v>3057</v>
      </c>
      <c r="T594" t="s">
        <v>3057</v>
      </c>
      <c r="U594" t="s">
        <v>3057</v>
      </c>
      <c r="V594" t="s">
        <v>3057</v>
      </c>
    </row>
    <row r="595" spans="1:22" x14ac:dyDescent="0.25">
      <c r="A595" s="1">
        <v>674</v>
      </c>
      <c r="B595" t="s">
        <v>525</v>
      </c>
      <c r="C595" t="s">
        <v>118</v>
      </c>
      <c r="D595" t="s">
        <v>3057</v>
      </c>
      <c r="E595" t="s">
        <v>3057</v>
      </c>
      <c r="F595" t="s">
        <v>3057</v>
      </c>
      <c r="G595" t="s">
        <v>2889</v>
      </c>
      <c r="H595" t="s">
        <v>3057</v>
      </c>
      <c r="I595" t="s">
        <v>3057</v>
      </c>
      <c r="J595" t="s">
        <v>3057</v>
      </c>
      <c r="K595" t="s">
        <v>3057</v>
      </c>
      <c r="L595" t="s">
        <v>3057</v>
      </c>
      <c r="M595" t="s">
        <v>3057</v>
      </c>
      <c r="N595" t="s">
        <v>3057</v>
      </c>
      <c r="O595" t="s">
        <v>3057</v>
      </c>
      <c r="P595" t="s">
        <v>3057</v>
      </c>
      <c r="Q595" t="s">
        <v>3057</v>
      </c>
      <c r="R595" t="s">
        <v>3057</v>
      </c>
      <c r="S595" t="s">
        <v>3057</v>
      </c>
      <c r="T595" t="s">
        <v>3057</v>
      </c>
      <c r="U595" t="s">
        <v>3057</v>
      </c>
      <c r="V595" t="s">
        <v>3057</v>
      </c>
    </row>
    <row r="596" spans="1:22" x14ac:dyDescent="0.25">
      <c r="A596" s="1">
        <v>675</v>
      </c>
      <c r="B596" t="s">
        <v>526</v>
      </c>
      <c r="C596" t="s">
        <v>118</v>
      </c>
      <c r="D596" t="s">
        <v>3057</v>
      </c>
      <c r="E596" t="s">
        <v>3057</v>
      </c>
      <c r="F596" t="s">
        <v>3057</v>
      </c>
      <c r="G596" t="s">
        <v>2891</v>
      </c>
      <c r="H596" t="s">
        <v>3057</v>
      </c>
      <c r="I596" t="s">
        <v>3057</v>
      </c>
      <c r="J596" t="s">
        <v>3057</v>
      </c>
      <c r="K596" t="s">
        <v>3057</v>
      </c>
      <c r="L596" t="s">
        <v>3057</v>
      </c>
      <c r="M596" t="s">
        <v>3057</v>
      </c>
      <c r="N596" t="s">
        <v>3057</v>
      </c>
      <c r="O596" t="s">
        <v>3057</v>
      </c>
      <c r="P596" t="s">
        <v>3057</v>
      </c>
      <c r="Q596" t="s">
        <v>3057</v>
      </c>
      <c r="R596" t="s">
        <v>3057</v>
      </c>
      <c r="S596" t="s">
        <v>3057</v>
      </c>
      <c r="T596" t="s">
        <v>3057</v>
      </c>
      <c r="U596" t="s">
        <v>3057</v>
      </c>
      <c r="V596" t="s">
        <v>3057</v>
      </c>
    </row>
    <row r="597" spans="1:22" x14ac:dyDescent="0.25">
      <c r="A597" s="1">
        <v>676</v>
      </c>
      <c r="B597" t="s">
        <v>527</v>
      </c>
      <c r="C597" t="s">
        <v>118</v>
      </c>
      <c r="D597" t="s">
        <v>3057</v>
      </c>
      <c r="E597" t="s">
        <v>3057</v>
      </c>
      <c r="F597" t="s">
        <v>3057</v>
      </c>
      <c r="G597" t="s">
        <v>2893</v>
      </c>
      <c r="H597" t="s">
        <v>3057</v>
      </c>
      <c r="I597" t="s">
        <v>3057</v>
      </c>
      <c r="J597" t="s">
        <v>3057</v>
      </c>
      <c r="K597" t="s">
        <v>3057</v>
      </c>
      <c r="L597" t="s">
        <v>3057</v>
      </c>
      <c r="M597" t="s">
        <v>3057</v>
      </c>
      <c r="N597" t="s">
        <v>3057</v>
      </c>
      <c r="O597" t="s">
        <v>3057</v>
      </c>
      <c r="P597" t="s">
        <v>3057</v>
      </c>
      <c r="Q597" t="s">
        <v>3057</v>
      </c>
      <c r="R597" t="s">
        <v>3057</v>
      </c>
      <c r="S597" t="s">
        <v>3057</v>
      </c>
      <c r="T597" t="s">
        <v>3057</v>
      </c>
      <c r="U597" t="s">
        <v>3057</v>
      </c>
      <c r="V597" t="s">
        <v>3057</v>
      </c>
    </row>
    <row r="598" spans="1:22" x14ac:dyDescent="0.25">
      <c r="A598" s="1">
        <v>677</v>
      </c>
      <c r="B598" t="s">
        <v>529</v>
      </c>
      <c r="C598" t="s">
        <v>118</v>
      </c>
      <c r="D598" t="s">
        <v>3057</v>
      </c>
      <c r="E598" t="s">
        <v>3057</v>
      </c>
      <c r="F598" t="s">
        <v>3057</v>
      </c>
      <c r="G598" t="s">
        <v>2895</v>
      </c>
      <c r="H598" t="s">
        <v>3057</v>
      </c>
      <c r="I598" t="s">
        <v>3057</v>
      </c>
      <c r="J598" t="s">
        <v>3057</v>
      </c>
      <c r="K598" t="s">
        <v>3057</v>
      </c>
      <c r="L598" t="s">
        <v>3057</v>
      </c>
      <c r="M598" t="s">
        <v>3057</v>
      </c>
      <c r="N598" t="s">
        <v>3057</v>
      </c>
      <c r="O598" t="s">
        <v>3057</v>
      </c>
      <c r="P598" t="s">
        <v>3057</v>
      </c>
      <c r="Q598" t="s">
        <v>3057</v>
      </c>
      <c r="R598" t="s">
        <v>3057</v>
      </c>
      <c r="S598" t="s">
        <v>3057</v>
      </c>
      <c r="T598" t="s">
        <v>3057</v>
      </c>
      <c r="U598" t="s">
        <v>3057</v>
      </c>
      <c r="V598" t="s">
        <v>3057</v>
      </c>
    </row>
    <row r="599" spans="1:22" x14ac:dyDescent="0.25">
      <c r="A599" s="1">
        <v>678</v>
      </c>
      <c r="B599" t="s">
        <v>530</v>
      </c>
      <c r="C599" t="s">
        <v>118</v>
      </c>
      <c r="D599" t="s">
        <v>3057</v>
      </c>
      <c r="E599" t="s">
        <v>3057</v>
      </c>
      <c r="F599" t="s">
        <v>3057</v>
      </c>
      <c r="G599" t="s">
        <v>2897</v>
      </c>
      <c r="H599" t="s">
        <v>3057</v>
      </c>
      <c r="I599" t="s">
        <v>3057</v>
      </c>
      <c r="J599" t="s">
        <v>3057</v>
      </c>
      <c r="K599" t="s">
        <v>3057</v>
      </c>
      <c r="L599" t="s">
        <v>3057</v>
      </c>
      <c r="M599" t="s">
        <v>3057</v>
      </c>
      <c r="N599" t="s">
        <v>3057</v>
      </c>
      <c r="O599" t="s">
        <v>3057</v>
      </c>
      <c r="P599" t="s">
        <v>3057</v>
      </c>
      <c r="Q599" t="s">
        <v>3057</v>
      </c>
      <c r="R599" t="s">
        <v>3057</v>
      </c>
      <c r="S599" t="s">
        <v>3057</v>
      </c>
      <c r="T599" t="s">
        <v>3057</v>
      </c>
      <c r="U599" t="s">
        <v>3057</v>
      </c>
      <c r="V599" t="s">
        <v>3057</v>
      </c>
    </row>
    <row r="600" spans="1:22" x14ac:dyDescent="0.25">
      <c r="A600" s="1">
        <v>679</v>
      </c>
      <c r="B600" t="s">
        <v>692</v>
      </c>
      <c r="C600" t="s">
        <v>118</v>
      </c>
      <c r="D600" t="s">
        <v>3057</v>
      </c>
      <c r="E600" t="s">
        <v>3057</v>
      </c>
      <c r="F600" t="s">
        <v>3057</v>
      </c>
      <c r="G600" t="s">
        <v>2899</v>
      </c>
      <c r="H600" t="s">
        <v>3057</v>
      </c>
      <c r="I600" t="s">
        <v>3057</v>
      </c>
      <c r="J600" t="s">
        <v>3057</v>
      </c>
      <c r="K600" t="s">
        <v>3057</v>
      </c>
      <c r="L600" t="s">
        <v>3057</v>
      </c>
      <c r="M600" t="s">
        <v>3057</v>
      </c>
      <c r="N600" t="s">
        <v>3057</v>
      </c>
      <c r="O600" t="s">
        <v>3057</v>
      </c>
      <c r="P600" t="s">
        <v>3057</v>
      </c>
      <c r="Q600" t="s">
        <v>3057</v>
      </c>
      <c r="R600" t="s">
        <v>3057</v>
      </c>
      <c r="S600" t="s">
        <v>3057</v>
      </c>
      <c r="T600" t="s">
        <v>3057</v>
      </c>
      <c r="U600" t="s">
        <v>3057</v>
      </c>
      <c r="V600" t="s">
        <v>3057</v>
      </c>
    </row>
    <row r="601" spans="1:22" x14ac:dyDescent="0.25">
      <c r="A601" s="1">
        <v>680</v>
      </c>
      <c r="B601" t="s">
        <v>532</v>
      </c>
      <c r="C601" t="s">
        <v>118</v>
      </c>
      <c r="D601" t="s">
        <v>3057</v>
      </c>
      <c r="E601" t="s">
        <v>3057</v>
      </c>
      <c r="F601" t="s">
        <v>3057</v>
      </c>
      <c r="G601" t="s">
        <v>2901</v>
      </c>
      <c r="H601" t="s">
        <v>3057</v>
      </c>
      <c r="I601" t="s">
        <v>3057</v>
      </c>
      <c r="J601" t="s">
        <v>3057</v>
      </c>
      <c r="K601" t="s">
        <v>3057</v>
      </c>
      <c r="L601" t="s">
        <v>3057</v>
      </c>
      <c r="M601" t="s">
        <v>3057</v>
      </c>
      <c r="N601" t="s">
        <v>3057</v>
      </c>
      <c r="O601" t="s">
        <v>3057</v>
      </c>
      <c r="P601" t="s">
        <v>3057</v>
      </c>
      <c r="Q601" t="s">
        <v>3057</v>
      </c>
      <c r="R601" t="s">
        <v>3057</v>
      </c>
      <c r="S601" t="s">
        <v>3057</v>
      </c>
      <c r="T601" t="s">
        <v>3057</v>
      </c>
      <c r="U601" t="s">
        <v>3057</v>
      </c>
      <c r="V601" t="s">
        <v>3057</v>
      </c>
    </row>
    <row r="602" spans="1:22" x14ac:dyDescent="0.25">
      <c r="A602" s="1">
        <v>681</v>
      </c>
      <c r="B602" t="s">
        <v>533</v>
      </c>
      <c r="C602" t="s">
        <v>118</v>
      </c>
      <c r="D602" t="s">
        <v>3057</v>
      </c>
      <c r="E602" t="s">
        <v>3057</v>
      </c>
      <c r="F602" t="s">
        <v>3057</v>
      </c>
      <c r="G602" t="s">
        <v>2903</v>
      </c>
      <c r="H602" t="s">
        <v>3057</v>
      </c>
      <c r="I602" t="s">
        <v>3057</v>
      </c>
      <c r="J602" t="s">
        <v>3057</v>
      </c>
      <c r="K602" t="s">
        <v>3057</v>
      </c>
      <c r="L602" t="s">
        <v>3057</v>
      </c>
      <c r="M602" t="s">
        <v>3057</v>
      </c>
      <c r="N602" t="s">
        <v>3057</v>
      </c>
      <c r="O602" t="s">
        <v>3057</v>
      </c>
      <c r="P602" t="s">
        <v>3057</v>
      </c>
      <c r="Q602" t="s">
        <v>3057</v>
      </c>
      <c r="R602" t="s">
        <v>3057</v>
      </c>
      <c r="S602" t="s">
        <v>3057</v>
      </c>
      <c r="T602" t="s">
        <v>3057</v>
      </c>
      <c r="U602" t="s">
        <v>3057</v>
      </c>
      <c r="V602" t="s">
        <v>3057</v>
      </c>
    </row>
    <row r="603" spans="1:22" x14ac:dyDescent="0.25">
      <c r="A603" s="1">
        <v>682</v>
      </c>
      <c r="B603" t="s">
        <v>535</v>
      </c>
      <c r="C603" t="s">
        <v>118</v>
      </c>
      <c r="D603" t="s">
        <v>3057</v>
      </c>
      <c r="E603" t="s">
        <v>3057</v>
      </c>
      <c r="F603" t="s">
        <v>3057</v>
      </c>
      <c r="G603" t="s">
        <v>2905</v>
      </c>
      <c r="H603" t="s">
        <v>3057</v>
      </c>
      <c r="I603" t="s">
        <v>3057</v>
      </c>
      <c r="J603" t="s">
        <v>3057</v>
      </c>
      <c r="K603" t="s">
        <v>3057</v>
      </c>
      <c r="L603" t="s">
        <v>3057</v>
      </c>
      <c r="M603" t="s">
        <v>3057</v>
      </c>
      <c r="N603" t="s">
        <v>3057</v>
      </c>
      <c r="O603" t="s">
        <v>3057</v>
      </c>
      <c r="P603" t="s">
        <v>3057</v>
      </c>
      <c r="Q603" t="s">
        <v>3057</v>
      </c>
      <c r="R603" t="s">
        <v>3057</v>
      </c>
      <c r="S603" t="s">
        <v>3057</v>
      </c>
      <c r="T603" t="s">
        <v>3057</v>
      </c>
      <c r="U603" t="s">
        <v>3057</v>
      </c>
      <c r="V603" t="s">
        <v>3057</v>
      </c>
    </row>
    <row r="604" spans="1:22" x14ac:dyDescent="0.25">
      <c r="A604" s="1">
        <v>683</v>
      </c>
      <c r="B604" t="s">
        <v>693</v>
      </c>
      <c r="C604" t="s">
        <v>118</v>
      </c>
      <c r="D604" t="s">
        <v>3057</v>
      </c>
      <c r="E604" t="s">
        <v>3057</v>
      </c>
      <c r="F604" t="s">
        <v>3057</v>
      </c>
      <c r="G604" t="s">
        <v>2907</v>
      </c>
      <c r="H604" t="s">
        <v>3057</v>
      </c>
      <c r="I604" t="s">
        <v>3057</v>
      </c>
      <c r="J604" t="s">
        <v>3057</v>
      </c>
      <c r="K604" t="s">
        <v>3057</v>
      </c>
      <c r="L604" t="s">
        <v>3057</v>
      </c>
      <c r="M604" t="s">
        <v>3057</v>
      </c>
      <c r="N604" t="s">
        <v>3057</v>
      </c>
      <c r="O604" t="s">
        <v>3057</v>
      </c>
      <c r="P604" t="s">
        <v>3057</v>
      </c>
      <c r="Q604" t="s">
        <v>3057</v>
      </c>
      <c r="R604" t="s">
        <v>3057</v>
      </c>
      <c r="S604" t="s">
        <v>3057</v>
      </c>
      <c r="T604" t="s">
        <v>3057</v>
      </c>
      <c r="U604" t="s">
        <v>3057</v>
      </c>
      <c r="V604" t="s">
        <v>3057</v>
      </c>
    </row>
    <row r="605" spans="1:22" x14ac:dyDescent="0.25">
      <c r="A605" s="1">
        <v>684</v>
      </c>
      <c r="B605" t="s">
        <v>694</v>
      </c>
      <c r="C605" t="s">
        <v>118</v>
      </c>
      <c r="D605" t="s">
        <v>3057</v>
      </c>
      <c r="E605" t="s">
        <v>3057</v>
      </c>
      <c r="F605" t="s">
        <v>3057</v>
      </c>
      <c r="G605" t="s">
        <v>2909</v>
      </c>
      <c r="H605" t="s">
        <v>3057</v>
      </c>
      <c r="I605" t="s">
        <v>3057</v>
      </c>
      <c r="J605" t="s">
        <v>3057</v>
      </c>
      <c r="K605" t="s">
        <v>3057</v>
      </c>
      <c r="L605" t="s">
        <v>3057</v>
      </c>
      <c r="M605" t="s">
        <v>3057</v>
      </c>
      <c r="N605" t="s">
        <v>3057</v>
      </c>
      <c r="O605" t="s">
        <v>3057</v>
      </c>
      <c r="P605" t="s">
        <v>3057</v>
      </c>
      <c r="Q605" t="s">
        <v>3057</v>
      </c>
      <c r="R605" t="s">
        <v>3057</v>
      </c>
      <c r="S605" t="s">
        <v>3057</v>
      </c>
      <c r="T605" t="s">
        <v>3057</v>
      </c>
      <c r="U605" t="s">
        <v>3057</v>
      </c>
      <c r="V605" t="s">
        <v>3057</v>
      </c>
    </row>
    <row r="606" spans="1:22" x14ac:dyDescent="0.25">
      <c r="A606" s="1">
        <v>685</v>
      </c>
      <c r="B606" t="s">
        <v>695</v>
      </c>
      <c r="C606" t="s">
        <v>118</v>
      </c>
      <c r="D606" t="s">
        <v>3057</v>
      </c>
      <c r="E606" t="s">
        <v>3057</v>
      </c>
      <c r="F606" t="s">
        <v>3057</v>
      </c>
      <c r="G606" t="s">
        <v>2911</v>
      </c>
      <c r="H606" t="s">
        <v>3057</v>
      </c>
      <c r="I606" t="s">
        <v>3057</v>
      </c>
      <c r="J606" t="s">
        <v>3057</v>
      </c>
      <c r="K606" t="s">
        <v>3057</v>
      </c>
      <c r="L606" t="s">
        <v>3057</v>
      </c>
      <c r="M606" t="s">
        <v>3057</v>
      </c>
      <c r="N606" t="s">
        <v>3057</v>
      </c>
      <c r="O606" t="s">
        <v>3057</v>
      </c>
      <c r="P606" t="s">
        <v>3057</v>
      </c>
      <c r="Q606" t="s">
        <v>3057</v>
      </c>
      <c r="R606" t="s">
        <v>3057</v>
      </c>
      <c r="S606" t="s">
        <v>3057</v>
      </c>
      <c r="T606" t="s">
        <v>3057</v>
      </c>
      <c r="U606" t="s">
        <v>3057</v>
      </c>
      <c r="V606" t="s">
        <v>3057</v>
      </c>
    </row>
    <row r="607" spans="1:22" x14ac:dyDescent="0.25">
      <c r="A607" s="1">
        <v>686</v>
      </c>
      <c r="B607" t="s">
        <v>696</v>
      </c>
      <c r="C607" t="s">
        <v>118</v>
      </c>
      <c r="D607" t="s">
        <v>3057</v>
      </c>
      <c r="E607" t="s">
        <v>3057</v>
      </c>
      <c r="F607" t="s">
        <v>3057</v>
      </c>
      <c r="G607" t="s">
        <v>2913</v>
      </c>
      <c r="H607" t="s">
        <v>3057</v>
      </c>
      <c r="I607" t="s">
        <v>3057</v>
      </c>
      <c r="J607" t="s">
        <v>3057</v>
      </c>
      <c r="K607" t="s">
        <v>3057</v>
      </c>
      <c r="L607" t="s">
        <v>3057</v>
      </c>
      <c r="M607" t="s">
        <v>3057</v>
      </c>
      <c r="N607" t="s">
        <v>3057</v>
      </c>
      <c r="O607" t="s">
        <v>3057</v>
      </c>
      <c r="P607" t="s">
        <v>3057</v>
      </c>
      <c r="Q607" t="s">
        <v>3057</v>
      </c>
      <c r="R607" t="s">
        <v>3057</v>
      </c>
      <c r="S607" t="s">
        <v>3057</v>
      </c>
      <c r="T607" t="s">
        <v>3057</v>
      </c>
      <c r="U607" t="s">
        <v>3057</v>
      </c>
      <c r="V607" t="s">
        <v>3057</v>
      </c>
    </row>
    <row r="608" spans="1:22" x14ac:dyDescent="0.25">
      <c r="A608" s="1">
        <v>687</v>
      </c>
      <c r="B608" t="s">
        <v>539</v>
      </c>
      <c r="C608" t="s">
        <v>118</v>
      </c>
      <c r="D608" t="s">
        <v>3057</v>
      </c>
      <c r="E608" t="s">
        <v>3057</v>
      </c>
      <c r="F608" t="s">
        <v>3057</v>
      </c>
      <c r="G608" t="s">
        <v>2915</v>
      </c>
      <c r="H608" t="s">
        <v>3057</v>
      </c>
      <c r="I608" t="s">
        <v>3057</v>
      </c>
      <c r="J608" t="s">
        <v>3057</v>
      </c>
      <c r="K608" t="s">
        <v>3057</v>
      </c>
      <c r="L608" t="s">
        <v>3057</v>
      </c>
      <c r="M608" t="s">
        <v>3057</v>
      </c>
      <c r="N608" t="s">
        <v>3057</v>
      </c>
      <c r="O608" t="s">
        <v>3057</v>
      </c>
      <c r="P608" t="s">
        <v>3057</v>
      </c>
      <c r="Q608" t="s">
        <v>3057</v>
      </c>
      <c r="R608" t="s">
        <v>3057</v>
      </c>
      <c r="S608" t="s">
        <v>3057</v>
      </c>
      <c r="T608" t="s">
        <v>3057</v>
      </c>
      <c r="U608" t="s">
        <v>3057</v>
      </c>
      <c r="V608" t="s">
        <v>3057</v>
      </c>
    </row>
    <row r="609" spans="1:22" x14ac:dyDescent="0.25">
      <c r="A609" s="1">
        <v>688</v>
      </c>
      <c r="B609" t="s">
        <v>697</v>
      </c>
      <c r="C609" t="s">
        <v>118</v>
      </c>
      <c r="D609" t="s">
        <v>3057</v>
      </c>
      <c r="E609" t="s">
        <v>3057</v>
      </c>
      <c r="F609" t="s">
        <v>3057</v>
      </c>
      <c r="G609" t="s">
        <v>2917</v>
      </c>
      <c r="H609" t="s">
        <v>3057</v>
      </c>
      <c r="I609" t="s">
        <v>3057</v>
      </c>
      <c r="J609" t="s">
        <v>3057</v>
      </c>
      <c r="K609" t="s">
        <v>3057</v>
      </c>
      <c r="L609" t="s">
        <v>3057</v>
      </c>
      <c r="M609" t="s">
        <v>3057</v>
      </c>
      <c r="N609" t="s">
        <v>3057</v>
      </c>
      <c r="O609" t="s">
        <v>3057</v>
      </c>
      <c r="P609" t="s">
        <v>3057</v>
      </c>
      <c r="Q609" t="s">
        <v>3057</v>
      </c>
      <c r="R609" t="s">
        <v>3057</v>
      </c>
      <c r="S609" t="s">
        <v>3057</v>
      </c>
      <c r="T609" t="s">
        <v>3057</v>
      </c>
      <c r="U609" t="s">
        <v>3057</v>
      </c>
      <c r="V609" t="s">
        <v>3057</v>
      </c>
    </row>
    <row r="610" spans="1:22" x14ac:dyDescent="0.25">
      <c r="A610" s="1">
        <v>689</v>
      </c>
      <c r="B610" t="s">
        <v>544</v>
      </c>
      <c r="C610" t="s">
        <v>118</v>
      </c>
      <c r="D610" t="s">
        <v>3057</v>
      </c>
      <c r="E610" t="s">
        <v>3057</v>
      </c>
      <c r="F610" t="s">
        <v>3057</v>
      </c>
      <c r="G610" t="s">
        <v>2919</v>
      </c>
      <c r="H610" t="s">
        <v>3057</v>
      </c>
      <c r="I610" t="s">
        <v>3057</v>
      </c>
      <c r="J610" t="s">
        <v>3057</v>
      </c>
      <c r="K610" t="s">
        <v>3057</v>
      </c>
      <c r="L610" t="s">
        <v>3057</v>
      </c>
      <c r="M610" t="s">
        <v>3057</v>
      </c>
      <c r="N610" t="s">
        <v>3057</v>
      </c>
      <c r="O610" t="s">
        <v>3057</v>
      </c>
      <c r="P610" t="s">
        <v>3057</v>
      </c>
      <c r="Q610" t="s">
        <v>3057</v>
      </c>
      <c r="R610" t="s">
        <v>3057</v>
      </c>
      <c r="S610" t="s">
        <v>3057</v>
      </c>
      <c r="T610" t="s">
        <v>3057</v>
      </c>
      <c r="U610" t="s">
        <v>3057</v>
      </c>
      <c r="V610" t="s">
        <v>3057</v>
      </c>
    </row>
    <row r="611" spans="1:22" x14ac:dyDescent="0.25">
      <c r="A611" s="1">
        <v>690</v>
      </c>
      <c r="B611" t="s">
        <v>546</v>
      </c>
      <c r="C611" t="s">
        <v>118</v>
      </c>
      <c r="D611" t="s">
        <v>3057</v>
      </c>
      <c r="E611" t="s">
        <v>3057</v>
      </c>
      <c r="F611" t="s">
        <v>3057</v>
      </c>
      <c r="G611" t="s">
        <v>2921</v>
      </c>
      <c r="H611" t="s">
        <v>3057</v>
      </c>
      <c r="I611" t="s">
        <v>3057</v>
      </c>
      <c r="J611" t="s">
        <v>3057</v>
      </c>
      <c r="K611" t="s">
        <v>3057</v>
      </c>
      <c r="L611" t="s">
        <v>3057</v>
      </c>
      <c r="M611" t="s">
        <v>3057</v>
      </c>
      <c r="N611" t="s">
        <v>3057</v>
      </c>
      <c r="O611" t="s">
        <v>3057</v>
      </c>
      <c r="P611" t="s">
        <v>3057</v>
      </c>
      <c r="Q611" t="s">
        <v>3057</v>
      </c>
      <c r="R611" t="s">
        <v>3057</v>
      </c>
      <c r="S611" t="s">
        <v>3057</v>
      </c>
      <c r="T611" t="s">
        <v>3057</v>
      </c>
      <c r="U611" t="s">
        <v>3057</v>
      </c>
      <c r="V611" t="s">
        <v>3057</v>
      </c>
    </row>
    <row r="612" spans="1:22" x14ac:dyDescent="0.25">
      <c r="A612" s="1">
        <v>691</v>
      </c>
      <c r="B612" t="s">
        <v>698</v>
      </c>
      <c r="C612" t="s">
        <v>118</v>
      </c>
      <c r="D612" t="s">
        <v>3057</v>
      </c>
      <c r="E612" t="s">
        <v>3057</v>
      </c>
      <c r="F612" t="s">
        <v>3057</v>
      </c>
      <c r="G612" t="s">
        <v>2923</v>
      </c>
      <c r="H612" t="s">
        <v>3057</v>
      </c>
      <c r="I612" t="s">
        <v>3057</v>
      </c>
      <c r="J612" t="s">
        <v>3057</v>
      </c>
      <c r="K612" t="s">
        <v>3057</v>
      </c>
      <c r="L612" t="s">
        <v>3057</v>
      </c>
      <c r="M612" t="s">
        <v>3057</v>
      </c>
      <c r="N612" t="s">
        <v>3057</v>
      </c>
      <c r="O612" t="s">
        <v>3057</v>
      </c>
      <c r="P612" t="s">
        <v>3057</v>
      </c>
      <c r="Q612" t="s">
        <v>3057</v>
      </c>
      <c r="R612" t="s">
        <v>3057</v>
      </c>
      <c r="S612" t="s">
        <v>3057</v>
      </c>
      <c r="T612" t="s">
        <v>3057</v>
      </c>
      <c r="U612" t="s">
        <v>3057</v>
      </c>
      <c r="V612" t="s">
        <v>3057</v>
      </c>
    </row>
    <row r="613" spans="1:22" x14ac:dyDescent="0.25">
      <c r="A613" s="1">
        <v>692</v>
      </c>
      <c r="B613" t="s">
        <v>699</v>
      </c>
      <c r="C613" t="s">
        <v>118</v>
      </c>
      <c r="D613" t="s">
        <v>3057</v>
      </c>
      <c r="E613" t="s">
        <v>3057</v>
      </c>
      <c r="F613" t="s">
        <v>3057</v>
      </c>
      <c r="G613" t="s">
        <v>2925</v>
      </c>
      <c r="H613" t="s">
        <v>3057</v>
      </c>
      <c r="I613" t="s">
        <v>3057</v>
      </c>
      <c r="J613" t="s">
        <v>3057</v>
      </c>
      <c r="K613" t="s">
        <v>3057</v>
      </c>
      <c r="L613" t="s">
        <v>3057</v>
      </c>
      <c r="M613" t="s">
        <v>3057</v>
      </c>
      <c r="N613" t="s">
        <v>3057</v>
      </c>
      <c r="O613" t="s">
        <v>3057</v>
      </c>
      <c r="P613" t="s">
        <v>3057</v>
      </c>
      <c r="Q613" t="s">
        <v>3057</v>
      </c>
      <c r="R613" t="s">
        <v>3057</v>
      </c>
      <c r="S613" t="s">
        <v>3057</v>
      </c>
      <c r="T613" t="s">
        <v>3057</v>
      </c>
      <c r="U613" t="s">
        <v>3057</v>
      </c>
      <c r="V613" t="s">
        <v>3057</v>
      </c>
    </row>
    <row r="614" spans="1:22" x14ac:dyDescent="0.25">
      <c r="A614" s="1">
        <v>693</v>
      </c>
      <c r="B614" t="s">
        <v>547</v>
      </c>
      <c r="C614" t="s">
        <v>119</v>
      </c>
      <c r="D614" t="s">
        <v>3057</v>
      </c>
      <c r="E614" t="s">
        <v>16</v>
      </c>
      <c r="F614" t="s">
        <v>120</v>
      </c>
      <c r="G614" t="s">
        <v>2927</v>
      </c>
      <c r="H614" t="s">
        <v>2928</v>
      </c>
      <c r="I614" t="s">
        <v>3057</v>
      </c>
      <c r="J614" t="s">
        <v>3057</v>
      </c>
      <c r="K614" t="s">
        <v>3057</v>
      </c>
      <c r="L614" t="s">
        <v>3057</v>
      </c>
      <c r="M614" t="s">
        <v>3057</v>
      </c>
      <c r="N614" t="s">
        <v>3057</v>
      </c>
      <c r="O614" t="s">
        <v>3057</v>
      </c>
      <c r="P614" t="s">
        <v>3057</v>
      </c>
      <c r="Q614" t="s">
        <v>3057</v>
      </c>
      <c r="R614" t="s">
        <v>3057</v>
      </c>
      <c r="S614" t="s">
        <v>3057</v>
      </c>
      <c r="T614" t="s">
        <v>3057</v>
      </c>
      <c r="U614" t="s">
        <v>3057</v>
      </c>
      <c r="V614" t="s">
        <v>3057</v>
      </c>
    </row>
    <row r="615" spans="1:22" x14ac:dyDescent="0.25">
      <c r="A615" s="1">
        <v>694</v>
      </c>
      <c r="B615" t="s">
        <v>548</v>
      </c>
      <c r="C615" t="s">
        <v>119</v>
      </c>
      <c r="D615" t="s">
        <v>3057</v>
      </c>
      <c r="E615" t="s">
        <v>16</v>
      </c>
      <c r="F615" t="s">
        <v>121</v>
      </c>
      <c r="G615" t="s">
        <v>2930</v>
      </c>
      <c r="H615" t="s">
        <v>2931</v>
      </c>
      <c r="I615" t="s">
        <v>3057</v>
      </c>
      <c r="J615" t="s">
        <v>3057</v>
      </c>
      <c r="K615" t="s">
        <v>3057</v>
      </c>
      <c r="L615" t="s">
        <v>3057</v>
      </c>
      <c r="M615" t="s">
        <v>3057</v>
      </c>
      <c r="N615" t="s">
        <v>3057</v>
      </c>
      <c r="O615" t="s">
        <v>3057</v>
      </c>
      <c r="P615" t="s">
        <v>3057</v>
      </c>
      <c r="Q615" t="s">
        <v>3057</v>
      </c>
      <c r="R615" t="s">
        <v>3057</v>
      </c>
      <c r="S615" t="s">
        <v>3057</v>
      </c>
      <c r="T615" t="s">
        <v>3057</v>
      </c>
      <c r="U615" t="s">
        <v>3057</v>
      </c>
      <c r="V615" t="s">
        <v>3057</v>
      </c>
    </row>
    <row r="616" spans="1:22" x14ac:dyDescent="0.25">
      <c r="A616" s="1">
        <v>695</v>
      </c>
      <c r="B616" t="s">
        <v>549</v>
      </c>
      <c r="C616" t="s">
        <v>119</v>
      </c>
      <c r="D616" t="s">
        <v>3057</v>
      </c>
      <c r="E616" t="s">
        <v>16</v>
      </c>
      <c r="F616" t="s">
        <v>122</v>
      </c>
      <c r="G616" t="s">
        <v>2933</v>
      </c>
      <c r="H616" t="s">
        <v>2934</v>
      </c>
      <c r="I616" t="s">
        <v>3057</v>
      </c>
      <c r="J616" t="s">
        <v>3057</v>
      </c>
      <c r="K616" t="s">
        <v>3057</v>
      </c>
      <c r="L616" t="s">
        <v>3057</v>
      </c>
      <c r="M616" t="s">
        <v>3057</v>
      </c>
      <c r="N616" t="s">
        <v>3057</v>
      </c>
      <c r="O616" t="s">
        <v>3057</v>
      </c>
      <c r="P616" t="s">
        <v>3057</v>
      </c>
      <c r="Q616" t="s">
        <v>3057</v>
      </c>
      <c r="R616" t="s">
        <v>3057</v>
      </c>
      <c r="S616" t="s">
        <v>3057</v>
      </c>
      <c r="T616" t="s">
        <v>3057</v>
      </c>
      <c r="U616" t="s">
        <v>3057</v>
      </c>
      <c r="V616" t="s">
        <v>3057</v>
      </c>
    </row>
    <row r="617" spans="1:22" x14ac:dyDescent="0.25">
      <c r="A617" s="1">
        <v>696</v>
      </c>
      <c r="B617" t="s">
        <v>550</v>
      </c>
      <c r="C617" t="s">
        <v>119</v>
      </c>
      <c r="D617" t="s">
        <v>3057</v>
      </c>
      <c r="E617" t="s">
        <v>3057</v>
      </c>
      <c r="F617" t="s">
        <v>123</v>
      </c>
      <c r="G617" t="s">
        <v>2936</v>
      </c>
      <c r="H617" t="s">
        <v>2937</v>
      </c>
      <c r="I617" t="s">
        <v>2938</v>
      </c>
      <c r="J617" t="s">
        <v>3057</v>
      </c>
      <c r="K617" t="s">
        <v>3057</v>
      </c>
      <c r="L617" t="s">
        <v>3057</v>
      </c>
      <c r="M617" t="s">
        <v>3057</v>
      </c>
      <c r="N617" t="s">
        <v>3057</v>
      </c>
      <c r="O617" t="s">
        <v>3057</v>
      </c>
      <c r="P617" t="s">
        <v>3057</v>
      </c>
      <c r="Q617" t="s">
        <v>3057</v>
      </c>
      <c r="R617" t="s">
        <v>3057</v>
      </c>
      <c r="S617" t="s">
        <v>3057</v>
      </c>
      <c r="T617" t="s">
        <v>3057</v>
      </c>
      <c r="U617" t="s">
        <v>3057</v>
      </c>
      <c r="V617" t="s">
        <v>3057</v>
      </c>
    </row>
    <row r="618" spans="1:22" x14ac:dyDescent="0.25">
      <c r="A618" s="1">
        <v>697</v>
      </c>
      <c r="B618" t="s">
        <v>552</v>
      </c>
      <c r="C618" t="s">
        <v>119</v>
      </c>
      <c r="D618" t="s">
        <v>3057</v>
      </c>
      <c r="E618" t="s">
        <v>16</v>
      </c>
      <c r="F618" t="s">
        <v>125</v>
      </c>
      <c r="G618" t="s">
        <v>2940</v>
      </c>
      <c r="H618" t="s">
        <v>2941</v>
      </c>
      <c r="I618" t="s">
        <v>3057</v>
      </c>
      <c r="J618" t="s">
        <v>3057</v>
      </c>
      <c r="K618" t="s">
        <v>3057</v>
      </c>
      <c r="L618" t="s">
        <v>3057</v>
      </c>
      <c r="M618" t="s">
        <v>3057</v>
      </c>
      <c r="N618" t="s">
        <v>3057</v>
      </c>
      <c r="O618" t="s">
        <v>3057</v>
      </c>
      <c r="P618" t="s">
        <v>3057</v>
      </c>
      <c r="Q618" t="s">
        <v>3057</v>
      </c>
      <c r="R618" t="s">
        <v>3057</v>
      </c>
      <c r="S618" t="s">
        <v>3057</v>
      </c>
      <c r="T618" t="s">
        <v>3057</v>
      </c>
      <c r="U618" t="s">
        <v>3057</v>
      </c>
      <c r="V618" t="s">
        <v>3057</v>
      </c>
    </row>
    <row r="619" spans="1:22" x14ac:dyDescent="0.25">
      <c r="A619" s="1">
        <v>698</v>
      </c>
      <c r="B619" t="s">
        <v>553</v>
      </c>
      <c r="C619" t="s">
        <v>119</v>
      </c>
      <c r="D619" t="s">
        <v>3057</v>
      </c>
      <c r="E619" t="s">
        <v>16</v>
      </c>
      <c r="F619" t="s">
        <v>126</v>
      </c>
      <c r="G619" t="s">
        <v>2943</v>
      </c>
      <c r="H619" t="s">
        <v>2944</v>
      </c>
      <c r="I619" t="s">
        <v>3057</v>
      </c>
      <c r="J619" t="s">
        <v>3057</v>
      </c>
      <c r="K619" t="s">
        <v>3057</v>
      </c>
      <c r="L619" t="s">
        <v>3057</v>
      </c>
      <c r="M619" t="s">
        <v>3057</v>
      </c>
      <c r="N619" t="s">
        <v>3057</v>
      </c>
      <c r="O619" t="s">
        <v>3057</v>
      </c>
      <c r="P619" t="s">
        <v>3057</v>
      </c>
      <c r="Q619" t="s">
        <v>3057</v>
      </c>
      <c r="R619" t="s">
        <v>3057</v>
      </c>
      <c r="S619" t="s">
        <v>3057</v>
      </c>
      <c r="T619" t="s">
        <v>3057</v>
      </c>
      <c r="U619" t="s">
        <v>3057</v>
      </c>
      <c r="V619" t="s">
        <v>3057</v>
      </c>
    </row>
    <row r="620" spans="1:22" x14ac:dyDescent="0.25">
      <c r="A620" s="1">
        <v>699</v>
      </c>
      <c r="B620" t="s">
        <v>700</v>
      </c>
      <c r="C620" t="s">
        <v>119</v>
      </c>
      <c r="D620" t="s">
        <v>3057</v>
      </c>
      <c r="E620" t="s">
        <v>3057</v>
      </c>
      <c r="F620" t="s">
        <v>3057</v>
      </c>
      <c r="G620" t="s">
        <v>2946</v>
      </c>
      <c r="H620" t="s">
        <v>3057</v>
      </c>
      <c r="I620" t="s">
        <v>3057</v>
      </c>
      <c r="J620" t="s">
        <v>3057</v>
      </c>
      <c r="K620" t="s">
        <v>3057</v>
      </c>
      <c r="L620" t="s">
        <v>3057</v>
      </c>
      <c r="M620" t="s">
        <v>3057</v>
      </c>
      <c r="N620" t="s">
        <v>3057</v>
      </c>
      <c r="O620" t="s">
        <v>3057</v>
      </c>
      <c r="P620" t="s">
        <v>3057</v>
      </c>
      <c r="Q620" t="s">
        <v>3057</v>
      </c>
      <c r="R620" t="s">
        <v>3057</v>
      </c>
      <c r="S620" t="s">
        <v>3057</v>
      </c>
      <c r="T620" t="s">
        <v>3057</v>
      </c>
      <c r="U620" t="s">
        <v>3057</v>
      </c>
      <c r="V620" t="s">
        <v>3057</v>
      </c>
    </row>
    <row r="621" spans="1:22" x14ac:dyDescent="0.25">
      <c r="A621" s="1">
        <v>83</v>
      </c>
      <c r="B621" t="s">
        <v>194</v>
      </c>
      <c r="C621" t="s">
        <v>119</v>
      </c>
      <c r="D621" t="s">
        <v>3057</v>
      </c>
      <c r="E621" t="s">
        <v>3057</v>
      </c>
      <c r="F621" t="s">
        <v>3057</v>
      </c>
      <c r="G621" t="s">
        <v>1131</v>
      </c>
      <c r="H621" t="s">
        <v>1132</v>
      </c>
      <c r="I621" t="s">
        <v>3057</v>
      </c>
      <c r="J621" t="s">
        <v>3057</v>
      </c>
      <c r="K621" t="s">
        <v>3057</v>
      </c>
      <c r="L621" t="s">
        <v>3057</v>
      </c>
      <c r="M621" t="s">
        <v>3057</v>
      </c>
      <c r="N621" t="s">
        <v>3057</v>
      </c>
      <c r="O621" t="s">
        <v>3057</v>
      </c>
      <c r="P621" t="s">
        <v>3057</v>
      </c>
      <c r="Q621" t="s">
        <v>3057</v>
      </c>
      <c r="R621" t="s">
        <v>3057</v>
      </c>
      <c r="S621" t="s">
        <v>3057</v>
      </c>
      <c r="T621" t="s">
        <v>3057</v>
      </c>
      <c r="U621" t="s">
        <v>3057</v>
      </c>
      <c r="V621" t="s">
        <v>3057</v>
      </c>
    </row>
    <row r="622" spans="1:22" x14ac:dyDescent="0.25">
      <c r="A622" s="1">
        <v>700</v>
      </c>
      <c r="B622" t="s">
        <v>554</v>
      </c>
      <c r="C622" t="s">
        <v>119</v>
      </c>
      <c r="D622" t="s">
        <v>3057</v>
      </c>
      <c r="E622" t="s">
        <v>12</v>
      </c>
      <c r="F622" t="s">
        <v>127</v>
      </c>
      <c r="G622" t="s">
        <v>2948</v>
      </c>
      <c r="H622" t="s">
        <v>2949</v>
      </c>
      <c r="I622" t="s">
        <v>2950</v>
      </c>
      <c r="J622" t="s">
        <v>3057</v>
      </c>
      <c r="K622" t="s">
        <v>3057</v>
      </c>
      <c r="L622" t="s">
        <v>3057</v>
      </c>
      <c r="M622" t="s">
        <v>3057</v>
      </c>
      <c r="N622" t="s">
        <v>3057</v>
      </c>
      <c r="O622" t="s">
        <v>3057</v>
      </c>
      <c r="P622" t="s">
        <v>3057</v>
      </c>
      <c r="Q622" t="s">
        <v>3057</v>
      </c>
      <c r="R622" t="s">
        <v>3057</v>
      </c>
      <c r="S622" t="s">
        <v>3057</v>
      </c>
      <c r="T622" t="s">
        <v>3057</v>
      </c>
      <c r="U622" t="s">
        <v>3057</v>
      </c>
      <c r="V622" t="s">
        <v>3057</v>
      </c>
    </row>
    <row r="623" spans="1:22" x14ac:dyDescent="0.25">
      <c r="A623" s="1">
        <v>701</v>
      </c>
      <c r="B623" t="s">
        <v>555</v>
      </c>
      <c r="C623" t="s">
        <v>119</v>
      </c>
      <c r="D623" t="s">
        <v>3057</v>
      </c>
      <c r="E623" t="s">
        <v>3057</v>
      </c>
      <c r="F623" t="s">
        <v>128</v>
      </c>
      <c r="G623" t="s">
        <v>2952</v>
      </c>
      <c r="H623" t="s">
        <v>2953</v>
      </c>
      <c r="I623" t="s">
        <v>3057</v>
      </c>
      <c r="J623" t="s">
        <v>3057</v>
      </c>
      <c r="K623" t="s">
        <v>3057</v>
      </c>
      <c r="L623" t="s">
        <v>3057</v>
      </c>
      <c r="M623" t="s">
        <v>3057</v>
      </c>
      <c r="N623" t="s">
        <v>3057</v>
      </c>
      <c r="O623" t="s">
        <v>3057</v>
      </c>
      <c r="P623" t="s">
        <v>3057</v>
      </c>
      <c r="Q623" t="s">
        <v>3057</v>
      </c>
      <c r="R623" t="s">
        <v>3057</v>
      </c>
      <c r="S623" t="s">
        <v>3057</v>
      </c>
      <c r="T623" t="s">
        <v>3057</v>
      </c>
      <c r="U623" t="s">
        <v>3057</v>
      </c>
      <c r="V623" t="s">
        <v>3057</v>
      </c>
    </row>
    <row r="624" spans="1:22" x14ac:dyDescent="0.25">
      <c r="A624" s="1">
        <v>702</v>
      </c>
      <c r="B624" t="s">
        <v>556</v>
      </c>
      <c r="C624" t="s">
        <v>119</v>
      </c>
      <c r="D624" t="s">
        <v>3057</v>
      </c>
      <c r="E624" t="s">
        <v>12</v>
      </c>
      <c r="F624" t="s">
        <v>129</v>
      </c>
      <c r="G624" t="s">
        <v>2955</v>
      </c>
      <c r="H624" t="s">
        <v>2956</v>
      </c>
      <c r="I624" t="s">
        <v>3057</v>
      </c>
      <c r="J624" t="s">
        <v>3057</v>
      </c>
      <c r="K624" t="s">
        <v>3057</v>
      </c>
      <c r="L624" t="s">
        <v>3057</v>
      </c>
      <c r="M624" t="s">
        <v>3057</v>
      </c>
      <c r="N624" t="s">
        <v>3057</v>
      </c>
      <c r="O624" t="s">
        <v>3057</v>
      </c>
      <c r="P624" t="s">
        <v>3057</v>
      </c>
      <c r="Q624" t="s">
        <v>3057</v>
      </c>
      <c r="R624" t="s">
        <v>3057</v>
      </c>
      <c r="S624" t="s">
        <v>3057</v>
      </c>
      <c r="T624" t="s">
        <v>3057</v>
      </c>
      <c r="U624" t="s">
        <v>3057</v>
      </c>
      <c r="V624" t="s">
        <v>3057</v>
      </c>
    </row>
    <row r="625" spans="1:22" x14ac:dyDescent="0.25">
      <c r="A625" s="1">
        <v>703</v>
      </c>
      <c r="B625" t="s">
        <v>558</v>
      </c>
      <c r="C625" t="s">
        <v>119</v>
      </c>
      <c r="D625" t="s">
        <v>3057</v>
      </c>
      <c r="E625" t="s">
        <v>3057</v>
      </c>
      <c r="F625" t="s">
        <v>131</v>
      </c>
      <c r="G625" t="s">
        <v>2958</v>
      </c>
      <c r="H625" t="s">
        <v>2959</v>
      </c>
      <c r="I625" t="s">
        <v>3057</v>
      </c>
      <c r="J625" t="s">
        <v>3057</v>
      </c>
      <c r="K625" t="s">
        <v>3057</v>
      </c>
      <c r="L625" t="s">
        <v>3057</v>
      </c>
      <c r="M625" t="s">
        <v>3057</v>
      </c>
      <c r="N625" t="s">
        <v>3057</v>
      </c>
      <c r="O625" t="s">
        <v>3057</v>
      </c>
      <c r="P625" t="s">
        <v>3057</v>
      </c>
      <c r="Q625" t="s">
        <v>3057</v>
      </c>
      <c r="R625" t="s">
        <v>3057</v>
      </c>
      <c r="S625" t="s">
        <v>3057</v>
      </c>
      <c r="T625" t="s">
        <v>3057</v>
      </c>
      <c r="U625" t="s">
        <v>3057</v>
      </c>
      <c r="V625" t="s">
        <v>3057</v>
      </c>
    </row>
    <row r="626" spans="1:22" x14ac:dyDescent="0.25">
      <c r="A626" s="1">
        <v>704</v>
      </c>
      <c r="B626" t="s">
        <v>559</v>
      </c>
      <c r="C626" t="s">
        <v>119</v>
      </c>
      <c r="D626" t="s">
        <v>3057</v>
      </c>
      <c r="E626" t="s">
        <v>3057</v>
      </c>
      <c r="F626" t="s">
        <v>132</v>
      </c>
      <c r="G626" t="s">
        <v>2961</v>
      </c>
      <c r="H626" t="s">
        <v>2962</v>
      </c>
      <c r="I626" t="s">
        <v>3057</v>
      </c>
      <c r="J626" t="s">
        <v>3057</v>
      </c>
      <c r="K626" t="s">
        <v>3057</v>
      </c>
      <c r="L626" t="s">
        <v>3057</v>
      </c>
      <c r="M626" t="s">
        <v>3057</v>
      </c>
      <c r="N626" t="s">
        <v>3057</v>
      </c>
      <c r="O626" t="s">
        <v>3057</v>
      </c>
      <c r="P626" t="s">
        <v>3057</v>
      </c>
      <c r="Q626" t="s">
        <v>3057</v>
      </c>
      <c r="R626" t="s">
        <v>3057</v>
      </c>
      <c r="S626" t="s">
        <v>3057</v>
      </c>
      <c r="T626" t="s">
        <v>3057</v>
      </c>
      <c r="U626" t="s">
        <v>3057</v>
      </c>
      <c r="V626" t="s">
        <v>3057</v>
      </c>
    </row>
    <row r="627" spans="1:22" x14ac:dyDescent="0.25">
      <c r="A627" s="1">
        <v>705</v>
      </c>
      <c r="B627" t="s">
        <v>560</v>
      </c>
      <c r="C627" t="s">
        <v>119</v>
      </c>
      <c r="D627" t="s">
        <v>3057</v>
      </c>
      <c r="E627" t="s">
        <v>3057</v>
      </c>
      <c r="F627" t="s">
        <v>133</v>
      </c>
      <c r="G627" t="s">
        <v>2964</v>
      </c>
      <c r="H627" t="s">
        <v>2965</v>
      </c>
      <c r="I627" t="s">
        <v>2966</v>
      </c>
      <c r="J627" t="s">
        <v>3057</v>
      </c>
      <c r="K627" t="s">
        <v>3057</v>
      </c>
      <c r="L627" t="s">
        <v>3057</v>
      </c>
      <c r="M627" t="s">
        <v>3057</v>
      </c>
      <c r="N627" t="s">
        <v>3057</v>
      </c>
      <c r="O627" t="s">
        <v>3057</v>
      </c>
      <c r="P627" t="s">
        <v>3057</v>
      </c>
      <c r="Q627" t="s">
        <v>3057</v>
      </c>
      <c r="R627" t="s">
        <v>3057</v>
      </c>
      <c r="S627" t="s">
        <v>3057</v>
      </c>
      <c r="T627" t="s">
        <v>3057</v>
      </c>
      <c r="U627" t="s">
        <v>3057</v>
      </c>
      <c r="V627" t="s">
        <v>3057</v>
      </c>
    </row>
    <row r="628" spans="1:22" x14ac:dyDescent="0.25">
      <c r="A628" s="1">
        <v>707</v>
      </c>
      <c r="B628" t="s">
        <v>561</v>
      </c>
      <c r="C628" t="s">
        <v>119</v>
      </c>
      <c r="D628" t="s">
        <v>3057</v>
      </c>
      <c r="E628" t="s">
        <v>3057</v>
      </c>
      <c r="F628" t="s">
        <v>134</v>
      </c>
      <c r="G628" t="s">
        <v>2970</v>
      </c>
      <c r="H628" t="s">
        <v>2971</v>
      </c>
      <c r="I628" t="s">
        <v>3057</v>
      </c>
      <c r="J628" t="s">
        <v>3057</v>
      </c>
      <c r="K628" t="s">
        <v>3057</v>
      </c>
      <c r="L628" t="s">
        <v>3057</v>
      </c>
      <c r="M628" t="s">
        <v>3057</v>
      </c>
      <c r="N628" t="s">
        <v>3057</v>
      </c>
      <c r="O628" t="s">
        <v>3057</v>
      </c>
      <c r="P628" t="s">
        <v>3057</v>
      </c>
      <c r="Q628" t="s">
        <v>3057</v>
      </c>
      <c r="R628" t="s">
        <v>3057</v>
      </c>
      <c r="S628" t="s">
        <v>3057</v>
      </c>
      <c r="T628" t="s">
        <v>3057</v>
      </c>
      <c r="U628" t="s">
        <v>3057</v>
      </c>
      <c r="V628" t="s">
        <v>3057</v>
      </c>
    </row>
    <row r="629" spans="1:22" x14ac:dyDescent="0.25">
      <c r="A629" s="1">
        <v>708</v>
      </c>
      <c r="B629" t="s">
        <v>562</v>
      </c>
      <c r="C629" t="s">
        <v>119</v>
      </c>
      <c r="D629" t="s">
        <v>3057</v>
      </c>
      <c r="E629" t="s">
        <v>12</v>
      </c>
      <c r="F629" t="s">
        <v>135</v>
      </c>
      <c r="G629" t="s">
        <v>2973</v>
      </c>
      <c r="H629" t="s">
        <v>2974</v>
      </c>
      <c r="I629" t="s">
        <v>3057</v>
      </c>
      <c r="J629" t="s">
        <v>3057</v>
      </c>
      <c r="K629" t="s">
        <v>3057</v>
      </c>
      <c r="L629" t="s">
        <v>3057</v>
      </c>
      <c r="M629" t="s">
        <v>3057</v>
      </c>
      <c r="N629" t="s">
        <v>3057</v>
      </c>
      <c r="O629" t="s">
        <v>3057</v>
      </c>
      <c r="P629" t="s">
        <v>3057</v>
      </c>
      <c r="Q629" t="s">
        <v>3057</v>
      </c>
      <c r="R629" t="s">
        <v>3057</v>
      </c>
      <c r="S629" t="s">
        <v>3057</v>
      </c>
      <c r="T629" t="s">
        <v>3057</v>
      </c>
      <c r="U629" t="s">
        <v>3057</v>
      </c>
      <c r="V629" t="s">
        <v>3057</v>
      </c>
    </row>
    <row r="630" spans="1:22" x14ac:dyDescent="0.25">
      <c r="A630" s="1">
        <v>709</v>
      </c>
      <c r="B630" t="s">
        <v>557</v>
      </c>
      <c r="C630" t="s">
        <v>119</v>
      </c>
      <c r="D630" t="s">
        <v>3057</v>
      </c>
      <c r="E630" t="s">
        <v>12</v>
      </c>
      <c r="F630" t="s">
        <v>130</v>
      </c>
      <c r="G630" t="s">
        <v>2976</v>
      </c>
      <c r="H630" t="s">
        <v>2977</v>
      </c>
      <c r="I630" t="s">
        <v>3057</v>
      </c>
      <c r="J630" t="s">
        <v>3057</v>
      </c>
      <c r="K630" t="s">
        <v>3057</v>
      </c>
      <c r="L630" t="s">
        <v>3057</v>
      </c>
      <c r="M630" t="s">
        <v>3057</v>
      </c>
      <c r="N630" t="s">
        <v>3057</v>
      </c>
      <c r="O630" t="s">
        <v>3057</v>
      </c>
      <c r="P630" t="s">
        <v>3057</v>
      </c>
      <c r="Q630" t="s">
        <v>3057</v>
      </c>
      <c r="R630" t="s">
        <v>3057</v>
      </c>
      <c r="S630" t="s">
        <v>3057</v>
      </c>
      <c r="T630" t="s">
        <v>3057</v>
      </c>
      <c r="U630" t="s">
        <v>3057</v>
      </c>
      <c r="V630" t="s">
        <v>3057</v>
      </c>
    </row>
    <row r="631" spans="1:22" x14ac:dyDescent="0.25">
      <c r="A631" s="1">
        <v>710</v>
      </c>
      <c r="B631" t="s">
        <v>563</v>
      </c>
      <c r="C631" t="s">
        <v>119</v>
      </c>
      <c r="D631" t="s">
        <v>3057</v>
      </c>
      <c r="E631" t="s">
        <v>12</v>
      </c>
      <c r="F631" t="s">
        <v>136</v>
      </c>
      <c r="G631" t="s">
        <v>2979</v>
      </c>
      <c r="H631" t="s">
        <v>3057</v>
      </c>
      <c r="I631" t="s">
        <v>3057</v>
      </c>
      <c r="J631" t="s">
        <v>3057</v>
      </c>
      <c r="K631" t="s">
        <v>3057</v>
      </c>
      <c r="L631" t="s">
        <v>3057</v>
      </c>
      <c r="M631" t="s">
        <v>3057</v>
      </c>
      <c r="N631" t="s">
        <v>3057</v>
      </c>
      <c r="O631" t="s">
        <v>3057</v>
      </c>
      <c r="P631" t="s">
        <v>3057</v>
      </c>
      <c r="Q631" t="s">
        <v>3057</v>
      </c>
      <c r="R631" t="s">
        <v>3057</v>
      </c>
      <c r="S631" t="s">
        <v>3057</v>
      </c>
      <c r="T631" t="s">
        <v>3057</v>
      </c>
      <c r="U631" t="s">
        <v>3057</v>
      </c>
      <c r="V631" t="s">
        <v>3057</v>
      </c>
    </row>
    <row r="632" spans="1:22" x14ac:dyDescent="0.25">
      <c r="A632" s="1">
        <v>711</v>
      </c>
      <c r="B632" t="s">
        <v>564</v>
      </c>
      <c r="C632" t="s">
        <v>119</v>
      </c>
      <c r="D632" t="s">
        <v>3057</v>
      </c>
      <c r="E632" t="s">
        <v>3057</v>
      </c>
      <c r="F632" t="s">
        <v>137</v>
      </c>
      <c r="G632" t="s">
        <v>2981</v>
      </c>
      <c r="H632" t="s">
        <v>2934</v>
      </c>
      <c r="I632" t="s">
        <v>3057</v>
      </c>
      <c r="J632" t="s">
        <v>3057</v>
      </c>
      <c r="K632" t="s">
        <v>3057</v>
      </c>
      <c r="L632" t="s">
        <v>3057</v>
      </c>
      <c r="M632" t="s">
        <v>3057</v>
      </c>
      <c r="N632" t="s">
        <v>3057</v>
      </c>
      <c r="O632" t="s">
        <v>3057</v>
      </c>
      <c r="P632" t="s">
        <v>3057</v>
      </c>
      <c r="Q632" t="s">
        <v>3057</v>
      </c>
      <c r="R632" t="s">
        <v>3057</v>
      </c>
      <c r="S632" t="s">
        <v>3057</v>
      </c>
      <c r="T632" t="s">
        <v>3057</v>
      </c>
      <c r="U632" t="s">
        <v>3057</v>
      </c>
      <c r="V632" t="s">
        <v>3057</v>
      </c>
    </row>
    <row r="633" spans="1:22" x14ac:dyDescent="0.25">
      <c r="A633" s="1">
        <v>712</v>
      </c>
      <c r="B633" t="s">
        <v>565</v>
      </c>
      <c r="C633" t="s">
        <v>119</v>
      </c>
      <c r="D633" t="s">
        <v>3057</v>
      </c>
      <c r="E633" t="s">
        <v>3057</v>
      </c>
      <c r="F633" t="s">
        <v>138</v>
      </c>
      <c r="G633" t="s">
        <v>2983</v>
      </c>
      <c r="H633" t="s">
        <v>3057</v>
      </c>
      <c r="I633" t="s">
        <v>3057</v>
      </c>
      <c r="J633" t="s">
        <v>3057</v>
      </c>
      <c r="K633" t="s">
        <v>3057</v>
      </c>
      <c r="L633" t="s">
        <v>3057</v>
      </c>
      <c r="M633" t="s">
        <v>3057</v>
      </c>
      <c r="N633" t="s">
        <v>3057</v>
      </c>
      <c r="O633" t="s">
        <v>3057</v>
      </c>
      <c r="P633" t="s">
        <v>3057</v>
      </c>
      <c r="Q633" t="s">
        <v>3057</v>
      </c>
      <c r="R633" t="s">
        <v>3057</v>
      </c>
      <c r="S633" t="s">
        <v>3057</v>
      </c>
      <c r="T633" t="s">
        <v>3057</v>
      </c>
      <c r="U633" t="s">
        <v>3057</v>
      </c>
      <c r="V633" t="s">
        <v>3057</v>
      </c>
    </row>
    <row r="634" spans="1:22" x14ac:dyDescent="0.25">
      <c r="A634" s="1">
        <v>713</v>
      </c>
      <c r="B634" t="s">
        <v>566</v>
      </c>
      <c r="C634" t="s">
        <v>119</v>
      </c>
      <c r="D634" t="s">
        <v>3057</v>
      </c>
      <c r="E634" t="s">
        <v>12</v>
      </c>
      <c r="F634" t="s">
        <v>139</v>
      </c>
      <c r="G634" t="s">
        <v>2985</v>
      </c>
      <c r="H634" t="s">
        <v>2986</v>
      </c>
      <c r="I634" t="s">
        <v>2950</v>
      </c>
      <c r="J634" t="s">
        <v>3057</v>
      </c>
      <c r="K634" t="s">
        <v>3057</v>
      </c>
      <c r="L634" t="s">
        <v>3057</v>
      </c>
      <c r="M634" t="s">
        <v>3057</v>
      </c>
      <c r="N634" t="s">
        <v>3057</v>
      </c>
      <c r="O634" t="s">
        <v>3057</v>
      </c>
      <c r="P634" t="s">
        <v>3057</v>
      </c>
      <c r="Q634" t="s">
        <v>3057</v>
      </c>
      <c r="R634" t="s">
        <v>3057</v>
      </c>
      <c r="S634" t="s">
        <v>3057</v>
      </c>
      <c r="T634" t="s">
        <v>3057</v>
      </c>
      <c r="U634" t="s">
        <v>3057</v>
      </c>
      <c r="V634" t="s">
        <v>3057</v>
      </c>
    </row>
    <row r="635" spans="1:22" x14ac:dyDescent="0.25">
      <c r="A635" s="1">
        <v>714</v>
      </c>
      <c r="B635" t="s">
        <v>568</v>
      </c>
      <c r="C635" t="s">
        <v>119</v>
      </c>
      <c r="D635" t="s">
        <v>3057</v>
      </c>
      <c r="E635" t="s">
        <v>3057</v>
      </c>
      <c r="F635" t="s">
        <v>3057</v>
      </c>
      <c r="G635" t="s">
        <v>2988</v>
      </c>
      <c r="H635" t="s">
        <v>2989</v>
      </c>
      <c r="I635" t="s">
        <v>3057</v>
      </c>
      <c r="J635" t="s">
        <v>3057</v>
      </c>
      <c r="K635" t="s">
        <v>3057</v>
      </c>
      <c r="L635" t="s">
        <v>3057</v>
      </c>
      <c r="M635" t="s">
        <v>3057</v>
      </c>
      <c r="N635" t="s">
        <v>3057</v>
      </c>
      <c r="O635" t="s">
        <v>3057</v>
      </c>
      <c r="P635" t="s">
        <v>3057</v>
      </c>
      <c r="Q635" t="s">
        <v>3057</v>
      </c>
      <c r="R635" t="s">
        <v>3057</v>
      </c>
      <c r="S635" t="s">
        <v>3057</v>
      </c>
      <c r="T635" t="s">
        <v>3057</v>
      </c>
      <c r="U635" t="s">
        <v>3057</v>
      </c>
      <c r="V635" t="s">
        <v>3057</v>
      </c>
    </row>
    <row r="636" spans="1:22" x14ac:dyDescent="0.25">
      <c r="A636" s="1">
        <v>715</v>
      </c>
      <c r="B636" t="s">
        <v>572</v>
      </c>
      <c r="C636" t="s">
        <v>119</v>
      </c>
      <c r="D636" t="s">
        <v>3057</v>
      </c>
      <c r="F636" t="s">
        <v>141</v>
      </c>
      <c r="G636" t="s">
        <v>2991</v>
      </c>
      <c r="H636" t="s">
        <v>3057</v>
      </c>
      <c r="I636" t="s">
        <v>3057</v>
      </c>
      <c r="J636" t="s">
        <v>3057</v>
      </c>
      <c r="K636" t="s">
        <v>3057</v>
      </c>
      <c r="L636" t="s">
        <v>3057</v>
      </c>
      <c r="M636" t="s">
        <v>3057</v>
      </c>
      <c r="N636" t="s">
        <v>3057</v>
      </c>
      <c r="O636" t="s">
        <v>3057</v>
      </c>
      <c r="P636" t="s">
        <v>3057</v>
      </c>
      <c r="Q636" t="s">
        <v>3057</v>
      </c>
      <c r="R636" t="s">
        <v>3057</v>
      </c>
      <c r="S636" t="s">
        <v>3057</v>
      </c>
      <c r="T636" t="s">
        <v>3057</v>
      </c>
      <c r="U636" t="s">
        <v>3057</v>
      </c>
      <c r="V636" t="s">
        <v>3057</v>
      </c>
    </row>
    <row r="637" spans="1:22" x14ac:dyDescent="0.25">
      <c r="A637" s="1">
        <v>716</v>
      </c>
      <c r="B637" t="s">
        <v>573</v>
      </c>
      <c r="C637" t="s">
        <v>119</v>
      </c>
      <c r="D637" t="s">
        <v>3057</v>
      </c>
      <c r="E637" t="s">
        <v>3057</v>
      </c>
      <c r="F637" t="s">
        <v>3057</v>
      </c>
      <c r="G637" t="s">
        <v>2993</v>
      </c>
      <c r="H637" t="s">
        <v>2994</v>
      </c>
      <c r="I637" t="s">
        <v>2995</v>
      </c>
      <c r="J637" t="s">
        <v>3057</v>
      </c>
      <c r="K637" t="s">
        <v>3057</v>
      </c>
      <c r="L637" t="s">
        <v>3057</v>
      </c>
      <c r="M637" t="s">
        <v>3057</v>
      </c>
      <c r="N637" t="s">
        <v>3057</v>
      </c>
      <c r="O637" t="s">
        <v>3057</v>
      </c>
      <c r="P637" t="s">
        <v>3057</v>
      </c>
      <c r="Q637" t="s">
        <v>3057</v>
      </c>
      <c r="R637" t="s">
        <v>3057</v>
      </c>
      <c r="S637" t="s">
        <v>3057</v>
      </c>
      <c r="T637" t="s">
        <v>3057</v>
      </c>
      <c r="U637" t="s">
        <v>3057</v>
      </c>
      <c r="V637" t="s">
        <v>3057</v>
      </c>
    </row>
    <row r="638" spans="1:22" x14ac:dyDescent="0.25">
      <c r="A638" s="1">
        <v>717</v>
      </c>
      <c r="B638" t="s">
        <v>574</v>
      </c>
      <c r="C638" t="s">
        <v>119</v>
      </c>
      <c r="D638" t="s">
        <v>3057</v>
      </c>
      <c r="E638" t="s">
        <v>3057</v>
      </c>
      <c r="F638" t="s">
        <v>3057</v>
      </c>
      <c r="G638" t="s">
        <v>2997</v>
      </c>
      <c r="H638" t="s">
        <v>3057</v>
      </c>
      <c r="I638" t="s">
        <v>3057</v>
      </c>
      <c r="J638" t="s">
        <v>3057</v>
      </c>
      <c r="K638" t="s">
        <v>3057</v>
      </c>
      <c r="L638" t="s">
        <v>3057</v>
      </c>
      <c r="M638" t="s">
        <v>3057</v>
      </c>
      <c r="N638" t="s">
        <v>3057</v>
      </c>
      <c r="O638" t="s">
        <v>3057</v>
      </c>
      <c r="P638" t="s">
        <v>3057</v>
      </c>
      <c r="Q638" t="s">
        <v>3057</v>
      </c>
      <c r="R638" t="s">
        <v>3057</v>
      </c>
      <c r="S638" t="s">
        <v>3057</v>
      </c>
      <c r="T638" t="s">
        <v>3057</v>
      </c>
      <c r="U638" t="s">
        <v>3057</v>
      </c>
      <c r="V638" t="s">
        <v>3057</v>
      </c>
    </row>
    <row r="639" spans="1:22" x14ac:dyDescent="0.25">
      <c r="A639" s="1">
        <v>718</v>
      </c>
      <c r="B639" t="s">
        <v>575</v>
      </c>
      <c r="C639" t="s">
        <v>119</v>
      </c>
      <c r="D639" t="s">
        <v>3057</v>
      </c>
      <c r="E639" t="s">
        <v>3057</v>
      </c>
      <c r="F639" t="s">
        <v>3057</v>
      </c>
      <c r="G639" t="s">
        <v>2999</v>
      </c>
      <c r="H639" t="s">
        <v>3000</v>
      </c>
      <c r="I639" t="s">
        <v>3057</v>
      </c>
      <c r="J639" t="s">
        <v>3057</v>
      </c>
      <c r="K639" t="s">
        <v>3057</v>
      </c>
      <c r="L639" t="s">
        <v>3057</v>
      </c>
      <c r="M639" t="s">
        <v>3057</v>
      </c>
      <c r="N639" t="s">
        <v>3057</v>
      </c>
      <c r="O639" t="s">
        <v>3057</v>
      </c>
      <c r="P639" t="s">
        <v>3057</v>
      </c>
      <c r="Q639" t="s">
        <v>3057</v>
      </c>
      <c r="R639" t="s">
        <v>3057</v>
      </c>
      <c r="S639" t="s">
        <v>3057</v>
      </c>
      <c r="T639" t="s">
        <v>3057</v>
      </c>
      <c r="U639" t="s">
        <v>3057</v>
      </c>
      <c r="V639" t="s">
        <v>3057</v>
      </c>
    </row>
    <row r="640" spans="1:22" x14ac:dyDescent="0.25">
      <c r="A640" s="1">
        <v>719</v>
      </c>
      <c r="B640" t="s">
        <v>576</v>
      </c>
      <c r="C640" t="s">
        <v>119</v>
      </c>
      <c r="D640" t="s">
        <v>3057</v>
      </c>
      <c r="E640" t="s">
        <v>3057</v>
      </c>
      <c r="F640" t="s">
        <v>3057</v>
      </c>
      <c r="G640" t="s">
        <v>3002</v>
      </c>
      <c r="H640" t="s">
        <v>3003</v>
      </c>
      <c r="I640" t="s">
        <v>3004</v>
      </c>
      <c r="J640" t="s">
        <v>3057</v>
      </c>
      <c r="K640" t="s">
        <v>3057</v>
      </c>
      <c r="L640" t="s">
        <v>3057</v>
      </c>
      <c r="M640" t="s">
        <v>3057</v>
      </c>
      <c r="N640" t="s">
        <v>3057</v>
      </c>
      <c r="O640" t="s">
        <v>3057</v>
      </c>
      <c r="P640" t="s">
        <v>3057</v>
      </c>
      <c r="Q640" t="s">
        <v>3057</v>
      </c>
      <c r="R640" t="s">
        <v>3057</v>
      </c>
      <c r="S640" t="s">
        <v>3057</v>
      </c>
      <c r="T640" t="s">
        <v>3057</v>
      </c>
      <c r="U640" t="s">
        <v>3057</v>
      </c>
      <c r="V640" t="s">
        <v>3057</v>
      </c>
    </row>
    <row r="641" spans="1:22" x14ac:dyDescent="0.25">
      <c r="A641" s="1">
        <v>720</v>
      </c>
      <c r="B641" t="s">
        <v>577</v>
      </c>
      <c r="C641" t="s">
        <v>119</v>
      </c>
      <c r="D641" t="s">
        <v>3057</v>
      </c>
      <c r="E641" t="s">
        <v>3057</v>
      </c>
      <c r="F641" t="s">
        <v>139</v>
      </c>
      <c r="G641" t="s">
        <v>3006</v>
      </c>
      <c r="H641" t="s">
        <v>3007</v>
      </c>
      <c r="I641" t="s">
        <v>3057</v>
      </c>
      <c r="J641" t="s">
        <v>3057</v>
      </c>
      <c r="K641" t="s">
        <v>3057</v>
      </c>
      <c r="L641" t="s">
        <v>3057</v>
      </c>
      <c r="M641" t="s">
        <v>3057</v>
      </c>
      <c r="N641" t="s">
        <v>3057</v>
      </c>
      <c r="O641" t="s">
        <v>3057</v>
      </c>
      <c r="P641" t="s">
        <v>3057</v>
      </c>
      <c r="Q641" t="s">
        <v>3057</v>
      </c>
      <c r="R641" t="s">
        <v>3057</v>
      </c>
      <c r="S641" t="s">
        <v>3057</v>
      </c>
      <c r="T641" t="s">
        <v>3057</v>
      </c>
      <c r="U641" t="s">
        <v>3057</v>
      </c>
      <c r="V641" t="s">
        <v>3057</v>
      </c>
    </row>
    <row r="642" spans="1:22" x14ac:dyDescent="0.25">
      <c r="A642" s="1">
        <v>721</v>
      </c>
      <c r="B642" t="s">
        <v>701</v>
      </c>
      <c r="C642" t="s">
        <v>119</v>
      </c>
      <c r="D642" t="s">
        <v>3057</v>
      </c>
      <c r="E642" t="s">
        <v>3057</v>
      </c>
      <c r="F642" t="s">
        <v>3057</v>
      </c>
      <c r="G642" t="s">
        <v>3009</v>
      </c>
      <c r="H642" t="s">
        <v>3057</v>
      </c>
      <c r="I642" t="s">
        <v>3057</v>
      </c>
      <c r="J642" t="s">
        <v>3057</v>
      </c>
      <c r="K642" t="s">
        <v>3057</v>
      </c>
      <c r="L642" t="s">
        <v>3057</v>
      </c>
      <c r="M642" t="s">
        <v>3057</v>
      </c>
      <c r="N642" t="s">
        <v>3057</v>
      </c>
      <c r="O642" t="s">
        <v>3057</v>
      </c>
      <c r="P642" t="s">
        <v>3057</v>
      </c>
      <c r="Q642" t="s">
        <v>3057</v>
      </c>
      <c r="R642" t="s">
        <v>3057</v>
      </c>
      <c r="S642" t="s">
        <v>3057</v>
      </c>
      <c r="T642" t="s">
        <v>3057</v>
      </c>
      <c r="U642" t="s">
        <v>3057</v>
      </c>
      <c r="V642" t="s">
        <v>3057</v>
      </c>
    </row>
    <row r="643" spans="1:22" x14ac:dyDescent="0.25">
      <c r="A643" s="1">
        <v>722</v>
      </c>
      <c r="B643" t="s">
        <v>578</v>
      </c>
      <c r="C643" t="s">
        <v>119</v>
      </c>
      <c r="D643" t="s">
        <v>3057</v>
      </c>
      <c r="E643" t="s">
        <v>3057</v>
      </c>
      <c r="F643" t="s">
        <v>3057</v>
      </c>
      <c r="G643" t="s">
        <v>3011</v>
      </c>
      <c r="H643" t="s">
        <v>3057</v>
      </c>
      <c r="I643" t="s">
        <v>3057</v>
      </c>
      <c r="J643" t="s">
        <v>3057</v>
      </c>
      <c r="K643" t="s">
        <v>3057</v>
      </c>
      <c r="L643" t="s">
        <v>3057</v>
      </c>
      <c r="M643" t="s">
        <v>3057</v>
      </c>
      <c r="N643" t="s">
        <v>3057</v>
      </c>
      <c r="O643" t="s">
        <v>3057</v>
      </c>
      <c r="P643" t="s">
        <v>3057</v>
      </c>
      <c r="Q643" t="s">
        <v>3057</v>
      </c>
      <c r="R643" t="s">
        <v>3057</v>
      </c>
      <c r="S643" t="s">
        <v>3057</v>
      </c>
      <c r="T643" t="s">
        <v>3057</v>
      </c>
      <c r="U643" t="s">
        <v>3057</v>
      </c>
      <c r="V643" t="s">
        <v>3057</v>
      </c>
    </row>
    <row r="644" spans="1:22" x14ac:dyDescent="0.25">
      <c r="A644" s="1">
        <v>723</v>
      </c>
      <c r="B644" t="s">
        <v>579</v>
      </c>
      <c r="C644" t="s">
        <v>119</v>
      </c>
      <c r="D644" t="s">
        <v>3057</v>
      </c>
      <c r="E644" t="s">
        <v>3057</v>
      </c>
      <c r="F644" t="s">
        <v>3057</v>
      </c>
      <c r="G644" t="s">
        <v>3013</v>
      </c>
      <c r="H644" t="s">
        <v>3014</v>
      </c>
      <c r="I644" t="s">
        <v>3057</v>
      </c>
      <c r="J644" t="s">
        <v>3057</v>
      </c>
      <c r="K644" t="s">
        <v>3057</v>
      </c>
      <c r="L644" t="s">
        <v>3057</v>
      </c>
      <c r="M644" t="s">
        <v>3057</v>
      </c>
      <c r="N644" t="s">
        <v>3057</v>
      </c>
      <c r="O644" t="s">
        <v>3057</v>
      </c>
      <c r="P644" t="s">
        <v>3057</v>
      </c>
      <c r="Q644" t="s">
        <v>3057</v>
      </c>
      <c r="R644" t="s">
        <v>3057</v>
      </c>
      <c r="S644" t="s">
        <v>3057</v>
      </c>
      <c r="T644" t="s">
        <v>3057</v>
      </c>
      <c r="U644" t="s">
        <v>3057</v>
      </c>
      <c r="V644" t="s">
        <v>3057</v>
      </c>
    </row>
    <row r="645" spans="1:22" x14ac:dyDescent="0.25">
      <c r="A645" s="1">
        <v>724</v>
      </c>
      <c r="B645" t="s">
        <v>702</v>
      </c>
      <c r="C645" t="s">
        <v>119</v>
      </c>
      <c r="D645" t="s">
        <v>3057</v>
      </c>
      <c r="E645" t="s">
        <v>3057</v>
      </c>
      <c r="F645" t="s">
        <v>3057</v>
      </c>
      <c r="G645" t="s">
        <v>3016</v>
      </c>
      <c r="H645" t="s">
        <v>3057</v>
      </c>
      <c r="I645" t="s">
        <v>3057</v>
      </c>
      <c r="J645" t="s">
        <v>3057</v>
      </c>
      <c r="K645" t="s">
        <v>3057</v>
      </c>
      <c r="L645" t="s">
        <v>3057</v>
      </c>
      <c r="M645" t="s">
        <v>3057</v>
      </c>
      <c r="N645" t="s">
        <v>3057</v>
      </c>
      <c r="O645" t="s">
        <v>3057</v>
      </c>
      <c r="P645" t="s">
        <v>3057</v>
      </c>
      <c r="Q645" t="s">
        <v>3057</v>
      </c>
      <c r="R645" t="s">
        <v>3057</v>
      </c>
      <c r="S645" t="s">
        <v>3057</v>
      </c>
      <c r="T645" t="s">
        <v>3057</v>
      </c>
      <c r="U645" t="s">
        <v>3057</v>
      </c>
      <c r="V645" t="s">
        <v>3057</v>
      </c>
    </row>
    <row r="646" spans="1:22" x14ac:dyDescent="0.25">
      <c r="A646" s="1">
        <v>725</v>
      </c>
      <c r="B646" t="s">
        <v>581</v>
      </c>
      <c r="C646" t="s">
        <v>119</v>
      </c>
      <c r="D646" t="s">
        <v>3057</v>
      </c>
      <c r="E646" t="s">
        <v>3057</v>
      </c>
      <c r="F646" t="s">
        <v>3057</v>
      </c>
      <c r="G646" t="s">
        <v>3018</v>
      </c>
      <c r="H646" t="s">
        <v>3057</v>
      </c>
      <c r="I646" t="s">
        <v>3057</v>
      </c>
      <c r="J646" t="s">
        <v>3057</v>
      </c>
      <c r="K646" t="s">
        <v>3057</v>
      </c>
      <c r="L646" t="s">
        <v>3057</v>
      </c>
      <c r="M646" t="s">
        <v>3057</v>
      </c>
      <c r="N646" t="s">
        <v>3057</v>
      </c>
      <c r="O646" t="s">
        <v>3057</v>
      </c>
      <c r="P646" t="s">
        <v>3057</v>
      </c>
      <c r="Q646" t="s">
        <v>3057</v>
      </c>
      <c r="R646" t="s">
        <v>3057</v>
      </c>
      <c r="S646" t="s">
        <v>3057</v>
      </c>
      <c r="T646" t="s">
        <v>3057</v>
      </c>
      <c r="U646" t="s">
        <v>3057</v>
      </c>
      <c r="V646" t="s">
        <v>3057</v>
      </c>
    </row>
    <row r="647" spans="1:22" x14ac:dyDescent="0.25">
      <c r="A647" s="1">
        <v>726</v>
      </c>
      <c r="B647" t="s">
        <v>703</v>
      </c>
      <c r="C647" t="s">
        <v>119</v>
      </c>
      <c r="D647" t="s">
        <v>3057</v>
      </c>
      <c r="E647" t="s">
        <v>3057</v>
      </c>
      <c r="F647" t="s">
        <v>3057</v>
      </c>
      <c r="G647" t="s">
        <v>3020</v>
      </c>
      <c r="H647" t="s">
        <v>3057</v>
      </c>
      <c r="I647" t="s">
        <v>3057</v>
      </c>
      <c r="J647" t="s">
        <v>3057</v>
      </c>
      <c r="K647" t="s">
        <v>3057</v>
      </c>
      <c r="L647" t="s">
        <v>3057</v>
      </c>
      <c r="M647" t="s">
        <v>3057</v>
      </c>
      <c r="N647" t="s">
        <v>3057</v>
      </c>
      <c r="O647" t="s">
        <v>3057</v>
      </c>
      <c r="P647" t="s">
        <v>3057</v>
      </c>
      <c r="Q647" t="s">
        <v>3057</v>
      </c>
      <c r="R647" t="s">
        <v>3057</v>
      </c>
      <c r="S647" t="s">
        <v>3057</v>
      </c>
      <c r="T647" t="s">
        <v>3057</v>
      </c>
      <c r="U647" t="s">
        <v>3057</v>
      </c>
      <c r="V647" t="s">
        <v>3057</v>
      </c>
    </row>
    <row r="648" spans="1:22" x14ac:dyDescent="0.25">
      <c r="A648" s="1">
        <v>727</v>
      </c>
      <c r="B648" t="s">
        <v>704</v>
      </c>
      <c r="C648" t="s">
        <v>119</v>
      </c>
      <c r="D648" t="s">
        <v>3057</v>
      </c>
      <c r="E648" t="s">
        <v>3057</v>
      </c>
      <c r="F648" t="s">
        <v>3057</v>
      </c>
      <c r="G648" t="s">
        <v>3022</v>
      </c>
      <c r="H648" t="s">
        <v>3057</v>
      </c>
      <c r="I648" t="s">
        <v>3057</v>
      </c>
      <c r="J648" t="s">
        <v>3057</v>
      </c>
      <c r="K648" t="s">
        <v>3057</v>
      </c>
      <c r="L648" t="s">
        <v>3057</v>
      </c>
      <c r="M648" t="s">
        <v>3057</v>
      </c>
      <c r="N648" t="s">
        <v>3057</v>
      </c>
      <c r="O648" t="s">
        <v>3057</v>
      </c>
      <c r="P648" t="s">
        <v>3057</v>
      </c>
      <c r="Q648" t="s">
        <v>3057</v>
      </c>
      <c r="R648" t="s">
        <v>3057</v>
      </c>
      <c r="S648" t="s">
        <v>3057</v>
      </c>
      <c r="T648" t="s">
        <v>3057</v>
      </c>
      <c r="U648" t="s">
        <v>3057</v>
      </c>
      <c r="V648" t="s">
        <v>3057</v>
      </c>
    </row>
    <row r="649" spans="1:22" x14ac:dyDescent="0.25">
      <c r="A649" s="1">
        <v>728</v>
      </c>
      <c r="B649" t="s">
        <v>705</v>
      </c>
      <c r="C649" t="s">
        <v>119</v>
      </c>
      <c r="D649" t="s">
        <v>3057</v>
      </c>
      <c r="E649" t="s">
        <v>3057</v>
      </c>
      <c r="F649" t="s">
        <v>3057</v>
      </c>
      <c r="G649" t="s">
        <v>3024</v>
      </c>
      <c r="H649" t="s">
        <v>3057</v>
      </c>
      <c r="I649" t="s">
        <v>3057</v>
      </c>
      <c r="J649" t="s">
        <v>3057</v>
      </c>
      <c r="K649" t="s">
        <v>3057</v>
      </c>
      <c r="L649" t="s">
        <v>3057</v>
      </c>
      <c r="M649" t="s">
        <v>3057</v>
      </c>
      <c r="N649" t="s">
        <v>3057</v>
      </c>
      <c r="O649" t="s">
        <v>3057</v>
      </c>
      <c r="P649" t="s">
        <v>3057</v>
      </c>
      <c r="Q649" t="s">
        <v>3057</v>
      </c>
      <c r="R649" t="s">
        <v>3057</v>
      </c>
      <c r="S649" t="s">
        <v>3057</v>
      </c>
      <c r="T649" t="s">
        <v>3057</v>
      </c>
      <c r="U649" t="s">
        <v>3057</v>
      </c>
      <c r="V649" t="s">
        <v>3057</v>
      </c>
    </row>
    <row r="650" spans="1:22" x14ac:dyDescent="0.25">
      <c r="A650" s="1">
        <v>729</v>
      </c>
      <c r="B650" t="s">
        <v>706</v>
      </c>
      <c r="C650" t="s">
        <v>119</v>
      </c>
      <c r="D650" t="s">
        <v>3057</v>
      </c>
      <c r="E650" t="s">
        <v>3057</v>
      </c>
      <c r="F650" t="s">
        <v>3057</v>
      </c>
      <c r="G650" t="s">
        <v>3026</v>
      </c>
      <c r="H650" t="s">
        <v>3057</v>
      </c>
      <c r="I650" t="s">
        <v>3057</v>
      </c>
      <c r="J650" t="s">
        <v>3057</v>
      </c>
      <c r="K650" t="s">
        <v>3057</v>
      </c>
      <c r="L650" t="s">
        <v>3057</v>
      </c>
      <c r="M650" t="s">
        <v>3057</v>
      </c>
      <c r="N650" t="s">
        <v>3057</v>
      </c>
      <c r="O650" t="s">
        <v>3057</v>
      </c>
      <c r="P650" t="s">
        <v>3057</v>
      </c>
      <c r="Q650" t="s">
        <v>3057</v>
      </c>
      <c r="R650" t="s">
        <v>3057</v>
      </c>
      <c r="S650" t="s">
        <v>3057</v>
      </c>
      <c r="T650" t="s">
        <v>3057</v>
      </c>
      <c r="U650" t="s">
        <v>3057</v>
      </c>
      <c r="V650" t="s">
        <v>3057</v>
      </c>
    </row>
    <row r="651" spans="1:22" x14ac:dyDescent="0.25">
      <c r="A651" s="1">
        <v>730</v>
      </c>
      <c r="B651" t="s">
        <v>562</v>
      </c>
      <c r="C651" t="s">
        <v>142</v>
      </c>
      <c r="D651" t="s">
        <v>3057</v>
      </c>
      <c r="E651" t="s">
        <v>3057</v>
      </c>
      <c r="F651" t="s">
        <v>3057</v>
      </c>
      <c r="G651" t="s">
        <v>3028</v>
      </c>
      <c r="H651" t="s">
        <v>3057</v>
      </c>
      <c r="I651" t="s">
        <v>3057</v>
      </c>
      <c r="J651" t="s">
        <v>3057</v>
      </c>
      <c r="K651" t="s">
        <v>3057</v>
      </c>
      <c r="L651" t="s">
        <v>3057</v>
      </c>
      <c r="M651" t="s">
        <v>3057</v>
      </c>
      <c r="N651" t="s">
        <v>3057</v>
      </c>
      <c r="O651" t="s">
        <v>3057</v>
      </c>
      <c r="P651" t="s">
        <v>3057</v>
      </c>
      <c r="Q651" t="s">
        <v>3057</v>
      </c>
      <c r="R651" t="s">
        <v>3057</v>
      </c>
      <c r="S651" t="s">
        <v>3057</v>
      </c>
      <c r="T651" t="s">
        <v>3057</v>
      </c>
      <c r="U651" t="s">
        <v>3057</v>
      </c>
      <c r="V651" t="s">
        <v>3057</v>
      </c>
    </row>
    <row r="652" spans="1:22" x14ac:dyDescent="0.25">
      <c r="A652" s="1">
        <v>731</v>
      </c>
      <c r="B652" t="s">
        <v>707</v>
      </c>
      <c r="C652" t="s">
        <v>142</v>
      </c>
      <c r="D652" t="s">
        <v>3057</v>
      </c>
      <c r="E652" t="s">
        <v>3057</v>
      </c>
      <c r="F652" t="s">
        <v>3057</v>
      </c>
      <c r="G652" t="s">
        <v>3030</v>
      </c>
      <c r="H652" t="s">
        <v>3057</v>
      </c>
      <c r="I652" t="s">
        <v>3057</v>
      </c>
      <c r="J652" t="s">
        <v>3057</v>
      </c>
      <c r="K652" t="s">
        <v>3057</v>
      </c>
      <c r="L652" t="s">
        <v>3057</v>
      </c>
      <c r="M652" t="s">
        <v>3057</v>
      </c>
      <c r="N652" t="s">
        <v>3057</v>
      </c>
      <c r="O652" t="s">
        <v>3057</v>
      </c>
      <c r="P652" t="s">
        <v>3057</v>
      </c>
      <c r="Q652" t="s">
        <v>3057</v>
      </c>
      <c r="R652" t="s">
        <v>3057</v>
      </c>
      <c r="S652" t="s">
        <v>3057</v>
      </c>
      <c r="T652" t="s">
        <v>3057</v>
      </c>
      <c r="U652" t="s">
        <v>3057</v>
      </c>
      <c r="V652" t="s">
        <v>3057</v>
      </c>
    </row>
    <row r="653" spans="1:22" x14ac:dyDescent="0.25">
      <c r="A653" s="1">
        <v>732</v>
      </c>
      <c r="B653" t="s">
        <v>584</v>
      </c>
      <c r="C653" t="s">
        <v>144</v>
      </c>
      <c r="D653" t="s">
        <v>3057</v>
      </c>
      <c r="E653" t="s">
        <v>3057</v>
      </c>
      <c r="F653" t="s">
        <v>3057</v>
      </c>
      <c r="G653" t="s">
        <v>3032</v>
      </c>
      <c r="H653" t="s">
        <v>3057</v>
      </c>
      <c r="I653" t="s">
        <v>3057</v>
      </c>
      <c r="J653" t="s">
        <v>3057</v>
      </c>
      <c r="K653" t="s">
        <v>3057</v>
      </c>
      <c r="L653" t="s">
        <v>3057</v>
      </c>
      <c r="M653" t="s">
        <v>3057</v>
      </c>
      <c r="N653" t="s">
        <v>3057</v>
      </c>
      <c r="O653" t="s">
        <v>3057</v>
      </c>
      <c r="P653" t="s">
        <v>3057</v>
      </c>
      <c r="Q653" t="s">
        <v>3057</v>
      </c>
      <c r="R653" t="s">
        <v>3057</v>
      </c>
      <c r="S653" t="s">
        <v>3057</v>
      </c>
      <c r="T653" t="s">
        <v>3057</v>
      </c>
      <c r="U653" t="s">
        <v>3057</v>
      </c>
      <c r="V653" t="s">
        <v>3057</v>
      </c>
    </row>
    <row r="654" spans="1:22" x14ac:dyDescent="0.25">
      <c r="A654" s="1">
        <v>734</v>
      </c>
      <c r="B654" t="s">
        <v>708</v>
      </c>
      <c r="C654" t="s">
        <v>144</v>
      </c>
      <c r="D654" t="s">
        <v>3057</v>
      </c>
      <c r="E654" t="s">
        <v>3057</v>
      </c>
      <c r="F654" t="s">
        <v>3057</v>
      </c>
      <c r="G654" t="s">
        <v>1931</v>
      </c>
      <c r="H654" t="s">
        <v>3057</v>
      </c>
      <c r="I654" t="s">
        <v>3057</v>
      </c>
      <c r="J654" t="s">
        <v>3057</v>
      </c>
      <c r="K654" t="s">
        <v>3057</v>
      </c>
      <c r="L654" t="s">
        <v>3057</v>
      </c>
      <c r="M654" t="s">
        <v>3057</v>
      </c>
      <c r="N654" t="s">
        <v>3057</v>
      </c>
      <c r="O654" t="s">
        <v>3057</v>
      </c>
      <c r="P654" t="s">
        <v>3057</v>
      </c>
      <c r="Q654" t="s">
        <v>3057</v>
      </c>
      <c r="R654" t="s">
        <v>3057</v>
      </c>
      <c r="S654" t="s">
        <v>3057</v>
      </c>
      <c r="T654" t="s">
        <v>3057</v>
      </c>
      <c r="U654" t="s">
        <v>3057</v>
      </c>
      <c r="V654" t="s">
        <v>3057</v>
      </c>
    </row>
    <row r="655" spans="1:22" x14ac:dyDescent="0.25">
      <c r="B655" t="s">
        <v>606</v>
      </c>
      <c r="F655" t="s">
        <v>3298</v>
      </c>
    </row>
    <row r="656" spans="1:22" x14ac:dyDescent="0.25">
      <c r="B656" t="s">
        <v>3260</v>
      </c>
      <c r="F656" t="s">
        <v>3266</v>
      </c>
    </row>
    <row r="657" spans="2:6" x14ac:dyDescent="0.25">
      <c r="B657" t="s">
        <v>604</v>
      </c>
      <c r="E657" t="s">
        <v>3255</v>
      </c>
      <c r="F657" t="s">
        <v>3299</v>
      </c>
    </row>
    <row r="658" spans="2:6" x14ac:dyDescent="0.25">
      <c r="B658" t="s">
        <v>3259</v>
      </c>
      <c r="E658" t="s">
        <v>3255</v>
      </c>
      <c r="F658" t="s">
        <v>3261</v>
      </c>
    </row>
    <row r="659" spans="2:6" x14ac:dyDescent="0.25">
      <c r="B659" t="s">
        <v>3256</v>
      </c>
      <c r="E659" t="s">
        <v>12</v>
      </c>
      <c r="F659" t="s">
        <v>3262</v>
      </c>
    </row>
    <row r="660" spans="2:6" x14ac:dyDescent="0.25">
      <c r="B660" t="s">
        <v>3258</v>
      </c>
      <c r="E660" t="s">
        <v>12</v>
      </c>
      <c r="F660" t="s">
        <v>3267</v>
      </c>
    </row>
    <row r="661" spans="2:6" x14ac:dyDescent="0.25">
      <c r="B661" t="s">
        <v>614</v>
      </c>
      <c r="F661" t="s">
        <v>3310</v>
      </c>
    </row>
    <row r="662" spans="2:6" x14ac:dyDescent="0.25">
      <c r="B662" t="s">
        <v>613</v>
      </c>
      <c r="F662" t="s">
        <v>3311</v>
      </c>
    </row>
    <row r="663" spans="2:6" x14ac:dyDescent="0.25">
      <c r="B663" t="s">
        <v>608</v>
      </c>
      <c r="F663" t="s">
        <v>3263</v>
      </c>
    </row>
    <row r="664" spans="2:6" x14ac:dyDescent="0.25">
      <c r="B664" t="s">
        <v>607</v>
      </c>
      <c r="F664" t="s">
        <v>3264</v>
      </c>
    </row>
    <row r="665" spans="2:6" x14ac:dyDescent="0.25">
      <c r="B665" t="s">
        <v>609</v>
      </c>
      <c r="E665" t="s">
        <v>3255</v>
      </c>
      <c r="F665" t="s">
        <v>3265</v>
      </c>
    </row>
    <row r="666" spans="2:6" x14ac:dyDescent="0.25">
      <c r="B666" t="s">
        <v>3268</v>
      </c>
      <c r="E666" t="s">
        <v>3255</v>
      </c>
      <c r="F666" t="s">
        <v>3269</v>
      </c>
    </row>
    <row r="667" spans="2:6" x14ac:dyDescent="0.25">
      <c r="B667" t="s">
        <v>3270</v>
      </c>
      <c r="E667" t="s">
        <v>3304</v>
      </c>
      <c r="F667" t="s">
        <v>3301</v>
      </c>
    </row>
    <row r="668" spans="2:6" x14ac:dyDescent="0.25">
      <c r="B668" t="s">
        <v>3257</v>
      </c>
      <c r="E668" t="s">
        <v>12</v>
      </c>
      <c r="F668" t="s">
        <v>3302</v>
      </c>
    </row>
    <row r="669" spans="2:6" x14ac:dyDescent="0.25">
      <c r="B669" t="s">
        <v>611</v>
      </c>
      <c r="E669" t="s">
        <v>12</v>
      </c>
      <c r="F669" t="s">
        <v>3303</v>
      </c>
    </row>
    <row r="670" spans="2:6" x14ac:dyDescent="0.25">
      <c r="B670" t="s">
        <v>3271</v>
      </c>
      <c r="E670" t="s">
        <v>3114</v>
      </c>
      <c r="F670" t="s">
        <v>3272</v>
      </c>
    </row>
    <row r="671" spans="2:6" x14ac:dyDescent="0.25">
      <c r="B671" t="s">
        <v>3273</v>
      </c>
      <c r="E671" t="s">
        <v>3255</v>
      </c>
      <c r="F671" t="s">
        <v>3274</v>
      </c>
    </row>
    <row r="672" spans="2:6" x14ac:dyDescent="0.25">
      <c r="B672" t="s">
        <v>612</v>
      </c>
      <c r="E672" t="s">
        <v>3255</v>
      </c>
      <c r="F672" t="s">
        <v>3275</v>
      </c>
    </row>
    <row r="673" spans="2:6" x14ac:dyDescent="0.25">
      <c r="B673" t="s">
        <v>3276</v>
      </c>
      <c r="E673" t="s">
        <v>3255</v>
      </c>
      <c r="F673" t="s">
        <v>3279</v>
      </c>
    </row>
    <row r="674" spans="2:6" x14ac:dyDescent="0.25">
      <c r="B674" t="s">
        <v>3277</v>
      </c>
      <c r="E674" t="s">
        <v>3255</v>
      </c>
      <c r="F674" t="s">
        <v>3278</v>
      </c>
    </row>
    <row r="675" spans="2:6" x14ac:dyDescent="0.25">
      <c r="B675" t="s">
        <v>3280</v>
      </c>
      <c r="E675" t="s">
        <v>3255</v>
      </c>
      <c r="F675" t="s">
        <v>3284</v>
      </c>
    </row>
    <row r="676" spans="2:6" x14ac:dyDescent="0.25">
      <c r="B676" t="s">
        <v>3281</v>
      </c>
      <c r="E676" t="s">
        <v>3255</v>
      </c>
      <c r="F676" t="s">
        <v>3285</v>
      </c>
    </row>
    <row r="677" spans="2:6" x14ac:dyDescent="0.25">
      <c r="B677" t="s">
        <v>3282</v>
      </c>
      <c r="E677" t="s">
        <v>3255</v>
      </c>
      <c r="F677" t="s">
        <v>3286</v>
      </c>
    </row>
    <row r="678" spans="2:6" x14ac:dyDescent="0.25">
      <c r="B678" t="s">
        <v>3283</v>
      </c>
      <c r="E678" t="s">
        <v>3255</v>
      </c>
      <c r="F678" t="s">
        <v>3287</v>
      </c>
    </row>
    <row r="679" spans="2:6" x14ac:dyDescent="0.25">
      <c r="B679" t="s">
        <v>3288</v>
      </c>
      <c r="E679" t="s">
        <v>3255</v>
      </c>
      <c r="F679" t="s">
        <v>3290</v>
      </c>
    </row>
    <row r="680" spans="2:6" x14ac:dyDescent="0.25">
      <c r="B680" t="s">
        <v>3289</v>
      </c>
      <c r="E680" t="s">
        <v>3255</v>
      </c>
      <c r="F680" t="s">
        <v>3291</v>
      </c>
    </row>
    <row r="681" spans="2:6" x14ac:dyDescent="0.25">
      <c r="B681" t="s">
        <v>3292</v>
      </c>
      <c r="E681" t="s">
        <v>3255</v>
      </c>
      <c r="F681" t="s">
        <v>3293</v>
      </c>
    </row>
    <row r="682" spans="2:6" x14ac:dyDescent="0.25">
      <c r="B682" t="s">
        <v>3294</v>
      </c>
      <c r="E682" t="s">
        <v>3255</v>
      </c>
      <c r="F682" t="s">
        <v>3295</v>
      </c>
    </row>
    <row r="683" spans="2:6" x14ac:dyDescent="0.25">
      <c r="B683" t="s">
        <v>3296</v>
      </c>
      <c r="E683" t="s">
        <v>3255</v>
      </c>
      <c r="F683" t="s">
        <v>3297</v>
      </c>
    </row>
    <row r="684" spans="2:6" x14ac:dyDescent="0.25">
      <c r="B684" t="s">
        <v>3300</v>
      </c>
      <c r="F684" t="s">
        <v>3315</v>
      </c>
    </row>
    <row r="685" spans="2:6" x14ac:dyDescent="0.25">
      <c r="B685" t="s">
        <v>172</v>
      </c>
      <c r="F685" t="s">
        <v>3316</v>
      </c>
    </row>
    <row r="686" spans="2:6" x14ac:dyDescent="0.25">
      <c r="B686" t="s">
        <v>815</v>
      </c>
      <c r="E686" t="s">
        <v>12</v>
      </c>
      <c r="F686" t="s">
        <v>3305</v>
      </c>
    </row>
    <row r="687" spans="2:6" x14ac:dyDescent="0.25">
      <c r="B687" t="s">
        <v>817</v>
      </c>
      <c r="E687" t="s">
        <v>12</v>
      </c>
      <c r="F687" t="s">
        <v>3306</v>
      </c>
    </row>
    <row r="688" spans="2:6" x14ac:dyDescent="0.25">
      <c r="B688" t="s">
        <v>819</v>
      </c>
      <c r="E688" t="s">
        <v>12</v>
      </c>
      <c r="F688" t="s">
        <v>3307</v>
      </c>
    </row>
    <row r="689" spans="2:6" x14ac:dyDescent="0.25">
      <c r="B689" t="s">
        <v>821</v>
      </c>
      <c r="E689" t="s">
        <v>12</v>
      </c>
      <c r="F689" t="s">
        <v>3308</v>
      </c>
    </row>
    <row r="690" spans="2:6" x14ac:dyDescent="0.25">
      <c r="B690" t="s">
        <v>603</v>
      </c>
      <c r="E690" t="s">
        <v>3255</v>
      </c>
      <c r="F690" t="s">
        <v>3312</v>
      </c>
    </row>
    <row r="691" spans="2:6" x14ac:dyDescent="0.25">
      <c r="B691" t="s">
        <v>3313</v>
      </c>
      <c r="F691" t="s">
        <v>3314</v>
      </c>
    </row>
    <row r="692" spans="2:6" x14ac:dyDescent="0.25">
      <c r="B692" t="s">
        <v>3317</v>
      </c>
      <c r="F692" t="s">
        <v>3318</v>
      </c>
    </row>
    <row r="693" spans="2:6" x14ac:dyDescent="0.25">
      <c r="B693" t="s">
        <v>3319</v>
      </c>
      <c r="F693" t="s">
        <v>3320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FA62B-F200-472E-BB75-862A5A9A1665}">
  <dimension ref="A1:F688"/>
  <sheetViews>
    <sheetView workbookViewId="0">
      <pane xSplit="1" ySplit="2" topLeftCell="B3" activePane="bottomRight" state="frozen"/>
      <selection pane="topRight" activeCell="B1" sqref="B1"/>
      <selection pane="bottomLeft" activeCell="A3" sqref="A3"/>
      <selection pane="bottomRight" activeCell="F320" sqref="F320"/>
    </sheetView>
  </sheetViews>
  <sheetFormatPr defaultRowHeight="15" x14ac:dyDescent="0.25"/>
  <cols>
    <col min="2" max="2" width="34.28515625" bestFit="1" customWidth="1"/>
    <col min="6" max="6" width="35.85546875" customWidth="1"/>
  </cols>
  <sheetData>
    <row r="1" spans="1:6" x14ac:dyDescent="0.25">
      <c r="A1" s="1" t="s">
        <v>0</v>
      </c>
      <c r="B1" s="1" t="s">
        <v>1</v>
      </c>
      <c r="C1" s="1" t="s">
        <v>2</v>
      </c>
      <c r="D1" s="1" t="s">
        <v>3</v>
      </c>
      <c r="E1" s="1" t="s">
        <v>4</v>
      </c>
      <c r="F1" s="1" t="s">
        <v>5</v>
      </c>
    </row>
    <row r="2" spans="1:6" x14ac:dyDescent="0.25">
      <c r="A2" s="1">
        <v>1</v>
      </c>
      <c r="B2" t="s">
        <v>345</v>
      </c>
      <c r="C2" t="s">
        <v>10</v>
      </c>
      <c r="D2" t="s">
        <v>3083</v>
      </c>
      <c r="E2" t="s">
        <v>16</v>
      </c>
      <c r="F2" t="s">
        <v>3081</v>
      </c>
    </row>
    <row r="3" spans="1:6" x14ac:dyDescent="0.25">
      <c r="A3" s="1">
        <v>2</v>
      </c>
      <c r="B3" t="s">
        <v>195</v>
      </c>
      <c r="C3" t="s">
        <v>10</v>
      </c>
      <c r="D3" t="s">
        <v>3057</v>
      </c>
      <c r="E3" t="s">
        <v>12</v>
      </c>
      <c r="F3" t="s">
        <v>45</v>
      </c>
    </row>
    <row r="4" spans="1:6" x14ac:dyDescent="0.25">
      <c r="A4" s="1">
        <v>3</v>
      </c>
      <c r="B4" t="s">
        <v>192</v>
      </c>
      <c r="C4" t="s">
        <v>10</v>
      </c>
      <c r="D4" t="s">
        <v>3057</v>
      </c>
      <c r="E4" t="s">
        <v>12</v>
      </c>
      <c r="F4" t="s">
        <v>43</v>
      </c>
    </row>
    <row r="5" spans="1:6" x14ac:dyDescent="0.25">
      <c r="A5" s="1">
        <v>4</v>
      </c>
      <c r="B5" t="s">
        <v>306</v>
      </c>
      <c r="C5" t="s">
        <v>10</v>
      </c>
      <c r="D5" t="s">
        <v>3057</v>
      </c>
      <c r="E5" t="s">
        <v>12</v>
      </c>
      <c r="F5" t="s">
        <v>62</v>
      </c>
    </row>
    <row r="6" spans="1:6" x14ac:dyDescent="0.25">
      <c r="A6" s="1">
        <v>5</v>
      </c>
      <c r="B6" t="s">
        <v>587</v>
      </c>
      <c r="C6" t="s">
        <v>10</v>
      </c>
      <c r="D6" t="s">
        <v>3057</v>
      </c>
      <c r="E6" t="s">
        <v>12</v>
      </c>
      <c r="F6" s="2" t="s">
        <v>3075</v>
      </c>
    </row>
    <row r="7" spans="1:6" x14ac:dyDescent="0.25">
      <c r="A7" s="1">
        <v>6</v>
      </c>
      <c r="B7" t="s">
        <v>588</v>
      </c>
      <c r="C7" t="s">
        <v>10</v>
      </c>
      <c r="D7" t="s">
        <v>3057</v>
      </c>
      <c r="E7" t="s">
        <v>12</v>
      </c>
      <c r="F7" s="2" t="s">
        <v>3069</v>
      </c>
    </row>
    <row r="8" spans="1:6" x14ac:dyDescent="0.25">
      <c r="A8" s="1">
        <v>7</v>
      </c>
      <c r="B8" t="s">
        <v>589</v>
      </c>
      <c r="C8" t="s">
        <v>10</v>
      </c>
      <c r="D8" t="s">
        <v>3057</v>
      </c>
      <c r="E8" t="s">
        <v>12</v>
      </c>
      <c r="F8" s="2" t="s">
        <v>3078</v>
      </c>
    </row>
    <row r="9" spans="1:6" x14ac:dyDescent="0.25">
      <c r="A9" s="1">
        <v>8</v>
      </c>
      <c r="B9" t="s">
        <v>590</v>
      </c>
      <c r="C9" t="s">
        <v>10</v>
      </c>
      <c r="D9" t="s">
        <v>3057</v>
      </c>
      <c r="E9" t="s">
        <v>12</v>
      </c>
      <c r="F9" s="2" t="s">
        <v>3079</v>
      </c>
    </row>
    <row r="10" spans="1:6" x14ac:dyDescent="0.25">
      <c r="A10" s="1">
        <v>9</v>
      </c>
      <c r="B10" t="s">
        <v>591</v>
      </c>
      <c r="C10" t="s">
        <v>10</v>
      </c>
      <c r="D10" t="s">
        <v>3057</v>
      </c>
      <c r="E10" t="s">
        <v>12</v>
      </c>
      <c r="F10" s="2" t="s">
        <v>3070</v>
      </c>
    </row>
    <row r="11" spans="1:6" x14ac:dyDescent="0.25">
      <c r="A11" s="1">
        <v>10</v>
      </c>
      <c r="B11" t="s">
        <v>592</v>
      </c>
      <c r="C11" t="s">
        <v>10</v>
      </c>
      <c r="D11" t="s">
        <v>3057</v>
      </c>
      <c r="E11" t="s">
        <v>12</v>
      </c>
      <c r="F11" s="2" t="s">
        <v>3080</v>
      </c>
    </row>
    <row r="12" spans="1:6" x14ac:dyDescent="0.25">
      <c r="A12" s="1">
        <v>11</v>
      </c>
      <c r="B12" t="s">
        <v>593</v>
      </c>
      <c r="C12" t="s">
        <v>10</v>
      </c>
      <c r="D12" t="s">
        <v>3057</v>
      </c>
      <c r="E12" t="s">
        <v>12</v>
      </c>
      <c r="F12" s="2" t="s">
        <v>3071</v>
      </c>
    </row>
    <row r="13" spans="1:6" x14ac:dyDescent="0.25">
      <c r="A13" s="1">
        <v>12</v>
      </c>
      <c r="B13" t="s">
        <v>594</v>
      </c>
      <c r="C13" t="s">
        <v>10</v>
      </c>
      <c r="D13" t="s">
        <v>3057</v>
      </c>
      <c r="E13" t="s">
        <v>12</v>
      </c>
      <c r="F13" s="2" t="s">
        <v>3072</v>
      </c>
    </row>
    <row r="14" spans="1:6" x14ac:dyDescent="0.25">
      <c r="A14" s="1">
        <v>13</v>
      </c>
      <c r="B14" t="s">
        <v>595</v>
      </c>
      <c r="C14" t="s">
        <v>10</v>
      </c>
      <c r="D14" t="s">
        <v>3057</v>
      </c>
      <c r="E14" t="s">
        <v>12</v>
      </c>
      <c r="F14" s="2" t="s">
        <v>3073</v>
      </c>
    </row>
    <row r="15" spans="1:6" x14ac:dyDescent="0.25">
      <c r="A15" s="1">
        <v>14</v>
      </c>
      <c r="B15" t="s">
        <v>596</v>
      </c>
      <c r="C15" t="s">
        <v>10</v>
      </c>
      <c r="D15" t="s">
        <v>3057</v>
      </c>
      <c r="E15" t="s">
        <v>12</v>
      </c>
      <c r="F15" s="2" t="s">
        <v>3074</v>
      </c>
    </row>
    <row r="16" spans="1:6" x14ac:dyDescent="0.25">
      <c r="A16" s="1">
        <v>15</v>
      </c>
      <c r="B16" t="s">
        <v>597</v>
      </c>
      <c r="C16" t="s">
        <v>10</v>
      </c>
      <c r="D16" t="s">
        <v>3057</v>
      </c>
      <c r="E16" t="s">
        <v>12</v>
      </c>
      <c r="F16" s="2" t="s">
        <v>3077</v>
      </c>
    </row>
    <row r="17" spans="1:6" x14ac:dyDescent="0.25">
      <c r="A17" s="1">
        <v>16</v>
      </c>
      <c r="B17" t="s">
        <v>598</v>
      </c>
      <c r="C17" t="s">
        <v>10</v>
      </c>
      <c r="D17" t="s">
        <v>3057</v>
      </c>
      <c r="E17" t="s">
        <v>12</v>
      </c>
      <c r="F17" s="2" t="s">
        <v>3076</v>
      </c>
    </row>
    <row r="18" spans="1:6" x14ac:dyDescent="0.25">
      <c r="A18" s="1">
        <v>17</v>
      </c>
      <c r="B18" t="s">
        <v>162</v>
      </c>
      <c r="C18" t="s">
        <v>10</v>
      </c>
      <c r="D18" t="s">
        <v>11</v>
      </c>
      <c r="E18" t="s">
        <v>12</v>
      </c>
      <c r="F18" t="s">
        <v>13</v>
      </c>
    </row>
    <row r="19" spans="1:6" x14ac:dyDescent="0.25">
      <c r="A19" s="1">
        <v>18</v>
      </c>
      <c r="B19" t="s">
        <v>163</v>
      </c>
      <c r="C19" t="s">
        <v>14</v>
      </c>
      <c r="D19" t="s">
        <v>15</v>
      </c>
      <c r="E19" t="s">
        <v>16</v>
      </c>
      <c r="F19" t="s">
        <v>17</v>
      </c>
    </row>
    <row r="20" spans="1:6" ht="17.25" x14ac:dyDescent="0.25">
      <c r="A20" s="1">
        <v>19</v>
      </c>
      <c r="B20" t="s">
        <v>164</v>
      </c>
      <c r="C20" t="s">
        <v>14</v>
      </c>
      <c r="D20" t="s">
        <v>18</v>
      </c>
      <c r="E20" t="s">
        <v>145</v>
      </c>
      <c r="F20" t="s">
        <v>20</v>
      </c>
    </row>
    <row r="21" spans="1:6" ht="17.25" x14ac:dyDescent="0.25">
      <c r="A21" s="1">
        <v>20</v>
      </c>
      <c r="B21" t="s">
        <v>165</v>
      </c>
      <c r="C21" t="s">
        <v>14</v>
      </c>
      <c r="D21" t="s">
        <v>21</v>
      </c>
      <c r="E21" t="s">
        <v>145</v>
      </c>
      <c r="F21" t="s">
        <v>22</v>
      </c>
    </row>
    <row r="22" spans="1:6" ht="17.25" x14ac:dyDescent="0.25">
      <c r="A22" s="1">
        <v>21</v>
      </c>
      <c r="B22" t="s">
        <v>166</v>
      </c>
      <c r="C22" t="s">
        <v>14</v>
      </c>
      <c r="D22" t="s">
        <v>23</v>
      </c>
      <c r="E22" t="s">
        <v>145</v>
      </c>
      <c r="F22" t="s">
        <v>24</v>
      </c>
    </row>
    <row r="23" spans="1:6" ht="17.25" x14ac:dyDescent="0.25">
      <c r="A23" s="1">
        <v>22</v>
      </c>
      <c r="B23" t="s">
        <v>167</v>
      </c>
      <c r="C23" t="s">
        <v>14</v>
      </c>
      <c r="D23" t="s">
        <v>25</v>
      </c>
      <c r="E23" t="s">
        <v>145</v>
      </c>
      <c r="F23" t="s">
        <v>26</v>
      </c>
    </row>
    <row r="24" spans="1:6" ht="17.25" x14ac:dyDescent="0.25">
      <c r="A24" s="1">
        <v>23</v>
      </c>
      <c r="B24" t="s">
        <v>168</v>
      </c>
      <c r="C24" t="s">
        <v>14</v>
      </c>
      <c r="D24" t="s">
        <v>27</v>
      </c>
      <c r="E24" t="s">
        <v>145</v>
      </c>
      <c r="F24" t="s">
        <v>28</v>
      </c>
    </row>
    <row r="25" spans="1:6" x14ac:dyDescent="0.25">
      <c r="A25" s="1">
        <v>25</v>
      </c>
      <c r="B25" t="s">
        <v>599</v>
      </c>
      <c r="C25" t="s">
        <v>29</v>
      </c>
      <c r="D25" t="s">
        <v>3060</v>
      </c>
      <c r="E25" t="s">
        <v>12</v>
      </c>
      <c r="F25" t="s">
        <v>3061</v>
      </c>
    </row>
    <row r="26" spans="1:6" x14ac:dyDescent="0.25">
      <c r="A26" s="1">
        <v>26</v>
      </c>
      <c r="B26" t="s">
        <v>182</v>
      </c>
      <c r="C26" t="s">
        <v>29</v>
      </c>
      <c r="D26" t="s">
        <v>39</v>
      </c>
      <c r="E26" t="s">
        <v>16</v>
      </c>
      <c r="F26" t="s">
        <v>147</v>
      </c>
    </row>
    <row r="27" spans="1:6" x14ac:dyDescent="0.25">
      <c r="A27" s="1">
        <v>27</v>
      </c>
      <c r="B27" t="s">
        <v>304</v>
      </c>
      <c r="C27" t="s">
        <v>29</v>
      </c>
      <c r="D27" t="s">
        <v>3058</v>
      </c>
      <c r="E27" t="s">
        <v>16</v>
      </c>
      <c r="F27" t="s">
        <v>3059</v>
      </c>
    </row>
    <row r="28" spans="1:6" x14ac:dyDescent="0.25">
      <c r="A28" s="1">
        <v>28</v>
      </c>
      <c r="B28" t="s">
        <v>189</v>
      </c>
      <c r="C28" t="s">
        <v>29</v>
      </c>
      <c r="D28" t="s">
        <v>40</v>
      </c>
      <c r="E28" t="s">
        <v>12</v>
      </c>
      <c r="F28" s="3" t="s">
        <v>3107</v>
      </c>
    </row>
    <row r="29" spans="1:6" x14ac:dyDescent="0.25">
      <c r="A29" s="1">
        <v>29</v>
      </c>
      <c r="B29" t="s">
        <v>170</v>
      </c>
      <c r="C29" t="s">
        <v>29</v>
      </c>
      <c r="D29" t="s">
        <v>30</v>
      </c>
      <c r="E29" t="s">
        <v>12</v>
      </c>
      <c r="F29" t="s">
        <v>31</v>
      </c>
    </row>
    <row r="30" spans="1:6" x14ac:dyDescent="0.25">
      <c r="A30" s="1">
        <v>30</v>
      </c>
      <c r="B30" t="s">
        <v>171</v>
      </c>
      <c r="C30" t="s">
        <v>29</v>
      </c>
      <c r="D30" t="s">
        <v>32</v>
      </c>
      <c r="E30" t="s">
        <v>12</v>
      </c>
      <c r="F30" t="s">
        <v>33</v>
      </c>
    </row>
    <row r="31" spans="1:6" x14ac:dyDescent="0.25">
      <c r="A31" s="1">
        <v>31</v>
      </c>
      <c r="B31" t="s">
        <v>600</v>
      </c>
      <c r="C31" t="s">
        <v>29</v>
      </c>
      <c r="D31" t="s">
        <v>34</v>
      </c>
      <c r="E31" t="s">
        <v>16</v>
      </c>
      <c r="F31" t="s">
        <v>35</v>
      </c>
    </row>
    <row r="32" spans="1:6" x14ac:dyDescent="0.25">
      <c r="A32" s="1">
        <v>32</v>
      </c>
      <c r="B32" t="s">
        <v>178</v>
      </c>
      <c r="C32" t="s">
        <v>29</v>
      </c>
      <c r="D32" t="s">
        <v>3062</v>
      </c>
      <c r="E32" t="s">
        <v>12</v>
      </c>
      <c r="F32" t="s">
        <v>146</v>
      </c>
    </row>
    <row r="33" spans="1:6" x14ac:dyDescent="0.25">
      <c r="A33" s="1">
        <v>33</v>
      </c>
      <c r="B33" t="s">
        <v>601</v>
      </c>
      <c r="C33" t="s">
        <v>29</v>
      </c>
      <c r="D33" t="s">
        <v>36</v>
      </c>
      <c r="E33" t="s">
        <v>12</v>
      </c>
      <c r="F33" t="s">
        <v>37</v>
      </c>
    </row>
    <row r="34" spans="1:6" x14ac:dyDescent="0.25">
      <c r="A34" s="1">
        <v>35</v>
      </c>
      <c r="B34" t="s">
        <v>361</v>
      </c>
      <c r="C34" t="s">
        <v>29</v>
      </c>
      <c r="D34" t="s">
        <v>3063</v>
      </c>
      <c r="E34" t="s">
        <v>12</v>
      </c>
      <c r="F34" t="s">
        <v>92</v>
      </c>
    </row>
    <row r="35" spans="1:6" x14ac:dyDescent="0.25">
      <c r="A35" s="1">
        <v>36</v>
      </c>
      <c r="B35" t="s">
        <v>407</v>
      </c>
      <c r="C35" t="s">
        <v>29</v>
      </c>
      <c r="D35" t="s">
        <v>3064</v>
      </c>
      <c r="E35" t="s">
        <v>12</v>
      </c>
      <c r="F35" t="s">
        <v>101</v>
      </c>
    </row>
    <row r="36" spans="1:6" x14ac:dyDescent="0.25">
      <c r="A36" s="1">
        <v>37</v>
      </c>
      <c r="B36" t="s">
        <v>405</v>
      </c>
      <c r="C36" t="s">
        <v>29</v>
      </c>
      <c r="D36" t="s">
        <v>3067</v>
      </c>
      <c r="E36" t="s">
        <v>12</v>
      </c>
      <c r="F36" t="s">
        <v>3065</v>
      </c>
    </row>
    <row r="37" spans="1:6" x14ac:dyDescent="0.25">
      <c r="A37" s="1">
        <v>38</v>
      </c>
      <c r="B37" t="s">
        <v>394</v>
      </c>
      <c r="C37" t="s">
        <v>29</v>
      </c>
      <c r="D37" t="s">
        <v>3066</v>
      </c>
      <c r="E37" t="s">
        <v>12</v>
      </c>
      <c r="F37" t="s">
        <v>3068</v>
      </c>
    </row>
    <row r="38" spans="1:6" x14ac:dyDescent="0.25">
      <c r="A38" s="1">
        <v>40</v>
      </c>
      <c r="B38" t="s">
        <v>183</v>
      </c>
      <c r="C38" t="s">
        <v>38</v>
      </c>
      <c r="D38" t="s">
        <v>3084</v>
      </c>
      <c r="E38" t="s">
        <v>16</v>
      </c>
      <c r="F38" t="s">
        <v>3082</v>
      </c>
    </row>
    <row r="39" spans="1:6" x14ac:dyDescent="0.25">
      <c r="A39" s="1">
        <v>41</v>
      </c>
      <c r="B39" t="s">
        <v>184</v>
      </c>
      <c r="C39" t="s">
        <v>38</v>
      </c>
      <c r="D39" t="s">
        <v>3057</v>
      </c>
      <c r="E39" t="s">
        <v>16</v>
      </c>
      <c r="F39" t="s">
        <v>3086</v>
      </c>
    </row>
    <row r="40" spans="1:6" x14ac:dyDescent="0.25">
      <c r="A40" s="1">
        <v>42</v>
      </c>
      <c r="B40" t="s">
        <v>185</v>
      </c>
      <c r="C40" t="s">
        <v>38</v>
      </c>
      <c r="D40" t="s">
        <v>3057</v>
      </c>
      <c r="E40" t="s">
        <v>16</v>
      </c>
      <c r="F40" t="s">
        <v>3085</v>
      </c>
    </row>
    <row r="41" spans="1:6" x14ac:dyDescent="0.25">
      <c r="A41" s="1">
        <v>43</v>
      </c>
      <c r="B41" t="s">
        <v>186</v>
      </c>
      <c r="C41" t="s">
        <v>38</v>
      </c>
      <c r="D41" t="s">
        <v>3057</v>
      </c>
      <c r="E41" t="s">
        <v>16</v>
      </c>
      <c r="F41" t="s">
        <v>3087</v>
      </c>
    </row>
    <row r="42" spans="1:6" x14ac:dyDescent="0.25">
      <c r="A42" s="1">
        <v>44</v>
      </c>
      <c r="B42" t="s">
        <v>365</v>
      </c>
      <c r="C42" t="s">
        <v>38</v>
      </c>
      <c r="D42" t="s">
        <v>3088</v>
      </c>
      <c r="E42" t="s">
        <v>3089</v>
      </c>
      <c r="F42" t="s">
        <v>3092</v>
      </c>
    </row>
    <row r="43" spans="1:6" x14ac:dyDescent="0.25">
      <c r="A43" s="1">
        <v>45</v>
      </c>
      <c r="B43" t="s">
        <v>366</v>
      </c>
      <c r="C43" t="s">
        <v>38</v>
      </c>
      <c r="D43" t="s">
        <v>3090</v>
      </c>
      <c r="E43" t="s">
        <v>3089</v>
      </c>
      <c r="F43" t="s">
        <v>3093</v>
      </c>
    </row>
    <row r="44" spans="1:6" x14ac:dyDescent="0.25">
      <c r="A44" s="1">
        <v>46</v>
      </c>
      <c r="B44" t="s">
        <v>367</v>
      </c>
      <c r="C44" t="s">
        <v>38</v>
      </c>
      <c r="D44" t="s">
        <v>3057</v>
      </c>
      <c r="E44" t="s">
        <v>3098</v>
      </c>
      <c r="F44" s="3" t="s">
        <v>3099</v>
      </c>
    </row>
    <row r="45" spans="1:6" x14ac:dyDescent="0.25">
      <c r="A45" s="1">
        <v>47</v>
      </c>
      <c r="B45" t="s">
        <v>371</v>
      </c>
      <c r="C45" t="s">
        <v>38</v>
      </c>
      <c r="D45" t="s">
        <v>3057</v>
      </c>
      <c r="E45" t="s">
        <v>3101</v>
      </c>
      <c r="F45" t="s">
        <v>3097</v>
      </c>
    </row>
    <row r="46" spans="1:6" x14ac:dyDescent="0.25">
      <c r="A46" s="1">
        <v>48</v>
      </c>
      <c r="B46" t="s">
        <v>363</v>
      </c>
      <c r="C46" t="s">
        <v>38</v>
      </c>
      <c r="D46" t="s">
        <v>3057</v>
      </c>
      <c r="E46" t="s">
        <v>3089</v>
      </c>
      <c r="F46" t="s">
        <v>3091</v>
      </c>
    </row>
    <row r="47" spans="1:6" x14ac:dyDescent="0.25">
      <c r="A47" s="1">
        <v>49</v>
      </c>
      <c r="B47" t="s">
        <v>370</v>
      </c>
      <c r="C47" t="s">
        <v>38</v>
      </c>
      <c r="D47" t="s">
        <v>3057</v>
      </c>
      <c r="E47" s="3" t="s">
        <v>3100</v>
      </c>
      <c r="F47" t="s">
        <v>3095</v>
      </c>
    </row>
    <row r="48" spans="1:6" x14ac:dyDescent="0.25">
      <c r="A48" s="1">
        <v>50</v>
      </c>
      <c r="B48" t="s">
        <v>187</v>
      </c>
      <c r="C48" t="s">
        <v>38</v>
      </c>
      <c r="D48" t="s">
        <v>3057</v>
      </c>
      <c r="E48" t="s">
        <v>16</v>
      </c>
      <c r="F48" t="s">
        <v>3104</v>
      </c>
    </row>
    <row r="49" spans="1:6" x14ac:dyDescent="0.25">
      <c r="A49" s="1">
        <v>51</v>
      </c>
      <c r="B49" t="s">
        <v>188</v>
      </c>
      <c r="C49" t="s">
        <v>38</v>
      </c>
      <c r="D49" t="s">
        <v>3057</v>
      </c>
      <c r="E49" t="s">
        <v>16</v>
      </c>
      <c r="F49" t="s">
        <v>3105</v>
      </c>
    </row>
    <row r="50" spans="1:6" x14ac:dyDescent="0.25">
      <c r="A50" s="1">
        <v>52</v>
      </c>
      <c r="B50" t="s">
        <v>369</v>
      </c>
      <c r="C50" t="s">
        <v>38</v>
      </c>
      <c r="D50" t="s">
        <v>3057</v>
      </c>
      <c r="E50" s="3" t="s">
        <v>3100</v>
      </c>
      <c r="F50" t="s">
        <v>3094</v>
      </c>
    </row>
    <row r="51" spans="1:6" x14ac:dyDescent="0.25">
      <c r="A51" s="1">
        <v>53</v>
      </c>
      <c r="B51" t="s">
        <v>368</v>
      </c>
      <c r="C51" t="s">
        <v>38</v>
      </c>
      <c r="D51" t="s">
        <v>3057</v>
      </c>
      <c r="E51" t="s">
        <v>3102</v>
      </c>
      <c r="F51" t="s">
        <v>3096</v>
      </c>
    </row>
    <row r="52" spans="1:6" x14ac:dyDescent="0.25">
      <c r="A52" s="1">
        <v>55</v>
      </c>
      <c r="B52" t="s">
        <v>190</v>
      </c>
      <c r="C52" t="s">
        <v>38</v>
      </c>
      <c r="D52" t="s">
        <v>3057</v>
      </c>
      <c r="E52" t="s">
        <v>12</v>
      </c>
      <c r="F52" s="3" t="s">
        <v>3106</v>
      </c>
    </row>
    <row r="53" spans="1:6" x14ac:dyDescent="0.25">
      <c r="A53" s="1">
        <v>56</v>
      </c>
      <c r="B53" t="s">
        <v>169</v>
      </c>
      <c r="C53" t="s">
        <v>160</v>
      </c>
      <c r="D53" t="s">
        <v>3057</v>
      </c>
      <c r="E53" t="s">
        <v>3057</v>
      </c>
    </row>
    <row r="54" spans="1:6" x14ac:dyDescent="0.25">
      <c r="A54" s="1">
        <v>57</v>
      </c>
      <c r="B54" t="s">
        <v>172</v>
      </c>
      <c r="C54" t="s">
        <v>160</v>
      </c>
      <c r="D54" t="s">
        <v>3057</v>
      </c>
      <c r="E54" t="s">
        <v>3057</v>
      </c>
      <c r="F54" t="s">
        <v>3057</v>
      </c>
    </row>
    <row r="55" spans="1:6" x14ac:dyDescent="0.25">
      <c r="A55" s="1">
        <v>58</v>
      </c>
      <c r="B55" t="s">
        <v>602</v>
      </c>
      <c r="C55" t="s">
        <v>160</v>
      </c>
      <c r="D55" t="s">
        <v>3057</v>
      </c>
      <c r="E55" t="s">
        <v>16</v>
      </c>
      <c r="F55" t="s">
        <v>3057</v>
      </c>
    </row>
    <row r="56" spans="1:6" x14ac:dyDescent="0.25">
      <c r="A56" s="1">
        <v>59</v>
      </c>
      <c r="B56" t="s">
        <v>173</v>
      </c>
      <c r="C56" t="s">
        <v>160</v>
      </c>
      <c r="D56" t="s">
        <v>3057</v>
      </c>
      <c r="E56" t="s">
        <v>16</v>
      </c>
      <c r="F56" t="s">
        <v>3057</v>
      </c>
    </row>
    <row r="57" spans="1:6" x14ac:dyDescent="0.25">
      <c r="A57" s="1">
        <v>60</v>
      </c>
      <c r="B57" t="s">
        <v>603</v>
      </c>
      <c r="C57" t="s">
        <v>160</v>
      </c>
      <c r="D57" t="s">
        <v>3057</v>
      </c>
      <c r="E57" t="s">
        <v>3057</v>
      </c>
      <c r="F57" t="s">
        <v>82</v>
      </c>
    </row>
    <row r="58" spans="1:6" x14ac:dyDescent="0.25">
      <c r="A58" s="1">
        <v>61</v>
      </c>
      <c r="B58" t="s">
        <v>604</v>
      </c>
      <c r="C58" t="s">
        <v>160</v>
      </c>
      <c r="D58" t="s">
        <v>3057</v>
      </c>
      <c r="E58" t="s">
        <v>3057</v>
      </c>
      <c r="F58" t="s">
        <v>3057</v>
      </c>
    </row>
    <row r="59" spans="1:6" x14ac:dyDescent="0.25">
      <c r="A59" s="1">
        <v>62</v>
      </c>
      <c r="B59" t="s">
        <v>605</v>
      </c>
      <c r="C59" t="s">
        <v>160</v>
      </c>
      <c r="D59" t="s">
        <v>3057</v>
      </c>
      <c r="E59" t="s">
        <v>3057</v>
      </c>
      <c r="F59" t="s">
        <v>3057</v>
      </c>
    </row>
    <row r="60" spans="1:6" x14ac:dyDescent="0.25">
      <c r="A60" s="1">
        <v>63</v>
      </c>
      <c r="B60" t="s">
        <v>332</v>
      </c>
      <c r="C60" t="s">
        <v>160</v>
      </c>
      <c r="D60" t="s">
        <v>3057</v>
      </c>
      <c r="E60" t="s">
        <v>3057</v>
      </c>
      <c r="F60" t="s">
        <v>87</v>
      </c>
    </row>
    <row r="61" spans="1:6" x14ac:dyDescent="0.25">
      <c r="A61" s="1">
        <v>64</v>
      </c>
      <c r="B61" t="s">
        <v>606</v>
      </c>
      <c r="C61" t="s">
        <v>160</v>
      </c>
      <c r="D61" t="s">
        <v>3057</v>
      </c>
      <c r="E61" t="s">
        <v>3057</v>
      </c>
      <c r="F61" t="s">
        <v>3057</v>
      </c>
    </row>
    <row r="62" spans="1:6" x14ac:dyDescent="0.25">
      <c r="A62" s="1">
        <v>65</v>
      </c>
      <c r="B62" t="s">
        <v>607</v>
      </c>
      <c r="C62" t="s">
        <v>160</v>
      </c>
      <c r="D62" t="s">
        <v>3057</v>
      </c>
      <c r="E62" t="s">
        <v>3057</v>
      </c>
      <c r="F62" t="s">
        <v>3057</v>
      </c>
    </row>
    <row r="63" spans="1:6" x14ac:dyDescent="0.25">
      <c r="A63" s="1">
        <v>66</v>
      </c>
      <c r="B63" t="s">
        <v>608</v>
      </c>
      <c r="C63" t="s">
        <v>160</v>
      </c>
      <c r="D63" t="s">
        <v>3057</v>
      </c>
      <c r="E63" t="s">
        <v>3057</v>
      </c>
      <c r="F63" t="s">
        <v>3057</v>
      </c>
    </row>
    <row r="64" spans="1:6" x14ac:dyDescent="0.25">
      <c r="A64" s="1">
        <v>67</v>
      </c>
      <c r="B64" t="s">
        <v>609</v>
      </c>
      <c r="C64" t="s">
        <v>160</v>
      </c>
      <c r="D64" t="s">
        <v>3057</v>
      </c>
      <c r="E64" t="s">
        <v>3057</v>
      </c>
      <c r="F64" t="s">
        <v>3057</v>
      </c>
    </row>
    <row r="65" spans="1:6" x14ac:dyDescent="0.25">
      <c r="A65" s="1">
        <v>68</v>
      </c>
      <c r="B65" t="s">
        <v>610</v>
      </c>
      <c r="C65" t="s">
        <v>160</v>
      </c>
      <c r="D65" t="s">
        <v>3057</v>
      </c>
      <c r="E65" t="s">
        <v>3057</v>
      </c>
      <c r="F65" t="s">
        <v>3057</v>
      </c>
    </row>
    <row r="66" spans="1:6" x14ac:dyDescent="0.25">
      <c r="A66" s="1">
        <v>69</v>
      </c>
      <c r="B66" t="s">
        <v>611</v>
      </c>
      <c r="C66" t="s">
        <v>160</v>
      </c>
      <c r="D66" t="s">
        <v>3057</v>
      </c>
      <c r="E66" t="s">
        <v>3057</v>
      </c>
      <c r="F66" t="s">
        <v>3057</v>
      </c>
    </row>
    <row r="67" spans="1:6" x14ac:dyDescent="0.25">
      <c r="A67" s="1">
        <v>70</v>
      </c>
      <c r="B67" t="s">
        <v>612</v>
      </c>
      <c r="C67" t="s">
        <v>160</v>
      </c>
      <c r="D67" t="s">
        <v>3057</v>
      </c>
      <c r="E67" t="s">
        <v>3057</v>
      </c>
      <c r="F67" t="s">
        <v>3057</v>
      </c>
    </row>
    <row r="68" spans="1:6" x14ac:dyDescent="0.25">
      <c r="A68" s="1">
        <v>71</v>
      </c>
      <c r="B68" t="s">
        <v>613</v>
      </c>
      <c r="C68" t="s">
        <v>160</v>
      </c>
      <c r="D68" t="s">
        <v>3057</v>
      </c>
      <c r="E68" t="s">
        <v>3057</v>
      </c>
      <c r="F68" t="s">
        <v>3057</v>
      </c>
    </row>
    <row r="69" spans="1:6" x14ac:dyDescent="0.25">
      <c r="A69" s="1">
        <v>72</v>
      </c>
      <c r="B69" t="s">
        <v>614</v>
      </c>
      <c r="C69" t="s">
        <v>160</v>
      </c>
      <c r="D69" t="s">
        <v>3057</v>
      </c>
      <c r="E69" t="s">
        <v>3057</v>
      </c>
      <c r="F69" t="s">
        <v>3057</v>
      </c>
    </row>
    <row r="70" spans="1:6" x14ac:dyDescent="0.25">
      <c r="A70" s="1">
        <v>73</v>
      </c>
      <c r="B70" t="s">
        <v>174</v>
      </c>
      <c r="C70" t="s">
        <v>160</v>
      </c>
      <c r="D70" t="s">
        <v>3057</v>
      </c>
      <c r="E70" t="s">
        <v>3057</v>
      </c>
      <c r="F70" t="s">
        <v>3057</v>
      </c>
    </row>
    <row r="71" spans="1:6" x14ac:dyDescent="0.25">
      <c r="A71" s="1">
        <v>74</v>
      </c>
      <c r="B71" t="s">
        <v>175</v>
      </c>
      <c r="C71" t="s">
        <v>160</v>
      </c>
      <c r="D71" t="s">
        <v>3057</v>
      </c>
      <c r="E71" t="s">
        <v>3057</v>
      </c>
      <c r="F71" t="s">
        <v>3057</v>
      </c>
    </row>
    <row r="72" spans="1:6" x14ac:dyDescent="0.25">
      <c r="A72" s="1">
        <v>75</v>
      </c>
      <c r="B72" t="s">
        <v>176</v>
      </c>
      <c r="C72" t="s">
        <v>160</v>
      </c>
      <c r="D72" t="s">
        <v>3057</v>
      </c>
      <c r="E72" t="s">
        <v>3057</v>
      </c>
      <c r="F72" t="s">
        <v>3057</v>
      </c>
    </row>
    <row r="73" spans="1:6" x14ac:dyDescent="0.25">
      <c r="A73" s="1">
        <v>76</v>
      </c>
      <c r="B73" t="s">
        <v>177</v>
      </c>
      <c r="C73" t="s">
        <v>160</v>
      </c>
      <c r="D73" t="s">
        <v>3057</v>
      </c>
      <c r="E73" t="s">
        <v>3057</v>
      </c>
      <c r="F73" t="s">
        <v>3057</v>
      </c>
    </row>
    <row r="74" spans="1:6" x14ac:dyDescent="0.25">
      <c r="A74" s="1">
        <v>77</v>
      </c>
      <c r="B74" t="s">
        <v>615</v>
      </c>
      <c r="C74" t="s">
        <v>160</v>
      </c>
      <c r="D74" t="s">
        <v>3057</v>
      </c>
      <c r="E74" t="s">
        <v>3057</v>
      </c>
      <c r="F74" t="s">
        <v>3057</v>
      </c>
    </row>
    <row r="75" spans="1:6" x14ac:dyDescent="0.25">
      <c r="A75" s="1">
        <v>78</v>
      </c>
      <c r="B75" t="s">
        <v>616</v>
      </c>
      <c r="C75" t="s">
        <v>160</v>
      </c>
      <c r="D75" t="s">
        <v>3057</v>
      </c>
      <c r="E75" t="s">
        <v>3057</v>
      </c>
      <c r="F75" t="s">
        <v>3057</v>
      </c>
    </row>
    <row r="76" spans="1:6" x14ac:dyDescent="0.25">
      <c r="A76" s="1">
        <v>79</v>
      </c>
      <c r="B76" t="s">
        <v>179</v>
      </c>
      <c r="C76" t="s">
        <v>160</v>
      </c>
      <c r="D76" t="s">
        <v>3057</v>
      </c>
      <c r="E76" t="s">
        <v>3057</v>
      </c>
      <c r="F76" t="s">
        <v>3057</v>
      </c>
    </row>
    <row r="77" spans="1:6" x14ac:dyDescent="0.25">
      <c r="A77" s="1">
        <v>80</v>
      </c>
      <c r="B77" t="s">
        <v>180</v>
      </c>
      <c r="C77" t="s">
        <v>160</v>
      </c>
      <c r="D77" t="s">
        <v>3057</v>
      </c>
      <c r="E77" t="s">
        <v>3057</v>
      </c>
      <c r="F77" t="s">
        <v>3057</v>
      </c>
    </row>
    <row r="78" spans="1:6" x14ac:dyDescent="0.25">
      <c r="A78" s="1">
        <v>81</v>
      </c>
      <c r="B78" t="s">
        <v>191</v>
      </c>
      <c r="C78" t="s">
        <v>41</v>
      </c>
      <c r="D78" t="s">
        <v>3057</v>
      </c>
      <c r="E78" t="s">
        <v>16</v>
      </c>
      <c r="F78" t="s">
        <v>42</v>
      </c>
    </row>
    <row r="79" spans="1:6" x14ac:dyDescent="0.25">
      <c r="A79" s="1">
        <v>82</v>
      </c>
      <c r="B79" t="s">
        <v>193</v>
      </c>
      <c r="C79" t="s">
        <v>41</v>
      </c>
      <c r="D79" t="s">
        <v>3057</v>
      </c>
      <c r="E79" t="s">
        <v>3233</v>
      </c>
      <c r="F79" t="s">
        <v>44</v>
      </c>
    </row>
    <row r="80" spans="1:6" x14ac:dyDescent="0.25">
      <c r="A80" s="1">
        <v>85</v>
      </c>
      <c r="B80" t="s">
        <v>197</v>
      </c>
      <c r="C80" t="s">
        <v>41</v>
      </c>
      <c r="D80" t="s">
        <v>3057</v>
      </c>
      <c r="E80" t="s">
        <v>12</v>
      </c>
      <c r="F80" t="s">
        <v>47</v>
      </c>
    </row>
    <row r="81" spans="1:6" x14ac:dyDescent="0.25">
      <c r="A81" s="1">
        <v>86</v>
      </c>
      <c r="B81" t="s">
        <v>196</v>
      </c>
      <c r="C81" t="s">
        <v>41</v>
      </c>
      <c r="D81" t="s">
        <v>3057</v>
      </c>
      <c r="E81" t="s">
        <v>12</v>
      </c>
      <c r="F81" t="s">
        <v>46</v>
      </c>
    </row>
    <row r="82" spans="1:6" x14ac:dyDescent="0.25">
      <c r="A82" s="1">
        <v>88</v>
      </c>
      <c r="B82" t="s">
        <v>617</v>
      </c>
      <c r="C82" t="s">
        <v>41</v>
      </c>
      <c r="D82" t="s">
        <v>3057</v>
      </c>
      <c r="E82" t="s">
        <v>12</v>
      </c>
      <c r="F82" t="s">
        <v>3234</v>
      </c>
    </row>
    <row r="83" spans="1:6" x14ac:dyDescent="0.25">
      <c r="A83" s="1">
        <v>89</v>
      </c>
      <c r="B83" t="s">
        <v>456</v>
      </c>
      <c r="C83" t="s">
        <v>41</v>
      </c>
      <c r="D83" t="s">
        <v>3057</v>
      </c>
      <c r="E83" t="s">
        <v>12</v>
      </c>
      <c r="F83" t="s">
        <v>3235</v>
      </c>
    </row>
    <row r="84" spans="1:6" x14ac:dyDescent="0.25">
      <c r="A84" s="1">
        <v>92</v>
      </c>
      <c r="B84" t="s">
        <v>333</v>
      </c>
      <c r="C84" t="s">
        <v>41</v>
      </c>
      <c r="D84" t="s">
        <v>3057</v>
      </c>
      <c r="E84" t="s">
        <v>3108</v>
      </c>
      <c r="F84" t="s">
        <v>88</v>
      </c>
    </row>
    <row r="85" spans="1:6" x14ac:dyDescent="0.25">
      <c r="A85" s="1">
        <v>93</v>
      </c>
      <c r="B85" t="s">
        <v>198</v>
      </c>
      <c r="C85" t="s">
        <v>41</v>
      </c>
      <c r="D85" t="s">
        <v>3057</v>
      </c>
      <c r="E85" t="s">
        <v>12</v>
      </c>
      <c r="F85" t="s">
        <v>48</v>
      </c>
    </row>
    <row r="86" spans="1:6" x14ac:dyDescent="0.25">
      <c r="A86" s="1">
        <v>94</v>
      </c>
      <c r="B86" t="s">
        <v>570</v>
      </c>
      <c r="C86" t="s">
        <v>41</v>
      </c>
      <c r="D86" t="s">
        <v>3057</v>
      </c>
      <c r="E86" t="s">
        <v>12</v>
      </c>
      <c r="F86" t="s">
        <v>140</v>
      </c>
    </row>
    <row r="87" spans="1:6" x14ac:dyDescent="0.25">
      <c r="A87" s="1">
        <v>95</v>
      </c>
      <c r="B87" t="s">
        <v>340</v>
      </c>
      <c r="C87" t="s">
        <v>41</v>
      </c>
      <c r="D87" t="s">
        <v>3057</v>
      </c>
      <c r="E87" t="s">
        <v>16</v>
      </c>
      <c r="F87" t="s">
        <v>89</v>
      </c>
    </row>
    <row r="88" spans="1:6" x14ac:dyDescent="0.25">
      <c r="A88" s="1">
        <v>97</v>
      </c>
      <c r="B88" t="s">
        <v>618</v>
      </c>
      <c r="C88" t="s">
        <v>41</v>
      </c>
      <c r="D88" t="s">
        <v>3057</v>
      </c>
      <c r="E88" t="s">
        <v>12</v>
      </c>
      <c r="F88" s="6" t="s">
        <v>3236</v>
      </c>
    </row>
    <row r="89" spans="1:6" x14ac:dyDescent="0.25">
      <c r="A89" s="1">
        <v>99</v>
      </c>
      <c r="B89" t="s">
        <v>619</v>
      </c>
      <c r="C89" t="s">
        <v>41</v>
      </c>
      <c r="D89" t="s">
        <v>3057</v>
      </c>
      <c r="E89" t="s">
        <v>12</v>
      </c>
      <c r="F89" t="s">
        <v>3237</v>
      </c>
    </row>
    <row r="90" spans="1:6" x14ac:dyDescent="0.25">
      <c r="A90" s="1">
        <v>101</v>
      </c>
      <c r="B90" t="s">
        <v>620</v>
      </c>
      <c r="C90" t="s">
        <v>41</v>
      </c>
      <c r="D90" t="s">
        <v>3057</v>
      </c>
      <c r="E90" t="s">
        <v>12</v>
      </c>
      <c r="F90" t="s">
        <v>3238</v>
      </c>
    </row>
    <row r="91" spans="1:6" x14ac:dyDescent="0.25">
      <c r="A91" s="1">
        <v>106</v>
      </c>
      <c r="B91" t="s">
        <v>378</v>
      </c>
      <c r="C91" t="s">
        <v>41</v>
      </c>
      <c r="D91" t="s">
        <v>3057</v>
      </c>
      <c r="E91" t="s">
        <v>12</v>
      </c>
      <c r="F91" t="s">
        <v>94</v>
      </c>
    </row>
    <row r="92" spans="1:6" x14ac:dyDescent="0.25">
      <c r="A92" s="1">
        <v>108</v>
      </c>
      <c r="B92" t="s">
        <v>297</v>
      </c>
      <c r="C92" t="s">
        <v>41</v>
      </c>
      <c r="D92" t="s">
        <v>3057</v>
      </c>
      <c r="E92" t="s">
        <v>12</v>
      </c>
      <c r="F92" t="s">
        <v>60</v>
      </c>
    </row>
    <row r="93" spans="1:6" x14ac:dyDescent="0.25">
      <c r="A93" s="1">
        <v>111</v>
      </c>
      <c r="B93" t="s">
        <v>199</v>
      </c>
      <c r="C93" t="s">
        <v>49</v>
      </c>
      <c r="D93" t="s">
        <v>3057</v>
      </c>
      <c r="E93" t="s">
        <v>3111</v>
      </c>
      <c r="F93" t="s">
        <v>3110</v>
      </c>
    </row>
    <row r="94" spans="1:6" x14ac:dyDescent="0.25">
      <c r="A94" s="1">
        <v>112</v>
      </c>
      <c r="B94" t="s">
        <v>200</v>
      </c>
      <c r="C94" t="s">
        <v>49</v>
      </c>
      <c r="D94" t="s">
        <v>3057</v>
      </c>
      <c r="E94" t="s">
        <v>16</v>
      </c>
      <c r="F94" t="s">
        <v>3109</v>
      </c>
    </row>
    <row r="95" spans="1:6" x14ac:dyDescent="0.25">
      <c r="A95" s="1">
        <v>113</v>
      </c>
      <c r="B95" t="s">
        <v>201</v>
      </c>
      <c r="C95" t="s">
        <v>49</v>
      </c>
      <c r="D95" t="s">
        <v>3057</v>
      </c>
      <c r="E95" t="s">
        <v>19</v>
      </c>
      <c r="F95" t="s">
        <v>3112</v>
      </c>
    </row>
    <row r="96" spans="1:6" x14ac:dyDescent="0.25">
      <c r="A96" s="1">
        <v>114</v>
      </c>
      <c r="B96" t="s">
        <v>202</v>
      </c>
      <c r="C96" t="s">
        <v>49</v>
      </c>
      <c r="D96" t="s">
        <v>3057</v>
      </c>
      <c r="E96" t="s">
        <v>3114</v>
      </c>
      <c r="F96" t="s">
        <v>3113</v>
      </c>
    </row>
    <row r="97" spans="1:6" x14ac:dyDescent="0.25">
      <c r="A97" s="1">
        <v>115</v>
      </c>
      <c r="B97" t="s">
        <v>203</v>
      </c>
      <c r="C97" t="s">
        <v>49</v>
      </c>
      <c r="D97" t="s">
        <v>3057</v>
      </c>
      <c r="E97" t="s">
        <v>3114</v>
      </c>
      <c r="F97" t="s">
        <v>3115</v>
      </c>
    </row>
    <row r="98" spans="1:6" x14ac:dyDescent="0.25">
      <c r="A98" s="1">
        <v>116</v>
      </c>
      <c r="B98" t="s">
        <v>204</v>
      </c>
      <c r="C98" t="s">
        <v>49</v>
      </c>
      <c r="D98" t="s">
        <v>3057</v>
      </c>
      <c r="E98" t="s">
        <v>3114</v>
      </c>
      <c r="F98" t="s">
        <v>3116</v>
      </c>
    </row>
    <row r="99" spans="1:6" x14ac:dyDescent="0.25">
      <c r="A99" s="1">
        <v>117</v>
      </c>
      <c r="B99" t="s">
        <v>334</v>
      </c>
      <c r="C99" t="s">
        <v>49</v>
      </c>
      <c r="D99" t="s">
        <v>3057</v>
      </c>
      <c r="E99" t="s">
        <v>3103</v>
      </c>
      <c r="F99" t="s">
        <v>3117</v>
      </c>
    </row>
    <row r="100" spans="1:6" x14ac:dyDescent="0.25">
      <c r="A100" s="1">
        <v>118</v>
      </c>
      <c r="B100" t="s">
        <v>205</v>
      </c>
      <c r="C100" t="s">
        <v>50</v>
      </c>
      <c r="D100" t="s">
        <v>3057</v>
      </c>
      <c r="E100" t="s">
        <v>16</v>
      </c>
      <c r="F100" t="s">
        <v>3118</v>
      </c>
    </row>
    <row r="101" spans="1:6" x14ac:dyDescent="0.25">
      <c r="A101" s="1">
        <v>119</v>
      </c>
      <c r="B101" t="s">
        <v>206</v>
      </c>
      <c r="C101" t="s">
        <v>50</v>
      </c>
      <c r="D101" t="s">
        <v>3119</v>
      </c>
      <c r="E101" t="s">
        <v>16</v>
      </c>
      <c r="F101" t="s">
        <v>3121</v>
      </c>
    </row>
    <row r="102" spans="1:6" x14ac:dyDescent="0.25">
      <c r="A102" s="1">
        <v>120</v>
      </c>
      <c r="B102" t="s">
        <v>207</v>
      </c>
      <c r="C102" t="s">
        <v>50</v>
      </c>
      <c r="D102" t="s">
        <v>3057</v>
      </c>
      <c r="E102" t="s">
        <v>16</v>
      </c>
      <c r="F102" t="s">
        <v>3124</v>
      </c>
    </row>
    <row r="103" spans="1:6" x14ac:dyDescent="0.25">
      <c r="A103" s="1">
        <v>121</v>
      </c>
      <c r="B103" t="s">
        <v>208</v>
      </c>
      <c r="C103" t="s">
        <v>50</v>
      </c>
      <c r="D103" t="s">
        <v>3120</v>
      </c>
      <c r="E103" t="s">
        <v>16</v>
      </c>
      <c r="F103" t="s">
        <v>3122</v>
      </c>
    </row>
    <row r="104" spans="1:6" x14ac:dyDescent="0.25">
      <c r="A104" s="1">
        <v>122</v>
      </c>
      <c r="B104" t="s">
        <v>209</v>
      </c>
      <c r="C104" t="s">
        <v>50</v>
      </c>
      <c r="D104" t="s">
        <v>3057</v>
      </c>
      <c r="E104" t="s">
        <v>16</v>
      </c>
      <c r="F104" t="s">
        <v>3123</v>
      </c>
    </row>
    <row r="105" spans="1:6" x14ac:dyDescent="0.25">
      <c r="A105" s="1">
        <v>124</v>
      </c>
      <c r="B105" t="s">
        <v>537</v>
      </c>
      <c r="C105" t="s">
        <v>50</v>
      </c>
      <c r="D105" t="s">
        <v>3057</v>
      </c>
      <c r="E105" t="s">
        <v>19</v>
      </c>
      <c r="F105" t="s">
        <v>537</v>
      </c>
    </row>
    <row r="106" spans="1:6" x14ac:dyDescent="0.25">
      <c r="A106" s="1">
        <v>127</v>
      </c>
      <c r="B106" t="s">
        <v>709</v>
      </c>
      <c r="C106" t="s">
        <v>51</v>
      </c>
      <c r="D106" t="s">
        <v>3057</v>
      </c>
      <c r="E106" t="s">
        <v>12</v>
      </c>
      <c r="F106" t="s">
        <v>52</v>
      </c>
    </row>
    <row r="107" spans="1:6" x14ac:dyDescent="0.25">
      <c r="A107" s="1">
        <v>128</v>
      </c>
      <c r="B107" t="s">
        <v>710</v>
      </c>
      <c r="C107" t="s">
        <v>51</v>
      </c>
      <c r="D107" t="s">
        <v>3057</v>
      </c>
      <c r="E107" t="s">
        <v>12</v>
      </c>
      <c r="F107" s="3" t="s">
        <v>3125</v>
      </c>
    </row>
    <row r="108" spans="1:6" x14ac:dyDescent="0.25">
      <c r="A108" s="1">
        <v>129</v>
      </c>
      <c r="B108" t="s">
        <v>711</v>
      </c>
      <c r="C108" t="s">
        <v>51</v>
      </c>
      <c r="D108" t="s">
        <v>3057</v>
      </c>
      <c r="E108" t="s">
        <v>12</v>
      </c>
      <c r="F108" t="s">
        <v>53</v>
      </c>
    </row>
    <row r="109" spans="1:6" x14ac:dyDescent="0.25">
      <c r="A109" s="1">
        <v>130</v>
      </c>
      <c r="B109" t="s">
        <v>712</v>
      </c>
      <c r="C109" t="s">
        <v>51</v>
      </c>
      <c r="D109" t="s">
        <v>3057</v>
      </c>
      <c r="E109" t="s">
        <v>12</v>
      </c>
      <c r="F109" t="s">
        <v>54</v>
      </c>
    </row>
    <row r="110" spans="1:6" x14ac:dyDescent="0.25">
      <c r="A110" s="1">
        <v>131</v>
      </c>
      <c r="B110" t="s">
        <v>344</v>
      </c>
      <c r="C110" t="s">
        <v>51</v>
      </c>
      <c r="D110" t="s">
        <v>3057</v>
      </c>
      <c r="E110" t="s">
        <v>16</v>
      </c>
      <c r="F110" s="4" t="s">
        <v>3126</v>
      </c>
    </row>
    <row r="111" spans="1:6" x14ac:dyDescent="0.25">
      <c r="A111" s="1">
        <v>132</v>
      </c>
      <c r="B111" t="s">
        <v>713</v>
      </c>
      <c r="C111" t="s">
        <v>51</v>
      </c>
      <c r="D111" t="s">
        <v>3057</v>
      </c>
      <c r="E111" t="s">
        <v>12</v>
      </c>
      <c r="F111" t="s">
        <v>55</v>
      </c>
    </row>
    <row r="112" spans="1:6" x14ac:dyDescent="0.25">
      <c r="A112" s="1">
        <v>133</v>
      </c>
      <c r="B112" t="s">
        <v>714</v>
      </c>
      <c r="C112" t="s">
        <v>51</v>
      </c>
      <c r="D112" t="s">
        <v>3057</v>
      </c>
      <c r="E112" t="s">
        <v>12</v>
      </c>
      <c r="F112" t="s">
        <v>56</v>
      </c>
    </row>
    <row r="113" spans="1:6" x14ac:dyDescent="0.25">
      <c r="A113" s="1">
        <v>134</v>
      </c>
      <c r="B113" t="s">
        <v>210</v>
      </c>
      <c r="C113" t="s">
        <v>57</v>
      </c>
      <c r="D113" t="s">
        <v>3057</v>
      </c>
      <c r="E113" t="s">
        <v>16</v>
      </c>
      <c r="F113" s="3" t="s">
        <v>3184</v>
      </c>
    </row>
    <row r="114" spans="1:6" x14ac:dyDescent="0.25">
      <c r="A114" s="1">
        <v>137</v>
      </c>
      <c r="B114" t="s">
        <v>517</v>
      </c>
      <c r="C114" t="s">
        <v>57</v>
      </c>
      <c r="D114" t="s">
        <v>3057</v>
      </c>
      <c r="E114" t="s">
        <v>3169</v>
      </c>
      <c r="F114" t="s">
        <v>3186</v>
      </c>
    </row>
    <row r="115" spans="1:6" x14ac:dyDescent="0.25">
      <c r="A115" s="1">
        <v>138</v>
      </c>
      <c r="B115" t="s">
        <v>211</v>
      </c>
      <c r="C115" t="s">
        <v>57</v>
      </c>
      <c r="D115" t="s">
        <v>3057</v>
      </c>
      <c r="E115" t="s">
        <v>16</v>
      </c>
      <c r="F115" s="3" t="s">
        <v>3185</v>
      </c>
    </row>
    <row r="116" spans="1:6" x14ac:dyDescent="0.25">
      <c r="A116" s="1">
        <v>139</v>
      </c>
      <c r="B116" t="s">
        <v>715</v>
      </c>
      <c r="C116" t="s">
        <v>57</v>
      </c>
      <c r="D116" t="s">
        <v>3057</v>
      </c>
      <c r="E116" t="s">
        <v>16</v>
      </c>
      <c r="F116" s="5" t="s">
        <v>3199</v>
      </c>
    </row>
    <row r="117" spans="1:6" x14ac:dyDescent="0.25">
      <c r="A117" s="1">
        <v>140</v>
      </c>
      <c r="B117" t="s">
        <v>212</v>
      </c>
      <c r="C117" t="s">
        <v>57</v>
      </c>
      <c r="D117" t="s">
        <v>3057</v>
      </c>
      <c r="E117" t="s">
        <v>16</v>
      </c>
      <c r="F117" s="3" t="s">
        <v>3187</v>
      </c>
    </row>
    <row r="118" spans="1:6" x14ac:dyDescent="0.25">
      <c r="A118" s="1">
        <v>141</v>
      </c>
      <c r="B118" t="s">
        <v>516</v>
      </c>
      <c r="C118" t="s">
        <v>57</v>
      </c>
      <c r="D118" t="s">
        <v>3057</v>
      </c>
      <c r="E118" t="s">
        <v>16</v>
      </c>
      <c r="F118" s="5" t="s">
        <v>3188</v>
      </c>
    </row>
    <row r="119" spans="1:6" x14ac:dyDescent="0.25">
      <c r="A119" s="1">
        <v>142</v>
      </c>
      <c r="B119" t="s">
        <v>716</v>
      </c>
      <c r="C119" t="s">
        <v>57</v>
      </c>
      <c r="D119" t="s">
        <v>3057</v>
      </c>
      <c r="E119" t="s">
        <v>16</v>
      </c>
      <c r="F119" t="s">
        <v>3189</v>
      </c>
    </row>
    <row r="120" spans="1:6" x14ac:dyDescent="0.25">
      <c r="A120" s="1">
        <v>143</v>
      </c>
      <c r="B120" t="s">
        <v>717</v>
      </c>
      <c r="C120" t="s">
        <v>57</v>
      </c>
      <c r="D120" t="s">
        <v>3057</v>
      </c>
      <c r="E120" t="s">
        <v>16</v>
      </c>
      <c r="F120" t="s">
        <v>3190</v>
      </c>
    </row>
    <row r="121" spans="1:6" x14ac:dyDescent="0.25">
      <c r="A121" s="1">
        <v>144</v>
      </c>
      <c r="B121" t="s">
        <v>718</v>
      </c>
      <c r="C121" t="s">
        <v>57</v>
      </c>
      <c r="D121" t="s">
        <v>3057</v>
      </c>
      <c r="E121" t="s">
        <v>16</v>
      </c>
      <c r="F121" t="s">
        <v>3196</v>
      </c>
    </row>
    <row r="122" spans="1:6" x14ac:dyDescent="0.25">
      <c r="A122" s="1">
        <v>145</v>
      </c>
      <c r="B122" t="s">
        <v>719</v>
      </c>
      <c r="C122" t="s">
        <v>57</v>
      </c>
      <c r="D122" t="s">
        <v>3057</v>
      </c>
      <c r="E122" t="s">
        <v>16</v>
      </c>
      <c r="F122" t="s">
        <v>3191</v>
      </c>
    </row>
    <row r="123" spans="1:6" x14ac:dyDescent="0.25">
      <c r="A123" s="1">
        <v>146</v>
      </c>
      <c r="B123" t="s">
        <v>213</v>
      </c>
      <c r="C123" t="s">
        <v>57</v>
      </c>
      <c r="D123" t="s">
        <v>3057</v>
      </c>
      <c r="E123" t="s">
        <v>16</v>
      </c>
      <c r="F123" t="s">
        <v>3195</v>
      </c>
    </row>
    <row r="124" spans="1:6" x14ac:dyDescent="0.25">
      <c r="A124" s="1">
        <v>147</v>
      </c>
      <c r="B124" t="s">
        <v>720</v>
      </c>
      <c r="C124" t="s">
        <v>57</v>
      </c>
      <c r="D124" t="s">
        <v>3057</v>
      </c>
      <c r="E124" t="s">
        <v>16</v>
      </c>
      <c r="F124" t="s">
        <v>3192</v>
      </c>
    </row>
    <row r="125" spans="1:6" x14ac:dyDescent="0.25">
      <c r="A125" s="1">
        <v>148</v>
      </c>
      <c r="B125" t="s">
        <v>721</v>
      </c>
      <c r="C125" t="s">
        <v>57</v>
      </c>
      <c r="D125" t="s">
        <v>3057</v>
      </c>
      <c r="E125" t="s">
        <v>16</v>
      </c>
      <c r="F125" t="s">
        <v>3193</v>
      </c>
    </row>
    <row r="126" spans="1:6" x14ac:dyDescent="0.25">
      <c r="A126" s="1">
        <v>149</v>
      </c>
      <c r="B126" t="s">
        <v>722</v>
      </c>
      <c r="C126" t="s">
        <v>57</v>
      </c>
      <c r="D126" t="s">
        <v>3057</v>
      </c>
      <c r="E126" t="s">
        <v>16</v>
      </c>
      <c r="F126" t="s">
        <v>3194</v>
      </c>
    </row>
    <row r="127" spans="1:6" x14ac:dyDescent="0.25">
      <c r="A127" s="1">
        <v>150</v>
      </c>
      <c r="B127" t="s">
        <v>214</v>
      </c>
      <c r="C127" t="s">
        <v>57</v>
      </c>
      <c r="D127" t="s">
        <v>3057</v>
      </c>
      <c r="E127" t="s">
        <v>16</v>
      </c>
      <c r="F127" t="s">
        <v>3197</v>
      </c>
    </row>
    <row r="128" spans="1:6" x14ac:dyDescent="0.25">
      <c r="A128" s="1">
        <v>151</v>
      </c>
      <c r="B128" t="s">
        <v>215</v>
      </c>
      <c r="C128" t="s">
        <v>57</v>
      </c>
      <c r="D128" t="s">
        <v>3057</v>
      </c>
      <c r="E128" t="s">
        <v>16</v>
      </c>
      <c r="F128" t="s">
        <v>3198</v>
      </c>
    </row>
    <row r="129" spans="1:6" x14ac:dyDescent="0.25">
      <c r="A129" s="1">
        <v>152</v>
      </c>
      <c r="B129" t="s">
        <v>216</v>
      </c>
      <c r="C129" t="s">
        <v>57</v>
      </c>
      <c r="D129" t="s">
        <v>3057</v>
      </c>
      <c r="E129" t="s">
        <v>16</v>
      </c>
      <c r="F129" t="s">
        <v>3200</v>
      </c>
    </row>
    <row r="130" spans="1:6" x14ac:dyDescent="0.25">
      <c r="A130" s="1">
        <v>153</v>
      </c>
      <c r="B130" t="s">
        <v>217</v>
      </c>
      <c r="C130" t="s">
        <v>57</v>
      </c>
      <c r="D130" t="s">
        <v>3057</v>
      </c>
      <c r="E130" t="s">
        <v>16</v>
      </c>
      <c r="F130" t="s">
        <v>3201</v>
      </c>
    </row>
    <row r="131" spans="1:6" x14ac:dyDescent="0.25">
      <c r="A131" s="1">
        <v>154</v>
      </c>
      <c r="B131" t="s">
        <v>218</v>
      </c>
      <c r="C131" t="s">
        <v>57</v>
      </c>
      <c r="D131" t="s">
        <v>3057</v>
      </c>
      <c r="E131" t="s">
        <v>16</v>
      </c>
      <c r="F131" t="s">
        <v>3202</v>
      </c>
    </row>
    <row r="132" spans="1:6" x14ac:dyDescent="0.25">
      <c r="A132" s="1">
        <v>155</v>
      </c>
      <c r="B132" t="s">
        <v>219</v>
      </c>
      <c r="C132" t="s">
        <v>57</v>
      </c>
      <c r="D132" t="s">
        <v>3057</v>
      </c>
      <c r="E132" t="s">
        <v>3169</v>
      </c>
      <c r="F132" t="s">
        <v>3204</v>
      </c>
    </row>
    <row r="133" spans="1:6" x14ac:dyDescent="0.25">
      <c r="A133" s="1">
        <v>156</v>
      </c>
      <c r="B133" t="s">
        <v>220</v>
      </c>
      <c r="C133" t="s">
        <v>57</v>
      </c>
      <c r="D133" t="s">
        <v>3057</v>
      </c>
      <c r="E133" t="s">
        <v>3169</v>
      </c>
      <c r="F133" t="s">
        <v>3203</v>
      </c>
    </row>
    <row r="134" spans="1:6" x14ac:dyDescent="0.25">
      <c r="A134" s="1">
        <v>157</v>
      </c>
      <c r="B134" t="s">
        <v>221</v>
      </c>
      <c r="C134" t="s">
        <v>57</v>
      </c>
      <c r="D134" t="s">
        <v>3057</v>
      </c>
      <c r="E134" t="s">
        <v>3205</v>
      </c>
      <c r="F134" t="s">
        <v>3207</v>
      </c>
    </row>
    <row r="135" spans="1:6" x14ac:dyDescent="0.25">
      <c r="A135" s="1">
        <v>158</v>
      </c>
      <c r="B135" t="s">
        <v>222</v>
      </c>
      <c r="C135" t="s">
        <v>57</v>
      </c>
      <c r="D135" t="s">
        <v>3057</v>
      </c>
      <c r="E135" t="s">
        <v>3205</v>
      </c>
      <c r="F135" t="s">
        <v>3206</v>
      </c>
    </row>
    <row r="136" spans="1:6" x14ac:dyDescent="0.25">
      <c r="A136" s="1">
        <v>159</v>
      </c>
      <c r="B136" t="s">
        <v>223</v>
      </c>
      <c r="C136" t="s">
        <v>57</v>
      </c>
      <c r="D136" t="s">
        <v>3057</v>
      </c>
      <c r="E136" t="s">
        <v>16</v>
      </c>
      <c r="F136" t="s">
        <v>3208</v>
      </c>
    </row>
    <row r="137" spans="1:6" x14ac:dyDescent="0.25">
      <c r="A137" s="1">
        <v>160</v>
      </c>
      <c r="B137" t="s">
        <v>224</v>
      </c>
      <c r="C137" t="s">
        <v>57</v>
      </c>
      <c r="D137" t="s">
        <v>3057</v>
      </c>
      <c r="E137" t="s">
        <v>3209</v>
      </c>
      <c r="F137" t="s">
        <v>3210</v>
      </c>
    </row>
    <row r="138" spans="1:6" x14ac:dyDescent="0.25">
      <c r="A138" s="1">
        <v>161</v>
      </c>
      <c r="B138" t="s">
        <v>225</v>
      </c>
      <c r="C138" t="s">
        <v>57</v>
      </c>
      <c r="D138" t="s">
        <v>3057</v>
      </c>
      <c r="E138" t="s">
        <v>16</v>
      </c>
      <c r="F138" t="s">
        <v>3211</v>
      </c>
    </row>
    <row r="139" spans="1:6" x14ac:dyDescent="0.25">
      <c r="A139" s="1">
        <v>162</v>
      </c>
      <c r="B139" t="s">
        <v>226</v>
      </c>
      <c r="C139" t="s">
        <v>57</v>
      </c>
      <c r="D139" t="s">
        <v>3057</v>
      </c>
      <c r="E139" t="s">
        <v>16</v>
      </c>
      <c r="F139" t="s">
        <v>3212</v>
      </c>
    </row>
    <row r="140" spans="1:6" x14ac:dyDescent="0.25">
      <c r="A140" s="1">
        <v>163</v>
      </c>
      <c r="B140" t="s">
        <v>227</v>
      </c>
      <c r="C140" t="s">
        <v>57</v>
      </c>
      <c r="D140" t="s">
        <v>3057</v>
      </c>
      <c r="E140" t="s">
        <v>16</v>
      </c>
      <c r="F140" t="s">
        <v>3213</v>
      </c>
    </row>
    <row r="141" spans="1:6" x14ac:dyDescent="0.25">
      <c r="A141" s="1">
        <v>165</v>
      </c>
      <c r="B141" t="s">
        <v>228</v>
      </c>
      <c r="C141" t="s">
        <v>57</v>
      </c>
      <c r="D141" t="s">
        <v>3057</v>
      </c>
      <c r="E141" t="s">
        <v>19</v>
      </c>
      <c r="F141" t="s">
        <v>3248</v>
      </c>
    </row>
    <row r="142" spans="1:6" x14ac:dyDescent="0.25">
      <c r="A142" s="1">
        <v>166</v>
      </c>
      <c r="B142" t="s">
        <v>229</v>
      </c>
      <c r="C142" t="s">
        <v>57</v>
      </c>
      <c r="D142" t="s">
        <v>3057</v>
      </c>
      <c r="E142" t="s">
        <v>12</v>
      </c>
      <c r="F142" t="s">
        <v>3057</v>
      </c>
    </row>
    <row r="143" spans="1:6" x14ac:dyDescent="0.25">
      <c r="A143" s="1">
        <v>167</v>
      </c>
      <c r="B143" t="s">
        <v>230</v>
      </c>
      <c r="C143" t="s">
        <v>57</v>
      </c>
      <c r="D143" t="s">
        <v>3057</v>
      </c>
      <c r="E143" t="s">
        <v>12</v>
      </c>
      <c r="F143" t="s">
        <v>3248</v>
      </c>
    </row>
    <row r="144" spans="1:6" x14ac:dyDescent="0.25">
      <c r="A144" s="1">
        <v>168</v>
      </c>
      <c r="B144" t="s">
        <v>231</v>
      </c>
      <c r="C144" t="s">
        <v>57</v>
      </c>
      <c r="D144" t="s">
        <v>3057</v>
      </c>
      <c r="E144" t="s">
        <v>3114</v>
      </c>
      <c r="F144" t="s">
        <v>3249</v>
      </c>
    </row>
    <row r="145" spans="1:6" x14ac:dyDescent="0.25">
      <c r="A145" s="1">
        <v>169</v>
      </c>
      <c r="B145" t="s">
        <v>232</v>
      </c>
      <c r="C145" t="s">
        <v>57</v>
      </c>
      <c r="D145" t="s">
        <v>3057</v>
      </c>
      <c r="E145" t="s">
        <v>12</v>
      </c>
      <c r="F145" t="s">
        <v>3250</v>
      </c>
    </row>
    <row r="146" spans="1:6" x14ac:dyDescent="0.25">
      <c r="A146" s="1">
        <v>170</v>
      </c>
      <c r="B146" t="s">
        <v>233</v>
      </c>
      <c r="C146" t="s">
        <v>57</v>
      </c>
      <c r="D146" t="s">
        <v>3057</v>
      </c>
      <c r="E146" t="s">
        <v>3057</v>
      </c>
      <c r="F146" t="s">
        <v>3057</v>
      </c>
    </row>
    <row r="147" spans="1:6" x14ac:dyDescent="0.25">
      <c r="A147" s="1">
        <v>171</v>
      </c>
      <c r="B147" t="s">
        <v>234</v>
      </c>
      <c r="C147" t="s">
        <v>57</v>
      </c>
      <c r="D147" t="s">
        <v>3057</v>
      </c>
      <c r="E147" t="s">
        <v>3057</v>
      </c>
      <c r="F147" t="s">
        <v>3057</v>
      </c>
    </row>
    <row r="148" spans="1:6" x14ac:dyDescent="0.25">
      <c r="A148" s="1">
        <v>172</v>
      </c>
      <c r="B148" t="s">
        <v>235</v>
      </c>
      <c r="C148" t="s">
        <v>57</v>
      </c>
      <c r="D148" t="s">
        <v>3057</v>
      </c>
      <c r="E148" t="s">
        <v>3057</v>
      </c>
      <c r="F148" t="s">
        <v>3057</v>
      </c>
    </row>
    <row r="149" spans="1:6" x14ac:dyDescent="0.25">
      <c r="A149" s="1">
        <v>173</v>
      </c>
      <c r="B149" t="s">
        <v>236</v>
      </c>
      <c r="C149" t="s">
        <v>57</v>
      </c>
      <c r="D149" t="s">
        <v>3057</v>
      </c>
      <c r="E149" t="s">
        <v>3057</v>
      </c>
      <c r="F149" t="s">
        <v>3057</v>
      </c>
    </row>
    <row r="150" spans="1:6" x14ac:dyDescent="0.25">
      <c r="A150" s="1">
        <v>174</v>
      </c>
      <c r="B150" t="s">
        <v>237</v>
      </c>
      <c r="C150" t="s">
        <v>57</v>
      </c>
      <c r="D150" t="s">
        <v>3057</v>
      </c>
      <c r="E150" s="7" t="s">
        <v>16</v>
      </c>
      <c r="F150" t="s">
        <v>3243</v>
      </c>
    </row>
    <row r="151" spans="1:6" x14ac:dyDescent="0.25">
      <c r="A151" s="1">
        <v>175</v>
      </c>
      <c r="B151" t="s">
        <v>238</v>
      </c>
      <c r="C151" t="s">
        <v>57</v>
      </c>
      <c r="D151" t="s">
        <v>3057</v>
      </c>
      <c r="E151" t="s">
        <v>3057</v>
      </c>
      <c r="F151" t="s">
        <v>3057</v>
      </c>
    </row>
    <row r="152" spans="1:6" x14ac:dyDescent="0.25">
      <c r="A152" s="1">
        <v>176</v>
      </c>
      <c r="B152" t="s">
        <v>239</v>
      </c>
      <c r="C152" t="s">
        <v>57</v>
      </c>
      <c r="D152" t="s">
        <v>3057</v>
      </c>
      <c r="E152" t="s">
        <v>3057</v>
      </c>
      <c r="F152" t="s">
        <v>3057</v>
      </c>
    </row>
    <row r="153" spans="1:6" x14ac:dyDescent="0.25">
      <c r="A153" s="1">
        <v>177</v>
      </c>
      <c r="B153" t="s">
        <v>240</v>
      </c>
      <c r="C153" t="s">
        <v>57</v>
      </c>
      <c r="D153" t="s">
        <v>3057</v>
      </c>
      <c r="E153" t="s">
        <v>3057</v>
      </c>
      <c r="F153" t="s">
        <v>3057</v>
      </c>
    </row>
    <row r="154" spans="1:6" x14ac:dyDescent="0.25">
      <c r="A154" s="1">
        <v>178</v>
      </c>
      <c r="B154" t="s">
        <v>243</v>
      </c>
      <c r="C154" t="s">
        <v>57</v>
      </c>
      <c r="D154" t="s">
        <v>3057</v>
      </c>
      <c r="E154" t="s">
        <v>3247</v>
      </c>
      <c r="F154" t="s">
        <v>3246</v>
      </c>
    </row>
    <row r="155" spans="1:6" x14ac:dyDescent="0.25">
      <c r="A155" s="1">
        <v>180</v>
      </c>
      <c r="B155" t="s">
        <v>724</v>
      </c>
      <c r="C155" t="s">
        <v>57</v>
      </c>
      <c r="D155" t="s">
        <v>3057</v>
      </c>
      <c r="E155" t="s">
        <v>3057</v>
      </c>
      <c r="F155" t="s">
        <v>3057</v>
      </c>
    </row>
    <row r="156" spans="1:6" x14ac:dyDescent="0.25">
      <c r="A156" s="1">
        <v>181</v>
      </c>
      <c r="B156" t="s">
        <v>725</v>
      </c>
      <c r="C156" t="s">
        <v>57</v>
      </c>
      <c r="D156" t="s">
        <v>3057</v>
      </c>
      <c r="E156" t="s">
        <v>3057</v>
      </c>
      <c r="F156" t="s">
        <v>3057</v>
      </c>
    </row>
    <row r="157" spans="1:6" x14ac:dyDescent="0.25">
      <c r="A157" s="1">
        <v>182</v>
      </c>
      <c r="B157" t="s">
        <v>726</v>
      </c>
      <c r="C157" t="s">
        <v>57</v>
      </c>
      <c r="D157" t="s">
        <v>3057</v>
      </c>
      <c r="E157" t="s">
        <v>3057</v>
      </c>
      <c r="F157" t="s">
        <v>3057</v>
      </c>
    </row>
    <row r="158" spans="1:6" x14ac:dyDescent="0.25">
      <c r="A158" s="1">
        <v>183</v>
      </c>
      <c r="B158" t="s">
        <v>241</v>
      </c>
      <c r="C158" t="s">
        <v>57</v>
      </c>
      <c r="D158" t="s">
        <v>3057</v>
      </c>
      <c r="E158" t="s">
        <v>16</v>
      </c>
      <c r="F158" t="s">
        <v>3239</v>
      </c>
    </row>
    <row r="159" spans="1:6" x14ac:dyDescent="0.25">
      <c r="A159" s="1">
        <v>184</v>
      </c>
      <c r="B159" t="s">
        <v>528</v>
      </c>
      <c r="C159" t="s">
        <v>57</v>
      </c>
      <c r="D159" t="s">
        <v>3057</v>
      </c>
      <c r="E159" t="s">
        <v>3103</v>
      </c>
      <c r="F159" t="s">
        <v>3240</v>
      </c>
    </row>
    <row r="160" spans="1:6" x14ac:dyDescent="0.25">
      <c r="A160" s="1">
        <v>185</v>
      </c>
      <c r="B160" t="s">
        <v>242</v>
      </c>
      <c r="C160" t="s">
        <v>57</v>
      </c>
      <c r="D160" t="s">
        <v>3057</v>
      </c>
      <c r="E160" t="s">
        <v>16</v>
      </c>
      <c r="F160" t="s">
        <v>3241</v>
      </c>
    </row>
    <row r="161" spans="1:6" x14ac:dyDescent="0.25">
      <c r="A161" s="1">
        <v>186</v>
      </c>
      <c r="B161" t="s">
        <v>244</v>
      </c>
      <c r="C161" t="s">
        <v>57</v>
      </c>
      <c r="D161" t="s">
        <v>3057</v>
      </c>
      <c r="E161" t="s">
        <v>3114</v>
      </c>
      <c r="F161" t="s">
        <v>3242</v>
      </c>
    </row>
    <row r="162" spans="1:6" x14ac:dyDescent="0.25">
      <c r="A162" s="1">
        <v>187</v>
      </c>
      <c r="B162" t="s">
        <v>245</v>
      </c>
      <c r="C162" t="s">
        <v>57</v>
      </c>
      <c r="D162" t="s">
        <v>3057</v>
      </c>
      <c r="E162" t="s">
        <v>3114</v>
      </c>
      <c r="F162" t="s">
        <v>3057</v>
      </c>
    </row>
    <row r="163" spans="1:6" x14ac:dyDescent="0.25">
      <c r="A163" s="1">
        <v>188</v>
      </c>
      <c r="B163" t="s">
        <v>246</v>
      </c>
      <c r="C163" t="s">
        <v>57</v>
      </c>
      <c r="D163" t="s">
        <v>3057</v>
      </c>
      <c r="E163" t="s">
        <v>19</v>
      </c>
      <c r="F163" t="s">
        <v>3244</v>
      </c>
    </row>
    <row r="164" spans="1:6" x14ac:dyDescent="0.25">
      <c r="A164" s="1">
        <v>189</v>
      </c>
      <c r="B164" t="s">
        <v>247</v>
      </c>
      <c r="C164" t="s">
        <v>57</v>
      </c>
      <c r="D164" t="s">
        <v>3057</v>
      </c>
      <c r="E164" t="s">
        <v>12</v>
      </c>
      <c r="F164" t="s">
        <v>3245</v>
      </c>
    </row>
    <row r="165" spans="1:6" x14ac:dyDescent="0.25">
      <c r="A165" s="1">
        <v>190</v>
      </c>
      <c r="B165" t="s">
        <v>248</v>
      </c>
      <c r="C165" t="s">
        <v>57</v>
      </c>
      <c r="D165" t="s">
        <v>3057</v>
      </c>
      <c r="E165" t="s">
        <v>3057</v>
      </c>
      <c r="F165" t="s">
        <v>3057</v>
      </c>
    </row>
    <row r="166" spans="1:6" x14ac:dyDescent="0.25">
      <c r="A166" s="1">
        <v>191</v>
      </c>
      <c r="B166" t="s">
        <v>249</v>
      </c>
      <c r="C166" t="s">
        <v>57</v>
      </c>
      <c r="D166" t="s">
        <v>3057</v>
      </c>
      <c r="E166" t="s">
        <v>3057</v>
      </c>
      <c r="F166" t="s">
        <v>3057</v>
      </c>
    </row>
    <row r="167" spans="1:6" x14ac:dyDescent="0.25">
      <c r="A167" s="1">
        <v>192</v>
      </c>
      <c r="B167" t="s">
        <v>250</v>
      </c>
      <c r="C167" t="s">
        <v>57</v>
      </c>
      <c r="D167" t="s">
        <v>3057</v>
      </c>
      <c r="E167" t="s">
        <v>3057</v>
      </c>
      <c r="F167" t="s">
        <v>3057</v>
      </c>
    </row>
    <row r="168" spans="1:6" x14ac:dyDescent="0.25">
      <c r="A168" s="1">
        <v>193</v>
      </c>
      <c r="B168" t="s">
        <v>251</v>
      </c>
      <c r="C168" t="s">
        <v>57</v>
      </c>
      <c r="D168" t="s">
        <v>3057</v>
      </c>
      <c r="E168" t="s">
        <v>3057</v>
      </c>
      <c r="F168" t="s">
        <v>3057</v>
      </c>
    </row>
    <row r="169" spans="1:6" x14ac:dyDescent="0.25">
      <c r="A169" s="1">
        <v>194</v>
      </c>
      <c r="B169" t="s">
        <v>252</v>
      </c>
      <c r="C169" t="s">
        <v>57</v>
      </c>
      <c r="D169" t="s">
        <v>3057</v>
      </c>
      <c r="E169" t="s">
        <v>3057</v>
      </c>
      <c r="F169" t="s">
        <v>3057</v>
      </c>
    </row>
    <row r="170" spans="1:6" x14ac:dyDescent="0.25">
      <c r="A170" s="1">
        <v>195</v>
      </c>
      <c r="B170" t="s">
        <v>0</v>
      </c>
      <c r="C170" t="s">
        <v>57</v>
      </c>
      <c r="D170" t="s">
        <v>3057</v>
      </c>
      <c r="E170" t="s">
        <v>3057</v>
      </c>
      <c r="F170" t="s">
        <v>3057</v>
      </c>
    </row>
    <row r="171" spans="1:6" x14ac:dyDescent="0.25">
      <c r="A171" s="1">
        <v>196</v>
      </c>
      <c r="B171" t="s">
        <v>253</v>
      </c>
      <c r="C171" t="s">
        <v>57</v>
      </c>
      <c r="D171" t="s">
        <v>3057</v>
      </c>
      <c r="E171" t="s">
        <v>3057</v>
      </c>
      <c r="F171" t="s">
        <v>3057</v>
      </c>
    </row>
    <row r="172" spans="1:6" x14ac:dyDescent="0.25">
      <c r="A172" s="1">
        <v>197</v>
      </c>
      <c r="B172" t="s">
        <v>254</v>
      </c>
      <c r="C172" t="s">
        <v>57</v>
      </c>
      <c r="D172" t="s">
        <v>3057</v>
      </c>
      <c r="E172" t="s">
        <v>3057</v>
      </c>
      <c r="F172" t="s">
        <v>3057</v>
      </c>
    </row>
    <row r="173" spans="1:6" x14ac:dyDescent="0.25">
      <c r="A173" s="1">
        <v>198</v>
      </c>
      <c r="B173" t="s">
        <v>255</v>
      </c>
      <c r="C173" t="s">
        <v>57</v>
      </c>
      <c r="D173" t="s">
        <v>3057</v>
      </c>
      <c r="E173" t="s">
        <v>3057</v>
      </c>
      <c r="F173" t="s">
        <v>3057</v>
      </c>
    </row>
    <row r="174" spans="1:6" x14ac:dyDescent="0.25">
      <c r="A174" s="1">
        <v>199</v>
      </c>
      <c r="B174" t="s">
        <v>256</v>
      </c>
      <c r="C174" t="s">
        <v>57</v>
      </c>
      <c r="D174" t="s">
        <v>3057</v>
      </c>
      <c r="E174" t="s">
        <v>3057</v>
      </c>
      <c r="F174" t="s">
        <v>3057</v>
      </c>
    </row>
    <row r="175" spans="1:6" x14ac:dyDescent="0.25">
      <c r="A175" s="1">
        <v>200</v>
      </c>
      <c r="B175" t="s">
        <v>257</v>
      </c>
      <c r="C175" t="s">
        <v>57</v>
      </c>
      <c r="D175" t="s">
        <v>3057</v>
      </c>
      <c r="E175" t="s">
        <v>3057</v>
      </c>
      <c r="F175" t="s">
        <v>3057</v>
      </c>
    </row>
    <row r="176" spans="1:6" x14ac:dyDescent="0.25">
      <c r="A176" s="1">
        <v>201</v>
      </c>
      <c r="B176" t="s">
        <v>258</v>
      </c>
      <c r="C176" t="s">
        <v>57</v>
      </c>
      <c r="D176" t="s">
        <v>3057</v>
      </c>
      <c r="E176" t="s">
        <v>3057</v>
      </c>
      <c r="F176" t="s">
        <v>3057</v>
      </c>
    </row>
    <row r="177" spans="1:6" x14ac:dyDescent="0.25">
      <c r="A177" s="1">
        <v>202</v>
      </c>
      <c r="B177" t="s">
        <v>259</v>
      </c>
      <c r="C177" t="s">
        <v>57</v>
      </c>
      <c r="D177" t="s">
        <v>3057</v>
      </c>
      <c r="E177" t="s">
        <v>3057</v>
      </c>
      <c r="F177" t="s">
        <v>3057</v>
      </c>
    </row>
    <row r="178" spans="1:6" x14ac:dyDescent="0.25">
      <c r="A178" s="1">
        <v>203</v>
      </c>
      <c r="B178" t="s">
        <v>260</v>
      </c>
      <c r="C178" t="s">
        <v>57</v>
      </c>
      <c r="D178" t="s">
        <v>3057</v>
      </c>
      <c r="E178" t="s">
        <v>3057</v>
      </c>
      <c r="F178" t="s">
        <v>3057</v>
      </c>
    </row>
    <row r="179" spans="1:6" x14ac:dyDescent="0.25">
      <c r="A179" s="1">
        <v>204</v>
      </c>
      <c r="B179" t="s">
        <v>261</v>
      </c>
      <c r="C179" t="s">
        <v>57</v>
      </c>
      <c r="D179" t="s">
        <v>3057</v>
      </c>
      <c r="E179" t="s">
        <v>3057</v>
      </c>
      <c r="F179" t="s">
        <v>3057</v>
      </c>
    </row>
    <row r="180" spans="1:6" x14ac:dyDescent="0.25">
      <c r="A180" s="1">
        <v>205</v>
      </c>
      <c r="B180" t="s">
        <v>262</v>
      </c>
      <c r="C180" t="s">
        <v>57</v>
      </c>
      <c r="D180" t="s">
        <v>3057</v>
      </c>
      <c r="E180" t="s">
        <v>3057</v>
      </c>
      <c r="F180" t="s">
        <v>3057</v>
      </c>
    </row>
    <row r="181" spans="1:6" x14ac:dyDescent="0.25">
      <c r="A181" s="1">
        <v>206</v>
      </c>
      <c r="B181" t="s">
        <v>263</v>
      </c>
      <c r="C181" t="s">
        <v>57</v>
      </c>
      <c r="D181" t="s">
        <v>3057</v>
      </c>
      <c r="E181" t="s">
        <v>3057</v>
      </c>
      <c r="F181" t="s">
        <v>3057</v>
      </c>
    </row>
    <row r="182" spans="1:6" x14ac:dyDescent="0.25">
      <c r="A182" s="1">
        <v>207</v>
      </c>
      <c r="B182" t="s">
        <v>541</v>
      </c>
      <c r="C182" t="s">
        <v>57</v>
      </c>
      <c r="D182" t="s">
        <v>3057</v>
      </c>
      <c r="E182" t="s">
        <v>3057</v>
      </c>
      <c r="F182" t="s">
        <v>3057</v>
      </c>
    </row>
    <row r="183" spans="1:6" x14ac:dyDescent="0.25">
      <c r="A183" s="1">
        <v>208</v>
      </c>
      <c r="B183" t="s">
        <v>264</v>
      </c>
      <c r="C183" t="s">
        <v>57</v>
      </c>
      <c r="D183" t="s">
        <v>3057</v>
      </c>
      <c r="E183" t="s">
        <v>3057</v>
      </c>
      <c r="F183" t="s">
        <v>3057</v>
      </c>
    </row>
    <row r="184" spans="1:6" x14ac:dyDescent="0.25">
      <c r="A184" s="1">
        <v>209</v>
      </c>
      <c r="B184" t="s">
        <v>264</v>
      </c>
      <c r="C184" t="s">
        <v>57</v>
      </c>
      <c r="D184" t="s">
        <v>3057</v>
      </c>
      <c r="E184" t="s">
        <v>3057</v>
      </c>
      <c r="F184" t="s">
        <v>3057</v>
      </c>
    </row>
    <row r="185" spans="1:6" x14ac:dyDescent="0.25">
      <c r="A185" s="1">
        <v>210</v>
      </c>
      <c r="B185" t="s">
        <v>265</v>
      </c>
      <c r="C185" t="s">
        <v>57</v>
      </c>
      <c r="D185" t="s">
        <v>3057</v>
      </c>
      <c r="E185" t="s">
        <v>3057</v>
      </c>
      <c r="F185" t="s">
        <v>3057</v>
      </c>
    </row>
    <row r="186" spans="1:6" x14ac:dyDescent="0.25">
      <c r="A186" s="1">
        <v>211</v>
      </c>
      <c r="B186" t="s">
        <v>266</v>
      </c>
      <c r="C186" t="s">
        <v>57</v>
      </c>
      <c r="D186" t="s">
        <v>3057</v>
      </c>
      <c r="E186" t="s">
        <v>3057</v>
      </c>
      <c r="F186" t="s">
        <v>3057</v>
      </c>
    </row>
    <row r="187" spans="1:6" x14ac:dyDescent="0.25">
      <c r="A187" s="1">
        <v>212</v>
      </c>
      <c r="B187" t="s">
        <v>267</v>
      </c>
      <c r="C187" t="s">
        <v>57</v>
      </c>
      <c r="D187" t="s">
        <v>3057</v>
      </c>
      <c r="E187" t="s">
        <v>3057</v>
      </c>
      <c r="F187" t="s">
        <v>3057</v>
      </c>
    </row>
    <row r="188" spans="1:6" x14ac:dyDescent="0.25">
      <c r="A188" s="1">
        <v>213</v>
      </c>
      <c r="B188" t="s">
        <v>268</v>
      </c>
      <c r="C188" t="s">
        <v>57</v>
      </c>
      <c r="D188" t="s">
        <v>3057</v>
      </c>
      <c r="E188" t="s">
        <v>3057</v>
      </c>
      <c r="F188" t="s">
        <v>3057</v>
      </c>
    </row>
    <row r="189" spans="1:6" x14ac:dyDescent="0.25">
      <c r="A189" s="1">
        <v>214</v>
      </c>
      <c r="B189" t="s">
        <v>269</v>
      </c>
      <c r="C189" t="s">
        <v>57</v>
      </c>
      <c r="D189" t="s">
        <v>3057</v>
      </c>
      <c r="E189" t="s">
        <v>3057</v>
      </c>
      <c r="F189" t="s">
        <v>3057</v>
      </c>
    </row>
    <row r="190" spans="1:6" x14ac:dyDescent="0.25">
      <c r="A190" s="1">
        <v>215</v>
      </c>
      <c r="B190" t="s">
        <v>270</v>
      </c>
      <c r="C190" t="s">
        <v>57</v>
      </c>
      <c r="D190" t="s">
        <v>3057</v>
      </c>
      <c r="E190" t="s">
        <v>3057</v>
      </c>
      <c r="F190" t="s">
        <v>3057</v>
      </c>
    </row>
    <row r="191" spans="1:6" x14ac:dyDescent="0.25">
      <c r="A191" s="1">
        <v>216</v>
      </c>
      <c r="B191" t="s">
        <v>271</v>
      </c>
      <c r="C191" t="s">
        <v>57</v>
      </c>
      <c r="D191" t="s">
        <v>3057</v>
      </c>
      <c r="E191" t="s">
        <v>3057</v>
      </c>
      <c r="F191" t="s">
        <v>3057</v>
      </c>
    </row>
    <row r="192" spans="1:6" x14ac:dyDescent="0.25">
      <c r="A192" s="1">
        <v>217</v>
      </c>
      <c r="B192" t="s">
        <v>543</v>
      </c>
      <c r="C192" t="s">
        <v>57</v>
      </c>
      <c r="D192" t="s">
        <v>3057</v>
      </c>
      <c r="E192" t="s">
        <v>3057</v>
      </c>
      <c r="F192" t="s">
        <v>3057</v>
      </c>
    </row>
    <row r="193" spans="1:6" x14ac:dyDescent="0.25">
      <c r="A193" s="1">
        <v>218</v>
      </c>
      <c r="B193" t="s">
        <v>272</v>
      </c>
      <c r="C193" t="s">
        <v>57</v>
      </c>
      <c r="D193" t="s">
        <v>3057</v>
      </c>
      <c r="E193" t="s">
        <v>3057</v>
      </c>
      <c r="F193" t="s">
        <v>3057</v>
      </c>
    </row>
    <row r="194" spans="1:6" x14ac:dyDescent="0.25">
      <c r="A194" s="1">
        <v>219</v>
      </c>
      <c r="B194" t="s">
        <v>519</v>
      </c>
      <c r="C194" t="s">
        <v>57</v>
      </c>
      <c r="D194" t="s">
        <v>3057</v>
      </c>
      <c r="E194" t="s">
        <v>3057</v>
      </c>
      <c r="F194" t="s">
        <v>3057</v>
      </c>
    </row>
    <row r="195" spans="1:6" x14ac:dyDescent="0.25">
      <c r="A195" s="1">
        <v>220</v>
      </c>
      <c r="B195" t="s">
        <v>727</v>
      </c>
      <c r="C195" t="s">
        <v>57</v>
      </c>
      <c r="D195" t="s">
        <v>3057</v>
      </c>
      <c r="E195" t="s">
        <v>3057</v>
      </c>
      <c r="F195" t="s">
        <v>3057</v>
      </c>
    </row>
    <row r="196" spans="1:6" x14ac:dyDescent="0.25">
      <c r="A196" s="1">
        <v>221</v>
      </c>
      <c r="B196" t="s">
        <v>273</v>
      </c>
      <c r="C196" t="s">
        <v>57</v>
      </c>
      <c r="D196" t="s">
        <v>3057</v>
      </c>
      <c r="E196" t="s">
        <v>3057</v>
      </c>
      <c r="F196" t="s">
        <v>3057</v>
      </c>
    </row>
    <row r="197" spans="1:6" x14ac:dyDescent="0.25">
      <c r="A197" s="1">
        <v>222</v>
      </c>
      <c r="B197" t="s">
        <v>274</v>
      </c>
      <c r="C197" t="s">
        <v>57</v>
      </c>
      <c r="D197" t="s">
        <v>3057</v>
      </c>
      <c r="E197" t="s">
        <v>3057</v>
      </c>
      <c r="F197" t="s">
        <v>3057</v>
      </c>
    </row>
    <row r="198" spans="1:6" x14ac:dyDescent="0.25">
      <c r="A198" s="1">
        <v>223</v>
      </c>
      <c r="B198" t="s">
        <v>336</v>
      </c>
      <c r="C198" t="s">
        <v>57</v>
      </c>
      <c r="D198" t="s">
        <v>3057</v>
      </c>
      <c r="E198" t="s">
        <v>3057</v>
      </c>
      <c r="F198" t="s">
        <v>3057</v>
      </c>
    </row>
    <row r="199" spans="1:6" x14ac:dyDescent="0.25">
      <c r="A199" s="1">
        <v>224</v>
      </c>
      <c r="B199" t="s">
        <v>728</v>
      </c>
      <c r="C199" t="s">
        <v>57</v>
      </c>
      <c r="D199" t="s">
        <v>3057</v>
      </c>
      <c r="E199" t="s">
        <v>3057</v>
      </c>
      <c r="F199" t="s">
        <v>3057</v>
      </c>
    </row>
    <row r="200" spans="1:6" x14ac:dyDescent="0.25">
      <c r="A200" s="1">
        <v>225</v>
      </c>
      <c r="B200" t="s">
        <v>294</v>
      </c>
      <c r="C200" t="s">
        <v>57</v>
      </c>
      <c r="D200" t="s">
        <v>3057</v>
      </c>
      <c r="E200" t="s">
        <v>3057</v>
      </c>
      <c r="F200" t="s">
        <v>3057</v>
      </c>
    </row>
    <row r="201" spans="1:6" x14ac:dyDescent="0.25">
      <c r="A201" s="1">
        <v>226</v>
      </c>
      <c r="B201" t="s">
        <v>265</v>
      </c>
      <c r="C201" t="s">
        <v>57</v>
      </c>
      <c r="D201" t="s">
        <v>3057</v>
      </c>
      <c r="E201" t="s">
        <v>3057</v>
      </c>
      <c r="F201" t="s">
        <v>3057</v>
      </c>
    </row>
    <row r="202" spans="1:6" x14ac:dyDescent="0.25">
      <c r="A202" s="1">
        <v>227</v>
      </c>
      <c r="B202" t="s">
        <v>266</v>
      </c>
      <c r="C202" t="s">
        <v>57</v>
      </c>
      <c r="D202" t="s">
        <v>3057</v>
      </c>
      <c r="E202" t="s">
        <v>3057</v>
      </c>
      <c r="F202" t="s">
        <v>3057</v>
      </c>
    </row>
    <row r="203" spans="1:6" x14ac:dyDescent="0.25">
      <c r="A203" s="1">
        <v>228</v>
      </c>
      <c r="B203" t="s">
        <v>267</v>
      </c>
      <c r="C203" t="s">
        <v>57</v>
      </c>
      <c r="D203" t="s">
        <v>3057</v>
      </c>
      <c r="E203" t="s">
        <v>3057</v>
      </c>
      <c r="F203" t="s">
        <v>3057</v>
      </c>
    </row>
    <row r="204" spans="1:6" x14ac:dyDescent="0.25">
      <c r="A204" s="1">
        <v>229</v>
      </c>
      <c r="B204" t="s">
        <v>261</v>
      </c>
      <c r="C204" t="s">
        <v>57</v>
      </c>
      <c r="D204" t="s">
        <v>3057</v>
      </c>
      <c r="E204" t="s">
        <v>3057</v>
      </c>
      <c r="F204" t="s">
        <v>3057</v>
      </c>
    </row>
    <row r="205" spans="1:6" x14ac:dyDescent="0.25">
      <c r="A205" s="1">
        <v>230</v>
      </c>
      <c r="B205" t="s">
        <v>262</v>
      </c>
      <c r="C205" t="s">
        <v>57</v>
      </c>
      <c r="D205" t="s">
        <v>3057</v>
      </c>
      <c r="E205" t="s">
        <v>3057</v>
      </c>
      <c r="F205" t="s">
        <v>3057</v>
      </c>
    </row>
    <row r="206" spans="1:6" x14ac:dyDescent="0.25">
      <c r="A206" s="1">
        <v>231</v>
      </c>
      <c r="B206" t="s">
        <v>729</v>
      </c>
      <c r="C206" t="s">
        <v>57</v>
      </c>
      <c r="D206" t="s">
        <v>3057</v>
      </c>
      <c r="E206" t="s">
        <v>3057</v>
      </c>
      <c r="F206" t="s">
        <v>3057</v>
      </c>
    </row>
    <row r="207" spans="1:6" x14ac:dyDescent="0.25">
      <c r="A207" s="1">
        <v>232</v>
      </c>
      <c r="B207" t="s">
        <v>730</v>
      </c>
      <c r="C207" t="s">
        <v>57</v>
      </c>
      <c r="D207" t="s">
        <v>3057</v>
      </c>
      <c r="E207" t="s">
        <v>3057</v>
      </c>
      <c r="F207" t="s">
        <v>3057</v>
      </c>
    </row>
    <row r="208" spans="1:6" x14ac:dyDescent="0.25">
      <c r="A208" s="1">
        <v>233</v>
      </c>
      <c r="B208" t="s">
        <v>731</v>
      </c>
      <c r="C208" t="s">
        <v>57</v>
      </c>
      <c r="D208" t="s">
        <v>3057</v>
      </c>
      <c r="E208" t="s">
        <v>3057</v>
      </c>
      <c r="F208" t="s">
        <v>3057</v>
      </c>
    </row>
    <row r="209" spans="1:6" x14ac:dyDescent="0.25">
      <c r="A209" s="1">
        <v>234</v>
      </c>
      <c r="B209" t="s">
        <v>732</v>
      </c>
      <c r="C209" t="s">
        <v>57</v>
      </c>
      <c r="D209" t="s">
        <v>3057</v>
      </c>
      <c r="E209" t="s">
        <v>3057</v>
      </c>
      <c r="F209" t="s">
        <v>3057</v>
      </c>
    </row>
    <row r="210" spans="1:6" x14ac:dyDescent="0.25">
      <c r="A210" s="1">
        <v>235</v>
      </c>
      <c r="B210" t="s">
        <v>723</v>
      </c>
      <c r="C210" t="s">
        <v>57</v>
      </c>
      <c r="D210" t="s">
        <v>3057</v>
      </c>
      <c r="E210" t="s">
        <v>3057</v>
      </c>
      <c r="F210" t="s">
        <v>3057</v>
      </c>
    </row>
    <row r="211" spans="1:6" x14ac:dyDescent="0.25">
      <c r="A211" s="1">
        <v>236</v>
      </c>
      <c r="B211" t="s">
        <v>275</v>
      </c>
      <c r="C211" t="s">
        <v>57</v>
      </c>
      <c r="D211" t="s">
        <v>3057</v>
      </c>
      <c r="E211" t="s">
        <v>3057</v>
      </c>
      <c r="F211" t="s">
        <v>3057</v>
      </c>
    </row>
    <row r="212" spans="1:6" x14ac:dyDescent="0.25">
      <c r="A212" s="1">
        <v>237</v>
      </c>
      <c r="B212" t="s">
        <v>276</v>
      </c>
      <c r="C212" t="s">
        <v>58</v>
      </c>
      <c r="D212" t="s">
        <v>3057</v>
      </c>
      <c r="E212" t="s">
        <v>3057</v>
      </c>
      <c r="F212" t="s">
        <v>3057</v>
      </c>
    </row>
    <row r="213" spans="1:6" x14ac:dyDescent="0.25">
      <c r="A213" s="1">
        <v>238</v>
      </c>
      <c r="B213" t="s">
        <v>277</v>
      </c>
      <c r="C213" t="s">
        <v>58</v>
      </c>
      <c r="D213" t="s">
        <v>3057</v>
      </c>
      <c r="E213" t="s">
        <v>3057</v>
      </c>
      <c r="F213" t="s">
        <v>3057</v>
      </c>
    </row>
    <row r="214" spans="1:6" x14ac:dyDescent="0.25">
      <c r="A214" s="1">
        <v>239</v>
      </c>
      <c r="B214" t="s">
        <v>278</v>
      </c>
      <c r="C214" t="s">
        <v>58</v>
      </c>
      <c r="D214" t="s">
        <v>3057</v>
      </c>
      <c r="E214" t="s">
        <v>3057</v>
      </c>
      <c r="F214" t="s">
        <v>3057</v>
      </c>
    </row>
    <row r="215" spans="1:6" x14ac:dyDescent="0.25">
      <c r="A215" s="1">
        <v>240</v>
      </c>
      <c r="B215" t="s">
        <v>279</v>
      </c>
      <c r="C215" t="s">
        <v>58</v>
      </c>
      <c r="D215" t="s">
        <v>3057</v>
      </c>
      <c r="E215" t="s">
        <v>3057</v>
      </c>
      <c r="F215" t="s">
        <v>3057</v>
      </c>
    </row>
    <row r="216" spans="1:6" x14ac:dyDescent="0.25">
      <c r="A216" s="1">
        <v>241</v>
      </c>
      <c r="B216" t="s">
        <v>280</v>
      </c>
      <c r="C216" t="s">
        <v>58</v>
      </c>
      <c r="D216" t="s">
        <v>3057</v>
      </c>
      <c r="E216" t="s">
        <v>3057</v>
      </c>
      <c r="F216" t="s">
        <v>3057</v>
      </c>
    </row>
    <row r="217" spans="1:6" x14ac:dyDescent="0.25">
      <c r="A217" s="1">
        <v>242</v>
      </c>
      <c r="B217" t="s">
        <v>281</v>
      </c>
      <c r="C217" t="s">
        <v>58</v>
      </c>
      <c r="D217" t="s">
        <v>3057</v>
      </c>
      <c r="E217" t="s">
        <v>3057</v>
      </c>
      <c r="F217" t="s">
        <v>3057</v>
      </c>
    </row>
    <row r="218" spans="1:6" x14ac:dyDescent="0.25">
      <c r="A218" s="1">
        <v>243</v>
      </c>
      <c r="B218" t="s">
        <v>282</v>
      </c>
      <c r="C218" t="s">
        <v>58</v>
      </c>
      <c r="D218" t="s">
        <v>3057</v>
      </c>
      <c r="E218" t="s">
        <v>3057</v>
      </c>
      <c r="F218" t="s">
        <v>3057</v>
      </c>
    </row>
    <row r="219" spans="1:6" x14ac:dyDescent="0.25">
      <c r="A219" s="1">
        <v>244</v>
      </c>
      <c r="B219" t="s">
        <v>283</v>
      </c>
      <c r="C219" t="s">
        <v>58</v>
      </c>
      <c r="D219" t="s">
        <v>3057</v>
      </c>
      <c r="E219" t="s">
        <v>3057</v>
      </c>
      <c r="F219" t="s">
        <v>3057</v>
      </c>
    </row>
    <row r="220" spans="1:6" x14ac:dyDescent="0.25">
      <c r="A220" s="1">
        <v>245</v>
      </c>
      <c r="B220" t="s">
        <v>284</v>
      </c>
      <c r="C220" t="s">
        <v>58</v>
      </c>
      <c r="D220" t="s">
        <v>3057</v>
      </c>
      <c r="E220" t="s">
        <v>3057</v>
      </c>
      <c r="F220" t="s">
        <v>3057</v>
      </c>
    </row>
    <row r="221" spans="1:6" x14ac:dyDescent="0.25">
      <c r="A221" s="1">
        <v>246</v>
      </c>
      <c r="B221" t="s">
        <v>285</v>
      </c>
      <c r="C221" t="s">
        <v>58</v>
      </c>
      <c r="D221" t="s">
        <v>3057</v>
      </c>
      <c r="E221" t="s">
        <v>3057</v>
      </c>
      <c r="F221" t="s">
        <v>3057</v>
      </c>
    </row>
    <row r="222" spans="1:6" x14ac:dyDescent="0.25">
      <c r="A222" s="1">
        <v>247</v>
      </c>
      <c r="B222" t="s">
        <v>286</v>
      </c>
      <c r="C222" t="s">
        <v>58</v>
      </c>
      <c r="D222" t="s">
        <v>3057</v>
      </c>
      <c r="E222" t="s">
        <v>3057</v>
      </c>
      <c r="F222" t="s">
        <v>3057</v>
      </c>
    </row>
    <row r="223" spans="1:6" x14ac:dyDescent="0.25">
      <c r="A223" s="1">
        <v>248</v>
      </c>
      <c r="B223" t="s">
        <v>287</v>
      </c>
      <c r="C223" t="s">
        <v>58</v>
      </c>
      <c r="D223" t="s">
        <v>3057</v>
      </c>
      <c r="E223" t="s">
        <v>3057</v>
      </c>
      <c r="F223" t="s">
        <v>3057</v>
      </c>
    </row>
    <row r="224" spans="1:6" x14ac:dyDescent="0.25">
      <c r="A224" s="1">
        <v>249</v>
      </c>
      <c r="B224" t="s">
        <v>288</v>
      </c>
      <c r="C224" t="s">
        <v>58</v>
      </c>
      <c r="D224" t="s">
        <v>3057</v>
      </c>
      <c r="E224" t="s">
        <v>3057</v>
      </c>
      <c r="F224" t="s">
        <v>3057</v>
      </c>
    </row>
    <row r="225" spans="1:6" x14ac:dyDescent="0.25">
      <c r="A225" s="1">
        <v>250</v>
      </c>
      <c r="B225" t="s">
        <v>289</v>
      </c>
      <c r="C225" t="s">
        <v>58</v>
      </c>
      <c r="D225" t="s">
        <v>3057</v>
      </c>
      <c r="E225" t="s">
        <v>3057</v>
      </c>
      <c r="F225" t="s">
        <v>3057</v>
      </c>
    </row>
    <row r="226" spans="1:6" x14ac:dyDescent="0.25">
      <c r="A226" s="1">
        <v>251</v>
      </c>
      <c r="B226" t="s">
        <v>290</v>
      </c>
      <c r="C226" t="s">
        <v>58</v>
      </c>
      <c r="D226" t="s">
        <v>3057</v>
      </c>
      <c r="E226" t="s">
        <v>3057</v>
      </c>
      <c r="F226" t="s">
        <v>3057</v>
      </c>
    </row>
    <row r="227" spans="1:6" x14ac:dyDescent="0.25">
      <c r="A227" s="1">
        <v>252</v>
      </c>
      <c r="B227" t="s">
        <v>733</v>
      </c>
      <c r="C227" t="s">
        <v>58</v>
      </c>
      <c r="D227" t="s">
        <v>3057</v>
      </c>
      <c r="E227" t="s">
        <v>3057</v>
      </c>
      <c r="F227" t="s">
        <v>3057</v>
      </c>
    </row>
    <row r="228" spans="1:6" x14ac:dyDescent="0.25">
      <c r="A228" s="1">
        <v>253</v>
      </c>
      <c r="B228" t="s">
        <v>734</v>
      </c>
      <c r="C228" t="s">
        <v>58</v>
      </c>
      <c r="D228" t="s">
        <v>3057</v>
      </c>
      <c r="E228" t="s">
        <v>3057</v>
      </c>
      <c r="F228" t="s">
        <v>3057</v>
      </c>
    </row>
    <row r="229" spans="1:6" x14ac:dyDescent="0.25">
      <c r="A229" s="1">
        <v>254</v>
      </c>
      <c r="B229" t="s">
        <v>291</v>
      </c>
      <c r="C229" t="s">
        <v>58</v>
      </c>
      <c r="D229" t="s">
        <v>3057</v>
      </c>
      <c r="E229" t="s">
        <v>3057</v>
      </c>
      <c r="F229" t="s">
        <v>3057</v>
      </c>
    </row>
    <row r="230" spans="1:6" x14ac:dyDescent="0.25">
      <c r="A230" s="1">
        <v>255</v>
      </c>
      <c r="B230" t="s">
        <v>292</v>
      </c>
      <c r="C230" t="s">
        <v>58</v>
      </c>
      <c r="D230" t="s">
        <v>3057</v>
      </c>
      <c r="E230" t="s">
        <v>3057</v>
      </c>
      <c r="F230" t="s">
        <v>3057</v>
      </c>
    </row>
    <row r="231" spans="1:6" x14ac:dyDescent="0.25">
      <c r="A231" s="1">
        <v>256</v>
      </c>
      <c r="B231" t="s">
        <v>293</v>
      </c>
      <c r="C231" t="s">
        <v>58</v>
      </c>
      <c r="D231" t="s">
        <v>3057</v>
      </c>
      <c r="E231" t="s">
        <v>3057</v>
      </c>
      <c r="F231" t="s">
        <v>3057</v>
      </c>
    </row>
    <row r="232" spans="1:6" x14ac:dyDescent="0.25">
      <c r="A232" s="1">
        <v>257</v>
      </c>
      <c r="B232" t="s">
        <v>295</v>
      </c>
      <c r="C232" t="s">
        <v>59</v>
      </c>
      <c r="D232" t="s">
        <v>3057</v>
      </c>
      <c r="E232" t="s">
        <v>3057</v>
      </c>
      <c r="F232" t="s">
        <v>3057</v>
      </c>
    </row>
    <row r="233" spans="1:6" x14ac:dyDescent="0.25">
      <c r="A233" s="1">
        <v>258</v>
      </c>
      <c r="B233" t="s">
        <v>408</v>
      </c>
      <c r="C233" t="s">
        <v>59</v>
      </c>
      <c r="D233" t="s">
        <v>3057</v>
      </c>
      <c r="E233" t="s">
        <v>16</v>
      </c>
      <c r="F233" t="s">
        <v>3168</v>
      </c>
    </row>
    <row r="234" spans="1:6" x14ac:dyDescent="0.25">
      <c r="A234" s="1">
        <v>259</v>
      </c>
      <c r="B234" t="s">
        <v>296</v>
      </c>
      <c r="C234" t="s">
        <v>59</v>
      </c>
      <c r="D234" t="s">
        <v>3057</v>
      </c>
      <c r="E234" t="s">
        <v>3057</v>
      </c>
      <c r="F234" t="s">
        <v>3057</v>
      </c>
    </row>
    <row r="235" spans="1:6" x14ac:dyDescent="0.25">
      <c r="A235" s="1">
        <v>260</v>
      </c>
      <c r="B235" t="s">
        <v>298</v>
      </c>
      <c r="C235" t="s">
        <v>59</v>
      </c>
      <c r="D235" t="s">
        <v>3057</v>
      </c>
      <c r="E235" t="s">
        <v>3057</v>
      </c>
      <c r="F235" t="s">
        <v>3057</v>
      </c>
    </row>
    <row r="236" spans="1:6" x14ac:dyDescent="0.25">
      <c r="A236" s="1">
        <v>261</v>
      </c>
      <c r="B236" t="s">
        <v>299</v>
      </c>
      <c r="C236" t="s">
        <v>59</v>
      </c>
      <c r="D236" t="s">
        <v>3057</v>
      </c>
      <c r="E236" t="s">
        <v>3057</v>
      </c>
      <c r="F236" t="s">
        <v>3057</v>
      </c>
    </row>
    <row r="237" spans="1:6" x14ac:dyDescent="0.25">
      <c r="A237" s="1">
        <v>262</v>
      </c>
      <c r="B237" t="s">
        <v>300</v>
      </c>
      <c r="C237" t="s">
        <v>59</v>
      </c>
      <c r="D237" t="s">
        <v>3057</v>
      </c>
      <c r="E237" t="s">
        <v>3057</v>
      </c>
      <c r="F237" t="s">
        <v>3057</v>
      </c>
    </row>
    <row r="238" spans="1:6" x14ac:dyDescent="0.25">
      <c r="A238" s="1">
        <v>263</v>
      </c>
      <c r="B238" t="s">
        <v>301</v>
      </c>
      <c r="C238" t="s">
        <v>59</v>
      </c>
      <c r="D238" t="s">
        <v>3057</v>
      </c>
      <c r="E238" t="s">
        <v>3057</v>
      </c>
      <c r="F238" t="s">
        <v>3057</v>
      </c>
    </row>
    <row r="239" spans="1:6" x14ac:dyDescent="0.25">
      <c r="A239" s="1">
        <v>264</v>
      </c>
      <c r="B239" t="s">
        <v>302</v>
      </c>
      <c r="C239" t="s">
        <v>59</v>
      </c>
      <c r="D239" t="s">
        <v>3057</v>
      </c>
      <c r="E239" t="s">
        <v>3057</v>
      </c>
      <c r="F239" t="s">
        <v>3057</v>
      </c>
    </row>
    <row r="240" spans="1:6" x14ac:dyDescent="0.25">
      <c r="A240" s="1">
        <v>265</v>
      </c>
      <c r="B240" t="s">
        <v>303</v>
      </c>
      <c r="C240" t="s">
        <v>59</v>
      </c>
      <c r="D240" t="s">
        <v>3057</v>
      </c>
      <c r="E240" t="s">
        <v>12</v>
      </c>
      <c r="F240" t="s">
        <v>61</v>
      </c>
    </row>
    <row r="241" spans="1:6" x14ac:dyDescent="0.25">
      <c r="A241" s="1">
        <v>266</v>
      </c>
      <c r="B241" t="s">
        <v>305</v>
      </c>
      <c r="C241" t="s">
        <v>59</v>
      </c>
      <c r="D241" t="s">
        <v>3057</v>
      </c>
      <c r="E241" t="s">
        <v>3057</v>
      </c>
      <c r="F241" t="s">
        <v>3057</v>
      </c>
    </row>
    <row r="242" spans="1:6" x14ac:dyDescent="0.25">
      <c r="A242" s="1">
        <v>267</v>
      </c>
      <c r="B242" t="s">
        <v>735</v>
      </c>
      <c r="C242" t="s">
        <v>59</v>
      </c>
      <c r="D242" t="s">
        <v>3057</v>
      </c>
      <c r="E242" t="s">
        <v>3057</v>
      </c>
      <c r="F242" t="s">
        <v>3057</v>
      </c>
    </row>
    <row r="243" spans="1:6" x14ac:dyDescent="0.25">
      <c r="A243" s="1">
        <v>268</v>
      </c>
      <c r="B243" t="s">
        <v>736</v>
      </c>
      <c r="C243" t="s">
        <v>59</v>
      </c>
      <c r="D243" t="s">
        <v>3057</v>
      </c>
      <c r="E243" t="s">
        <v>3057</v>
      </c>
      <c r="F243" t="s">
        <v>3057</v>
      </c>
    </row>
    <row r="244" spans="1:6" x14ac:dyDescent="0.25">
      <c r="A244" s="1">
        <v>269</v>
      </c>
      <c r="B244" t="s">
        <v>737</v>
      </c>
      <c r="C244" t="s">
        <v>59</v>
      </c>
      <c r="D244" t="s">
        <v>3057</v>
      </c>
      <c r="E244" t="s">
        <v>3057</v>
      </c>
      <c r="F244" t="s">
        <v>3057</v>
      </c>
    </row>
    <row r="245" spans="1:6" x14ac:dyDescent="0.25">
      <c r="A245" s="1">
        <v>270</v>
      </c>
      <c r="B245" t="s">
        <v>738</v>
      </c>
      <c r="C245" t="s">
        <v>59</v>
      </c>
      <c r="D245" t="s">
        <v>3057</v>
      </c>
      <c r="E245" t="s">
        <v>3057</v>
      </c>
      <c r="F245" t="s">
        <v>3057</v>
      </c>
    </row>
    <row r="246" spans="1:6" x14ac:dyDescent="0.25">
      <c r="A246" s="1">
        <v>271</v>
      </c>
      <c r="B246" t="s">
        <v>739</v>
      </c>
      <c r="C246" t="s">
        <v>59</v>
      </c>
      <c r="D246" t="s">
        <v>3057</v>
      </c>
      <c r="E246" t="s">
        <v>3057</v>
      </c>
      <c r="F246" t="s">
        <v>3057</v>
      </c>
    </row>
    <row r="247" spans="1:6" x14ac:dyDescent="0.25">
      <c r="A247" s="1">
        <v>272</v>
      </c>
      <c r="B247" t="s">
        <v>740</v>
      </c>
      <c r="C247" t="s">
        <v>59</v>
      </c>
      <c r="D247" t="s">
        <v>3057</v>
      </c>
      <c r="E247" t="s">
        <v>12</v>
      </c>
      <c r="F247" t="s">
        <v>104</v>
      </c>
    </row>
    <row r="248" spans="1:6" x14ac:dyDescent="0.25">
      <c r="A248" s="1">
        <v>273</v>
      </c>
      <c r="B248" t="s">
        <v>412</v>
      </c>
      <c r="C248" t="s">
        <v>59</v>
      </c>
      <c r="D248" t="s">
        <v>3057</v>
      </c>
      <c r="E248" t="s">
        <v>12</v>
      </c>
      <c r="F248" t="s">
        <v>105</v>
      </c>
    </row>
    <row r="249" spans="1:6" x14ac:dyDescent="0.25">
      <c r="A249" s="1">
        <v>274</v>
      </c>
      <c r="B249" t="s">
        <v>741</v>
      </c>
      <c r="C249" t="s">
        <v>59</v>
      </c>
      <c r="D249" t="s">
        <v>3057</v>
      </c>
      <c r="E249" t="s">
        <v>3057</v>
      </c>
      <c r="F249" t="s">
        <v>3057</v>
      </c>
    </row>
    <row r="250" spans="1:6" x14ac:dyDescent="0.25">
      <c r="A250" s="1">
        <v>275</v>
      </c>
      <c r="B250" t="s">
        <v>742</v>
      </c>
      <c r="C250" t="s">
        <v>59</v>
      </c>
      <c r="D250" t="s">
        <v>3057</v>
      </c>
      <c r="E250" t="s">
        <v>3057</v>
      </c>
      <c r="F250" t="s">
        <v>3057</v>
      </c>
    </row>
    <row r="251" spans="1:6" x14ac:dyDescent="0.25">
      <c r="A251" s="1">
        <v>276</v>
      </c>
      <c r="B251" t="s">
        <v>743</v>
      </c>
      <c r="C251" t="s">
        <v>59</v>
      </c>
      <c r="D251" t="s">
        <v>3057</v>
      </c>
      <c r="E251" t="s">
        <v>3057</v>
      </c>
      <c r="F251" t="s">
        <v>3057</v>
      </c>
    </row>
    <row r="252" spans="1:6" x14ac:dyDescent="0.25">
      <c r="A252" s="1">
        <v>277</v>
      </c>
      <c r="B252" t="s">
        <v>744</v>
      </c>
      <c r="C252" t="s">
        <v>59</v>
      </c>
      <c r="D252" t="s">
        <v>3057</v>
      </c>
      <c r="E252" t="s">
        <v>3057</v>
      </c>
      <c r="F252" t="s">
        <v>3057</v>
      </c>
    </row>
    <row r="253" spans="1:6" x14ac:dyDescent="0.25">
      <c r="A253" s="1">
        <v>278</v>
      </c>
      <c r="B253" t="s">
        <v>745</v>
      </c>
      <c r="C253" t="s">
        <v>59</v>
      </c>
      <c r="D253" t="s">
        <v>3057</v>
      </c>
      <c r="E253" t="s">
        <v>3057</v>
      </c>
      <c r="F253" t="s">
        <v>3057</v>
      </c>
    </row>
    <row r="254" spans="1:6" x14ac:dyDescent="0.25">
      <c r="A254" s="1">
        <v>279</v>
      </c>
      <c r="B254" t="s">
        <v>746</v>
      </c>
      <c r="C254" t="s">
        <v>59</v>
      </c>
      <c r="D254" t="s">
        <v>3057</v>
      </c>
      <c r="E254" t="s">
        <v>3057</v>
      </c>
      <c r="F254" t="s">
        <v>3057</v>
      </c>
    </row>
    <row r="255" spans="1:6" x14ac:dyDescent="0.25">
      <c r="A255" s="1">
        <v>280</v>
      </c>
      <c r="B255" t="s">
        <v>747</v>
      </c>
      <c r="C255" t="s">
        <v>59</v>
      </c>
      <c r="D255" t="s">
        <v>3057</v>
      </c>
      <c r="E255" t="s">
        <v>3057</v>
      </c>
      <c r="F255" t="s">
        <v>3057</v>
      </c>
    </row>
    <row r="256" spans="1:6" x14ac:dyDescent="0.25">
      <c r="A256" s="1">
        <v>281</v>
      </c>
      <c r="B256" t="s">
        <v>748</v>
      </c>
      <c r="C256" t="s">
        <v>59</v>
      </c>
      <c r="D256" t="s">
        <v>3057</v>
      </c>
      <c r="E256" t="s">
        <v>3057</v>
      </c>
      <c r="F256" t="s">
        <v>3057</v>
      </c>
    </row>
    <row r="257" spans="1:6" x14ac:dyDescent="0.25">
      <c r="A257" s="1">
        <v>282</v>
      </c>
      <c r="B257" t="s">
        <v>749</v>
      </c>
      <c r="C257" t="s">
        <v>59</v>
      </c>
      <c r="D257" t="s">
        <v>3057</v>
      </c>
      <c r="E257" t="s">
        <v>3057</v>
      </c>
      <c r="F257" t="s">
        <v>3057</v>
      </c>
    </row>
    <row r="258" spans="1:6" x14ac:dyDescent="0.25">
      <c r="A258" s="1">
        <v>283</v>
      </c>
      <c r="B258" t="s">
        <v>750</v>
      </c>
      <c r="C258" t="s">
        <v>59</v>
      </c>
      <c r="D258" t="s">
        <v>3057</v>
      </c>
      <c r="E258" t="s">
        <v>3057</v>
      </c>
      <c r="F258" t="s">
        <v>3057</v>
      </c>
    </row>
    <row r="259" spans="1:6" x14ac:dyDescent="0.25">
      <c r="A259" s="1">
        <v>284</v>
      </c>
      <c r="B259" t="s">
        <v>751</v>
      </c>
      <c r="C259" t="s">
        <v>59</v>
      </c>
      <c r="D259" t="s">
        <v>3057</v>
      </c>
      <c r="E259" t="s">
        <v>3057</v>
      </c>
      <c r="F259" t="s">
        <v>3057</v>
      </c>
    </row>
    <row r="260" spans="1:6" x14ac:dyDescent="0.25">
      <c r="A260" s="1">
        <v>285</v>
      </c>
      <c r="B260" t="s">
        <v>752</v>
      </c>
      <c r="C260" t="s">
        <v>59</v>
      </c>
      <c r="D260" t="s">
        <v>3057</v>
      </c>
      <c r="E260" t="s">
        <v>3057</v>
      </c>
      <c r="F260" t="s">
        <v>3057</v>
      </c>
    </row>
    <row r="261" spans="1:6" x14ac:dyDescent="0.25">
      <c r="A261" s="1">
        <v>286</v>
      </c>
      <c r="B261" t="s">
        <v>753</v>
      </c>
      <c r="C261" t="s">
        <v>59</v>
      </c>
      <c r="D261" t="s">
        <v>3057</v>
      </c>
      <c r="E261" t="s">
        <v>3057</v>
      </c>
      <c r="F261" t="s">
        <v>3057</v>
      </c>
    </row>
    <row r="262" spans="1:6" x14ac:dyDescent="0.25">
      <c r="A262" s="1">
        <v>287</v>
      </c>
      <c r="B262" t="s">
        <v>754</v>
      </c>
      <c r="C262" t="s">
        <v>59</v>
      </c>
      <c r="D262" t="s">
        <v>3057</v>
      </c>
      <c r="E262" t="s">
        <v>3057</v>
      </c>
      <c r="F262" t="s">
        <v>3057</v>
      </c>
    </row>
    <row r="263" spans="1:6" x14ac:dyDescent="0.25">
      <c r="A263" s="1">
        <v>288</v>
      </c>
      <c r="B263" t="s">
        <v>755</v>
      </c>
      <c r="C263" t="s">
        <v>59</v>
      </c>
      <c r="D263" t="s">
        <v>3057</v>
      </c>
      <c r="E263" t="s">
        <v>3057</v>
      </c>
      <c r="F263" t="s">
        <v>3057</v>
      </c>
    </row>
    <row r="264" spans="1:6" x14ac:dyDescent="0.25">
      <c r="A264" s="1">
        <v>289</v>
      </c>
      <c r="B264" t="s">
        <v>756</v>
      </c>
      <c r="C264" t="s">
        <v>59</v>
      </c>
      <c r="D264" t="s">
        <v>3057</v>
      </c>
      <c r="E264" t="s">
        <v>3057</v>
      </c>
      <c r="F264" t="s">
        <v>3057</v>
      </c>
    </row>
    <row r="265" spans="1:6" x14ac:dyDescent="0.25">
      <c r="A265" s="1">
        <v>290</v>
      </c>
      <c r="B265" t="s">
        <v>307</v>
      </c>
      <c r="C265" t="s">
        <v>59</v>
      </c>
      <c r="D265" t="s">
        <v>3057</v>
      </c>
      <c r="E265" t="s">
        <v>3057</v>
      </c>
      <c r="F265" t="s">
        <v>3057</v>
      </c>
    </row>
    <row r="266" spans="1:6" x14ac:dyDescent="0.25">
      <c r="A266" s="1">
        <v>291</v>
      </c>
      <c r="B266" t="s">
        <v>308</v>
      </c>
      <c r="C266" t="s">
        <v>59</v>
      </c>
      <c r="D266" t="s">
        <v>3057</v>
      </c>
      <c r="E266" t="s">
        <v>3057</v>
      </c>
      <c r="F266" t="s">
        <v>3057</v>
      </c>
    </row>
    <row r="267" spans="1:6" x14ac:dyDescent="0.25">
      <c r="A267" s="1">
        <v>292</v>
      </c>
      <c r="B267" t="s">
        <v>309</v>
      </c>
      <c r="C267" t="s">
        <v>59</v>
      </c>
      <c r="D267" t="s">
        <v>3057</v>
      </c>
      <c r="E267" t="s">
        <v>3057</v>
      </c>
      <c r="F267" t="s">
        <v>3057</v>
      </c>
    </row>
    <row r="268" spans="1:6" x14ac:dyDescent="0.25">
      <c r="A268" s="1">
        <v>293</v>
      </c>
      <c r="B268" t="s">
        <v>757</v>
      </c>
      <c r="C268" t="s">
        <v>59</v>
      </c>
      <c r="D268" t="s">
        <v>3057</v>
      </c>
      <c r="E268" t="s">
        <v>3057</v>
      </c>
      <c r="F268" t="s">
        <v>3057</v>
      </c>
    </row>
    <row r="269" spans="1:6" x14ac:dyDescent="0.25">
      <c r="A269" s="1">
        <v>294</v>
      </c>
      <c r="B269" t="s">
        <v>310</v>
      </c>
      <c r="C269" t="s">
        <v>59</v>
      </c>
      <c r="D269" t="s">
        <v>3057</v>
      </c>
      <c r="E269" t="s">
        <v>3057</v>
      </c>
      <c r="F269" t="s">
        <v>3057</v>
      </c>
    </row>
    <row r="270" spans="1:6" x14ac:dyDescent="0.25">
      <c r="A270" s="1">
        <v>295</v>
      </c>
      <c r="B270" t="s">
        <v>311</v>
      </c>
      <c r="C270" t="s">
        <v>59</v>
      </c>
      <c r="D270" t="s">
        <v>3057</v>
      </c>
      <c r="E270" t="s">
        <v>3057</v>
      </c>
      <c r="F270" t="s">
        <v>3057</v>
      </c>
    </row>
    <row r="271" spans="1:6" x14ac:dyDescent="0.25">
      <c r="A271" s="1">
        <v>296</v>
      </c>
      <c r="B271" t="s">
        <v>312</v>
      </c>
      <c r="C271" t="s">
        <v>59</v>
      </c>
      <c r="D271" t="s">
        <v>3057</v>
      </c>
      <c r="E271" t="s">
        <v>3057</v>
      </c>
      <c r="F271" t="s">
        <v>3057</v>
      </c>
    </row>
    <row r="272" spans="1:6" x14ac:dyDescent="0.25">
      <c r="A272" s="1">
        <v>297</v>
      </c>
      <c r="B272" t="s">
        <v>758</v>
      </c>
      <c r="C272" t="s">
        <v>59</v>
      </c>
      <c r="D272" t="s">
        <v>3057</v>
      </c>
      <c r="E272" t="s">
        <v>3057</v>
      </c>
      <c r="F272" t="s">
        <v>3057</v>
      </c>
    </row>
    <row r="273" spans="1:6" x14ac:dyDescent="0.25">
      <c r="A273" s="1">
        <v>298</v>
      </c>
      <c r="B273" t="s">
        <v>313</v>
      </c>
      <c r="C273" t="s">
        <v>59</v>
      </c>
      <c r="D273" t="s">
        <v>3057</v>
      </c>
      <c r="E273" t="s">
        <v>3057</v>
      </c>
      <c r="F273" t="s">
        <v>3057</v>
      </c>
    </row>
    <row r="274" spans="1:6" x14ac:dyDescent="0.25">
      <c r="A274" s="1">
        <v>299</v>
      </c>
      <c r="B274" t="s">
        <v>314</v>
      </c>
      <c r="C274" t="s">
        <v>59</v>
      </c>
      <c r="D274" t="s">
        <v>3057</v>
      </c>
      <c r="E274" t="s">
        <v>3057</v>
      </c>
      <c r="F274" t="s">
        <v>3057</v>
      </c>
    </row>
    <row r="275" spans="1:6" x14ac:dyDescent="0.25">
      <c r="A275" s="1">
        <v>300</v>
      </c>
      <c r="B275" t="s">
        <v>315</v>
      </c>
      <c r="C275" t="s">
        <v>59</v>
      </c>
      <c r="D275" t="s">
        <v>3057</v>
      </c>
      <c r="E275" t="s">
        <v>3057</v>
      </c>
      <c r="F275" t="s">
        <v>3057</v>
      </c>
    </row>
    <row r="276" spans="1:6" x14ac:dyDescent="0.25">
      <c r="A276" s="1">
        <v>301</v>
      </c>
      <c r="B276" t="s">
        <v>316</v>
      </c>
      <c r="C276" t="s">
        <v>59</v>
      </c>
      <c r="D276" t="s">
        <v>3057</v>
      </c>
      <c r="E276" t="s">
        <v>3057</v>
      </c>
      <c r="F276" t="s">
        <v>3057</v>
      </c>
    </row>
    <row r="277" spans="1:6" x14ac:dyDescent="0.25">
      <c r="A277" s="1">
        <v>302</v>
      </c>
      <c r="B277" t="s">
        <v>317</v>
      </c>
      <c r="C277" t="s">
        <v>59</v>
      </c>
      <c r="D277" t="s">
        <v>3057</v>
      </c>
      <c r="E277" t="s">
        <v>3057</v>
      </c>
      <c r="F277" t="s">
        <v>3057</v>
      </c>
    </row>
    <row r="278" spans="1:6" x14ac:dyDescent="0.25">
      <c r="A278" s="1">
        <v>303</v>
      </c>
      <c r="B278" t="s">
        <v>318</v>
      </c>
      <c r="C278" t="s">
        <v>59</v>
      </c>
      <c r="D278" t="s">
        <v>3057</v>
      </c>
      <c r="E278" t="s">
        <v>3057</v>
      </c>
      <c r="F278" t="s">
        <v>3057</v>
      </c>
    </row>
    <row r="279" spans="1:6" x14ac:dyDescent="0.25">
      <c r="A279" s="1">
        <v>304</v>
      </c>
      <c r="B279" t="s">
        <v>759</v>
      </c>
      <c r="C279" t="s">
        <v>59</v>
      </c>
      <c r="D279" t="s">
        <v>3057</v>
      </c>
      <c r="E279" t="s">
        <v>12</v>
      </c>
      <c r="F279" t="s">
        <v>63</v>
      </c>
    </row>
    <row r="280" spans="1:6" x14ac:dyDescent="0.25">
      <c r="A280" s="1">
        <v>305</v>
      </c>
      <c r="B280" t="s">
        <v>760</v>
      </c>
      <c r="C280" t="s">
        <v>59</v>
      </c>
      <c r="D280" t="s">
        <v>3057</v>
      </c>
      <c r="E280" t="s">
        <v>12</v>
      </c>
      <c r="F280" t="s">
        <v>64</v>
      </c>
    </row>
    <row r="281" spans="1:6" x14ac:dyDescent="0.25">
      <c r="A281" s="1">
        <v>306</v>
      </c>
      <c r="B281" t="s">
        <v>761</v>
      </c>
      <c r="C281" t="s">
        <v>59</v>
      </c>
      <c r="D281" t="s">
        <v>3057</v>
      </c>
      <c r="E281" t="s">
        <v>12</v>
      </c>
      <c r="F281" t="s">
        <v>65</v>
      </c>
    </row>
    <row r="282" spans="1:6" x14ac:dyDescent="0.25">
      <c r="A282" s="1">
        <v>307</v>
      </c>
      <c r="B282" t="s">
        <v>762</v>
      </c>
      <c r="C282" t="s">
        <v>59</v>
      </c>
      <c r="D282" t="s">
        <v>3057</v>
      </c>
      <c r="E282" t="s">
        <v>12</v>
      </c>
      <c r="F282" t="s">
        <v>66</v>
      </c>
    </row>
    <row r="283" spans="1:6" x14ac:dyDescent="0.25">
      <c r="A283" s="1">
        <v>308</v>
      </c>
      <c r="B283" t="s">
        <v>763</v>
      </c>
      <c r="C283" t="s">
        <v>59</v>
      </c>
      <c r="D283" t="s">
        <v>3057</v>
      </c>
      <c r="E283" t="s">
        <v>12</v>
      </c>
      <c r="F283" t="s">
        <v>67</v>
      </c>
    </row>
    <row r="284" spans="1:6" x14ac:dyDescent="0.25">
      <c r="A284" s="1">
        <v>309</v>
      </c>
      <c r="B284" t="s">
        <v>764</v>
      </c>
      <c r="C284" t="s">
        <v>59</v>
      </c>
      <c r="D284" t="s">
        <v>3057</v>
      </c>
      <c r="E284" t="s">
        <v>12</v>
      </c>
      <c r="F284" t="s">
        <v>68</v>
      </c>
    </row>
    <row r="285" spans="1:6" x14ac:dyDescent="0.25">
      <c r="A285" s="1">
        <v>310</v>
      </c>
      <c r="B285" t="s">
        <v>765</v>
      </c>
      <c r="C285" t="s">
        <v>59</v>
      </c>
      <c r="D285" t="s">
        <v>3057</v>
      </c>
      <c r="E285" t="s">
        <v>3057</v>
      </c>
      <c r="F285" t="s">
        <v>3057</v>
      </c>
    </row>
    <row r="286" spans="1:6" x14ac:dyDescent="0.25">
      <c r="A286" s="1">
        <v>311</v>
      </c>
      <c r="B286" t="s">
        <v>766</v>
      </c>
      <c r="C286" t="s">
        <v>59</v>
      </c>
      <c r="D286" t="s">
        <v>3057</v>
      </c>
      <c r="E286" t="s">
        <v>3057</v>
      </c>
      <c r="F286" t="s">
        <v>3057</v>
      </c>
    </row>
    <row r="287" spans="1:6" x14ac:dyDescent="0.25">
      <c r="A287" s="1">
        <v>312</v>
      </c>
      <c r="B287" t="s">
        <v>767</v>
      </c>
      <c r="C287" t="s">
        <v>59</v>
      </c>
      <c r="D287" t="s">
        <v>3057</v>
      </c>
      <c r="E287" t="s">
        <v>3057</v>
      </c>
      <c r="F287" t="s">
        <v>3057</v>
      </c>
    </row>
    <row r="288" spans="1:6" x14ac:dyDescent="0.25">
      <c r="A288" s="1">
        <v>313</v>
      </c>
      <c r="B288" t="s">
        <v>768</v>
      </c>
      <c r="C288" t="s">
        <v>59</v>
      </c>
      <c r="D288" t="s">
        <v>3057</v>
      </c>
      <c r="E288" t="s">
        <v>3057</v>
      </c>
      <c r="F288" t="s">
        <v>69</v>
      </c>
    </row>
    <row r="289" spans="1:6" x14ac:dyDescent="0.25">
      <c r="A289" s="1">
        <v>314</v>
      </c>
      <c r="B289" t="s">
        <v>769</v>
      </c>
      <c r="C289" t="s">
        <v>59</v>
      </c>
      <c r="D289" t="s">
        <v>3057</v>
      </c>
      <c r="E289" t="s">
        <v>3057</v>
      </c>
      <c r="F289" t="s">
        <v>70</v>
      </c>
    </row>
    <row r="290" spans="1:6" x14ac:dyDescent="0.25">
      <c r="A290" s="1">
        <v>315</v>
      </c>
      <c r="B290" t="s">
        <v>770</v>
      </c>
      <c r="C290" t="s">
        <v>59</v>
      </c>
      <c r="D290" t="s">
        <v>3057</v>
      </c>
      <c r="E290" t="s">
        <v>3057</v>
      </c>
      <c r="F290" t="s">
        <v>71</v>
      </c>
    </row>
    <row r="291" spans="1:6" x14ac:dyDescent="0.25">
      <c r="A291" s="1">
        <v>316</v>
      </c>
      <c r="B291" t="s">
        <v>771</v>
      </c>
      <c r="C291" t="s">
        <v>59</v>
      </c>
      <c r="D291" t="s">
        <v>3057</v>
      </c>
      <c r="E291" t="s">
        <v>3057</v>
      </c>
      <c r="F291" t="s">
        <v>72</v>
      </c>
    </row>
    <row r="292" spans="1:6" x14ac:dyDescent="0.25">
      <c r="A292" s="1">
        <v>317</v>
      </c>
      <c r="B292" t="s">
        <v>772</v>
      </c>
      <c r="C292" t="s">
        <v>59</v>
      </c>
      <c r="D292" t="s">
        <v>3057</v>
      </c>
      <c r="E292" t="s">
        <v>3057</v>
      </c>
      <c r="F292" t="s">
        <v>73</v>
      </c>
    </row>
    <row r="293" spans="1:6" x14ac:dyDescent="0.25">
      <c r="A293" s="1">
        <v>318</v>
      </c>
      <c r="B293" t="s">
        <v>773</v>
      </c>
      <c r="C293" t="s">
        <v>59</v>
      </c>
      <c r="D293" t="s">
        <v>3057</v>
      </c>
      <c r="E293" t="s">
        <v>3057</v>
      </c>
      <c r="F293" t="s">
        <v>74</v>
      </c>
    </row>
    <row r="294" spans="1:6" x14ac:dyDescent="0.25">
      <c r="A294" s="1">
        <v>319</v>
      </c>
      <c r="B294" t="s">
        <v>319</v>
      </c>
      <c r="C294" t="s">
        <v>59</v>
      </c>
      <c r="D294" t="s">
        <v>3057</v>
      </c>
      <c r="E294" t="s">
        <v>3057</v>
      </c>
      <c r="F294" t="s">
        <v>3057</v>
      </c>
    </row>
    <row r="295" spans="1:6" x14ac:dyDescent="0.25">
      <c r="A295" s="1">
        <v>320</v>
      </c>
      <c r="B295" t="s">
        <v>774</v>
      </c>
      <c r="C295" t="s">
        <v>59</v>
      </c>
      <c r="D295" t="s">
        <v>3057</v>
      </c>
      <c r="E295" t="s">
        <v>3057</v>
      </c>
      <c r="F295" t="s">
        <v>3057</v>
      </c>
    </row>
    <row r="296" spans="1:6" x14ac:dyDescent="0.25">
      <c r="A296" s="1">
        <v>321</v>
      </c>
      <c r="B296" t="s">
        <v>775</v>
      </c>
      <c r="C296" t="s">
        <v>59</v>
      </c>
      <c r="D296" t="s">
        <v>3057</v>
      </c>
      <c r="E296" t="s">
        <v>3057</v>
      </c>
      <c r="F296" t="s">
        <v>3057</v>
      </c>
    </row>
    <row r="297" spans="1:6" x14ac:dyDescent="0.25">
      <c r="A297" s="1">
        <v>322</v>
      </c>
      <c r="B297" t="s">
        <v>776</v>
      </c>
      <c r="C297" t="s">
        <v>59</v>
      </c>
      <c r="D297" t="s">
        <v>3057</v>
      </c>
      <c r="E297" t="s">
        <v>3057</v>
      </c>
      <c r="F297" t="s">
        <v>3057</v>
      </c>
    </row>
    <row r="298" spans="1:6" x14ac:dyDescent="0.25">
      <c r="A298" s="1">
        <v>323</v>
      </c>
      <c r="B298" t="s">
        <v>777</v>
      </c>
      <c r="C298" t="s">
        <v>59</v>
      </c>
      <c r="D298" t="s">
        <v>3057</v>
      </c>
      <c r="E298" t="s">
        <v>3057</v>
      </c>
      <c r="F298" t="s">
        <v>3057</v>
      </c>
    </row>
    <row r="299" spans="1:6" x14ac:dyDescent="0.25">
      <c r="A299" s="1">
        <v>324</v>
      </c>
      <c r="B299" t="s">
        <v>778</v>
      </c>
      <c r="C299" t="s">
        <v>59</v>
      </c>
      <c r="D299" t="s">
        <v>3057</v>
      </c>
      <c r="E299" t="s">
        <v>3057</v>
      </c>
      <c r="F299" t="s">
        <v>3057</v>
      </c>
    </row>
    <row r="300" spans="1:6" x14ac:dyDescent="0.25">
      <c r="A300" s="1">
        <v>325</v>
      </c>
      <c r="B300" t="s">
        <v>779</v>
      </c>
      <c r="C300" t="s">
        <v>59</v>
      </c>
      <c r="D300" t="s">
        <v>3057</v>
      </c>
      <c r="E300" t="s">
        <v>12</v>
      </c>
      <c r="F300" t="s">
        <v>114</v>
      </c>
    </row>
    <row r="301" spans="1:6" x14ac:dyDescent="0.25">
      <c r="A301" s="1">
        <v>326</v>
      </c>
      <c r="B301" t="s">
        <v>780</v>
      </c>
      <c r="C301" t="s">
        <v>59</v>
      </c>
      <c r="D301" t="s">
        <v>3057</v>
      </c>
      <c r="E301" t="s">
        <v>12</v>
      </c>
      <c r="F301" t="s">
        <v>75</v>
      </c>
    </row>
    <row r="302" spans="1:6" x14ac:dyDescent="0.25">
      <c r="A302" s="1">
        <v>327</v>
      </c>
      <c r="B302" t="s">
        <v>781</v>
      </c>
      <c r="C302" t="s">
        <v>59</v>
      </c>
      <c r="D302" t="s">
        <v>3057</v>
      </c>
      <c r="E302" t="s">
        <v>12</v>
      </c>
      <c r="F302" t="s">
        <v>76</v>
      </c>
    </row>
    <row r="303" spans="1:6" x14ac:dyDescent="0.25">
      <c r="A303" s="1">
        <v>328</v>
      </c>
      <c r="B303" t="s">
        <v>782</v>
      </c>
      <c r="C303" t="s">
        <v>59</v>
      </c>
      <c r="D303" t="s">
        <v>3057</v>
      </c>
      <c r="E303" t="s">
        <v>12</v>
      </c>
      <c r="F303" t="s">
        <v>77</v>
      </c>
    </row>
    <row r="304" spans="1:6" x14ac:dyDescent="0.25">
      <c r="A304" s="1">
        <v>329</v>
      </c>
      <c r="B304" t="s">
        <v>320</v>
      </c>
      <c r="C304" t="s">
        <v>59</v>
      </c>
      <c r="D304" t="s">
        <v>3057</v>
      </c>
      <c r="E304" t="s">
        <v>12</v>
      </c>
      <c r="F304" t="s">
        <v>78</v>
      </c>
    </row>
    <row r="305" spans="1:6" x14ac:dyDescent="0.25">
      <c r="A305" s="1">
        <v>330</v>
      </c>
      <c r="B305" t="s">
        <v>321</v>
      </c>
      <c r="C305" t="s">
        <v>59</v>
      </c>
      <c r="D305" t="s">
        <v>3057</v>
      </c>
      <c r="E305" t="s">
        <v>12</v>
      </c>
      <c r="F305" t="s">
        <v>79</v>
      </c>
    </row>
    <row r="306" spans="1:6" x14ac:dyDescent="0.25">
      <c r="A306" s="1">
        <v>331</v>
      </c>
      <c r="B306" t="s">
        <v>322</v>
      </c>
      <c r="C306" t="s">
        <v>59</v>
      </c>
      <c r="D306" t="s">
        <v>3057</v>
      </c>
      <c r="E306" t="s">
        <v>12</v>
      </c>
      <c r="F306" t="s">
        <v>80</v>
      </c>
    </row>
    <row r="307" spans="1:6" x14ac:dyDescent="0.25">
      <c r="A307" s="1">
        <v>332</v>
      </c>
      <c r="B307" t="s">
        <v>783</v>
      </c>
      <c r="C307" t="s">
        <v>59</v>
      </c>
      <c r="D307" t="s">
        <v>3057</v>
      </c>
      <c r="E307" t="s">
        <v>3057</v>
      </c>
      <c r="F307" t="s">
        <v>3057</v>
      </c>
    </row>
    <row r="308" spans="1:6" x14ac:dyDescent="0.25">
      <c r="A308" s="1">
        <v>333</v>
      </c>
      <c r="B308" t="s">
        <v>784</v>
      </c>
      <c r="C308" t="s">
        <v>59</v>
      </c>
      <c r="D308" t="s">
        <v>3057</v>
      </c>
      <c r="E308" t="s">
        <v>3057</v>
      </c>
      <c r="F308" t="s">
        <v>3057</v>
      </c>
    </row>
    <row r="309" spans="1:6" x14ac:dyDescent="0.25">
      <c r="A309" s="1">
        <v>334</v>
      </c>
      <c r="B309" t="s">
        <v>785</v>
      </c>
      <c r="C309" t="s">
        <v>59</v>
      </c>
      <c r="D309" t="s">
        <v>3057</v>
      </c>
      <c r="E309" t="s">
        <v>3057</v>
      </c>
      <c r="F309" t="s">
        <v>3057</v>
      </c>
    </row>
    <row r="310" spans="1:6" x14ac:dyDescent="0.25">
      <c r="A310" s="1">
        <v>335</v>
      </c>
      <c r="B310" t="s">
        <v>323</v>
      </c>
      <c r="C310" t="s">
        <v>59</v>
      </c>
      <c r="D310" t="s">
        <v>3057</v>
      </c>
      <c r="E310" t="s">
        <v>3057</v>
      </c>
      <c r="F310" t="s">
        <v>3057</v>
      </c>
    </row>
    <row r="311" spans="1:6" x14ac:dyDescent="0.25">
      <c r="A311" s="1">
        <v>336</v>
      </c>
      <c r="B311" t="s">
        <v>382</v>
      </c>
      <c r="C311" t="s">
        <v>59</v>
      </c>
      <c r="D311" t="s">
        <v>3057</v>
      </c>
      <c r="E311" t="s">
        <v>3057</v>
      </c>
      <c r="F311" t="s">
        <v>3057</v>
      </c>
    </row>
    <row r="312" spans="1:6" x14ac:dyDescent="0.25">
      <c r="A312" s="1">
        <v>337</v>
      </c>
      <c r="B312" t="s">
        <v>786</v>
      </c>
      <c r="C312" t="s">
        <v>59</v>
      </c>
      <c r="D312" t="s">
        <v>3057</v>
      </c>
      <c r="E312" t="s">
        <v>3057</v>
      </c>
      <c r="F312" t="s">
        <v>3057</v>
      </c>
    </row>
    <row r="313" spans="1:6" x14ac:dyDescent="0.25">
      <c r="A313" s="1">
        <v>338</v>
      </c>
      <c r="B313" t="s">
        <v>787</v>
      </c>
      <c r="C313" t="s">
        <v>59</v>
      </c>
      <c r="D313" t="s">
        <v>3057</v>
      </c>
      <c r="E313" t="s">
        <v>3057</v>
      </c>
      <c r="F313" t="s">
        <v>3057</v>
      </c>
    </row>
    <row r="314" spans="1:6" x14ac:dyDescent="0.25">
      <c r="A314" s="1">
        <v>339</v>
      </c>
      <c r="B314" t="s">
        <v>324</v>
      </c>
      <c r="C314" t="s">
        <v>59</v>
      </c>
      <c r="D314" t="s">
        <v>3057</v>
      </c>
      <c r="E314" t="s">
        <v>12</v>
      </c>
      <c r="F314" t="s">
        <v>81</v>
      </c>
    </row>
    <row r="315" spans="1:6" x14ac:dyDescent="0.25">
      <c r="A315" s="1">
        <v>340</v>
      </c>
      <c r="B315" t="s">
        <v>325</v>
      </c>
      <c r="C315" t="s">
        <v>59</v>
      </c>
      <c r="D315" t="s">
        <v>3057</v>
      </c>
      <c r="E315" t="s">
        <v>3057</v>
      </c>
      <c r="F315" t="s">
        <v>3057</v>
      </c>
    </row>
    <row r="316" spans="1:6" x14ac:dyDescent="0.25">
      <c r="A316" s="1">
        <v>341</v>
      </c>
      <c r="B316" t="s">
        <v>326</v>
      </c>
      <c r="C316" t="s">
        <v>59</v>
      </c>
      <c r="D316" t="s">
        <v>3057</v>
      </c>
      <c r="E316" t="s">
        <v>3057</v>
      </c>
      <c r="F316" t="s">
        <v>3057</v>
      </c>
    </row>
    <row r="317" spans="1:6" x14ac:dyDescent="0.25">
      <c r="A317" s="1">
        <v>342</v>
      </c>
      <c r="B317" t="s">
        <v>571</v>
      </c>
      <c r="C317" t="s">
        <v>59</v>
      </c>
      <c r="D317" t="s">
        <v>3057</v>
      </c>
      <c r="E317" t="s">
        <v>3057</v>
      </c>
      <c r="F317" t="s">
        <v>3057</v>
      </c>
    </row>
    <row r="318" spans="1:6" x14ac:dyDescent="0.25">
      <c r="A318" s="1">
        <v>343</v>
      </c>
      <c r="B318" t="s">
        <v>580</v>
      </c>
      <c r="C318" t="s">
        <v>59</v>
      </c>
      <c r="D318" t="s">
        <v>3057</v>
      </c>
      <c r="E318" t="s">
        <v>3057</v>
      </c>
      <c r="F318" t="s">
        <v>3057</v>
      </c>
    </row>
    <row r="319" spans="1:6" x14ac:dyDescent="0.25">
      <c r="A319" s="1">
        <v>344</v>
      </c>
      <c r="B319" t="s">
        <v>582</v>
      </c>
      <c r="C319" t="s">
        <v>59</v>
      </c>
      <c r="D319" t="s">
        <v>3057</v>
      </c>
      <c r="E319" t="s">
        <v>3057</v>
      </c>
      <c r="F319" t="s">
        <v>3057</v>
      </c>
    </row>
    <row r="320" spans="1:6" x14ac:dyDescent="0.25">
      <c r="A320" s="1">
        <v>345</v>
      </c>
      <c r="B320" t="s">
        <v>583</v>
      </c>
      <c r="C320" t="s">
        <v>59</v>
      </c>
      <c r="D320" t="s">
        <v>3057</v>
      </c>
      <c r="E320" t="s">
        <v>3057</v>
      </c>
      <c r="F320" t="s">
        <v>143</v>
      </c>
    </row>
    <row r="321" spans="1:6" x14ac:dyDescent="0.25">
      <c r="A321" s="1">
        <v>346</v>
      </c>
      <c r="B321" t="s">
        <v>329</v>
      </c>
      <c r="C321" t="s">
        <v>59</v>
      </c>
      <c r="D321" t="s">
        <v>3057</v>
      </c>
      <c r="E321" t="s">
        <v>12</v>
      </c>
      <c r="F321" t="s">
        <v>3057</v>
      </c>
    </row>
    <row r="322" spans="1:6" x14ac:dyDescent="0.25">
      <c r="A322" s="1">
        <v>347</v>
      </c>
      <c r="B322" t="s">
        <v>788</v>
      </c>
      <c r="C322" t="s">
        <v>59</v>
      </c>
      <c r="D322" t="s">
        <v>3057</v>
      </c>
      <c r="E322" t="s">
        <v>3057</v>
      </c>
      <c r="F322" t="s">
        <v>3057</v>
      </c>
    </row>
    <row r="323" spans="1:6" x14ac:dyDescent="0.25">
      <c r="A323" s="1">
        <v>348</v>
      </c>
      <c r="B323" t="s">
        <v>789</v>
      </c>
      <c r="C323" t="s">
        <v>59</v>
      </c>
      <c r="D323" t="s">
        <v>3057</v>
      </c>
      <c r="E323" t="s">
        <v>3057</v>
      </c>
      <c r="F323" t="s">
        <v>3057</v>
      </c>
    </row>
    <row r="324" spans="1:6" x14ac:dyDescent="0.25">
      <c r="A324" s="1">
        <v>349</v>
      </c>
      <c r="B324" t="s">
        <v>551</v>
      </c>
      <c r="C324" t="s">
        <v>59</v>
      </c>
      <c r="D324" t="s">
        <v>3057</v>
      </c>
      <c r="E324" t="s">
        <v>3057</v>
      </c>
      <c r="F324" t="s">
        <v>124</v>
      </c>
    </row>
    <row r="325" spans="1:6" x14ac:dyDescent="0.25">
      <c r="A325" s="1">
        <v>350</v>
      </c>
      <c r="B325" t="s">
        <v>327</v>
      </c>
      <c r="C325" t="s">
        <v>59</v>
      </c>
      <c r="D325" t="s">
        <v>3057</v>
      </c>
      <c r="E325" t="s">
        <v>12</v>
      </c>
      <c r="F325" t="s">
        <v>83</v>
      </c>
    </row>
    <row r="326" spans="1:6" x14ac:dyDescent="0.25">
      <c r="A326" s="1">
        <v>351</v>
      </c>
      <c r="B326" t="s">
        <v>569</v>
      </c>
      <c r="C326" t="s">
        <v>59</v>
      </c>
      <c r="D326" t="s">
        <v>3057</v>
      </c>
      <c r="E326" t="s">
        <v>3057</v>
      </c>
      <c r="F326" t="s">
        <v>3057</v>
      </c>
    </row>
    <row r="327" spans="1:6" x14ac:dyDescent="0.25">
      <c r="A327" s="1">
        <v>352</v>
      </c>
      <c r="B327" t="s">
        <v>328</v>
      </c>
      <c r="C327" t="s">
        <v>59</v>
      </c>
      <c r="D327" t="s">
        <v>3057</v>
      </c>
      <c r="E327" t="s">
        <v>12</v>
      </c>
      <c r="F327" t="s">
        <v>84</v>
      </c>
    </row>
    <row r="328" spans="1:6" x14ac:dyDescent="0.25">
      <c r="A328" s="1">
        <v>355</v>
      </c>
      <c r="B328" t="s">
        <v>444</v>
      </c>
      <c r="C328" t="s">
        <v>59</v>
      </c>
      <c r="D328" t="s">
        <v>3057</v>
      </c>
      <c r="E328" t="s">
        <v>3057</v>
      </c>
      <c r="F328" t="s">
        <v>3057</v>
      </c>
    </row>
    <row r="329" spans="1:6" x14ac:dyDescent="0.25">
      <c r="A329" s="1">
        <v>359</v>
      </c>
      <c r="B329" t="s">
        <v>790</v>
      </c>
      <c r="C329" t="s">
        <v>59</v>
      </c>
      <c r="D329" t="s">
        <v>3057</v>
      </c>
      <c r="E329" t="s">
        <v>3057</v>
      </c>
      <c r="F329" t="s">
        <v>3057</v>
      </c>
    </row>
    <row r="330" spans="1:6" x14ac:dyDescent="0.25">
      <c r="A330" s="1">
        <v>360</v>
      </c>
      <c r="B330" t="s">
        <v>791</v>
      </c>
      <c r="C330" t="s">
        <v>59</v>
      </c>
      <c r="D330" t="s">
        <v>3057</v>
      </c>
      <c r="E330" t="s">
        <v>3057</v>
      </c>
      <c r="F330" t="s">
        <v>3057</v>
      </c>
    </row>
    <row r="331" spans="1:6" x14ac:dyDescent="0.25">
      <c r="A331" s="1">
        <v>361</v>
      </c>
      <c r="B331" t="s">
        <v>792</v>
      </c>
      <c r="C331" t="s">
        <v>59</v>
      </c>
      <c r="D331" t="s">
        <v>3057</v>
      </c>
      <c r="E331" t="s">
        <v>3057</v>
      </c>
      <c r="F331" t="s">
        <v>3057</v>
      </c>
    </row>
    <row r="332" spans="1:6" x14ac:dyDescent="0.25">
      <c r="A332" s="1">
        <v>362</v>
      </c>
      <c r="B332" t="s">
        <v>793</v>
      </c>
      <c r="C332" t="s">
        <v>59</v>
      </c>
      <c r="D332" t="s">
        <v>3057</v>
      </c>
      <c r="E332" t="s">
        <v>3057</v>
      </c>
      <c r="F332" t="s">
        <v>3057</v>
      </c>
    </row>
    <row r="333" spans="1:6" x14ac:dyDescent="0.25">
      <c r="A333" s="1">
        <v>363</v>
      </c>
      <c r="B333" t="s">
        <v>794</v>
      </c>
      <c r="C333" t="s">
        <v>59</v>
      </c>
      <c r="D333" t="s">
        <v>3057</v>
      </c>
      <c r="E333" t="s">
        <v>3057</v>
      </c>
      <c r="F333" t="s">
        <v>3057</v>
      </c>
    </row>
    <row r="334" spans="1:6" x14ac:dyDescent="0.25">
      <c r="A334" s="1">
        <v>364</v>
      </c>
      <c r="B334" t="s">
        <v>473</v>
      </c>
      <c r="C334" t="s">
        <v>59</v>
      </c>
      <c r="D334" t="s">
        <v>3057</v>
      </c>
      <c r="E334" t="s">
        <v>3057</v>
      </c>
      <c r="F334" t="s">
        <v>3057</v>
      </c>
    </row>
    <row r="335" spans="1:6" x14ac:dyDescent="0.25">
      <c r="A335" s="1">
        <v>365</v>
      </c>
      <c r="B335" t="s">
        <v>330</v>
      </c>
      <c r="C335" t="s">
        <v>59</v>
      </c>
      <c r="D335" t="s">
        <v>3057</v>
      </c>
      <c r="E335" t="s">
        <v>12</v>
      </c>
      <c r="F335" t="s">
        <v>85</v>
      </c>
    </row>
    <row r="336" spans="1:6" x14ac:dyDescent="0.25">
      <c r="A336" s="1">
        <v>366</v>
      </c>
      <c r="B336" t="s">
        <v>795</v>
      </c>
      <c r="C336" t="s">
        <v>59</v>
      </c>
      <c r="D336" t="s">
        <v>3057</v>
      </c>
      <c r="E336" t="s">
        <v>3057</v>
      </c>
      <c r="F336" t="s">
        <v>3057</v>
      </c>
    </row>
    <row r="337" spans="1:6" x14ac:dyDescent="0.25">
      <c r="A337" s="1">
        <v>367</v>
      </c>
      <c r="B337" t="s">
        <v>461</v>
      </c>
      <c r="C337" t="s">
        <v>59</v>
      </c>
      <c r="D337" t="s">
        <v>3057</v>
      </c>
      <c r="E337" t="s">
        <v>3057</v>
      </c>
      <c r="F337" t="s">
        <v>3057</v>
      </c>
    </row>
    <row r="338" spans="1:6" x14ac:dyDescent="0.25">
      <c r="A338" s="1">
        <v>368</v>
      </c>
      <c r="B338" t="s">
        <v>462</v>
      </c>
      <c r="C338" t="s">
        <v>59</v>
      </c>
      <c r="D338" t="s">
        <v>3057</v>
      </c>
      <c r="E338" t="s">
        <v>3057</v>
      </c>
      <c r="F338" t="s">
        <v>3057</v>
      </c>
    </row>
    <row r="339" spans="1:6" x14ac:dyDescent="0.25">
      <c r="A339" s="1">
        <v>369</v>
      </c>
      <c r="B339" t="s">
        <v>331</v>
      </c>
      <c r="C339" t="s">
        <v>59</v>
      </c>
      <c r="D339" t="s">
        <v>3057</v>
      </c>
      <c r="E339" t="s">
        <v>3057</v>
      </c>
      <c r="F339" t="s">
        <v>3057</v>
      </c>
    </row>
    <row r="340" spans="1:6" x14ac:dyDescent="0.25">
      <c r="A340" s="1">
        <v>370</v>
      </c>
      <c r="B340" t="s">
        <v>181</v>
      </c>
      <c r="C340" t="s">
        <v>59</v>
      </c>
      <c r="D340" t="s">
        <v>3057</v>
      </c>
      <c r="E340" t="s">
        <v>3057</v>
      </c>
      <c r="F340" t="s">
        <v>3057</v>
      </c>
    </row>
    <row r="341" spans="1:6" x14ac:dyDescent="0.25">
      <c r="A341" s="1">
        <v>371</v>
      </c>
      <c r="B341" t="s">
        <v>796</v>
      </c>
      <c r="C341" t="s">
        <v>59</v>
      </c>
      <c r="D341" t="s">
        <v>3057</v>
      </c>
      <c r="E341" t="s">
        <v>3057</v>
      </c>
      <c r="F341" t="s">
        <v>3057</v>
      </c>
    </row>
    <row r="342" spans="1:6" x14ac:dyDescent="0.25">
      <c r="A342" s="1">
        <v>372</v>
      </c>
      <c r="B342" t="s">
        <v>536</v>
      </c>
      <c r="C342" t="s">
        <v>59</v>
      </c>
      <c r="D342" t="s">
        <v>3057</v>
      </c>
      <c r="E342" t="s">
        <v>3057</v>
      </c>
      <c r="F342" t="s">
        <v>3057</v>
      </c>
    </row>
    <row r="343" spans="1:6" x14ac:dyDescent="0.25">
      <c r="A343" s="1">
        <v>373</v>
      </c>
      <c r="B343" t="s">
        <v>797</v>
      </c>
      <c r="C343" t="s">
        <v>59</v>
      </c>
      <c r="D343" t="s">
        <v>3057</v>
      </c>
      <c r="E343" t="s">
        <v>3057</v>
      </c>
      <c r="F343" t="s">
        <v>3057</v>
      </c>
    </row>
    <row r="344" spans="1:6" x14ac:dyDescent="0.25">
      <c r="A344" s="1">
        <v>374</v>
      </c>
      <c r="B344" t="s">
        <v>540</v>
      </c>
      <c r="C344" t="s">
        <v>59</v>
      </c>
      <c r="D344" t="s">
        <v>3057</v>
      </c>
      <c r="E344" t="s">
        <v>3057</v>
      </c>
      <c r="F344" t="s">
        <v>3057</v>
      </c>
    </row>
    <row r="345" spans="1:6" x14ac:dyDescent="0.25">
      <c r="A345" s="1">
        <v>375</v>
      </c>
      <c r="B345" t="s">
        <v>798</v>
      </c>
      <c r="C345" t="s">
        <v>59</v>
      </c>
      <c r="D345" t="s">
        <v>3057</v>
      </c>
      <c r="E345" t="s">
        <v>3057</v>
      </c>
      <c r="F345" t="s">
        <v>3057</v>
      </c>
    </row>
    <row r="346" spans="1:6" x14ac:dyDescent="0.25">
      <c r="A346" s="1">
        <v>376</v>
      </c>
      <c r="B346" t="s">
        <v>799</v>
      </c>
      <c r="C346" t="s">
        <v>59</v>
      </c>
      <c r="D346" t="s">
        <v>3057</v>
      </c>
      <c r="E346" t="s">
        <v>3057</v>
      </c>
      <c r="F346" t="s">
        <v>3057</v>
      </c>
    </row>
    <row r="347" spans="1:6" x14ac:dyDescent="0.25">
      <c r="A347" s="1">
        <v>377</v>
      </c>
      <c r="B347" t="s">
        <v>800</v>
      </c>
      <c r="C347" t="s">
        <v>59</v>
      </c>
      <c r="D347" t="s">
        <v>3057</v>
      </c>
      <c r="E347" t="s">
        <v>3057</v>
      </c>
      <c r="F347" t="s">
        <v>3057</v>
      </c>
    </row>
    <row r="348" spans="1:6" x14ac:dyDescent="0.25">
      <c r="A348" s="1">
        <v>378</v>
      </c>
      <c r="B348" t="s">
        <v>801</v>
      </c>
      <c r="C348" t="s">
        <v>59</v>
      </c>
      <c r="D348" t="s">
        <v>3057</v>
      </c>
      <c r="E348" t="s">
        <v>3057</v>
      </c>
      <c r="F348" t="s">
        <v>3057</v>
      </c>
    </row>
    <row r="349" spans="1:6" x14ac:dyDescent="0.25">
      <c r="A349" s="1">
        <v>379</v>
      </c>
      <c r="B349" t="s">
        <v>802</v>
      </c>
      <c r="C349" t="s">
        <v>59</v>
      </c>
      <c r="D349" t="s">
        <v>3057</v>
      </c>
      <c r="E349" t="s">
        <v>3057</v>
      </c>
      <c r="F349" t="s">
        <v>3057</v>
      </c>
    </row>
    <row r="350" spans="1:6" x14ac:dyDescent="0.25">
      <c r="A350" s="1">
        <v>380</v>
      </c>
      <c r="B350" t="s">
        <v>803</v>
      </c>
      <c r="C350" t="s">
        <v>59</v>
      </c>
      <c r="D350" t="s">
        <v>3057</v>
      </c>
      <c r="E350" t="s">
        <v>3057</v>
      </c>
      <c r="F350" t="s">
        <v>3057</v>
      </c>
    </row>
    <row r="351" spans="1:6" x14ac:dyDescent="0.25">
      <c r="A351" s="1">
        <v>381</v>
      </c>
      <c r="B351" t="s">
        <v>804</v>
      </c>
      <c r="C351" t="s">
        <v>59</v>
      </c>
      <c r="D351" t="s">
        <v>3057</v>
      </c>
      <c r="E351" t="s">
        <v>3057</v>
      </c>
      <c r="F351" t="s">
        <v>3057</v>
      </c>
    </row>
    <row r="352" spans="1:6" x14ac:dyDescent="0.25">
      <c r="A352" s="1">
        <v>382</v>
      </c>
      <c r="B352" t="s">
        <v>542</v>
      </c>
      <c r="C352" t="s">
        <v>59</v>
      </c>
      <c r="D352" t="s">
        <v>3057</v>
      </c>
      <c r="E352" t="s">
        <v>3057</v>
      </c>
      <c r="F352" t="s">
        <v>3057</v>
      </c>
    </row>
    <row r="353" spans="1:6" x14ac:dyDescent="0.25">
      <c r="A353" s="1">
        <v>383</v>
      </c>
      <c r="B353" t="s">
        <v>480</v>
      </c>
      <c r="C353" t="s">
        <v>59</v>
      </c>
      <c r="D353" t="s">
        <v>3057</v>
      </c>
      <c r="E353" t="s">
        <v>3057</v>
      </c>
      <c r="F353" t="s">
        <v>3057</v>
      </c>
    </row>
    <row r="354" spans="1:6" x14ac:dyDescent="0.25">
      <c r="A354" s="1">
        <v>384</v>
      </c>
      <c r="B354" t="s">
        <v>470</v>
      </c>
      <c r="C354" t="s">
        <v>59</v>
      </c>
      <c r="D354" t="s">
        <v>3057</v>
      </c>
      <c r="E354" t="s">
        <v>3057</v>
      </c>
      <c r="F354" t="s">
        <v>3057</v>
      </c>
    </row>
    <row r="355" spans="1:6" x14ac:dyDescent="0.25">
      <c r="A355" s="1">
        <v>385</v>
      </c>
      <c r="B355" t="s">
        <v>805</v>
      </c>
      <c r="C355" t="s">
        <v>59</v>
      </c>
      <c r="D355" t="s">
        <v>3057</v>
      </c>
      <c r="E355" t="s">
        <v>3057</v>
      </c>
      <c r="F355" t="s">
        <v>3057</v>
      </c>
    </row>
    <row r="356" spans="1:6" x14ac:dyDescent="0.25">
      <c r="A356" s="1">
        <v>386</v>
      </c>
      <c r="B356" t="s">
        <v>806</v>
      </c>
      <c r="C356" t="s">
        <v>59</v>
      </c>
      <c r="D356" t="s">
        <v>3057</v>
      </c>
      <c r="E356" t="s">
        <v>3057</v>
      </c>
      <c r="F356" t="s">
        <v>3057</v>
      </c>
    </row>
    <row r="357" spans="1:6" x14ac:dyDescent="0.25">
      <c r="A357" s="1">
        <v>387</v>
      </c>
      <c r="B357" t="s">
        <v>807</v>
      </c>
      <c r="C357" t="s">
        <v>59</v>
      </c>
      <c r="D357" t="s">
        <v>3057</v>
      </c>
      <c r="E357" t="s">
        <v>3057</v>
      </c>
      <c r="F357" t="s">
        <v>3057</v>
      </c>
    </row>
    <row r="358" spans="1:6" x14ac:dyDescent="0.25">
      <c r="A358" s="1">
        <v>388</v>
      </c>
      <c r="B358" t="s">
        <v>808</v>
      </c>
      <c r="C358" t="s">
        <v>59</v>
      </c>
      <c r="D358" t="s">
        <v>3057</v>
      </c>
      <c r="E358" t="s">
        <v>3057</v>
      </c>
      <c r="F358" t="s">
        <v>3057</v>
      </c>
    </row>
    <row r="359" spans="1:6" x14ac:dyDescent="0.25">
      <c r="A359" s="1">
        <v>389</v>
      </c>
      <c r="B359" t="s">
        <v>809</v>
      </c>
      <c r="C359" t="s">
        <v>59</v>
      </c>
      <c r="D359" t="s">
        <v>3057</v>
      </c>
      <c r="E359" t="s">
        <v>3057</v>
      </c>
      <c r="F359" t="s">
        <v>3057</v>
      </c>
    </row>
    <row r="360" spans="1:6" x14ac:dyDescent="0.25">
      <c r="A360" s="1">
        <v>390</v>
      </c>
      <c r="B360" t="s">
        <v>810</v>
      </c>
      <c r="C360" t="s">
        <v>59</v>
      </c>
      <c r="D360" t="s">
        <v>3057</v>
      </c>
      <c r="E360" t="s">
        <v>3057</v>
      </c>
      <c r="F360" t="s">
        <v>3057</v>
      </c>
    </row>
    <row r="361" spans="1:6" x14ac:dyDescent="0.25">
      <c r="A361" s="1">
        <v>391</v>
      </c>
      <c r="B361" t="s">
        <v>811</v>
      </c>
      <c r="C361" t="s">
        <v>59</v>
      </c>
      <c r="D361" t="s">
        <v>3057</v>
      </c>
      <c r="E361" t="s">
        <v>3057</v>
      </c>
      <c r="F361" t="s">
        <v>3057</v>
      </c>
    </row>
    <row r="362" spans="1:6" x14ac:dyDescent="0.25">
      <c r="A362" s="1">
        <v>392</v>
      </c>
      <c r="B362" t="s">
        <v>812</v>
      </c>
      <c r="C362" t="s">
        <v>59</v>
      </c>
      <c r="D362" t="s">
        <v>3057</v>
      </c>
      <c r="E362" t="s">
        <v>3057</v>
      </c>
      <c r="F362" t="s">
        <v>3057</v>
      </c>
    </row>
    <row r="363" spans="1:6" x14ac:dyDescent="0.25">
      <c r="A363" s="1">
        <v>393</v>
      </c>
      <c r="B363" t="s">
        <v>813</v>
      </c>
      <c r="C363" t="s">
        <v>59</v>
      </c>
      <c r="D363" t="s">
        <v>3057</v>
      </c>
      <c r="E363" t="s">
        <v>3057</v>
      </c>
      <c r="F363" t="s">
        <v>3057</v>
      </c>
    </row>
    <row r="364" spans="1:6" x14ac:dyDescent="0.25">
      <c r="A364" s="1">
        <v>394</v>
      </c>
      <c r="B364" t="s">
        <v>814</v>
      </c>
      <c r="C364" t="s">
        <v>59</v>
      </c>
      <c r="D364" t="s">
        <v>3057</v>
      </c>
      <c r="E364" t="s">
        <v>3057</v>
      </c>
      <c r="F364" t="s">
        <v>3057</v>
      </c>
    </row>
    <row r="365" spans="1:6" x14ac:dyDescent="0.25">
      <c r="A365" s="1">
        <v>395</v>
      </c>
      <c r="B365" t="s">
        <v>815</v>
      </c>
      <c r="C365" t="s">
        <v>59</v>
      </c>
      <c r="D365" t="s">
        <v>3057</v>
      </c>
      <c r="E365" t="s">
        <v>3057</v>
      </c>
      <c r="F365" t="s">
        <v>3057</v>
      </c>
    </row>
    <row r="366" spans="1:6" x14ac:dyDescent="0.25">
      <c r="A366" s="1">
        <v>396</v>
      </c>
      <c r="B366" t="s">
        <v>816</v>
      </c>
      <c r="C366" t="s">
        <v>59</v>
      </c>
      <c r="D366" t="s">
        <v>3057</v>
      </c>
      <c r="E366" t="s">
        <v>3057</v>
      </c>
      <c r="F366" t="s">
        <v>3057</v>
      </c>
    </row>
    <row r="367" spans="1:6" x14ac:dyDescent="0.25">
      <c r="A367" s="1">
        <v>397</v>
      </c>
      <c r="B367" t="s">
        <v>817</v>
      </c>
      <c r="C367" t="s">
        <v>59</v>
      </c>
      <c r="D367" t="s">
        <v>3057</v>
      </c>
      <c r="E367" t="s">
        <v>3057</v>
      </c>
      <c r="F367" t="s">
        <v>3057</v>
      </c>
    </row>
    <row r="368" spans="1:6" x14ac:dyDescent="0.25">
      <c r="A368" s="1">
        <v>398</v>
      </c>
      <c r="B368" t="s">
        <v>818</v>
      </c>
      <c r="C368" t="s">
        <v>59</v>
      </c>
      <c r="D368" t="s">
        <v>3057</v>
      </c>
      <c r="E368" t="s">
        <v>3057</v>
      </c>
      <c r="F368" t="s">
        <v>3057</v>
      </c>
    </row>
    <row r="369" spans="1:6" x14ac:dyDescent="0.25">
      <c r="A369" s="1">
        <v>399</v>
      </c>
      <c r="B369" t="s">
        <v>819</v>
      </c>
      <c r="C369" t="s">
        <v>59</v>
      </c>
      <c r="D369" t="s">
        <v>3057</v>
      </c>
      <c r="E369" t="s">
        <v>3057</v>
      </c>
      <c r="F369" t="s">
        <v>3057</v>
      </c>
    </row>
    <row r="370" spans="1:6" x14ac:dyDescent="0.25">
      <c r="A370" s="1">
        <v>400</v>
      </c>
      <c r="B370" t="s">
        <v>820</v>
      </c>
      <c r="C370" t="s">
        <v>59</v>
      </c>
      <c r="D370" t="s">
        <v>3057</v>
      </c>
      <c r="E370" t="s">
        <v>3057</v>
      </c>
      <c r="F370" t="s">
        <v>3057</v>
      </c>
    </row>
    <row r="371" spans="1:6" x14ac:dyDescent="0.25">
      <c r="A371" s="1">
        <v>401</v>
      </c>
      <c r="B371" t="s">
        <v>821</v>
      </c>
      <c r="C371" t="s">
        <v>59</v>
      </c>
      <c r="D371" t="s">
        <v>3057</v>
      </c>
      <c r="E371" t="s">
        <v>3057</v>
      </c>
      <c r="F371" t="s">
        <v>3057</v>
      </c>
    </row>
    <row r="372" spans="1:6" x14ac:dyDescent="0.25">
      <c r="A372" s="1">
        <v>402</v>
      </c>
      <c r="B372" t="s">
        <v>822</v>
      </c>
      <c r="C372" t="s">
        <v>59</v>
      </c>
      <c r="D372" t="s">
        <v>3057</v>
      </c>
      <c r="E372" t="s">
        <v>3057</v>
      </c>
      <c r="F372" t="s">
        <v>3057</v>
      </c>
    </row>
    <row r="373" spans="1:6" x14ac:dyDescent="0.25">
      <c r="A373" s="1">
        <v>403</v>
      </c>
      <c r="B373" t="s">
        <v>823</v>
      </c>
      <c r="C373" t="s">
        <v>59</v>
      </c>
      <c r="D373" t="s">
        <v>3057</v>
      </c>
      <c r="E373" t="s">
        <v>3057</v>
      </c>
      <c r="F373" t="s">
        <v>3057</v>
      </c>
    </row>
    <row r="374" spans="1:6" x14ac:dyDescent="0.25">
      <c r="A374" s="1">
        <v>404</v>
      </c>
      <c r="B374" t="s">
        <v>824</v>
      </c>
      <c r="C374" t="s">
        <v>59</v>
      </c>
      <c r="D374" t="s">
        <v>3057</v>
      </c>
      <c r="E374" t="s">
        <v>3057</v>
      </c>
      <c r="F374" t="s">
        <v>3057</v>
      </c>
    </row>
    <row r="375" spans="1:6" x14ac:dyDescent="0.25">
      <c r="A375" s="1">
        <v>405</v>
      </c>
      <c r="B375" t="s">
        <v>479</v>
      </c>
      <c r="C375" t="s">
        <v>59</v>
      </c>
      <c r="D375" t="s">
        <v>3057</v>
      </c>
      <c r="E375" t="s">
        <v>3057</v>
      </c>
      <c r="F375" t="s">
        <v>3057</v>
      </c>
    </row>
    <row r="376" spans="1:6" x14ac:dyDescent="0.25">
      <c r="A376" s="1">
        <v>406</v>
      </c>
      <c r="B376" t="s">
        <v>471</v>
      </c>
      <c r="C376" t="s">
        <v>59</v>
      </c>
      <c r="D376" t="s">
        <v>3057</v>
      </c>
      <c r="E376" t="s">
        <v>3057</v>
      </c>
      <c r="F376" t="s">
        <v>3057</v>
      </c>
    </row>
    <row r="377" spans="1:6" x14ac:dyDescent="0.25">
      <c r="A377" s="1">
        <v>407</v>
      </c>
      <c r="B377" t="s">
        <v>825</v>
      </c>
      <c r="C377" t="s">
        <v>59</v>
      </c>
      <c r="D377" t="s">
        <v>3057</v>
      </c>
      <c r="E377" t="s">
        <v>3057</v>
      </c>
      <c r="F377" t="s">
        <v>3057</v>
      </c>
    </row>
    <row r="378" spans="1:6" x14ac:dyDescent="0.25">
      <c r="A378" s="1">
        <v>408</v>
      </c>
      <c r="B378" t="s">
        <v>826</v>
      </c>
      <c r="C378" t="s">
        <v>59</v>
      </c>
      <c r="D378" t="s">
        <v>3057</v>
      </c>
      <c r="E378" t="s">
        <v>3057</v>
      </c>
      <c r="F378" t="s">
        <v>3057</v>
      </c>
    </row>
    <row r="379" spans="1:6" x14ac:dyDescent="0.25">
      <c r="A379" s="1">
        <v>409</v>
      </c>
      <c r="B379" t="s">
        <v>827</v>
      </c>
      <c r="C379" t="s">
        <v>59</v>
      </c>
      <c r="D379" t="s">
        <v>3057</v>
      </c>
      <c r="E379" t="s">
        <v>3057</v>
      </c>
      <c r="F379" t="s">
        <v>3057</v>
      </c>
    </row>
    <row r="380" spans="1:6" x14ac:dyDescent="0.25">
      <c r="A380" s="1">
        <v>410</v>
      </c>
      <c r="B380" t="s">
        <v>828</v>
      </c>
      <c r="C380" t="s">
        <v>59</v>
      </c>
      <c r="D380" t="s">
        <v>3057</v>
      </c>
      <c r="E380" t="s">
        <v>3057</v>
      </c>
      <c r="F380" t="s">
        <v>3057</v>
      </c>
    </row>
    <row r="381" spans="1:6" x14ac:dyDescent="0.25">
      <c r="A381" s="1">
        <v>411</v>
      </c>
      <c r="B381" t="s">
        <v>495</v>
      </c>
      <c r="C381" t="s">
        <v>59</v>
      </c>
      <c r="D381" t="s">
        <v>3057</v>
      </c>
      <c r="E381" t="s">
        <v>3057</v>
      </c>
      <c r="F381" t="s">
        <v>3057</v>
      </c>
    </row>
    <row r="382" spans="1:6" x14ac:dyDescent="0.25">
      <c r="A382" s="1">
        <v>412</v>
      </c>
      <c r="B382" t="s">
        <v>298</v>
      </c>
      <c r="C382" t="s">
        <v>59</v>
      </c>
      <c r="D382" t="s">
        <v>3057</v>
      </c>
      <c r="E382" t="s">
        <v>3057</v>
      </c>
      <c r="F382" t="s">
        <v>3057</v>
      </c>
    </row>
    <row r="383" spans="1:6" x14ac:dyDescent="0.25">
      <c r="A383" s="1">
        <v>413</v>
      </c>
      <c r="B383" t="s">
        <v>329</v>
      </c>
      <c r="C383" t="s">
        <v>59</v>
      </c>
      <c r="D383" t="s">
        <v>3057</v>
      </c>
      <c r="E383" t="s">
        <v>3057</v>
      </c>
      <c r="F383" t="s">
        <v>3057</v>
      </c>
    </row>
    <row r="384" spans="1:6" x14ac:dyDescent="0.25">
      <c r="A384" s="1">
        <v>414</v>
      </c>
      <c r="B384" t="s">
        <v>466</v>
      </c>
      <c r="C384" t="s">
        <v>59</v>
      </c>
      <c r="D384" t="s">
        <v>3057</v>
      </c>
      <c r="E384" t="s">
        <v>3057</v>
      </c>
      <c r="F384" t="s">
        <v>3057</v>
      </c>
    </row>
    <row r="385" spans="1:6" x14ac:dyDescent="0.25">
      <c r="A385" s="1">
        <v>415</v>
      </c>
      <c r="B385" t="s">
        <v>298</v>
      </c>
      <c r="C385" t="s">
        <v>59</v>
      </c>
      <c r="D385" t="s">
        <v>3057</v>
      </c>
      <c r="E385" t="s">
        <v>3057</v>
      </c>
      <c r="F385" t="s">
        <v>3057</v>
      </c>
    </row>
    <row r="386" spans="1:6" x14ac:dyDescent="0.25">
      <c r="A386" s="1">
        <v>416</v>
      </c>
      <c r="B386" t="s">
        <v>621</v>
      </c>
      <c r="C386" t="s">
        <v>59</v>
      </c>
      <c r="D386" t="s">
        <v>3057</v>
      </c>
      <c r="E386" t="s">
        <v>3057</v>
      </c>
      <c r="F386" t="s">
        <v>3057</v>
      </c>
    </row>
    <row r="387" spans="1:6" x14ac:dyDescent="0.25">
      <c r="A387" s="1">
        <v>417</v>
      </c>
      <c r="B387" t="s">
        <v>622</v>
      </c>
      <c r="C387" t="s">
        <v>59</v>
      </c>
      <c r="D387" t="s">
        <v>3057</v>
      </c>
      <c r="E387" t="s">
        <v>3057</v>
      </c>
      <c r="F387" t="s">
        <v>3057</v>
      </c>
    </row>
    <row r="388" spans="1:6" x14ac:dyDescent="0.25">
      <c r="A388" s="1">
        <v>418</v>
      </c>
      <c r="B388" t="s">
        <v>623</v>
      </c>
      <c r="C388" t="s">
        <v>59</v>
      </c>
      <c r="D388" t="s">
        <v>3057</v>
      </c>
      <c r="E388" t="s">
        <v>3057</v>
      </c>
      <c r="F388" t="s">
        <v>3057</v>
      </c>
    </row>
    <row r="389" spans="1:6" x14ac:dyDescent="0.25">
      <c r="A389" s="1">
        <v>419</v>
      </c>
      <c r="B389" t="s">
        <v>327</v>
      </c>
      <c r="C389" t="s">
        <v>59</v>
      </c>
      <c r="D389" t="s">
        <v>3057</v>
      </c>
      <c r="E389" t="s">
        <v>3057</v>
      </c>
      <c r="F389" t="s">
        <v>3057</v>
      </c>
    </row>
    <row r="390" spans="1:6" x14ac:dyDescent="0.25">
      <c r="A390" s="1">
        <v>420</v>
      </c>
      <c r="B390" t="s">
        <v>617</v>
      </c>
      <c r="C390" t="s">
        <v>59</v>
      </c>
      <c r="D390" t="s">
        <v>3057</v>
      </c>
      <c r="E390" t="s">
        <v>3057</v>
      </c>
      <c r="F390" t="s">
        <v>3057</v>
      </c>
    </row>
    <row r="391" spans="1:6" x14ac:dyDescent="0.25">
      <c r="A391" s="1">
        <v>421</v>
      </c>
      <c r="B391" t="s">
        <v>198</v>
      </c>
      <c r="C391" t="s">
        <v>59</v>
      </c>
      <c r="D391" t="s">
        <v>3057</v>
      </c>
      <c r="E391" t="s">
        <v>3057</v>
      </c>
      <c r="F391" t="s">
        <v>3057</v>
      </c>
    </row>
    <row r="392" spans="1:6" x14ac:dyDescent="0.25">
      <c r="A392" s="1">
        <v>422</v>
      </c>
      <c r="B392" t="s">
        <v>570</v>
      </c>
      <c r="C392" t="s">
        <v>59</v>
      </c>
      <c r="D392" t="s">
        <v>3057</v>
      </c>
      <c r="E392" t="s">
        <v>3057</v>
      </c>
      <c r="F392" t="s">
        <v>3057</v>
      </c>
    </row>
    <row r="393" spans="1:6" x14ac:dyDescent="0.25">
      <c r="A393" s="1">
        <v>423</v>
      </c>
      <c r="B393" t="s">
        <v>583</v>
      </c>
      <c r="C393" t="s">
        <v>59</v>
      </c>
      <c r="D393" t="s">
        <v>3057</v>
      </c>
      <c r="E393" t="s">
        <v>3057</v>
      </c>
      <c r="F393" t="s">
        <v>3057</v>
      </c>
    </row>
    <row r="394" spans="1:6" x14ac:dyDescent="0.25">
      <c r="A394" s="1">
        <v>424</v>
      </c>
      <c r="B394" t="s">
        <v>582</v>
      </c>
      <c r="C394" t="s">
        <v>59</v>
      </c>
      <c r="D394" t="s">
        <v>3057</v>
      </c>
      <c r="E394" t="s">
        <v>3057</v>
      </c>
      <c r="F394" t="s">
        <v>3057</v>
      </c>
    </row>
    <row r="395" spans="1:6" x14ac:dyDescent="0.25">
      <c r="A395" s="1">
        <v>425</v>
      </c>
      <c r="B395" t="s">
        <v>582</v>
      </c>
      <c r="C395" t="s">
        <v>59</v>
      </c>
      <c r="D395" t="s">
        <v>3057</v>
      </c>
      <c r="E395" t="s">
        <v>3057</v>
      </c>
      <c r="F395" t="s">
        <v>3057</v>
      </c>
    </row>
    <row r="396" spans="1:6" x14ac:dyDescent="0.25">
      <c r="A396" s="1">
        <v>426</v>
      </c>
      <c r="B396" t="s">
        <v>624</v>
      </c>
      <c r="C396" t="s">
        <v>59</v>
      </c>
      <c r="D396" t="s">
        <v>3057</v>
      </c>
      <c r="E396" t="s">
        <v>3057</v>
      </c>
      <c r="F396" t="s">
        <v>3057</v>
      </c>
    </row>
    <row r="397" spans="1:6" x14ac:dyDescent="0.25">
      <c r="A397" s="1">
        <v>427</v>
      </c>
      <c r="B397" t="s">
        <v>567</v>
      </c>
      <c r="C397" t="s">
        <v>59</v>
      </c>
      <c r="D397" t="s">
        <v>3057</v>
      </c>
      <c r="E397" t="s">
        <v>3057</v>
      </c>
      <c r="F397" t="s">
        <v>3057</v>
      </c>
    </row>
    <row r="398" spans="1:6" x14ac:dyDescent="0.25">
      <c r="A398" s="1">
        <v>428</v>
      </c>
      <c r="B398" t="s">
        <v>625</v>
      </c>
      <c r="C398" t="s">
        <v>59</v>
      </c>
      <c r="D398" t="s">
        <v>3057</v>
      </c>
      <c r="E398" t="s">
        <v>3057</v>
      </c>
      <c r="F398" t="s">
        <v>3057</v>
      </c>
    </row>
    <row r="399" spans="1:6" x14ac:dyDescent="0.25">
      <c r="A399" s="1">
        <v>429</v>
      </c>
      <c r="B399" t="s">
        <v>626</v>
      </c>
      <c r="C399" t="s">
        <v>59</v>
      </c>
      <c r="D399" t="s">
        <v>3057</v>
      </c>
      <c r="E399" t="s">
        <v>3057</v>
      </c>
      <c r="F399" t="s">
        <v>3057</v>
      </c>
    </row>
    <row r="400" spans="1:6" x14ac:dyDescent="0.25">
      <c r="A400" s="1">
        <v>430</v>
      </c>
      <c r="B400" t="s">
        <v>627</v>
      </c>
      <c r="C400" t="s">
        <v>59</v>
      </c>
      <c r="D400" t="s">
        <v>3057</v>
      </c>
      <c r="E400" t="s">
        <v>3057</v>
      </c>
      <c r="F400" t="s">
        <v>3057</v>
      </c>
    </row>
    <row r="401" spans="1:6" x14ac:dyDescent="0.25">
      <c r="A401" s="1">
        <v>431</v>
      </c>
      <c r="B401" t="s">
        <v>457</v>
      </c>
      <c r="C401" t="s">
        <v>59</v>
      </c>
      <c r="D401" t="s">
        <v>3057</v>
      </c>
      <c r="E401" t="s">
        <v>3057</v>
      </c>
      <c r="F401" t="s">
        <v>3057</v>
      </c>
    </row>
    <row r="402" spans="1:6" x14ac:dyDescent="0.25">
      <c r="A402" s="1">
        <v>432</v>
      </c>
      <c r="B402" t="s">
        <v>475</v>
      </c>
      <c r="C402" t="s">
        <v>59</v>
      </c>
      <c r="D402" t="s">
        <v>3057</v>
      </c>
      <c r="E402" t="s">
        <v>3057</v>
      </c>
      <c r="F402" t="s">
        <v>3057</v>
      </c>
    </row>
    <row r="403" spans="1:6" x14ac:dyDescent="0.25">
      <c r="A403" s="1">
        <v>433</v>
      </c>
      <c r="B403" t="s">
        <v>628</v>
      </c>
      <c r="C403" t="s">
        <v>59</v>
      </c>
      <c r="D403" t="s">
        <v>3057</v>
      </c>
      <c r="E403" t="s">
        <v>3057</v>
      </c>
      <c r="F403" t="s">
        <v>3057</v>
      </c>
    </row>
    <row r="404" spans="1:6" x14ac:dyDescent="0.25">
      <c r="A404" s="1">
        <v>434</v>
      </c>
      <c r="B404" t="s">
        <v>629</v>
      </c>
      <c r="C404" t="s">
        <v>59</v>
      </c>
      <c r="D404" t="s">
        <v>3057</v>
      </c>
      <c r="E404" t="s">
        <v>3057</v>
      </c>
      <c r="F404" t="s">
        <v>3057</v>
      </c>
    </row>
    <row r="405" spans="1:6" x14ac:dyDescent="0.25">
      <c r="A405" s="1">
        <v>437</v>
      </c>
      <c r="B405" t="s">
        <v>630</v>
      </c>
      <c r="C405" t="s">
        <v>86</v>
      </c>
      <c r="D405" t="s">
        <v>3057</v>
      </c>
      <c r="E405" t="s">
        <v>12</v>
      </c>
      <c r="F405" t="s">
        <v>3171</v>
      </c>
    </row>
    <row r="406" spans="1:6" x14ac:dyDescent="0.25">
      <c r="A406" s="1">
        <v>438</v>
      </c>
      <c r="B406" t="s">
        <v>631</v>
      </c>
      <c r="C406" t="s">
        <v>86</v>
      </c>
      <c r="D406" t="s">
        <v>3057</v>
      </c>
      <c r="E406" t="s">
        <v>3169</v>
      </c>
      <c r="F406" t="s">
        <v>3170</v>
      </c>
    </row>
    <row r="407" spans="1:6" x14ac:dyDescent="0.25">
      <c r="A407" s="1">
        <v>439</v>
      </c>
      <c r="B407" t="s">
        <v>632</v>
      </c>
      <c r="C407" t="s">
        <v>86</v>
      </c>
      <c r="D407" t="s">
        <v>3057</v>
      </c>
      <c r="E407" t="s">
        <v>3108</v>
      </c>
      <c r="F407" t="s">
        <v>3172</v>
      </c>
    </row>
    <row r="408" spans="1:6" x14ac:dyDescent="0.25">
      <c r="A408" s="1">
        <v>440</v>
      </c>
      <c r="B408" t="s">
        <v>335</v>
      </c>
      <c r="C408" t="s">
        <v>86</v>
      </c>
      <c r="D408" t="s">
        <v>3057</v>
      </c>
      <c r="E408" t="s">
        <v>3103</v>
      </c>
      <c r="F408" t="s">
        <v>3173</v>
      </c>
    </row>
    <row r="409" spans="1:6" x14ac:dyDescent="0.25">
      <c r="A409" s="1">
        <v>441</v>
      </c>
      <c r="B409" t="s">
        <v>337</v>
      </c>
      <c r="C409" t="s">
        <v>86</v>
      </c>
      <c r="D409" t="s">
        <v>3057</v>
      </c>
      <c r="E409" t="s">
        <v>3174</v>
      </c>
      <c r="F409" t="s">
        <v>3175</v>
      </c>
    </row>
    <row r="410" spans="1:6" x14ac:dyDescent="0.25">
      <c r="A410" s="1">
        <v>442</v>
      </c>
      <c r="B410" t="s">
        <v>633</v>
      </c>
      <c r="C410" t="s">
        <v>86</v>
      </c>
      <c r="D410" t="s">
        <v>3057</v>
      </c>
      <c r="E410" t="s">
        <v>3103</v>
      </c>
      <c r="F410" t="s">
        <v>3176</v>
      </c>
    </row>
    <row r="411" spans="1:6" x14ac:dyDescent="0.25">
      <c r="A411" s="1">
        <v>443</v>
      </c>
      <c r="B411" t="s">
        <v>338</v>
      </c>
      <c r="C411" t="s">
        <v>86</v>
      </c>
      <c r="D411" t="s">
        <v>3057</v>
      </c>
      <c r="E411" t="s">
        <v>16</v>
      </c>
      <c r="F411" t="s">
        <v>89</v>
      </c>
    </row>
    <row r="412" spans="1:6" x14ac:dyDescent="0.25">
      <c r="A412" s="1">
        <v>444</v>
      </c>
      <c r="B412" t="s">
        <v>339</v>
      </c>
      <c r="C412" t="s">
        <v>86</v>
      </c>
      <c r="D412" t="s">
        <v>3057</v>
      </c>
      <c r="E412" t="s">
        <v>16</v>
      </c>
      <c r="F412" t="s">
        <v>89</v>
      </c>
    </row>
    <row r="413" spans="1:6" x14ac:dyDescent="0.25">
      <c r="A413" s="1">
        <v>445</v>
      </c>
      <c r="B413" t="s">
        <v>341</v>
      </c>
      <c r="C413" t="s">
        <v>86</v>
      </c>
      <c r="D413" t="s">
        <v>3057</v>
      </c>
      <c r="E413" t="s">
        <v>16</v>
      </c>
      <c r="F413" t="s">
        <v>89</v>
      </c>
    </row>
    <row r="414" spans="1:6" x14ac:dyDescent="0.25">
      <c r="A414" s="1">
        <v>446</v>
      </c>
      <c r="B414" t="s">
        <v>342</v>
      </c>
      <c r="C414" t="s">
        <v>86</v>
      </c>
      <c r="D414" t="s">
        <v>3057</v>
      </c>
      <c r="E414" t="s">
        <v>16</v>
      </c>
      <c r="F414" t="s">
        <v>3178</v>
      </c>
    </row>
    <row r="415" spans="1:6" x14ac:dyDescent="0.25">
      <c r="A415" s="1">
        <v>447</v>
      </c>
      <c r="B415" t="s">
        <v>343</v>
      </c>
      <c r="C415" t="s">
        <v>86</v>
      </c>
      <c r="D415" t="s">
        <v>3057</v>
      </c>
      <c r="E415" t="s">
        <v>16</v>
      </c>
      <c r="F415" t="s">
        <v>3177</v>
      </c>
    </row>
    <row r="416" spans="1:6" x14ac:dyDescent="0.25">
      <c r="A416" s="1">
        <v>448</v>
      </c>
      <c r="B416" t="s">
        <v>346</v>
      </c>
      <c r="C416" t="s">
        <v>90</v>
      </c>
      <c r="D416" t="s">
        <v>3179</v>
      </c>
      <c r="E416" t="s">
        <v>16</v>
      </c>
      <c r="F416" t="s">
        <v>91</v>
      </c>
    </row>
    <row r="417" spans="1:6" x14ac:dyDescent="0.25">
      <c r="A417" s="1">
        <v>449</v>
      </c>
      <c r="B417" t="s">
        <v>350</v>
      </c>
      <c r="C417" t="s">
        <v>90</v>
      </c>
      <c r="D417" t="s">
        <v>3057</v>
      </c>
      <c r="E417" t="s">
        <v>16</v>
      </c>
      <c r="F417" t="s">
        <v>3180</v>
      </c>
    </row>
    <row r="418" spans="1:6" x14ac:dyDescent="0.25">
      <c r="A418" s="1">
        <v>450</v>
      </c>
      <c r="B418" t="s">
        <v>347</v>
      </c>
      <c r="C418" t="s">
        <v>90</v>
      </c>
      <c r="D418" t="s">
        <v>3057</v>
      </c>
      <c r="E418" t="s">
        <v>16</v>
      </c>
      <c r="F418" t="s">
        <v>3181</v>
      </c>
    </row>
    <row r="419" spans="1:6" x14ac:dyDescent="0.25">
      <c r="A419" s="1">
        <v>451</v>
      </c>
      <c r="B419" t="s">
        <v>348</v>
      </c>
      <c r="C419" t="s">
        <v>90</v>
      </c>
      <c r="D419" t="s">
        <v>3057</v>
      </c>
      <c r="E419" t="s">
        <v>16</v>
      </c>
      <c r="F419" t="s">
        <v>3183</v>
      </c>
    </row>
    <row r="420" spans="1:6" x14ac:dyDescent="0.25">
      <c r="A420" s="1">
        <v>452</v>
      </c>
      <c r="B420" t="s">
        <v>349</v>
      </c>
      <c r="C420" t="s">
        <v>90</v>
      </c>
      <c r="D420" t="s">
        <v>3057</v>
      </c>
      <c r="E420" t="s">
        <v>16</v>
      </c>
      <c r="F420" t="s">
        <v>3182</v>
      </c>
    </row>
    <row r="421" spans="1:6" x14ac:dyDescent="0.25">
      <c r="A421" s="1">
        <v>453</v>
      </c>
      <c r="B421" t="s">
        <v>351</v>
      </c>
      <c r="C421" t="s">
        <v>90</v>
      </c>
      <c r="D421" t="s">
        <v>3057</v>
      </c>
      <c r="E421" t="s">
        <v>3089</v>
      </c>
      <c r="F421" t="s">
        <v>3214</v>
      </c>
    </row>
    <row r="422" spans="1:6" x14ac:dyDescent="0.25">
      <c r="A422" s="1">
        <v>454</v>
      </c>
      <c r="B422" t="s">
        <v>352</v>
      </c>
      <c r="C422" t="s">
        <v>90</v>
      </c>
      <c r="D422" t="s">
        <v>3057</v>
      </c>
      <c r="E422" t="s">
        <v>3089</v>
      </c>
      <c r="F422" t="s">
        <v>3215</v>
      </c>
    </row>
    <row r="423" spans="1:6" x14ac:dyDescent="0.25">
      <c r="A423" s="1">
        <v>455</v>
      </c>
      <c r="B423" t="s">
        <v>353</v>
      </c>
      <c r="C423" t="s">
        <v>90</v>
      </c>
      <c r="D423" t="s">
        <v>3057</v>
      </c>
      <c r="E423" t="s">
        <v>3089</v>
      </c>
      <c r="F423" t="s">
        <v>3218</v>
      </c>
    </row>
    <row r="424" spans="1:6" x14ac:dyDescent="0.25">
      <c r="A424" s="1">
        <v>456</v>
      </c>
      <c r="B424" t="s">
        <v>354</v>
      </c>
      <c r="C424" t="s">
        <v>90</v>
      </c>
      <c r="D424" t="s">
        <v>3057</v>
      </c>
      <c r="E424" t="s">
        <v>3089</v>
      </c>
      <c r="F424" t="s">
        <v>3219</v>
      </c>
    </row>
    <row r="425" spans="1:6" x14ac:dyDescent="0.25">
      <c r="A425" s="1">
        <v>457</v>
      </c>
      <c r="B425" t="s">
        <v>355</v>
      </c>
      <c r="C425" t="s">
        <v>90</v>
      </c>
      <c r="D425" t="s">
        <v>3057</v>
      </c>
      <c r="E425" t="s">
        <v>3089</v>
      </c>
      <c r="F425" t="s">
        <v>3216</v>
      </c>
    </row>
    <row r="426" spans="1:6" x14ac:dyDescent="0.25">
      <c r="A426" s="1">
        <v>458</v>
      </c>
      <c r="B426" t="s">
        <v>356</v>
      </c>
      <c r="C426" t="s">
        <v>90</v>
      </c>
      <c r="D426" t="s">
        <v>3057</v>
      </c>
      <c r="E426" t="s">
        <v>3089</v>
      </c>
      <c r="F426" t="s">
        <v>3217</v>
      </c>
    </row>
    <row r="427" spans="1:6" x14ac:dyDescent="0.25">
      <c r="A427" s="1">
        <v>459</v>
      </c>
      <c r="B427" t="s">
        <v>357</v>
      </c>
      <c r="C427" t="s">
        <v>90</v>
      </c>
      <c r="D427" t="s">
        <v>3057</v>
      </c>
      <c r="E427" t="s">
        <v>12</v>
      </c>
      <c r="F427" t="s">
        <v>3220</v>
      </c>
    </row>
    <row r="428" spans="1:6" x14ac:dyDescent="0.25">
      <c r="A428" s="1">
        <v>460</v>
      </c>
      <c r="B428" t="s">
        <v>358</v>
      </c>
      <c r="C428" t="s">
        <v>90</v>
      </c>
      <c r="D428" t="s">
        <v>3057</v>
      </c>
      <c r="E428" t="s">
        <v>12</v>
      </c>
      <c r="F428" t="s">
        <v>3221</v>
      </c>
    </row>
    <row r="429" spans="1:6" x14ac:dyDescent="0.25">
      <c r="A429" s="1">
        <v>461</v>
      </c>
      <c r="B429" t="s">
        <v>359</v>
      </c>
      <c r="C429" t="s">
        <v>90</v>
      </c>
      <c r="D429" t="s">
        <v>3057</v>
      </c>
      <c r="E429" t="s">
        <v>12</v>
      </c>
      <c r="F429" t="s">
        <v>3222</v>
      </c>
    </row>
    <row r="430" spans="1:6" x14ac:dyDescent="0.25">
      <c r="A430" s="1">
        <v>462</v>
      </c>
      <c r="B430" t="s">
        <v>360</v>
      </c>
      <c r="C430" t="s">
        <v>90</v>
      </c>
      <c r="D430" t="s">
        <v>3057</v>
      </c>
      <c r="E430" t="s">
        <v>12</v>
      </c>
      <c r="F430" t="s">
        <v>3223</v>
      </c>
    </row>
    <row r="431" spans="1:6" x14ac:dyDescent="0.25">
      <c r="A431" s="1">
        <v>463</v>
      </c>
      <c r="B431" t="s">
        <v>634</v>
      </c>
      <c r="C431" t="s">
        <v>90</v>
      </c>
      <c r="D431" t="s">
        <v>3225</v>
      </c>
      <c r="E431" t="s">
        <v>16</v>
      </c>
      <c r="F431" t="s">
        <v>3224</v>
      </c>
    </row>
    <row r="432" spans="1:6" x14ac:dyDescent="0.25">
      <c r="A432" s="1">
        <v>464</v>
      </c>
      <c r="B432" t="s">
        <v>635</v>
      </c>
      <c r="C432" t="s">
        <v>90</v>
      </c>
      <c r="D432" t="s">
        <v>3226</v>
      </c>
      <c r="E432" t="s">
        <v>16</v>
      </c>
      <c r="F432" t="s">
        <v>3227</v>
      </c>
    </row>
    <row r="433" spans="1:6" x14ac:dyDescent="0.25">
      <c r="A433" s="1">
        <v>465</v>
      </c>
      <c r="B433" t="s">
        <v>362</v>
      </c>
      <c r="C433" t="s">
        <v>90</v>
      </c>
      <c r="D433" t="s">
        <v>3057</v>
      </c>
      <c r="E433" t="s">
        <v>12</v>
      </c>
      <c r="F433" t="s">
        <v>3228</v>
      </c>
    </row>
    <row r="434" spans="1:6" x14ac:dyDescent="0.25">
      <c r="A434" s="1">
        <v>466</v>
      </c>
      <c r="B434" t="s">
        <v>364</v>
      </c>
      <c r="C434" t="s">
        <v>90</v>
      </c>
      <c r="D434" t="s">
        <v>3057</v>
      </c>
      <c r="E434" t="s">
        <v>3146</v>
      </c>
      <c r="F434" t="s">
        <v>3229</v>
      </c>
    </row>
    <row r="435" spans="1:6" x14ac:dyDescent="0.25">
      <c r="A435" s="1">
        <v>467</v>
      </c>
      <c r="B435" t="s">
        <v>636</v>
      </c>
      <c r="C435" t="s">
        <v>90</v>
      </c>
      <c r="D435" t="s">
        <v>3057</v>
      </c>
      <c r="E435" t="s">
        <v>3146</v>
      </c>
      <c r="F435" t="s">
        <v>3230</v>
      </c>
    </row>
    <row r="436" spans="1:6" x14ac:dyDescent="0.25">
      <c r="A436" s="1">
        <v>468</v>
      </c>
      <c r="B436" t="s">
        <v>637</v>
      </c>
      <c r="C436" t="s">
        <v>90</v>
      </c>
      <c r="D436" t="s">
        <v>3057</v>
      </c>
      <c r="E436" t="s">
        <v>3146</v>
      </c>
      <c r="F436" t="s">
        <v>3231</v>
      </c>
    </row>
    <row r="437" spans="1:6" x14ac:dyDescent="0.25">
      <c r="A437" s="1">
        <v>469</v>
      </c>
      <c r="B437" t="s">
        <v>372</v>
      </c>
      <c r="C437" t="s">
        <v>90</v>
      </c>
      <c r="D437" t="s">
        <v>3057</v>
      </c>
      <c r="E437" t="s">
        <v>16</v>
      </c>
      <c r="F437" t="s">
        <v>3232</v>
      </c>
    </row>
    <row r="438" spans="1:6" x14ac:dyDescent="0.25">
      <c r="A438" s="1">
        <v>471</v>
      </c>
      <c r="B438" t="s">
        <v>373</v>
      </c>
      <c r="C438" t="s">
        <v>93</v>
      </c>
      <c r="D438" t="s">
        <v>3057</v>
      </c>
      <c r="E438" t="s">
        <v>3103</v>
      </c>
      <c r="F438" t="s">
        <v>3129</v>
      </c>
    </row>
    <row r="439" spans="1:6" x14ac:dyDescent="0.25">
      <c r="A439" s="1">
        <v>472</v>
      </c>
      <c r="B439" t="s">
        <v>374</v>
      </c>
      <c r="C439" t="s">
        <v>93</v>
      </c>
      <c r="D439" t="s">
        <v>3057</v>
      </c>
      <c r="E439" t="s">
        <v>3103</v>
      </c>
      <c r="F439" t="s">
        <v>3127</v>
      </c>
    </row>
    <row r="440" spans="1:6" x14ac:dyDescent="0.25">
      <c r="A440" s="1">
        <v>473</v>
      </c>
      <c r="B440" t="s">
        <v>375</v>
      </c>
      <c r="C440" t="s">
        <v>93</v>
      </c>
      <c r="D440" t="s">
        <v>3057</v>
      </c>
      <c r="E440" t="s">
        <v>3103</v>
      </c>
      <c r="F440" t="s">
        <v>3128</v>
      </c>
    </row>
    <row r="441" spans="1:6" x14ac:dyDescent="0.25">
      <c r="A441" s="1">
        <v>474</v>
      </c>
      <c r="B441" t="s">
        <v>376</v>
      </c>
      <c r="C441" t="s">
        <v>93</v>
      </c>
      <c r="D441" t="s">
        <v>3057</v>
      </c>
      <c r="E441" t="s">
        <v>3103</v>
      </c>
      <c r="F441" t="s">
        <v>3130</v>
      </c>
    </row>
    <row r="442" spans="1:6" x14ac:dyDescent="0.25">
      <c r="A442" s="1">
        <v>475</v>
      </c>
      <c r="B442" t="s">
        <v>377</v>
      </c>
      <c r="C442" t="s">
        <v>93</v>
      </c>
      <c r="D442" t="s">
        <v>3057</v>
      </c>
      <c r="E442" t="s">
        <v>12</v>
      </c>
      <c r="F442" t="s">
        <v>3133</v>
      </c>
    </row>
    <row r="443" spans="1:6" x14ac:dyDescent="0.25">
      <c r="A443" s="1">
        <v>476</v>
      </c>
      <c r="B443" t="s">
        <v>638</v>
      </c>
      <c r="C443" t="s">
        <v>93</v>
      </c>
      <c r="D443" t="s">
        <v>3057</v>
      </c>
      <c r="E443" t="s">
        <v>12</v>
      </c>
      <c r="F443" t="s">
        <v>98</v>
      </c>
    </row>
    <row r="444" spans="1:6" x14ac:dyDescent="0.25">
      <c r="A444" s="1">
        <v>477</v>
      </c>
      <c r="B444" t="s">
        <v>639</v>
      </c>
      <c r="C444" t="s">
        <v>93</v>
      </c>
      <c r="D444" t="s">
        <v>3057</v>
      </c>
      <c r="E444" t="s">
        <v>12</v>
      </c>
      <c r="F444" t="s">
        <v>95</v>
      </c>
    </row>
    <row r="445" spans="1:6" x14ac:dyDescent="0.25">
      <c r="A445" s="1">
        <v>478</v>
      </c>
      <c r="B445" t="s">
        <v>640</v>
      </c>
      <c r="C445" t="s">
        <v>96</v>
      </c>
      <c r="D445" t="s">
        <v>3057</v>
      </c>
      <c r="E445" t="s">
        <v>12</v>
      </c>
      <c r="F445" t="s">
        <v>97</v>
      </c>
    </row>
    <row r="446" spans="1:6" x14ac:dyDescent="0.25">
      <c r="A446" s="1">
        <v>479</v>
      </c>
      <c r="B446" t="s">
        <v>641</v>
      </c>
      <c r="C446" t="s">
        <v>96</v>
      </c>
      <c r="D446" t="s">
        <v>3057</v>
      </c>
      <c r="E446" t="s">
        <v>12</v>
      </c>
      <c r="F446" t="s">
        <v>113</v>
      </c>
    </row>
    <row r="447" spans="1:6" x14ac:dyDescent="0.25">
      <c r="A447" s="1">
        <v>480</v>
      </c>
      <c r="B447" t="s">
        <v>642</v>
      </c>
      <c r="C447" t="s">
        <v>96</v>
      </c>
      <c r="D447" t="s">
        <v>3057</v>
      </c>
      <c r="E447" t="s">
        <v>12</v>
      </c>
      <c r="F447" t="s">
        <v>106</v>
      </c>
    </row>
    <row r="448" spans="1:6" x14ac:dyDescent="0.25">
      <c r="A448" s="1">
        <v>482</v>
      </c>
      <c r="B448" t="s">
        <v>379</v>
      </c>
      <c r="C448" t="s">
        <v>99</v>
      </c>
      <c r="D448" t="s">
        <v>3057</v>
      </c>
      <c r="E448" t="s">
        <v>16</v>
      </c>
      <c r="F448" t="s">
        <v>3131</v>
      </c>
    </row>
    <row r="449" spans="1:6" x14ac:dyDescent="0.25">
      <c r="A449" s="1">
        <v>483</v>
      </c>
      <c r="B449" t="s">
        <v>380</v>
      </c>
      <c r="C449" t="s">
        <v>99</v>
      </c>
      <c r="D449" t="s">
        <v>3057</v>
      </c>
      <c r="E449" t="s">
        <v>16</v>
      </c>
      <c r="F449" t="s">
        <v>3132</v>
      </c>
    </row>
    <row r="450" spans="1:6" x14ac:dyDescent="0.25">
      <c r="A450" s="1">
        <v>485</v>
      </c>
      <c r="B450" t="s">
        <v>381</v>
      </c>
      <c r="C450" t="s">
        <v>99</v>
      </c>
      <c r="D450" t="s">
        <v>3057</v>
      </c>
      <c r="E450" t="s">
        <v>16</v>
      </c>
      <c r="F450" s="3" t="s">
        <v>3134</v>
      </c>
    </row>
    <row r="451" spans="1:6" x14ac:dyDescent="0.25">
      <c r="A451" s="1">
        <v>486</v>
      </c>
      <c r="B451" t="s">
        <v>383</v>
      </c>
      <c r="C451" t="s">
        <v>99</v>
      </c>
      <c r="D451" t="s">
        <v>3057</v>
      </c>
      <c r="E451" t="s">
        <v>3146</v>
      </c>
      <c r="F451" t="s">
        <v>3136</v>
      </c>
    </row>
    <row r="452" spans="1:6" x14ac:dyDescent="0.25">
      <c r="A452" s="1">
        <v>487</v>
      </c>
      <c r="B452" t="s">
        <v>384</v>
      </c>
      <c r="C452" t="s">
        <v>99</v>
      </c>
      <c r="D452" t="s">
        <v>3057</v>
      </c>
      <c r="E452" t="s">
        <v>16</v>
      </c>
      <c r="F452" s="3" t="s">
        <v>3135</v>
      </c>
    </row>
    <row r="453" spans="1:6" x14ac:dyDescent="0.25">
      <c r="A453" s="1">
        <v>488</v>
      </c>
      <c r="B453" t="s">
        <v>385</v>
      </c>
      <c r="C453" t="s">
        <v>99</v>
      </c>
      <c r="D453" t="s">
        <v>3057</v>
      </c>
      <c r="E453" t="s">
        <v>16</v>
      </c>
      <c r="F453" t="s">
        <v>3138</v>
      </c>
    </row>
    <row r="454" spans="1:6" x14ac:dyDescent="0.25">
      <c r="A454" s="1">
        <v>489</v>
      </c>
      <c r="B454" t="s">
        <v>386</v>
      </c>
      <c r="C454" t="s">
        <v>99</v>
      </c>
      <c r="D454" t="s">
        <v>3057</v>
      </c>
      <c r="E454" t="s">
        <v>16</v>
      </c>
      <c r="F454" s="3" t="s">
        <v>3137</v>
      </c>
    </row>
    <row r="455" spans="1:6" x14ac:dyDescent="0.25">
      <c r="A455" s="1">
        <v>490</v>
      </c>
      <c r="B455" t="s">
        <v>387</v>
      </c>
      <c r="C455" t="s">
        <v>99</v>
      </c>
      <c r="D455" t="s">
        <v>3057</v>
      </c>
      <c r="E455" s="3" t="s">
        <v>3145</v>
      </c>
      <c r="F455" s="3" t="s">
        <v>3139</v>
      </c>
    </row>
    <row r="456" spans="1:6" x14ac:dyDescent="0.25">
      <c r="A456" s="1">
        <v>491</v>
      </c>
      <c r="B456" t="s">
        <v>388</v>
      </c>
      <c r="C456" t="s">
        <v>99</v>
      </c>
      <c r="D456" t="s">
        <v>3057</v>
      </c>
      <c r="E456" t="s">
        <v>3144</v>
      </c>
      <c r="F456" t="s">
        <v>3140</v>
      </c>
    </row>
    <row r="457" spans="1:6" x14ac:dyDescent="0.25">
      <c r="A457" s="1">
        <v>492</v>
      </c>
      <c r="B457" t="s">
        <v>389</v>
      </c>
      <c r="C457" t="s">
        <v>99</v>
      </c>
      <c r="D457" t="s">
        <v>3057</v>
      </c>
      <c r="E457" t="s">
        <v>16</v>
      </c>
      <c r="F457" t="s">
        <v>3141</v>
      </c>
    </row>
    <row r="458" spans="1:6" x14ac:dyDescent="0.25">
      <c r="A458" s="1">
        <v>493</v>
      </c>
      <c r="B458" t="s">
        <v>390</v>
      </c>
      <c r="C458" t="s">
        <v>99</v>
      </c>
      <c r="D458" t="s">
        <v>3057</v>
      </c>
      <c r="E458" t="s">
        <v>16</v>
      </c>
      <c r="F458" t="s">
        <v>3143</v>
      </c>
    </row>
    <row r="459" spans="1:6" x14ac:dyDescent="0.25">
      <c r="A459" s="1">
        <v>494</v>
      </c>
      <c r="B459" t="s">
        <v>391</v>
      </c>
      <c r="C459" t="s">
        <v>99</v>
      </c>
      <c r="D459" t="s">
        <v>3057</v>
      </c>
      <c r="E459" t="s">
        <v>16</v>
      </c>
      <c r="F459" t="s">
        <v>3142</v>
      </c>
    </row>
    <row r="460" spans="1:6" x14ac:dyDescent="0.25">
      <c r="A460" s="1">
        <v>495</v>
      </c>
      <c r="B460" t="s">
        <v>392</v>
      </c>
      <c r="C460" t="s">
        <v>99</v>
      </c>
      <c r="D460" t="s">
        <v>3057</v>
      </c>
      <c r="E460" t="s">
        <v>3146</v>
      </c>
      <c r="F460" t="s">
        <v>3140</v>
      </c>
    </row>
    <row r="461" spans="1:6" x14ac:dyDescent="0.25">
      <c r="A461" s="1">
        <v>496</v>
      </c>
      <c r="B461" t="s">
        <v>393</v>
      </c>
      <c r="C461" t="s">
        <v>99</v>
      </c>
      <c r="D461" t="s">
        <v>3057</v>
      </c>
      <c r="E461" t="s">
        <v>12</v>
      </c>
      <c r="F461" t="s">
        <v>3147</v>
      </c>
    </row>
    <row r="462" spans="1:6" x14ac:dyDescent="0.25">
      <c r="A462" s="1">
        <v>497</v>
      </c>
      <c r="B462" t="s">
        <v>395</v>
      </c>
      <c r="C462" t="s">
        <v>99</v>
      </c>
      <c r="D462" t="s">
        <v>3057</v>
      </c>
      <c r="E462" t="s">
        <v>3108</v>
      </c>
      <c r="F462" t="s">
        <v>3148</v>
      </c>
    </row>
    <row r="463" spans="1:6" x14ac:dyDescent="0.25">
      <c r="A463" s="1">
        <v>498</v>
      </c>
      <c r="B463" t="s">
        <v>396</v>
      </c>
      <c r="C463" t="s">
        <v>99</v>
      </c>
      <c r="D463" t="s">
        <v>3057</v>
      </c>
      <c r="E463" t="s">
        <v>16</v>
      </c>
      <c r="F463" t="s">
        <v>3149</v>
      </c>
    </row>
    <row r="464" spans="1:6" x14ac:dyDescent="0.25">
      <c r="A464" s="1">
        <v>499</v>
      </c>
      <c r="B464" t="s">
        <v>397</v>
      </c>
      <c r="C464" t="s">
        <v>99</v>
      </c>
      <c r="D464" t="s">
        <v>3057</v>
      </c>
      <c r="E464" t="s">
        <v>16</v>
      </c>
      <c r="F464" t="s">
        <v>3151</v>
      </c>
    </row>
    <row r="465" spans="1:6" x14ac:dyDescent="0.25">
      <c r="A465" s="1">
        <v>500</v>
      </c>
      <c r="B465" t="s">
        <v>398</v>
      </c>
      <c r="C465" t="s">
        <v>99</v>
      </c>
      <c r="D465" t="s">
        <v>3057</v>
      </c>
      <c r="E465" t="s">
        <v>16</v>
      </c>
      <c r="F465" t="s">
        <v>3152</v>
      </c>
    </row>
    <row r="466" spans="1:6" x14ac:dyDescent="0.25">
      <c r="A466" s="1">
        <v>501</v>
      </c>
      <c r="B466" t="s">
        <v>643</v>
      </c>
      <c r="C466" t="s">
        <v>99</v>
      </c>
      <c r="D466" t="s">
        <v>3057</v>
      </c>
      <c r="E466" t="s">
        <v>16</v>
      </c>
      <c r="F466" t="s">
        <v>3153</v>
      </c>
    </row>
    <row r="467" spans="1:6" x14ac:dyDescent="0.25">
      <c r="A467" s="1">
        <v>502</v>
      </c>
      <c r="B467" t="s">
        <v>399</v>
      </c>
      <c r="C467" t="s">
        <v>99</v>
      </c>
      <c r="D467" t="s">
        <v>3057</v>
      </c>
      <c r="E467" t="s">
        <v>16</v>
      </c>
      <c r="F467" t="s">
        <v>3156</v>
      </c>
    </row>
    <row r="468" spans="1:6" x14ac:dyDescent="0.25">
      <c r="A468" s="1">
        <v>503</v>
      </c>
      <c r="B468" t="s">
        <v>400</v>
      </c>
      <c r="C468" t="s">
        <v>99</v>
      </c>
      <c r="D468" t="s">
        <v>3150</v>
      </c>
      <c r="E468" t="s">
        <v>16</v>
      </c>
      <c r="F468" t="s">
        <v>3154</v>
      </c>
    </row>
    <row r="469" spans="1:6" x14ac:dyDescent="0.25">
      <c r="A469" s="1">
        <v>504</v>
      </c>
      <c r="B469" t="s">
        <v>401</v>
      </c>
      <c r="C469" t="s">
        <v>99</v>
      </c>
      <c r="D469" t="s">
        <v>3057</v>
      </c>
      <c r="E469" t="s">
        <v>3057</v>
      </c>
      <c r="F469" t="s">
        <v>3155</v>
      </c>
    </row>
    <row r="470" spans="1:6" x14ac:dyDescent="0.25">
      <c r="A470" s="1">
        <v>505</v>
      </c>
      <c r="B470" t="s">
        <v>402</v>
      </c>
      <c r="C470" t="s">
        <v>99</v>
      </c>
      <c r="D470" t="s">
        <v>3057</v>
      </c>
      <c r="E470" t="s">
        <v>3057</v>
      </c>
      <c r="F470" t="s">
        <v>3157</v>
      </c>
    </row>
    <row r="471" spans="1:6" x14ac:dyDescent="0.25">
      <c r="A471" s="1">
        <v>506</v>
      </c>
      <c r="B471" t="s">
        <v>403</v>
      </c>
      <c r="C471" t="s">
        <v>99</v>
      </c>
      <c r="D471" t="s">
        <v>3057</v>
      </c>
      <c r="E471" t="s">
        <v>3057</v>
      </c>
      <c r="F471" t="s">
        <v>3158</v>
      </c>
    </row>
    <row r="472" spans="1:6" x14ac:dyDescent="0.25">
      <c r="A472" s="1">
        <v>507</v>
      </c>
      <c r="B472" t="s">
        <v>404</v>
      </c>
      <c r="C472" t="s">
        <v>99</v>
      </c>
      <c r="D472" t="s">
        <v>3057</v>
      </c>
      <c r="E472" t="s">
        <v>3057</v>
      </c>
      <c r="F472" t="s">
        <v>3159</v>
      </c>
    </row>
    <row r="473" spans="1:6" x14ac:dyDescent="0.25">
      <c r="A473" s="1">
        <v>508</v>
      </c>
      <c r="B473" t="s">
        <v>406</v>
      </c>
      <c r="C473" t="s">
        <v>99</v>
      </c>
      <c r="D473" t="s">
        <v>3057</v>
      </c>
      <c r="E473" t="s">
        <v>12</v>
      </c>
      <c r="F473" t="s">
        <v>100</v>
      </c>
    </row>
    <row r="474" spans="1:6" x14ac:dyDescent="0.25">
      <c r="A474" s="1">
        <v>512</v>
      </c>
      <c r="B474" t="s">
        <v>409</v>
      </c>
      <c r="C474" t="s">
        <v>102</v>
      </c>
      <c r="D474" t="s">
        <v>3057</v>
      </c>
      <c r="E474" t="s">
        <v>12</v>
      </c>
      <c r="F474" t="s">
        <v>82</v>
      </c>
    </row>
    <row r="475" spans="1:6" x14ac:dyDescent="0.25">
      <c r="A475" s="1">
        <v>513</v>
      </c>
      <c r="B475" t="s">
        <v>410</v>
      </c>
      <c r="C475" t="s">
        <v>102</v>
      </c>
      <c r="D475" t="s">
        <v>3057</v>
      </c>
      <c r="E475" t="s">
        <v>16</v>
      </c>
      <c r="F475" t="s">
        <v>3160</v>
      </c>
    </row>
    <row r="476" spans="1:6" x14ac:dyDescent="0.25">
      <c r="A476" s="1">
        <v>514</v>
      </c>
      <c r="B476" t="s">
        <v>411</v>
      </c>
      <c r="C476" t="s">
        <v>102</v>
      </c>
      <c r="D476" t="s">
        <v>3057</v>
      </c>
      <c r="E476" t="s">
        <v>16</v>
      </c>
      <c r="F476" t="s">
        <v>103</v>
      </c>
    </row>
    <row r="477" spans="1:6" x14ac:dyDescent="0.25">
      <c r="A477" s="1">
        <v>515</v>
      </c>
      <c r="B477" t="s">
        <v>644</v>
      </c>
      <c r="C477" t="s">
        <v>102</v>
      </c>
      <c r="D477" t="s">
        <v>3057</v>
      </c>
      <c r="E477" t="s">
        <v>12</v>
      </c>
      <c r="F477" t="s">
        <v>3161</v>
      </c>
    </row>
    <row r="478" spans="1:6" x14ac:dyDescent="0.25">
      <c r="A478" s="1">
        <v>516</v>
      </c>
      <c r="B478" t="s">
        <v>413</v>
      </c>
      <c r="C478" t="s">
        <v>102</v>
      </c>
      <c r="D478" t="s">
        <v>3057</v>
      </c>
      <c r="E478" t="s">
        <v>16</v>
      </c>
      <c r="F478" s="3" t="s">
        <v>3162</v>
      </c>
    </row>
    <row r="479" spans="1:6" x14ac:dyDescent="0.25">
      <c r="A479" s="1">
        <v>517</v>
      </c>
      <c r="B479" t="s">
        <v>645</v>
      </c>
      <c r="C479" t="s">
        <v>102</v>
      </c>
      <c r="D479" t="s">
        <v>3057</v>
      </c>
      <c r="E479" t="s">
        <v>12</v>
      </c>
      <c r="F479" t="s">
        <v>107</v>
      </c>
    </row>
    <row r="480" spans="1:6" x14ac:dyDescent="0.25">
      <c r="A480" s="1">
        <v>518</v>
      </c>
      <c r="B480" t="s">
        <v>646</v>
      </c>
      <c r="C480" t="s">
        <v>102</v>
      </c>
      <c r="D480" t="s">
        <v>3057</v>
      </c>
      <c r="E480" t="s">
        <v>12</v>
      </c>
      <c r="F480" t="s">
        <v>108</v>
      </c>
    </row>
    <row r="481" spans="1:6" x14ac:dyDescent="0.25">
      <c r="A481" s="1">
        <v>520</v>
      </c>
      <c r="B481" t="s">
        <v>647</v>
      </c>
      <c r="C481" t="s">
        <v>102</v>
      </c>
      <c r="D481" t="s">
        <v>3057</v>
      </c>
      <c r="E481" t="s">
        <v>12</v>
      </c>
      <c r="F481" t="s">
        <v>109</v>
      </c>
    </row>
    <row r="482" spans="1:6" x14ac:dyDescent="0.25">
      <c r="A482" s="1">
        <v>521</v>
      </c>
      <c r="B482" t="s">
        <v>414</v>
      </c>
      <c r="C482" t="s">
        <v>102</v>
      </c>
      <c r="D482" t="s">
        <v>3057</v>
      </c>
      <c r="E482" t="s">
        <v>16</v>
      </c>
      <c r="F482" t="s">
        <v>3163</v>
      </c>
    </row>
    <row r="483" spans="1:6" x14ac:dyDescent="0.25">
      <c r="A483" s="1">
        <v>522</v>
      </c>
      <c r="B483" t="s">
        <v>648</v>
      </c>
      <c r="C483" t="s">
        <v>102</v>
      </c>
      <c r="D483" t="s">
        <v>3057</v>
      </c>
      <c r="E483" t="s">
        <v>12</v>
      </c>
      <c r="F483" t="s">
        <v>110</v>
      </c>
    </row>
    <row r="484" spans="1:6" x14ac:dyDescent="0.25">
      <c r="A484" s="1">
        <v>523</v>
      </c>
      <c r="B484" t="s">
        <v>649</v>
      </c>
      <c r="C484" t="s">
        <v>102</v>
      </c>
      <c r="D484" t="s">
        <v>3057</v>
      </c>
      <c r="E484" t="s">
        <v>12</v>
      </c>
      <c r="F484" t="s">
        <v>111</v>
      </c>
    </row>
    <row r="485" spans="1:6" x14ac:dyDescent="0.25">
      <c r="A485" s="1">
        <v>524</v>
      </c>
      <c r="B485" t="s">
        <v>650</v>
      </c>
      <c r="C485" t="s">
        <v>102</v>
      </c>
      <c r="D485" t="s">
        <v>3057</v>
      </c>
      <c r="E485" t="s">
        <v>12</v>
      </c>
      <c r="F485" t="s">
        <v>112</v>
      </c>
    </row>
    <row r="486" spans="1:6" x14ac:dyDescent="0.25">
      <c r="A486" s="1">
        <v>525</v>
      </c>
      <c r="B486" t="s">
        <v>651</v>
      </c>
      <c r="C486" t="s">
        <v>102</v>
      </c>
      <c r="D486" t="s">
        <v>3057</v>
      </c>
      <c r="E486" t="s">
        <v>16</v>
      </c>
      <c r="F486" t="s">
        <v>3164</v>
      </c>
    </row>
    <row r="487" spans="1:6" x14ac:dyDescent="0.25">
      <c r="A487" s="1">
        <v>526</v>
      </c>
      <c r="B487" t="s">
        <v>652</v>
      </c>
      <c r="C487" t="s">
        <v>102</v>
      </c>
      <c r="D487" t="s">
        <v>3057</v>
      </c>
      <c r="E487" t="s">
        <v>16</v>
      </c>
      <c r="F487" t="s">
        <v>3165</v>
      </c>
    </row>
    <row r="488" spans="1:6" x14ac:dyDescent="0.25">
      <c r="A488" s="1">
        <v>527</v>
      </c>
      <c r="B488" t="s">
        <v>653</v>
      </c>
      <c r="C488" t="s">
        <v>102</v>
      </c>
      <c r="D488" t="s">
        <v>3057</v>
      </c>
      <c r="E488" t="s">
        <v>16</v>
      </c>
      <c r="F488" t="s">
        <v>3166</v>
      </c>
    </row>
    <row r="489" spans="1:6" x14ac:dyDescent="0.25">
      <c r="A489" s="1">
        <v>531</v>
      </c>
      <c r="B489" t="s">
        <v>654</v>
      </c>
      <c r="C489" t="s">
        <v>102</v>
      </c>
      <c r="D489" t="s">
        <v>3057</v>
      </c>
      <c r="E489" t="s">
        <v>12</v>
      </c>
      <c r="F489" t="s">
        <v>3167</v>
      </c>
    </row>
    <row r="490" spans="1:6" x14ac:dyDescent="0.25">
      <c r="A490" s="1">
        <v>534</v>
      </c>
      <c r="B490" t="s">
        <v>415</v>
      </c>
      <c r="C490" t="s">
        <v>115</v>
      </c>
      <c r="D490" t="s">
        <v>3057</v>
      </c>
      <c r="E490" t="s">
        <v>3057</v>
      </c>
      <c r="F490" t="s">
        <v>3057</v>
      </c>
    </row>
    <row r="491" spans="1:6" x14ac:dyDescent="0.25">
      <c r="A491" s="1">
        <v>535</v>
      </c>
      <c r="B491" t="s">
        <v>416</v>
      </c>
      <c r="C491" t="s">
        <v>115</v>
      </c>
      <c r="D491" t="s">
        <v>3057</v>
      </c>
      <c r="E491" t="s">
        <v>3057</v>
      </c>
      <c r="F491" t="s">
        <v>3057</v>
      </c>
    </row>
    <row r="492" spans="1:6" x14ac:dyDescent="0.25">
      <c r="A492" s="1">
        <v>536</v>
      </c>
      <c r="B492" t="s">
        <v>417</v>
      </c>
      <c r="C492" t="s">
        <v>115</v>
      </c>
      <c r="D492" t="s">
        <v>3057</v>
      </c>
      <c r="E492" t="s">
        <v>3057</v>
      </c>
      <c r="F492" t="s">
        <v>3057</v>
      </c>
    </row>
    <row r="493" spans="1:6" x14ac:dyDescent="0.25">
      <c r="A493" s="1">
        <v>537</v>
      </c>
      <c r="B493" t="s">
        <v>418</v>
      </c>
      <c r="C493" t="s">
        <v>115</v>
      </c>
      <c r="D493" t="s">
        <v>3057</v>
      </c>
      <c r="E493" t="s">
        <v>3057</v>
      </c>
      <c r="F493" t="s">
        <v>3057</v>
      </c>
    </row>
    <row r="494" spans="1:6" x14ac:dyDescent="0.25">
      <c r="A494" s="1">
        <v>538</v>
      </c>
      <c r="B494" t="s">
        <v>419</v>
      </c>
      <c r="C494" t="s">
        <v>115</v>
      </c>
      <c r="D494" t="s">
        <v>3057</v>
      </c>
      <c r="E494" t="s">
        <v>3057</v>
      </c>
      <c r="F494" t="s">
        <v>3057</v>
      </c>
    </row>
    <row r="495" spans="1:6" x14ac:dyDescent="0.25">
      <c r="A495" s="1">
        <v>539</v>
      </c>
      <c r="B495" t="s">
        <v>538</v>
      </c>
      <c r="C495" t="s">
        <v>115</v>
      </c>
      <c r="D495" t="s">
        <v>3057</v>
      </c>
      <c r="E495" t="s">
        <v>3057</v>
      </c>
      <c r="F495" t="s">
        <v>3057</v>
      </c>
    </row>
    <row r="496" spans="1:6" x14ac:dyDescent="0.25">
      <c r="A496" s="1">
        <v>540</v>
      </c>
      <c r="B496" t="s">
        <v>655</v>
      </c>
      <c r="C496" t="s">
        <v>115</v>
      </c>
      <c r="D496" t="s">
        <v>3057</v>
      </c>
      <c r="E496" t="s">
        <v>3057</v>
      </c>
      <c r="F496" t="s">
        <v>3057</v>
      </c>
    </row>
    <row r="497" spans="1:6" x14ac:dyDescent="0.25">
      <c r="A497" s="1">
        <v>541</v>
      </c>
      <c r="B497" t="s">
        <v>438</v>
      </c>
      <c r="C497" t="s">
        <v>115</v>
      </c>
      <c r="D497" t="s">
        <v>3057</v>
      </c>
      <c r="E497" t="s">
        <v>3057</v>
      </c>
      <c r="F497" t="s">
        <v>3057</v>
      </c>
    </row>
    <row r="498" spans="1:6" x14ac:dyDescent="0.25">
      <c r="A498" s="1">
        <v>542</v>
      </c>
      <c r="B498" t="s">
        <v>656</v>
      </c>
      <c r="C498" t="s">
        <v>115</v>
      </c>
      <c r="D498" t="s">
        <v>3057</v>
      </c>
      <c r="E498" t="s">
        <v>3057</v>
      </c>
      <c r="F498" t="s">
        <v>3057</v>
      </c>
    </row>
    <row r="499" spans="1:6" x14ac:dyDescent="0.25">
      <c r="A499" s="1">
        <v>543</v>
      </c>
      <c r="B499" t="s">
        <v>657</v>
      </c>
      <c r="C499" t="s">
        <v>115</v>
      </c>
      <c r="D499" t="s">
        <v>3057</v>
      </c>
      <c r="E499" t="s">
        <v>3057</v>
      </c>
      <c r="F499" t="s">
        <v>3057</v>
      </c>
    </row>
    <row r="500" spans="1:6" x14ac:dyDescent="0.25">
      <c r="A500" s="1">
        <v>544</v>
      </c>
      <c r="B500" t="s">
        <v>474</v>
      </c>
      <c r="C500" t="s">
        <v>115</v>
      </c>
      <c r="D500" t="s">
        <v>3057</v>
      </c>
      <c r="E500" t="s">
        <v>3057</v>
      </c>
      <c r="F500" t="s">
        <v>3057</v>
      </c>
    </row>
    <row r="501" spans="1:6" x14ac:dyDescent="0.25">
      <c r="A501" s="1">
        <v>546</v>
      </c>
      <c r="B501" t="s">
        <v>455</v>
      </c>
      <c r="C501" t="s">
        <v>115</v>
      </c>
      <c r="D501" t="s">
        <v>3057</v>
      </c>
      <c r="E501" t="s">
        <v>3057</v>
      </c>
      <c r="F501" t="s">
        <v>3057</v>
      </c>
    </row>
    <row r="502" spans="1:6" x14ac:dyDescent="0.25">
      <c r="A502" s="1">
        <v>547</v>
      </c>
      <c r="B502" t="s">
        <v>545</v>
      </c>
      <c r="C502" t="s">
        <v>115</v>
      </c>
      <c r="D502" t="s">
        <v>3057</v>
      </c>
      <c r="E502" t="s">
        <v>3057</v>
      </c>
      <c r="F502" t="s">
        <v>3057</v>
      </c>
    </row>
    <row r="503" spans="1:6" x14ac:dyDescent="0.25">
      <c r="A503" s="1">
        <v>548</v>
      </c>
      <c r="B503" t="s">
        <v>658</v>
      </c>
      <c r="C503" t="s">
        <v>115</v>
      </c>
      <c r="D503" t="s">
        <v>3057</v>
      </c>
      <c r="E503" t="s">
        <v>3057</v>
      </c>
      <c r="F503" t="s">
        <v>3057</v>
      </c>
    </row>
    <row r="504" spans="1:6" x14ac:dyDescent="0.25">
      <c r="A504" s="1">
        <v>549</v>
      </c>
      <c r="B504" t="s">
        <v>659</v>
      </c>
      <c r="C504" t="s">
        <v>115</v>
      </c>
      <c r="D504" t="s">
        <v>3057</v>
      </c>
      <c r="E504" t="s">
        <v>3057</v>
      </c>
      <c r="F504" t="s">
        <v>3057</v>
      </c>
    </row>
    <row r="505" spans="1:6" x14ac:dyDescent="0.25">
      <c r="A505" s="1">
        <v>550</v>
      </c>
      <c r="B505" t="s">
        <v>660</v>
      </c>
      <c r="C505" t="s">
        <v>115</v>
      </c>
      <c r="D505" t="s">
        <v>3057</v>
      </c>
      <c r="E505" t="s">
        <v>3057</v>
      </c>
      <c r="F505" t="s">
        <v>3057</v>
      </c>
    </row>
    <row r="506" spans="1:6" x14ac:dyDescent="0.25">
      <c r="A506" s="1">
        <v>551</v>
      </c>
      <c r="B506" t="s">
        <v>661</v>
      </c>
      <c r="C506" t="s">
        <v>115</v>
      </c>
      <c r="D506" t="s">
        <v>3057</v>
      </c>
      <c r="E506" t="s">
        <v>3057</v>
      </c>
      <c r="F506" t="s">
        <v>3057</v>
      </c>
    </row>
    <row r="507" spans="1:6" x14ac:dyDescent="0.25">
      <c r="A507" s="1">
        <v>552</v>
      </c>
      <c r="B507" t="s">
        <v>662</v>
      </c>
      <c r="C507" t="s">
        <v>115</v>
      </c>
      <c r="D507" t="s">
        <v>3057</v>
      </c>
      <c r="E507" t="s">
        <v>3057</v>
      </c>
      <c r="F507" t="s">
        <v>3057</v>
      </c>
    </row>
    <row r="508" spans="1:6" x14ac:dyDescent="0.25">
      <c r="A508" s="1">
        <v>553</v>
      </c>
      <c r="B508" t="s">
        <v>663</v>
      </c>
      <c r="C508" t="s">
        <v>115</v>
      </c>
      <c r="D508" t="s">
        <v>3057</v>
      </c>
      <c r="E508" t="s">
        <v>3057</v>
      </c>
      <c r="F508" t="s">
        <v>3057</v>
      </c>
    </row>
    <row r="509" spans="1:6" x14ac:dyDescent="0.25">
      <c r="A509" s="1">
        <v>554</v>
      </c>
      <c r="B509" t="s">
        <v>420</v>
      </c>
      <c r="C509" t="s">
        <v>115</v>
      </c>
      <c r="D509" t="s">
        <v>3057</v>
      </c>
      <c r="E509" t="s">
        <v>3057</v>
      </c>
      <c r="F509" t="s">
        <v>3057</v>
      </c>
    </row>
    <row r="510" spans="1:6" x14ac:dyDescent="0.25">
      <c r="A510" s="1">
        <v>555</v>
      </c>
      <c r="B510" t="s">
        <v>421</v>
      </c>
      <c r="C510" t="s">
        <v>115</v>
      </c>
      <c r="D510" t="s">
        <v>3057</v>
      </c>
      <c r="E510" t="s">
        <v>3057</v>
      </c>
      <c r="F510" t="s">
        <v>3057</v>
      </c>
    </row>
    <row r="511" spans="1:6" x14ac:dyDescent="0.25">
      <c r="A511" s="1">
        <v>556</v>
      </c>
      <c r="B511" t="s">
        <v>585</v>
      </c>
      <c r="C511" t="s">
        <v>115</v>
      </c>
      <c r="D511" t="s">
        <v>3057</v>
      </c>
      <c r="E511" t="s">
        <v>3057</v>
      </c>
      <c r="F511" t="s">
        <v>3057</v>
      </c>
    </row>
    <row r="512" spans="1:6" x14ac:dyDescent="0.25">
      <c r="A512" s="1">
        <v>557</v>
      </c>
      <c r="B512" t="s">
        <v>586</v>
      </c>
      <c r="C512" t="s">
        <v>115</v>
      </c>
      <c r="D512" t="s">
        <v>3057</v>
      </c>
      <c r="E512" t="s">
        <v>3057</v>
      </c>
      <c r="F512" t="s">
        <v>3057</v>
      </c>
    </row>
    <row r="513" spans="1:6" x14ac:dyDescent="0.25">
      <c r="A513" s="1">
        <v>558</v>
      </c>
      <c r="B513" t="s">
        <v>664</v>
      </c>
      <c r="C513" t="s">
        <v>115</v>
      </c>
      <c r="D513" t="s">
        <v>3057</v>
      </c>
      <c r="E513" t="s">
        <v>3057</v>
      </c>
      <c r="F513" t="s">
        <v>3057</v>
      </c>
    </row>
    <row r="514" spans="1:6" x14ac:dyDescent="0.25">
      <c r="A514" s="1">
        <v>559</v>
      </c>
      <c r="B514" t="s">
        <v>665</v>
      </c>
      <c r="C514" t="s">
        <v>115</v>
      </c>
      <c r="D514" t="s">
        <v>3057</v>
      </c>
      <c r="E514" t="s">
        <v>3057</v>
      </c>
      <c r="F514" t="s">
        <v>3057</v>
      </c>
    </row>
    <row r="515" spans="1:6" x14ac:dyDescent="0.25">
      <c r="A515" s="1">
        <v>560</v>
      </c>
      <c r="B515" t="s">
        <v>666</v>
      </c>
      <c r="C515" t="s">
        <v>115</v>
      </c>
      <c r="D515" t="s">
        <v>3057</v>
      </c>
      <c r="E515" t="s">
        <v>3057</v>
      </c>
      <c r="F515" t="s">
        <v>3057</v>
      </c>
    </row>
    <row r="516" spans="1:6" x14ac:dyDescent="0.25">
      <c r="A516" s="1">
        <v>561</v>
      </c>
      <c r="B516" t="s">
        <v>667</v>
      </c>
      <c r="C516" t="s">
        <v>115</v>
      </c>
      <c r="D516" t="s">
        <v>3057</v>
      </c>
      <c r="E516" t="s">
        <v>3057</v>
      </c>
      <c r="F516" t="s">
        <v>3057</v>
      </c>
    </row>
    <row r="517" spans="1:6" x14ac:dyDescent="0.25">
      <c r="A517" s="1">
        <v>562</v>
      </c>
      <c r="B517" t="s">
        <v>668</v>
      </c>
      <c r="C517" t="s">
        <v>115</v>
      </c>
      <c r="D517" t="s">
        <v>3057</v>
      </c>
      <c r="E517" t="s">
        <v>3057</v>
      </c>
      <c r="F517" t="s">
        <v>3057</v>
      </c>
    </row>
    <row r="518" spans="1:6" x14ac:dyDescent="0.25">
      <c r="A518" s="1">
        <v>563</v>
      </c>
      <c r="B518" t="s">
        <v>669</v>
      </c>
      <c r="C518" t="s">
        <v>115</v>
      </c>
      <c r="D518" t="s">
        <v>3057</v>
      </c>
      <c r="E518" t="s">
        <v>3057</v>
      </c>
      <c r="F518" t="s">
        <v>3057</v>
      </c>
    </row>
    <row r="519" spans="1:6" x14ac:dyDescent="0.25">
      <c r="A519" s="1">
        <v>564</v>
      </c>
      <c r="B519" t="s">
        <v>422</v>
      </c>
      <c r="C519" t="s">
        <v>116</v>
      </c>
      <c r="D519" t="s">
        <v>3057</v>
      </c>
      <c r="E519" t="s">
        <v>3057</v>
      </c>
      <c r="F519" t="s">
        <v>3057</v>
      </c>
    </row>
    <row r="520" spans="1:6" x14ac:dyDescent="0.25">
      <c r="A520" s="1">
        <v>565</v>
      </c>
      <c r="B520" t="s">
        <v>423</v>
      </c>
      <c r="C520" t="s">
        <v>116</v>
      </c>
      <c r="D520" t="s">
        <v>3057</v>
      </c>
      <c r="E520" t="s">
        <v>3057</v>
      </c>
      <c r="F520" t="s">
        <v>3057</v>
      </c>
    </row>
    <row r="521" spans="1:6" x14ac:dyDescent="0.25">
      <c r="A521" s="1">
        <v>566</v>
      </c>
      <c r="B521" t="s">
        <v>670</v>
      </c>
      <c r="C521" t="s">
        <v>116</v>
      </c>
      <c r="D521" t="s">
        <v>3057</v>
      </c>
      <c r="E521" t="s">
        <v>3057</v>
      </c>
      <c r="F521" t="s">
        <v>3057</v>
      </c>
    </row>
    <row r="522" spans="1:6" x14ac:dyDescent="0.25">
      <c r="A522" s="1">
        <v>567</v>
      </c>
      <c r="B522" t="s">
        <v>424</v>
      </c>
      <c r="C522" t="s">
        <v>116</v>
      </c>
      <c r="D522" t="s">
        <v>3057</v>
      </c>
      <c r="E522" t="s">
        <v>3057</v>
      </c>
      <c r="F522" t="s">
        <v>3057</v>
      </c>
    </row>
    <row r="523" spans="1:6" x14ac:dyDescent="0.25">
      <c r="A523" s="1">
        <v>568</v>
      </c>
      <c r="B523" t="s">
        <v>425</v>
      </c>
      <c r="C523" t="s">
        <v>116</v>
      </c>
      <c r="D523" t="s">
        <v>3057</v>
      </c>
      <c r="E523" t="s">
        <v>3057</v>
      </c>
      <c r="F523" t="s">
        <v>3057</v>
      </c>
    </row>
    <row r="524" spans="1:6" x14ac:dyDescent="0.25">
      <c r="A524" s="1">
        <v>569</v>
      </c>
      <c r="B524" t="s">
        <v>426</v>
      </c>
      <c r="C524" t="s">
        <v>116</v>
      </c>
      <c r="D524" t="s">
        <v>3057</v>
      </c>
      <c r="E524" t="s">
        <v>3057</v>
      </c>
      <c r="F524" t="s">
        <v>3057</v>
      </c>
    </row>
    <row r="525" spans="1:6" x14ac:dyDescent="0.25">
      <c r="A525" s="1">
        <v>570</v>
      </c>
      <c r="B525" t="s">
        <v>427</v>
      </c>
      <c r="C525" t="s">
        <v>116</v>
      </c>
      <c r="D525" t="s">
        <v>3057</v>
      </c>
      <c r="E525" t="s">
        <v>3057</v>
      </c>
      <c r="F525" t="s">
        <v>3057</v>
      </c>
    </row>
    <row r="526" spans="1:6" x14ac:dyDescent="0.25">
      <c r="A526" s="1">
        <v>571</v>
      </c>
      <c r="B526" t="s">
        <v>428</v>
      </c>
      <c r="C526" t="s">
        <v>116</v>
      </c>
      <c r="D526" t="s">
        <v>3057</v>
      </c>
      <c r="E526" t="s">
        <v>3057</v>
      </c>
      <c r="F526" t="s">
        <v>3057</v>
      </c>
    </row>
    <row r="527" spans="1:6" x14ac:dyDescent="0.25">
      <c r="A527" s="1">
        <v>572</v>
      </c>
      <c r="B527" t="s">
        <v>429</v>
      </c>
      <c r="C527" t="s">
        <v>116</v>
      </c>
      <c r="D527" t="s">
        <v>3057</v>
      </c>
      <c r="E527" t="s">
        <v>3057</v>
      </c>
      <c r="F527" t="s">
        <v>3057</v>
      </c>
    </row>
    <row r="528" spans="1:6" x14ac:dyDescent="0.25">
      <c r="A528" s="1">
        <v>573</v>
      </c>
      <c r="B528" t="s">
        <v>430</v>
      </c>
      <c r="C528" t="s">
        <v>116</v>
      </c>
      <c r="D528" t="s">
        <v>3057</v>
      </c>
      <c r="E528" t="s">
        <v>3057</v>
      </c>
      <c r="F528" t="s">
        <v>3057</v>
      </c>
    </row>
    <row r="529" spans="1:6" x14ac:dyDescent="0.25">
      <c r="A529" s="1">
        <v>574</v>
      </c>
      <c r="B529" t="s">
        <v>431</v>
      </c>
      <c r="C529" t="s">
        <v>116</v>
      </c>
      <c r="D529" t="s">
        <v>3057</v>
      </c>
      <c r="E529" t="s">
        <v>3057</v>
      </c>
      <c r="F529" t="s">
        <v>3057</v>
      </c>
    </row>
    <row r="530" spans="1:6" x14ac:dyDescent="0.25">
      <c r="A530" s="1">
        <v>575</v>
      </c>
      <c r="B530" t="s">
        <v>432</v>
      </c>
      <c r="C530" t="s">
        <v>116</v>
      </c>
      <c r="D530" t="s">
        <v>3057</v>
      </c>
      <c r="E530" t="s">
        <v>3057</v>
      </c>
      <c r="F530" t="s">
        <v>3057</v>
      </c>
    </row>
    <row r="531" spans="1:6" x14ac:dyDescent="0.25">
      <c r="A531" s="1">
        <v>576</v>
      </c>
      <c r="B531" t="s">
        <v>433</v>
      </c>
      <c r="C531" t="s">
        <v>116</v>
      </c>
      <c r="D531" t="s">
        <v>3057</v>
      </c>
      <c r="E531" t="s">
        <v>3057</v>
      </c>
      <c r="F531" t="s">
        <v>3057</v>
      </c>
    </row>
    <row r="532" spans="1:6" x14ac:dyDescent="0.25">
      <c r="A532" s="1">
        <v>577</v>
      </c>
      <c r="B532" t="s">
        <v>434</v>
      </c>
      <c r="C532" t="s">
        <v>116</v>
      </c>
      <c r="D532" t="s">
        <v>3057</v>
      </c>
      <c r="E532" t="s">
        <v>3057</v>
      </c>
      <c r="F532" t="s">
        <v>3057</v>
      </c>
    </row>
    <row r="533" spans="1:6" x14ac:dyDescent="0.25">
      <c r="A533" s="1">
        <v>578</v>
      </c>
      <c r="B533" t="s">
        <v>435</v>
      </c>
      <c r="C533" t="s">
        <v>116</v>
      </c>
      <c r="D533" t="s">
        <v>3057</v>
      </c>
      <c r="E533" t="s">
        <v>3057</v>
      </c>
      <c r="F533" t="s">
        <v>3057</v>
      </c>
    </row>
    <row r="534" spans="1:6" x14ac:dyDescent="0.25">
      <c r="A534" s="1">
        <v>579</v>
      </c>
      <c r="B534" t="s">
        <v>436</v>
      </c>
      <c r="C534" t="s">
        <v>116</v>
      </c>
      <c r="D534" t="s">
        <v>3057</v>
      </c>
      <c r="E534" t="s">
        <v>3057</v>
      </c>
      <c r="F534" t="s">
        <v>3057</v>
      </c>
    </row>
    <row r="535" spans="1:6" x14ac:dyDescent="0.25">
      <c r="A535" s="1">
        <v>580</v>
      </c>
      <c r="B535" t="s">
        <v>437</v>
      </c>
      <c r="C535" t="s">
        <v>116</v>
      </c>
      <c r="D535" t="s">
        <v>3057</v>
      </c>
      <c r="E535" t="s">
        <v>3057</v>
      </c>
      <c r="F535" t="s">
        <v>3057</v>
      </c>
    </row>
    <row r="536" spans="1:6" x14ac:dyDescent="0.25">
      <c r="A536" s="1">
        <v>581</v>
      </c>
      <c r="B536" t="s">
        <v>439</v>
      </c>
      <c r="C536" t="s">
        <v>116</v>
      </c>
      <c r="D536" t="s">
        <v>3057</v>
      </c>
      <c r="E536" t="s">
        <v>3057</v>
      </c>
      <c r="F536" t="s">
        <v>3057</v>
      </c>
    </row>
    <row r="537" spans="1:6" x14ac:dyDescent="0.25">
      <c r="A537" s="1">
        <v>582</v>
      </c>
      <c r="B537" t="s">
        <v>440</v>
      </c>
      <c r="C537" t="s">
        <v>116</v>
      </c>
      <c r="D537" t="s">
        <v>3057</v>
      </c>
      <c r="E537" t="s">
        <v>3057</v>
      </c>
      <c r="F537" t="s">
        <v>3057</v>
      </c>
    </row>
    <row r="538" spans="1:6" x14ac:dyDescent="0.25">
      <c r="A538" s="1">
        <v>583</v>
      </c>
      <c r="B538" t="s">
        <v>441</v>
      </c>
      <c r="C538" t="s">
        <v>116</v>
      </c>
      <c r="D538" t="s">
        <v>3057</v>
      </c>
      <c r="E538" t="s">
        <v>3057</v>
      </c>
      <c r="F538" t="s">
        <v>3057</v>
      </c>
    </row>
    <row r="539" spans="1:6" x14ac:dyDescent="0.25">
      <c r="A539" s="1">
        <v>584</v>
      </c>
      <c r="B539" t="s">
        <v>442</v>
      </c>
      <c r="C539" t="s">
        <v>116</v>
      </c>
      <c r="D539" t="s">
        <v>3057</v>
      </c>
      <c r="E539" t="s">
        <v>3057</v>
      </c>
      <c r="F539" t="s">
        <v>3057</v>
      </c>
    </row>
    <row r="540" spans="1:6" x14ac:dyDescent="0.25">
      <c r="A540" s="1">
        <v>585</v>
      </c>
      <c r="B540" t="s">
        <v>443</v>
      </c>
      <c r="C540" t="s">
        <v>116</v>
      </c>
      <c r="D540" t="s">
        <v>3057</v>
      </c>
      <c r="E540" t="s">
        <v>3057</v>
      </c>
      <c r="F540" t="s">
        <v>3057</v>
      </c>
    </row>
    <row r="541" spans="1:6" x14ac:dyDescent="0.25">
      <c r="A541" s="1">
        <v>586</v>
      </c>
      <c r="B541" t="s">
        <v>445</v>
      </c>
      <c r="C541" t="s">
        <v>116</v>
      </c>
      <c r="D541" t="s">
        <v>3057</v>
      </c>
      <c r="E541" t="s">
        <v>3057</v>
      </c>
      <c r="F541" t="s">
        <v>3057</v>
      </c>
    </row>
    <row r="542" spans="1:6" x14ac:dyDescent="0.25">
      <c r="A542" s="1">
        <v>587</v>
      </c>
      <c r="B542" t="s">
        <v>446</v>
      </c>
      <c r="C542" t="s">
        <v>116</v>
      </c>
      <c r="D542" t="s">
        <v>3057</v>
      </c>
      <c r="E542" t="s">
        <v>3057</v>
      </c>
      <c r="F542" t="s">
        <v>3057</v>
      </c>
    </row>
    <row r="543" spans="1:6" x14ac:dyDescent="0.25">
      <c r="A543" s="1">
        <v>588</v>
      </c>
      <c r="B543" t="s">
        <v>447</v>
      </c>
      <c r="C543" t="s">
        <v>116</v>
      </c>
      <c r="D543" t="s">
        <v>3057</v>
      </c>
      <c r="E543" t="s">
        <v>3057</v>
      </c>
      <c r="F543" t="s">
        <v>3057</v>
      </c>
    </row>
    <row r="544" spans="1:6" x14ac:dyDescent="0.25">
      <c r="A544" s="1">
        <v>589</v>
      </c>
      <c r="B544" t="s">
        <v>448</v>
      </c>
      <c r="C544" t="s">
        <v>116</v>
      </c>
      <c r="D544" t="s">
        <v>3057</v>
      </c>
      <c r="E544" t="s">
        <v>3057</v>
      </c>
      <c r="F544" t="s">
        <v>3057</v>
      </c>
    </row>
    <row r="545" spans="1:6" x14ac:dyDescent="0.25">
      <c r="A545" s="1">
        <v>590</v>
      </c>
      <c r="B545" t="s">
        <v>449</v>
      </c>
      <c r="C545" t="s">
        <v>116</v>
      </c>
      <c r="D545" t="s">
        <v>3057</v>
      </c>
      <c r="E545" t="s">
        <v>3057</v>
      </c>
      <c r="F545" t="s">
        <v>3057</v>
      </c>
    </row>
    <row r="546" spans="1:6" x14ac:dyDescent="0.25">
      <c r="A546" s="1">
        <v>591</v>
      </c>
      <c r="B546" t="s">
        <v>451</v>
      </c>
      <c r="C546" t="s">
        <v>116</v>
      </c>
      <c r="D546" t="s">
        <v>3057</v>
      </c>
      <c r="E546" t="s">
        <v>3057</v>
      </c>
      <c r="F546" t="s">
        <v>3057</v>
      </c>
    </row>
    <row r="547" spans="1:6" x14ac:dyDescent="0.25">
      <c r="A547" s="1">
        <v>592</v>
      </c>
      <c r="B547" t="s">
        <v>452</v>
      </c>
      <c r="C547" t="s">
        <v>116</v>
      </c>
      <c r="D547" t="s">
        <v>3057</v>
      </c>
      <c r="E547" t="s">
        <v>3057</v>
      </c>
      <c r="F547" t="s">
        <v>3057</v>
      </c>
    </row>
    <row r="548" spans="1:6" x14ac:dyDescent="0.25">
      <c r="A548" s="1">
        <v>593</v>
      </c>
      <c r="B548" t="s">
        <v>453</v>
      </c>
      <c r="C548" t="s">
        <v>116</v>
      </c>
      <c r="D548" t="s">
        <v>3057</v>
      </c>
      <c r="E548" t="s">
        <v>3057</v>
      </c>
      <c r="F548" t="s">
        <v>3057</v>
      </c>
    </row>
    <row r="549" spans="1:6" x14ac:dyDescent="0.25">
      <c r="A549" s="1">
        <v>594</v>
      </c>
      <c r="B549" t="s">
        <v>454</v>
      </c>
      <c r="C549" t="s">
        <v>116</v>
      </c>
      <c r="D549" t="s">
        <v>3057</v>
      </c>
      <c r="E549" t="s">
        <v>3057</v>
      </c>
      <c r="F549" t="s">
        <v>3057</v>
      </c>
    </row>
    <row r="550" spans="1:6" x14ac:dyDescent="0.25">
      <c r="A550" s="1">
        <v>595</v>
      </c>
      <c r="B550" t="s">
        <v>671</v>
      </c>
      <c r="C550" t="s">
        <v>116</v>
      </c>
      <c r="D550" t="s">
        <v>3057</v>
      </c>
      <c r="E550" t="s">
        <v>3057</v>
      </c>
      <c r="F550" t="s">
        <v>3057</v>
      </c>
    </row>
    <row r="551" spans="1:6" x14ac:dyDescent="0.25">
      <c r="A551" s="1">
        <v>596</v>
      </c>
      <c r="B551" t="s">
        <v>493</v>
      </c>
      <c r="C551" t="s">
        <v>116</v>
      </c>
      <c r="D551" t="s">
        <v>3057</v>
      </c>
      <c r="E551" t="s">
        <v>3057</v>
      </c>
      <c r="F551" t="s">
        <v>3057</v>
      </c>
    </row>
    <row r="552" spans="1:6" x14ac:dyDescent="0.25">
      <c r="A552" s="1">
        <v>597</v>
      </c>
      <c r="B552" t="s">
        <v>672</v>
      </c>
      <c r="C552" t="s">
        <v>116</v>
      </c>
      <c r="D552" t="s">
        <v>3057</v>
      </c>
      <c r="E552" t="s">
        <v>3057</v>
      </c>
      <c r="F552" t="s">
        <v>3057</v>
      </c>
    </row>
    <row r="553" spans="1:6" x14ac:dyDescent="0.25">
      <c r="A553" s="1">
        <v>598</v>
      </c>
      <c r="B553" t="s">
        <v>673</v>
      </c>
      <c r="C553" t="s">
        <v>116</v>
      </c>
      <c r="D553" t="s">
        <v>3057</v>
      </c>
      <c r="E553" t="s">
        <v>3057</v>
      </c>
      <c r="F553" t="s">
        <v>3057</v>
      </c>
    </row>
    <row r="554" spans="1:6" x14ac:dyDescent="0.25">
      <c r="A554" s="1">
        <v>599</v>
      </c>
      <c r="B554" t="s">
        <v>674</v>
      </c>
      <c r="C554" t="s">
        <v>116</v>
      </c>
      <c r="D554" t="s">
        <v>3057</v>
      </c>
      <c r="E554" t="s">
        <v>3057</v>
      </c>
      <c r="F554" t="s">
        <v>3057</v>
      </c>
    </row>
    <row r="555" spans="1:6" x14ac:dyDescent="0.25">
      <c r="A555" s="1">
        <v>600</v>
      </c>
      <c r="B555" t="s">
        <v>675</v>
      </c>
      <c r="C555" t="s">
        <v>116</v>
      </c>
      <c r="D555" t="s">
        <v>3057</v>
      </c>
      <c r="E555" t="s">
        <v>3057</v>
      </c>
      <c r="F555" t="s">
        <v>3057</v>
      </c>
    </row>
    <row r="556" spans="1:6" x14ac:dyDescent="0.25">
      <c r="A556" s="1">
        <v>601</v>
      </c>
      <c r="B556" t="s">
        <v>458</v>
      </c>
      <c r="C556" t="s">
        <v>116</v>
      </c>
      <c r="D556" t="s">
        <v>3057</v>
      </c>
      <c r="E556" t="s">
        <v>3057</v>
      </c>
      <c r="F556" t="s">
        <v>3057</v>
      </c>
    </row>
    <row r="557" spans="1:6" x14ac:dyDescent="0.25">
      <c r="A557" s="1">
        <v>602</v>
      </c>
      <c r="B557" t="s">
        <v>459</v>
      </c>
      <c r="C557" t="s">
        <v>116</v>
      </c>
      <c r="D557" t="s">
        <v>3057</v>
      </c>
      <c r="E557" t="s">
        <v>3057</v>
      </c>
      <c r="F557" t="s">
        <v>3057</v>
      </c>
    </row>
    <row r="558" spans="1:6" x14ac:dyDescent="0.25">
      <c r="A558" s="1">
        <v>603</v>
      </c>
      <c r="B558" t="s">
        <v>460</v>
      </c>
      <c r="C558" t="s">
        <v>116</v>
      </c>
      <c r="D558" t="s">
        <v>3057</v>
      </c>
      <c r="E558" t="s">
        <v>3057</v>
      </c>
      <c r="F558" t="s">
        <v>3057</v>
      </c>
    </row>
    <row r="559" spans="1:6" x14ac:dyDescent="0.25">
      <c r="A559" s="1">
        <v>604</v>
      </c>
      <c r="B559" t="s">
        <v>463</v>
      </c>
      <c r="C559" t="s">
        <v>116</v>
      </c>
      <c r="D559" t="s">
        <v>3057</v>
      </c>
      <c r="E559" t="s">
        <v>3057</v>
      </c>
      <c r="F559" t="s">
        <v>3057</v>
      </c>
    </row>
    <row r="560" spans="1:6" x14ac:dyDescent="0.25">
      <c r="A560" s="1">
        <v>605</v>
      </c>
      <c r="B560" t="s">
        <v>464</v>
      </c>
      <c r="C560" t="s">
        <v>116</v>
      </c>
      <c r="D560" t="s">
        <v>3057</v>
      </c>
      <c r="E560" t="s">
        <v>3057</v>
      </c>
      <c r="F560" t="s">
        <v>3057</v>
      </c>
    </row>
    <row r="561" spans="1:6" x14ac:dyDescent="0.25">
      <c r="A561" s="1">
        <v>606</v>
      </c>
      <c r="B561" t="s">
        <v>465</v>
      </c>
      <c r="C561" t="s">
        <v>116</v>
      </c>
      <c r="D561" t="s">
        <v>3057</v>
      </c>
      <c r="E561" t="s">
        <v>3057</v>
      </c>
      <c r="F561" t="s">
        <v>3057</v>
      </c>
    </row>
    <row r="562" spans="1:6" x14ac:dyDescent="0.25">
      <c r="A562" s="1">
        <v>607</v>
      </c>
      <c r="B562" t="s">
        <v>467</v>
      </c>
      <c r="C562" t="s">
        <v>116</v>
      </c>
      <c r="D562" t="s">
        <v>3057</v>
      </c>
      <c r="E562" t="s">
        <v>3057</v>
      </c>
      <c r="F562" t="s">
        <v>3057</v>
      </c>
    </row>
    <row r="563" spans="1:6" x14ac:dyDescent="0.25">
      <c r="A563" s="1">
        <v>608</v>
      </c>
      <c r="B563" t="s">
        <v>468</v>
      </c>
      <c r="C563" t="s">
        <v>116</v>
      </c>
      <c r="D563" t="s">
        <v>3057</v>
      </c>
      <c r="E563" t="s">
        <v>3057</v>
      </c>
      <c r="F563" t="s">
        <v>3057</v>
      </c>
    </row>
    <row r="564" spans="1:6" x14ac:dyDescent="0.25">
      <c r="A564" s="1">
        <v>609</v>
      </c>
      <c r="B564" t="s">
        <v>469</v>
      </c>
      <c r="C564" t="s">
        <v>116</v>
      </c>
      <c r="D564" t="s">
        <v>3057</v>
      </c>
      <c r="E564" t="s">
        <v>3057</v>
      </c>
      <c r="F564" t="s">
        <v>3057</v>
      </c>
    </row>
    <row r="565" spans="1:6" x14ac:dyDescent="0.25">
      <c r="A565" s="1">
        <v>610</v>
      </c>
      <c r="B565" t="s">
        <v>472</v>
      </c>
      <c r="C565" t="s">
        <v>116</v>
      </c>
      <c r="D565" t="s">
        <v>3057</v>
      </c>
      <c r="E565" t="s">
        <v>3057</v>
      </c>
      <c r="F565" t="s">
        <v>3057</v>
      </c>
    </row>
    <row r="566" spans="1:6" x14ac:dyDescent="0.25">
      <c r="A566" s="1">
        <v>611</v>
      </c>
      <c r="B566" t="s">
        <v>476</v>
      </c>
      <c r="C566" t="s">
        <v>116</v>
      </c>
      <c r="D566" t="s">
        <v>3057</v>
      </c>
      <c r="E566" t="s">
        <v>3057</v>
      </c>
      <c r="F566" t="s">
        <v>3057</v>
      </c>
    </row>
    <row r="567" spans="1:6" x14ac:dyDescent="0.25">
      <c r="A567" s="1">
        <v>612</v>
      </c>
      <c r="B567" t="s">
        <v>477</v>
      </c>
      <c r="C567" t="s">
        <v>116</v>
      </c>
      <c r="D567" t="s">
        <v>3057</v>
      </c>
      <c r="E567" t="s">
        <v>3057</v>
      </c>
      <c r="F567" t="s">
        <v>3057</v>
      </c>
    </row>
    <row r="568" spans="1:6" x14ac:dyDescent="0.25">
      <c r="A568" s="1">
        <v>613</v>
      </c>
      <c r="B568" t="s">
        <v>478</v>
      </c>
      <c r="C568" t="s">
        <v>116</v>
      </c>
      <c r="D568" t="s">
        <v>3057</v>
      </c>
      <c r="E568" t="s">
        <v>3057</v>
      </c>
      <c r="F568" t="s">
        <v>3057</v>
      </c>
    </row>
    <row r="569" spans="1:6" x14ac:dyDescent="0.25">
      <c r="A569" s="1">
        <v>614</v>
      </c>
      <c r="B569" t="s">
        <v>676</v>
      </c>
      <c r="C569" t="s">
        <v>116</v>
      </c>
      <c r="D569" t="s">
        <v>3057</v>
      </c>
      <c r="E569" t="s">
        <v>3057</v>
      </c>
      <c r="F569" t="s">
        <v>3057</v>
      </c>
    </row>
    <row r="570" spans="1:6" x14ac:dyDescent="0.25">
      <c r="A570" s="1">
        <v>615</v>
      </c>
      <c r="B570" t="s">
        <v>481</v>
      </c>
      <c r="C570" t="s">
        <v>116</v>
      </c>
      <c r="D570" t="s">
        <v>3057</v>
      </c>
      <c r="E570" t="s">
        <v>3057</v>
      </c>
      <c r="F570" t="s">
        <v>3057</v>
      </c>
    </row>
    <row r="571" spans="1:6" x14ac:dyDescent="0.25">
      <c r="A571" s="1">
        <v>616</v>
      </c>
      <c r="B571" t="s">
        <v>482</v>
      </c>
      <c r="C571" t="s">
        <v>116</v>
      </c>
      <c r="D571" t="s">
        <v>3057</v>
      </c>
      <c r="E571" t="s">
        <v>3057</v>
      </c>
      <c r="F571" t="s">
        <v>3057</v>
      </c>
    </row>
    <row r="572" spans="1:6" x14ac:dyDescent="0.25">
      <c r="A572" s="1">
        <v>617</v>
      </c>
      <c r="B572" t="s">
        <v>534</v>
      </c>
      <c r="C572" t="s">
        <v>116</v>
      </c>
      <c r="D572" t="s">
        <v>3057</v>
      </c>
      <c r="E572" t="s">
        <v>3057</v>
      </c>
      <c r="F572" t="s">
        <v>3057</v>
      </c>
    </row>
    <row r="573" spans="1:6" x14ac:dyDescent="0.25">
      <c r="A573" s="1">
        <v>618</v>
      </c>
      <c r="B573" t="s">
        <v>523</v>
      </c>
      <c r="C573" t="s">
        <v>116</v>
      </c>
      <c r="D573" t="s">
        <v>3057</v>
      </c>
      <c r="E573" t="s">
        <v>3057</v>
      </c>
      <c r="F573" t="s">
        <v>3057</v>
      </c>
    </row>
    <row r="574" spans="1:6" x14ac:dyDescent="0.25">
      <c r="A574" s="1">
        <v>619</v>
      </c>
      <c r="B574" t="s">
        <v>483</v>
      </c>
      <c r="C574" t="s">
        <v>116</v>
      </c>
      <c r="D574" t="s">
        <v>3057</v>
      </c>
      <c r="E574" t="s">
        <v>3057</v>
      </c>
      <c r="F574" t="s">
        <v>3057</v>
      </c>
    </row>
    <row r="575" spans="1:6" x14ac:dyDescent="0.25">
      <c r="A575" s="1">
        <v>620</v>
      </c>
      <c r="B575" t="s">
        <v>484</v>
      </c>
      <c r="C575" t="s">
        <v>116</v>
      </c>
      <c r="D575" t="s">
        <v>3057</v>
      </c>
      <c r="E575" t="s">
        <v>3057</v>
      </c>
      <c r="F575" t="s">
        <v>3057</v>
      </c>
    </row>
    <row r="576" spans="1:6" x14ac:dyDescent="0.25">
      <c r="A576" s="1">
        <v>621</v>
      </c>
      <c r="B576" t="s">
        <v>485</v>
      </c>
      <c r="C576" t="s">
        <v>116</v>
      </c>
      <c r="D576" t="s">
        <v>3057</v>
      </c>
      <c r="E576" t="s">
        <v>3057</v>
      </c>
      <c r="F576" t="s">
        <v>3057</v>
      </c>
    </row>
    <row r="577" spans="1:6" x14ac:dyDescent="0.25">
      <c r="A577" s="1">
        <v>622</v>
      </c>
      <c r="B577" t="s">
        <v>486</v>
      </c>
      <c r="C577" t="s">
        <v>116</v>
      </c>
      <c r="D577" t="s">
        <v>3057</v>
      </c>
      <c r="E577" t="s">
        <v>3057</v>
      </c>
      <c r="F577" t="s">
        <v>3057</v>
      </c>
    </row>
    <row r="578" spans="1:6" x14ac:dyDescent="0.25">
      <c r="A578" s="1">
        <v>623</v>
      </c>
      <c r="B578" t="s">
        <v>487</v>
      </c>
      <c r="C578" t="s">
        <v>116</v>
      </c>
      <c r="D578" t="s">
        <v>3057</v>
      </c>
      <c r="E578" t="s">
        <v>3057</v>
      </c>
      <c r="F578" t="s">
        <v>3057</v>
      </c>
    </row>
    <row r="579" spans="1:6" x14ac:dyDescent="0.25">
      <c r="A579" s="1">
        <v>624</v>
      </c>
      <c r="B579" t="s">
        <v>488</v>
      </c>
      <c r="C579" t="s">
        <v>116</v>
      </c>
      <c r="D579" t="s">
        <v>3057</v>
      </c>
      <c r="E579" t="s">
        <v>3057</v>
      </c>
      <c r="F579" t="s">
        <v>3057</v>
      </c>
    </row>
    <row r="580" spans="1:6" x14ac:dyDescent="0.25">
      <c r="A580" s="1">
        <v>625</v>
      </c>
      <c r="B580" t="s">
        <v>489</v>
      </c>
      <c r="C580" t="s">
        <v>116</v>
      </c>
      <c r="D580" t="s">
        <v>3057</v>
      </c>
      <c r="E580" t="s">
        <v>3057</v>
      </c>
      <c r="F580" t="s">
        <v>3057</v>
      </c>
    </row>
    <row r="581" spans="1:6" x14ac:dyDescent="0.25">
      <c r="A581" s="1">
        <v>626</v>
      </c>
      <c r="B581" t="s">
        <v>490</v>
      </c>
      <c r="C581" t="s">
        <v>116</v>
      </c>
      <c r="D581" t="s">
        <v>3057</v>
      </c>
      <c r="E581" t="s">
        <v>3057</v>
      </c>
      <c r="F581" t="s">
        <v>3057</v>
      </c>
    </row>
    <row r="582" spans="1:6" x14ac:dyDescent="0.25">
      <c r="A582" s="1">
        <v>627</v>
      </c>
      <c r="B582" t="s">
        <v>677</v>
      </c>
      <c r="C582" t="s">
        <v>116</v>
      </c>
      <c r="D582" t="s">
        <v>3057</v>
      </c>
      <c r="E582" t="s">
        <v>3057</v>
      </c>
      <c r="F582" t="s">
        <v>3057</v>
      </c>
    </row>
    <row r="583" spans="1:6" x14ac:dyDescent="0.25">
      <c r="A583" s="1">
        <v>628</v>
      </c>
      <c r="B583" t="s">
        <v>678</v>
      </c>
      <c r="C583" t="s">
        <v>116</v>
      </c>
      <c r="D583" t="s">
        <v>3057</v>
      </c>
      <c r="E583" t="s">
        <v>3057</v>
      </c>
      <c r="F583" t="s">
        <v>3057</v>
      </c>
    </row>
    <row r="584" spans="1:6" x14ac:dyDescent="0.25">
      <c r="A584" s="1">
        <v>629</v>
      </c>
      <c r="B584" t="s">
        <v>679</v>
      </c>
      <c r="C584" t="s">
        <v>116</v>
      </c>
      <c r="D584" t="s">
        <v>3057</v>
      </c>
      <c r="E584" t="s">
        <v>3057</v>
      </c>
      <c r="F584" t="s">
        <v>3057</v>
      </c>
    </row>
    <row r="585" spans="1:6" x14ac:dyDescent="0.25">
      <c r="A585" s="1">
        <v>630</v>
      </c>
      <c r="B585" t="s">
        <v>496</v>
      </c>
      <c r="C585" t="s">
        <v>116</v>
      </c>
      <c r="D585" t="s">
        <v>3057</v>
      </c>
      <c r="E585" t="s">
        <v>3057</v>
      </c>
      <c r="F585" t="s">
        <v>3057</v>
      </c>
    </row>
    <row r="586" spans="1:6" x14ac:dyDescent="0.25">
      <c r="A586" s="1">
        <v>631</v>
      </c>
      <c r="B586" t="s">
        <v>680</v>
      </c>
      <c r="C586" t="s">
        <v>116</v>
      </c>
      <c r="D586" t="s">
        <v>3057</v>
      </c>
      <c r="E586" t="s">
        <v>3057</v>
      </c>
      <c r="F586" t="s">
        <v>3057</v>
      </c>
    </row>
    <row r="587" spans="1:6" x14ac:dyDescent="0.25">
      <c r="A587" s="1">
        <v>632</v>
      </c>
      <c r="B587" t="s">
        <v>681</v>
      </c>
      <c r="C587" t="s">
        <v>116</v>
      </c>
      <c r="D587" t="s">
        <v>3057</v>
      </c>
      <c r="E587" t="s">
        <v>3057</v>
      </c>
      <c r="F587" t="s">
        <v>3057</v>
      </c>
    </row>
    <row r="588" spans="1:6" x14ac:dyDescent="0.25">
      <c r="A588" s="1">
        <v>633</v>
      </c>
      <c r="B588" t="s">
        <v>497</v>
      </c>
      <c r="C588" t="s">
        <v>116</v>
      </c>
      <c r="D588" t="s">
        <v>3057</v>
      </c>
      <c r="E588" t="s">
        <v>3057</v>
      </c>
      <c r="F588" t="s">
        <v>3057</v>
      </c>
    </row>
    <row r="589" spans="1:6" x14ac:dyDescent="0.25">
      <c r="A589" s="1">
        <v>634</v>
      </c>
      <c r="B589" t="s">
        <v>498</v>
      </c>
      <c r="C589" t="s">
        <v>116</v>
      </c>
      <c r="D589" t="s">
        <v>3057</v>
      </c>
      <c r="E589" t="s">
        <v>3057</v>
      </c>
      <c r="F589" t="s">
        <v>3057</v>
      </c>
    </row>
    <row r="590" spans="1:6" x14ac:dyDescent="0.25">
      <c r="A590" s="1">
        <v>635</v>
      </c>
      <c r="B590" t="s">
        <v>499</v>
      </c>
      <c r="C590" t="s">
        <v>116</v>
      </c>
      <c r="D590" t="s">
        <v>3057</v>
      </c>
      <c r="E590" t="s">
        <v>3057</v>
      </c>
      <c r="F590" t="s">
        <v>3057</v>
      </c>
    </row>
    <row r="591" spans="1:6" x14ac:dyDescent="0.25">
      <c r="A591" s="1">
        <v>636</v>
      </c>
      <c r="B591" t="s">
        <v>500</v>
      </c>
      <c r="C591" t="s">
        <v>116</v>
      </c>
      <c r="D591" t="s">
        <v>3057</v>
      </c>
      <c r="E591" t="s">
        <v>3057</v>
      </c>
      <c r="F591" t="s">
        <v>3057</v>
      </c>
    </row>
    <row r="592" spans="1:6" x14ac:dyDescent="0.25">
      <c r="A592" s="1">
        <v>637</v>
      </c>
      <c r="B592" t="s">
        <v>501</v>
      </c>
      <c r="C592" t="s">
        <v>116</v>
      </c>
      <c r="D592" t="s">
        <v>3057</v>
      </c>
      <c r="E592" t="s">
        <v>3057</v>
      </c>
      <c r="F592" t="s">
        <v>3057</v>
      </c>
    </row>
    <row r="593" spans="1:6" x14ac:dyDescent="0.25">
      <c r="A593" s="1">
        <v>638</v>
      </c>
      <c r="B593" t="s">
        <v>502</v>
      </c>
      <c r="C593" t="s">
        <v>116</v>
      </c>
      <c r="D593" t="s">
        <v>3057</v>
      </c>
      <c r="E593" t="s">
        <v>3057</v>
      </c>
      <c r="F593" t="s">
        <v>3057</v>
      </c>
    </row>
    <row r="594" spans="1:6" x14ac:dyDescent="0.25">
      <c r="A594" s="1">
        <v>639</v>
      </c>
      <c r="B594" t="s">
        <v>682</v>
      </c>
      <c r="C594" t="s">
        <v>116</v>
      </c>
      <c r="D594" t="s">
        <v>3057</v>
      </c>
      <c r="E594" t="s">
        <v>3057</v>
      </c>
      <c r="F594" t="s">
        <v>3057</v>
      </c>
    </row>
    <row r="595" spans="1:6" x14ac:dyDescent="0.25">
      <c r="A595" s="1">
        <v>640</v>
      </c>
      <c r="B595" t="s">
        <v>503</v>
      </c>
      <c r="C595" t="s">
        <v>116</v>
      </c>
      <c r="D595" t="s">
        <v>3057</v>
      </c>
      <c r="E595" t="s">
        <v>3057</v>
      </c>
      <c r="F595" t="s">
        <v>3057</v>
      </c>
    </row>
    <row r="596" spans="1:6" x14ac:dyDescent="0.25">
      <c r="A596" s="1">
        <v>641</v>
      </c>
      <c r="B596" t="s">
        <v>504</v>
      </c>
      <c r="C596" t="s">
        <v>116</v>
      </c>
      <c r="D596" t="s">
        <v>3057</v>
      </c>
      <c r="E596" t="s">
        <v>3057</v>
      </c>
      <c r="F596" t="s">
        <v>3057</v>
      </c>
    </row>
    <row r="597" spans="1:6" x14ac:dyDescent="0.25">
      <c r="A597" s="1">
        <v>642</v>
      </c>
      <c r="B597" t="s">
        <v>505</v>
      </c>
      <c r="C597" t="s">
        <v>116</v>
      </c>
      <c r="D597" t="s">
        <v>3057</v>
      </c>
      <c r="E597" t="s">
        <v>3057</v>
      </c>
      <c r="F597" t="s">
        <v>3057</v>
      </c>
    </row>
    <row r="598" spans="1:6" x14ac:dyDescent="0.25">
      <c r="A598" s="1">
        <v>643</v>
      </c>
      <c r="B598" t="s">
        <v>683</v>
      </c>
      <c r="C598" t="s">
        <v>116</v>
      </c>
      <c r="D598" t="s">
        <v>3057</v>
      </c>
      <c r="E598" t="s">
        <v>3057</v>
      </c>
      <c r="F598" t="s">
        <v>3057</v>
      </c>
    </row>
    <row r="599" spans="1:6" x14ac:dyDescent="0.25">
      <c r="A599" s="1">
        <v>644</v>
      </c>
      <c r="B599" t="s">
        <v>684</v>
      </c>
      <c r="C599" t="s">
        <v>116</v>
      </c>
      <c r="D599" t="s">
        <v>3057</v>
      </c>
      <c r="E599" t="s">
        <v>3057</v>
      </c>
      <c r="F599" t="s">
        <v>3057</v>
      </c>
    </row>
    <row r="600" spans="1:6" x14ac:dyDescent="0.25">
      <c r="A600" s="1">
        <v>645</v>
      </c>
      <c r="B600" t="s">
        <v>685</v>
      </c>
      <c r="C600" t="s">
        <v>116</v>
      </c>
      <c r="D600" t="s">
        <v>3057</v>
      </c>
      <c r="E600" t="s">
        <v>3057</v>
      </c>
      <c r="F600" t="s">
        <v>3057</v>
      </c>
    </row>
    <row r="601" spans="1:6" x14ac:dyDescent="0.25">
      <c r="A601" s="1">
        <v>646</v>
      </c>
      <c r="B601" t="s">
        <v>506</v>
      </c>
      <c r="C601" t="s">
        <v>116</v>
      </c>
      <c r="D601" t="s">
        <v>3057</v>
      </c>
      <c r="E601" t="s">
        <v>3057</v>
      </c>
      <c r="F601" t="s">
        <v>3057</v>
      </c>
    </row>
    <row r="602" spans="1:6" x14ac:dyDescent="0.25">
      <c r="A602" s="1">
        <v>647</v>
      </c>
      <c r="B602" t="s">
        <v>686</v>
      </c>
      <c r="C602" t="s">
        <v>116</v>
      </c>
      <c r="D602" t="s">
        <v>3057</v>
      </c>
      <c r="E602" t="s">
        <v>3057</v>
      </c>
      <c r="F602" t="s">
        <v>3057</v>
      </c>
    </row>
    <row r="603" spans="1:6" x14ac:dyDescent="0.25">
      <c r="A603" s="1">
        <v>648</v>
      </c>
      <c r="B603" t="s">
        <v>507</v>
      </c>
      <c r="C603" t="s">
        <v>116</v>
      </c>
      <c r="D603" t="s">
        <v>3057</v>
      </c>
      <c r="E603" t="s">
        <v>3057</v>
      </c>
      <c r="F603" t="s">
        <v>3057</v>
      </c>
    </row>
    <row r="604" spans="1:6" x14ac:dyDescent="0.25">
      <c r="A604" s="1">
        <v>649</v>
      </c>
      <c r="B604" t="s">
        <v>508</v>
      </c>
      <c r="C604" t="s">
        <v>116</v>
      </c>
      <c r="D604" t="s">
        <v>3057</v>
      </c>
      <c r="E604" t="s">
        <v>3057</v>
      </c>
      <c r="F604" t="s">
        <v>3057</v>
      </c>
    </row>
    <row r="605" spans="1:6" x14ac:dyDescent="0.25">
      <c r="A605" s="1">
        <v>650</v>
      </c>
      <c r="B605" t="s">
        <v>450</v>
      </c>
      <c r="C605" t="s">
        <v>161</v>
      </c>
      <c r="D605" t="s">
        <v>3057</v>
      </c>
      <c r="E605" t="s">
        <v>3057</v>
      </c>
      <c r="F605" t="s">
        <v>3057</v>
      </c>
    </row>
    <row r="606" spans="1:6" x14ac:dyDescent="0.25">
      <c r="A606" s="1">
        <v>651</v>
      </c>
      <c r="B606" t="s">
        <v>491</v>
      </c>
      <c r="C606" t="s">
        <v>161</v>
      </c>
      <c r="D606" t="s">
        <v>3057</v>
      </c>
      <c r="E606" t="s">
        <v>3057</v>
      </c>
      <c r="F606" t="s">
        <v>3057</v>
      </c>
    </row>
    <row r="607" spans="1:6" x14ac:dyDescent="0.25">
      <c r="A607" s="1">
        <v>652</v>
      </c>
      <c r="B607" t="s">
        <v>492</v>
      </c>
      <c r="C607" t="s">
        <v>161</v>
      </c>
      <c r="D607" t="s">
        <v>3057</v>
      </c>
      <c r="E607" t="s">
        <v>3057</v>
      </c>
      <c r="F607" t="s">
        <v>3057</v>
      </c>
    </row>
    <row r="608" spans="1:6" x14ac:dyDescent="0.25">
      <c r="A608" s="1">
        <v>653</v>
      </c>
      <c r="B608" t="s">
        <v>494</v>
      </c>
      <c r="C608" t="s">
        <v>161</v>
      </c>
      <c r="D608" t="s">
        <v>3057</v>
      </c>
      <c r="E608" t="s">
        <v>3057</v>
      </c>
      <c r="F608" t="s">
        <v>3057</v>
      </c>
    </row>
    <row r="609" spans="1:6" x14ac:dyDescent="0.25">
      <c r="A609" s="1">
        <v>654</v>
      </c>
      <c r="B609" t="s">
        <v>497</v>
      </c>
      <c r="C609" t="s">
        <v>161</v>
      </c>
      <c r="D609" t="s">
        <v>3057</v>
      </c>
      <c r="E609" t="s">
        <v>3057</v>
      </c>
      <c r="F609" t="s">
        <v>3057</v>
      </c>
    </row>
    <row r="610" spans="1:6" x14ac:dyDescent="0.25">
      <c r="A610" s="1">
        <v>655</v>
      </c>
      <c r="B610" t="s">
        <v>470</v>
      </c>
      <c r="C610" t="s">
        <v>161</v>
      </c>
      <c r="D610" t="s">
        <v>3057</v>
      </c>
      <c r="E610" t="s">
        <v>3057</v>
      </c>
      <c r="F610" t="s">
        <v>3057</v>
      </c>
    </row>
    <row r="611" spans="1:6" x14ac:dyDescent="0.25">
      <c r="A611" s="1">
        <v>656</v>
      </c>
      <c r="B611" t="s">
        <v>509</v>
      </c>
      <c r="C611" t="s">
        <v>117</v>
      </c>
      <c r="D611" t="s">
        <v>3057</v>
      </c>
      <c r="E611" t="s">
        <v>3057</v>
      </c>
      <c r="F611" t="s">
        <v>3057</v>
      </c>
    </row>
    <row r="612" spans="1:6" x14ac:dyDescent="0.25">
      <c r="A612" s="1">
        <v>657</v>
      </c>
      <c r="B612" t="s">
        <v>510</v>
      </c>
      <c r="C612" t="s">
        <v>117</v>
      </c>
      <c r="D612" t="s">
        <v>3057</v>
      </c>
      <c r="E612" t="s">
        <v>3057</v>
      </c>
      <c r="F612" t="s">
        <v>3057</v>
      </c>
    </row>
    <row r="613" spans="1:6" x14ac:dyDescent="0.25">
      <c r="A613" s="1">
        <v>658</v>
      </c>
      <c r="B613" t="s">
        <v>511</v>
      </c>
      <c r="C613" t="s">
        <v>117</v>
      </c>
      <c r="D613" t="s">
        <v>3057</v>
      </c>
      <c r="E613" t="s">
        <v>3057</v>
      </c>
      <c r="F613" t="s">
        <v>3057</v>
      </c>
    </row>
    <row r="614" spans="1:6" x14ac:dyDescent="0.25">
      <c r="A614" s="1">
        <v>659</v>
      </c>
      <c r="B614" t="s">
        <v>531</v>
      </c>
      <c r="C614" t="s">
        <v>117</v>
      </c>
      <c r="D614" t="s">
        <v>3057</v>
      </c>
      <c r="E614" t="s">
        <v>3057</v>
      </c>
      <c r="F614" t="s">
        <v>3057</v>
      </c>
    </row>
    <row r="615" spans="1:6" x14ac:dyDescent="0.25">
      <c r="A615" s="1">
        <v>660</v>
      </c>
      <c r="B615" t="s">
        <v>512</v>
      </c>
      <c r="C615" t="s">
        <v>117</v>
      </c>
      <c r="D615" t="s">
        <v>3057</v>
      </c>
      <c r="E615" t="s">
        <v>3057</v>
      </c>
      <c r="F615" t="s">
        <v>3057</v>
      </c>
    </row>
    <row r="616" spans="1:6" x14ac:dyDescent="0.25">
      <c r="A616" s="1">
        <v>661</v>
      </c>
      <c r="B616" t="s">
        <v>513</v>
      </c>
      <c r="C616" t="s">
        <v>117</v>
      </c>
      <c r="D616" t="s">
        <v>3057</v>
      </c>
      <c r="E616" t="s">
        <v>3057</v>
      </c>
      <c r="F616" t="s">
        <v>3057</v>
      </c>
    </row>
    <row r="617" spans="1:6" x14ac:dyDescent="0.25">
      <c r="A617" s="1">
        <v>662</v>
      </c>
      <c r="B617" t="s">
        <v>514</v>
      </c>
      <c r="C617" t="s">
        <v>117</v>
      </c>
      <c r="D617" t="s">
        <v>3057</v>
      </c>
      <c r="E617" t="s">
        <v>3057</v>
      </c>
      <c r="F617" t="s">
        <v>3057</v>
      </c>
    </row>
    <row r="618" spans="1:6" x14ac:dyDescent="0.25">
      <c r="A618" s="1">
        <v>663</v>
      </c>
      <c r="B618" t="s">
        <v>515</v>
      </c>
      <c r="C618" t="s">
        <v>117</v>
      </c>
      <c r="D618" t="s">
        <v>3057</v>
      </c>
      <c r="E618" t="s">
        <v>3057</v>
      </c>
      <c r="F618" t="s">
        <v>3057</v>
      </c>
    </row>
    <row r="619" spans="1:6" x14ac:dyDescent="0.25">
      <c r="A619" s="1">
        <v>664</v>
      </c>
      <c r="B619" t="s">
        <v>687</v>
      </c>
      <c r="C619" t="s">
        <v>118</v>
      </c>
      <c r="D619" t="s">
        <v>3057</v>
      </c>
      <c r="E619" t="s">
        <v>3057</v>
      </c>
      <c r="F619" t="s">
        <v>3057</v>
      </c>
    </row>
    <row r="620" spans="1:6" x14ac:dyDescent="0.25">
      <c r="A620" s="1">
        <v>665</v>
      </c>
      <c r="B620" t="s">
        <v>688</v>
      </c>
      <c r="C620" t="s">
        <v>118</v>
      </c>
      <c r="D620" t="s">
        <v>3057</v>
      </c>
      <c r="E620" t="s">
        <v>3057</v>
      </c>
      <c r="F620" t="s">
        <v>3057</v>
      </c>
    </row>
    <row r="621" spans="1:6" x14ac:dyDescent="0.25">
      <c r="A621" s="1">
        <v>666</v>
      </c>
      <c r="B621" t="s">
        <v>689</v>
      </c>
      <c r="C621" t="s">
        <v>118</v>
      </c>
      <c r="D621" t="s">
        <v>3057</v>
      </c>
      <c r="E621" t="s">
        <v>3057</v>
      </c>
      <c r="F621" t="s">
        <v>3057</v>
      </c>
    </row>
    <row r="622" spans="1:6" x14ac:dyDescent="0.25">
      <c r="A622" s="1">
        <v>667</v>
      </c>
      <c r="B622" t="s">
        <v>690</v>
      </c>
      <c r="C622" t="s">
        <v>118</v>
      </c>
      <c r="D622" t="s">
        <v>3057</v>
      </c>
      <c r="E622" t="s">
        <v>3057</v>
      </c>
      <c r="F622" t="s">
        <v>3057</v>
      </c>
    </row>
    <row r="623" spans="1:6" x14ac:dyDescent="0.25">
      <c r="A623" s="1">
        <v>668</v>
      </c>
      <c r="B623" t="s">
        <v>691</v>
      </c>
      <c r="C623" t="s">
        <v>118</v>
      </c>
      <c r="D623" t="s">
        <v>3057</v>
      </c>
      <c r="E623" t="s">
        <v>3057</v>
      </c>
      <c r="F623" t="s">
        <v>3057</v>
      </c>
    </row>
    <row r="624" spans="1:6" x14ac:dyDescent="0.25">
      <c r="A624" s="1">
        <v>669</v>
      </c>
      <c r="B624" t="s">
        <v>518</v>
      </c>
      <c r="C624" t="s">
        <v>118</v>
      </c>
      <c r="D624" t="s">
        <v>3057</v>
      </c>
      <c r="E624" t="s">
        <v>3057</v>
      </c>
      <c r="F624" t="s">
        <v>3057</v>
      </c>
    </row>
    <row r="625" spans="1:6" x14ac:dyDescent="0.25">
      <c r="A625" s="1">
        <v>670</v>
      </c>
      <c r="B625" t="s">
        <v>520</v>
      </c>
      <c r="C625" t="s">
        <v>118</v>
      </c>
      <c r="D625" t="s">
        <v>3057</v>
      </c>
      <c r="E625" t="s">
        <v>3057</v>
      </c>
      <c r="F625" t="s">
        <v>3057</v>
      </c>
    </row>
    <row r="626" spans="1:6" x14ac:dyDescent="0.25">
      <c r="A626" s="1">
        <v>671</v>
      </c>
      <c r="B626" t="s">
        <v>521</v>
      </c>
      <c r="C626" t="s">
        <v>118</v>
      </c>
      <c r="D626" t="s">
        <v>3057</v>
      </c>
      <c r="E626" t="s">
        <v>3057</v>
      </c>
      <c r="F626" t="s">
        <v>3057</v>
      </c>
    </row>
    <row r="627" spans="1:6" x14ac:dyDescent="0.25">
      <c r="A627" s="1">
        <v>672</v>
      </c>
      <c r="B627" t="s">
        <v>522</v>
      </c>
      <c r="C627" t="s">
        <v>118</v>
      </c>
      <c r="D627" t="s">
        <v>3057</v>
      </c>
      <c r="E627" t="s">
        <v>3057</v>
      </c>
      <c r="F627" t="s">
        <v>3057</v>
      </c>
    </row>
    <row r="628" spans="1:6" x14ac:dyDescent="0.25">
      <c r="A628" s="1">
        <v>673</v>
      </c>
      <c r="B628" t="s">
        <v>524</v>
      </c>
      <c r="C628" t="s">
        <v>118</v>
      </c>
      <c r="D628" t="s">
        <v>3057</v>
      </c>
      <c r="E628" t="s">
        <v>3057</v>
      </c>
      <c r="F628" t="s">
        <v>3057</v>
      </c>
    </row>
    <row r="629" spans="1:6" x14ac:dyDescent="0.25">
      <c r="A629" s="1">
        <v>674</v>
      </c>
      <c r="B629" t="s">
        <v>525</v>
      </c>
      <c r="C629" t="s">
        <v>118</v>
      </c>
      <c r="D629" t="s">
        <v>3057</v>
      </c>
      <c r="E629" t="s">
        <v>3057</v>
      </c>
      <c r="F629" t="s">
        <v>3057</v>
      </c>
    </row>
    <row r="630" spans="1:6" x14ac:dyDescent="0.25">
      <c r="A630" s="1">
        <v>675</v>
      </c>
      <c r="B630" t="s">
        <v>526</v>
      </c>
      <c r="C630" t="s">
        <v>118</v>
      </c>
      <c r="D630" t="s">
        <v>3057</v>
      </c>
      <c r="E630" t="s">
        <v>3057</v>
      </c>
      <c r="F630" t="s">
        <v>3057</v>
      </c>
    </row>
    <row r="631" spans="1:6" x14ac:dyDescent="0.25">
      <c r="A631" s="1">
        <v>676</v>
      </c>
      <c r="B631" t="s">
        <v>527</v>
      </c>
      <c r="C631" t="s">
        <v>118</v>
      </c>
      <c r="D631" t="s">
        <v>3057</v>
      </c>
      <c r="E631" t="s">
        <v>3057</v>
      </c>
      <c r="F631" t="s">
        <v>3057</v>
      </c>
    </row>
    <row r="632" spans="1:6" x14ac:dyDescent="0.25">
      <c r="A632" s="1">
        <v>677</v>
      </c>
      <c r="B632" t="s">
        <v>529</v>
      </c>
      <c r="C632" t="s">
        <v>118</v>
      </c>
      <c r="D632" t="s">
        <v>3057</v>
      </c>
      <c r="E632" t="s">
        <v>3057</v>
      </c>
      <c r="F632" t="s">
        <v>3057</v>
      </c>
    </row>
    <row r="633" spans="1:6" x14ac:dyDescent="0.25">
      <c r="A633" s="1">
        <v>678</v>
      </c>
      <c r="B633" t="s">
        <v>530</v>
      </c>
      <c r="C633" t="s">
        <v>118</v>
      </c>
      <c r="D633" t="s">
        <v>3057</v>
      </c>
      <c r="E633" t="s">
        <v>3057</v>
      </c>
      <c r="F633" t="s">
        <v>3057</v>
      </c>
    </row>
    <row r="634" spans="1:6" x14ac:dyDescent="0.25">
      <c r="A634" s="1">
        <v>679</v>
      </c>
      <c r="B634" t="s">
        <v>692</v>
      </c>
      <c r="C634" t="s">
        <v>118</v>
      </c>
      <c r="D634" t="s">
        <v>3057</v>
      </c>
      <c r="E634" t="s">
        <v>3057</v>
      </c>
      <c r="F634" t="s">
        <v>3057</v>
      </c>
    </row>
    <row r="635" spans="1:6" x14ac:dyDescent="0.25">
      <c r="A635" s="1">
        <v>680</v>
      </c>
      <c r="B635" t="s">
        <v>532</v>
      </c>
      <c r="C635" t="s">
        <v>118</v>
      </c>
      <c r="D635" t="s">
        <v>3057</v>
      </c>
      <c r="E635" t="s">
        <v>3057</v>
      </c>
      <c r="F635" t="s">
        <v>3057</v>
      </c>
    </row>
    <row r="636" spans="1:6" x14ac:dyDescent="0.25">
      <c r="A636" s="1">
        <v>681</v>
      </c>
      <c r="B636" t="s">
        <v>533</v>
      </c>
      <c r="C636" t="s">
        <v>118</v>
      </c>
      <c r="D636" t="s">
        <v>3057</v>
      </c>
      <c r="E636" t="s">
        <v>3057</v>
      </c>
      <c r="F636" t="s">
        <v>3057</v>
      </c>
    </row>
    <row r="637" spans="1:6" x14ac:dyDescent="0.25">
      <c r="A637" s="1">
        <v>682</v>
      </c>
      <c r="B637" t="s">
        <v>535</v>
      </c>
      <c r="C637" t="s">
        <v>118</v>
      </c>
      <c r="D637" t="s">
        <v>3057</v>
      </c>
      <c r="E637" t="s">
        <v>3057</v>
      </c>
      <c r="F637" t="s">
        <v>3057</v>
      </c>
    </row>
    <row r="638" spans="1:6" x14ac:dyDescent="0.25">
      <c r="A638" s="1">
        <v>683</v>
      </c>
      <c r="B638" t="s">
        <v>693</v>
      </c>
      <c r="C638" t="s">
        <v>118</v>
      </c>
      <c r="D638" t="s">
        <v>3057</v>
      </c>
      <c r="E638" t="s">
        <v>3057</v>
      </c>
      <c r="F638" t="s">
        <v>3057</v>
      </c>
    </row>
    <row r="639" spans="1:6" x14ac:dyDescent="0.25">
      <c r="A639" s="1">
        <v>684</v>
      </c>
      <c r="B639" t="s">
        <v>694</v>
      </c>
      <c r="C639" t="s">
        <v>118</v>
      </c>
      <c r="D639" t="s">
        <v>3057</v>
      </c>
      <c r="E639" t="s">
        <v>3057</v>
      </c>
      <c r="F639" t="s">
        <v>3057</v>
      </c>
    </row>
    <row r="640" spans="1:6" x14ac:dyDescent="0.25">
      <c r="A640" s="1">
        <v>685</v>
      </c>
      <c r="B640" t="s">
        <v>695</v>
      </c>
      <c r="C640" t="s">
        <v>118</v>
      </c>
      <c r="D640" t="s">
        <v>3057</v>
      </c>
      <c r="E640" t="s">
        <v>3057</v>
      </c>
      <c r="F640" t="s">
        <v>3057</v>
      </c>
    </row>
    <row r="641" spans="1:6" x14ac:dyDescent="0.25">
      <c r="A641" s="1">
        <v>686</v>
      </c>
      <c r="B641" t="s">
        <v>696</v>
      </c>
      <c r="C641" t="s">
        <v>118</v>
      </c>
      <c r="D641" t="s">
        <v>3057</v>
      </c>
      <c r="E641" t="s">
        <v>3057</v>
      </c>
      <c r="F641" t="s">
        <v>3057</v>
      </c>
    </row>
    <row r="642" spans="1:6" x14ac:dyDescent="0.25">
      <c r="A642" s="1">
        <v>687</v>
      </c>
      <c r="B642" t="s">
        <v>539</v>
      </c>
      <c r="C642" t="s">
        <v>118</v>
      </c>
      <c r="D642" t="s">
        <v>3057</v>
      </c>
      <c r="E642" t="s">
        <v>3057</v>
      </c>
      <c r="F642" t="s">
        <v>3057</v>
      </c>
    </row>
    <row r="643" spans="1:6" x14ac:dyDescent="0.25">
      <c r="A643" s="1">
        <v>688</v>
      </c>
      <c r="B643" t="s">
        <v>697</v>
      </c>
      <c r="C643" t="s">
        <v>118</v>
      </c>
      <c r="D643" t="s">
        <v>3057</v>
      </c>
      <c r="E643" t="s">
        <v>3057</v>
      </c>
      <c r="F643" t="s">
        <v>3057</v>
      </c>
    </row>
    <row r="644" spans="1:6" x14ac:dyDescent="0.25">
      <c r="A644" s="1">
        <v>689</v>
      </c>
      <c r="B644" t="s">
        <v>544</v>
      </c>
      <c r="C644" t="s">
        <v>118</v>
      </c>
      <c r="D644" t="s">
        <v>3057</v>
      </c>
      <c r="E644" t="s">
        <v>3057</v>
      </c>
      <c r="F644" t="s">
        <v>3057</v>
      </c>
    </row>
    <row r="645" spans="1:6" x14ac:dyDescent="0.25">
      <c r="A645" s="1">
        <v>690</v>
      </c>
      <c r="B645" t="s">
        <v>546</v>
      </c>
      <c r="C645" t="s">
        <v>118</v>
      </c>
      <c r="D645" t="s">
        <v>3057</v>
      </c>
      <c r="E645" t="s">
        <v>3057</v>
      </c>
      <c r="F645" t="s">
        <v>3057</v>
      </c>
    </row>
    <row r="646" spans="1:6" x14ac:dyDescent="0.25">
      <c r="A646" s="1">
        <v>691</v>
      </c>
      <c r="B646" t="s">
        <v>698</v>
      </c>
      <c r="C646" t="s">
        <v>118</v>
      </c>
      <c r="D646" t="s">
        <v>3057</v>
      </c>
      <c r="E646" t="s">
        <v>3057</v>
      </c>
      <c r="F646" t="s">
        <v>3057</v>
      </c>
    </row>
    <row r="647" spans="1:6" x14ac:dyDescent="0.25">
      <c r="A647" s="1">
        <v>692</v>
      </c>
      <c r="B647" t="s">
        <v>699</v>
      </c>
      <c r="C647" t="s">
        <v>118</v>
      </c>
      <c r="D647" t="s">
        <v>3057</v>
      </c>
      <c r="E647" t="s">
        <v>3057</v>
      </c>
      <c r="F647" t="s">
        <v>3057</v>
      </c>
    </row>
    <row r="648" spans="1:6" x14ac:dyDescent="0.25">
      <c r="A648" s="1">
        <v>693</v>
      </c>
      <c r="B648" t="s">
        <v>547</v>
      </c>
      <c r="C648" t="s">
        <v>119</v>
      </c>
      <c r="D648" t="s">
        <v>3057</v>
      </c>
      <c r="E648" t="s">
        <v>16</v>
      </c>
      <c r="F648" t="s">
        <v>120</v>
      </c>
    </row>
    <row r="649" spans="1:6" x14ac:dyDescent="0.25">
      <c r="A649" s="1">
        <v>694</v>
      </c>
      <c r="B649" t="s">
        <v>548</v>
      </c>
      <c r="C649" t="s">
        <v>119</v>
      </c>
      <c r="D649" t="s">
        <v>3057</v>
      </c>
      <c r="E649" t="s">
        <v>16</v>
      </c>
      <c r="F649" t="s">
        <v>121</v>
      </c>
    </row>
    <row r="650" spans="1:6" x14ac:dyDescent="0.25">
      <c r="A650" s="1">
        <v>695</v>
      </c>
      <c r="B650" t="s">
        <v>549</v>
      </c>
      <c r="C650" t="s">
        <v>119</v>
      </c>
      <c r="D650" t="s">
        <v>3057</v>
      </c>
      <c r="E650" t="s">
        <v>16</v>
      </c>
      <c r="F650" t="s">
        <v>122</v>
      </c>
    </row>
    <row r="651" spans="1:6" x14ac:dyDescent="0.25">
      <c r="A651" s="1">
        <v>696</v>
      </c>
      <c r="B651" t="s">
        <v>550</v>
      </c>
      <c r="C651" t="s">
        <v>119</v>
      </c>
      <c r="D651" t="s">
        <v>3057</v>
      </c>
      <c r="E651" t="s">
        <v>3057</v>
      </c>
      <c r="F651" t="s">
        <v>123</v>
      </c>
    </row>
    <row r="652" spans="1:6" x14ac:dyDescent="0.25">
      <c r="A652" s="1">
        <v>697</v>
      </c>
      <c r="B652" t="s">
        <v>552</v>
      </c>
      <c r="C652" t="s">
        <v>119</v>
      </c>
      <c r="D652" t="s">
        <v>3057</v>
      </c>
      <c r="E652" t="s">
        <v>16</v>
      </c>
      <c r="F652" t="s">
        <v>125</v>
      </c>
    </row>
    <row r="653" spans="1:6" x14ac:dyDescent="0.25">
      <c r="A653" s="1">
        <v>698</v>
      </c>
      <c r="B653" t="s">
        <v>553</v>
      </c>
      <c r="C653" t="s">
        <v>119</v>
      </c>
      <c r="D653" t="s">
        <v>3057</v>
      </c>
      <c r="E653" t="s">
        <v>16</v>
      </c>
      <c r="F653" t="s">
        <v>126</v>
      </c>
    </row>
    <row r="654" spans="1:6" x14ac:dyDescent="0.25">
      <c r="A654" s="1">
        <v>699</v>
      </c>
      <c r="B654" t="s">
        <v>700</v>
      </c>
      <c r="C654" t="s">
        <v>119</v>
      </c>
      <c r="D654" t="s">
        <v>3057</v>
      </c>
      <c r="E654" t="s">
        <v>3057</v>
      </c>
      <c r="F654" t="s">
        <v>3057</v>
      </c>
    </row>
    <row r="655" spans="1:6" x14ac:dyDescent="0.25">
      <c r="A655" s="1">
        <v>83</v>
      </c>
      <c r="B655" t="s">
        <v>194</v>
      </c>
      <c r="C655" t="s">
        <v>119</v>
      </c>
      <c r="D655" t="s">
        <v>3057</v>
      </c>
      <c r="E655" t="s">
        <v>3057</v>
      </c>
      <c r="F655" t="s">
        <v>3057</v>
      </c>
    </row>
    <row r="656" spans="1:6" x14ac:dyDescent="0.25">
      <c r="A656" s="1">
        <v>700</v>
      </c>
      <c r="B656" t="s">
        <v>554</v>
      </c>
      <c r="C656" t="s">
        <v>119</v>
      </c>
      <c r="D656" t="s">
        <v>3057</v>
      </c>
      <c r="E656" t="s">
        <v>12</v>
      </c>
      <c r="F656" t="s">
        <v>127</v>
      </c>
    </row>
    <row r="657" spans="1:6" x14ac:dyDescent="0.25">
      <c r="A657" s="1">
        <v>701</v>
      </c>
      <c r="B657" t="s">
        <v>555</v>
      </c>
      <c r="C657" t="s">
        <v>119</v>
      </c>
      <c r="D657" t="s">
        <v>3057</v>
      </c>
      <c r="E657" t="s">
        <v>3057</v>
      </c>
      <c r="F657" t="s">
        <v>128</v>
      </c>
    </row>
    <row r="658" spans="1:6" x14ac:dyDescent="0.25">
      <c r="A658" s="1">
        <v>702</v>
      </c>
      <c r="B658" t="s">
        <v>556</v>
      </c>
      <c r="C658" t="s">
        <v>119</v>
      </c>
      <c r="D658" t="s">
        <v>3057</v>
      </c>
      <c r="E658" t="s">
        <v>12</v>
      </c>
      <c r="F658" t="s">
        <v>129</v>
      </c>
    </row>
    <row r="659" spans="1:6" x14ac:dyDescent="0.25">
      <c r="A659" s="1">
        <v>703</v>
      </c>
      <c r="B659" t="s">
        <v>558</v>
      </c>
      <c r="C659" t="s">
        <v>119</v>
      </c>
      <c r="D659" t="s">
        <v>3057</v>
      </c>
      <c r="E659" t="s">
        <v>3057</v>
      </c>
      <c r="F659" t="s">
        <v>131</v>
      </c>
    </row>
    <row r="660" spans="1:6" x14ac:dyDescent="0.25">
      <c r="A660" s="1">
        <v>704</v>
      </c>
      <c r="B660" t="s">
        <v>559</v>
      </c>
      <c r="C660" t="s">
        <v>119</v>
      </c>
      <c r="D660" t="s">
        <v>3057</v>
      </c>
      <c r="E660" t="s">
        <v>3057</v>
      </c>
      <c r="F660" t="s">
        <v>132</v>
      </c>
    </row>
    <row r="661" spans="1:6" x14ac:dyDescent="0.25">
      <c r="A661" s="1">
        <v>705</v>
      </c>
      <c r="B661" t="s">
        <v>560</v>
      </c>
      <c r="C661" t="s">
        <v>119</v>
      </c>
      <c r="D661" t="s">
        <v>3057</v>
      </c>
      <c r="E661" t="s">
        <v>3057</v>
      </c>
      <c r="F661" t="s">
        <v>133</v>
      </c>
    </row>
    <row r="662" spans="1:6" x14ac:dyDescent="0.25">
      <c r="A662" s="1">
        <v>707</v>
      </c>
      <c r="B662" t="s">
        <v>561</v>
      </c>
      <c r="C662" t="s">
        <v>119</v>
      </c>
      <c r="D662" t="s">
        <v>3057</v>
      </c>
      <c r="E662" t="s">
        <v>3057</v>
      </c>
      <c r="F662" t="s">
        <v>134</v>
      </c>
    </row>
    <row r="663" spans="1:6" x14ac:dyDescent="0.25">
      <c r="A663" s="1">
        <v>708</v>
      </c>
      <c r="B663" t="s">
        <v>562</v>
      </c>
      <c r="C663" t="s">
        <v>119</v>
      </c>
      <c r="D663" t="s">
        <v>3057</v>
      </c>
      <c r="E663" t="s">
        <v>12</v>
      </c>
      <c r="F663" t="s">
        <v>135</v>
      </c>
    </row>
    <row r="664" spans="1:6" x14ac:dyDescent="0.25">
      <c r="A664" s="1">
        <v>709</v>
      </c>
      <c r="B664" t="s">
        <v>557</v>
      </c>
      <c r="C664" t="s">
        <v>119</v>
      </c>
      <c r="D664" t="s">
        <v>3057</v>
      </c>
      <c r="E664" t="s">
        <v>12</v>
      </c>
      <c r="F664" t="s">
        <v>130</v>
      </c>
    </row>
    <row r="665" spans="1:6" x14ac:dyDescent="0.25">
      <c r="A665" s="1">
        <v>710</v>
      </c>
      <c r="B665" t="s">
        <v>563</v>
      </c>
      <c r="C665" t="s">
        <v>119</v>
      </c>
      <c r="D665" t="s">
        <v>3057</v>
      </c>
      <c r="E665" t="s">
        <v>12</v>
      </c>
      <c r="F665" t="s">
        <v>136</v>
      </c>
    </row>
    <row r="666" spans="1:6" x14ac:dyDescent="0.25">
      <c r="A666" s="1">
        <v>711</v>
      </c>
      <c r="B666" t="s">
        <v>564</v>
      </c>
      <c r="C666" t="s">
        <v>119</v>
      </c>
      <c r="D666" t="s">
        <v>3057</v>
      </c>
      <c r="E666" t="s">
        <v>3057</v>
      </c>
      <c r="F666" t="s">
        <v>137</v>
      </c>
    </row>
    <row r="667" spans="1:6" x14ac:dyDescent="0.25">
      <c r="A667" s="1">
        <v>712</v>
      </c>
      <c r="B667" t="s">
        <v>565</v>
      </c>
      <c r="C667" t="s">
        <v>119</v>
      </c>
      <c r="D667" t="s">
        <v>3057</v>
      </c>
      <c r="E667" t="s">
        <v>3057</v>
      </c>
      <c r="F667" t="s">
        <v>138</v>
      </c>
    </row>
    <row r="668" spans="1:6" x14ac:dyDescent="0.25">
      <c r="A668" s="1">
        <v>713</v>
      </c>
      <c r="B668" t="s">
        <v>566</v>
      </c>
      <c r="C668" t="s">
        <v>119</v>
      </c>
      <c r="D668" t="s">
        <v>3057</v>
      </c>
      <c r="E668" t="s">
        <v>12</v>
      </c>
      <c r="F668" t="s">
        <v>139</v>
      </c>
    </row>
    <row r="669" spans="1:6" x14ac:dyDescent="0.25">
      <c r="A669" s="1">
        <v>714</v>
      </c>
      <c r="B669" t="s">
        <v>568</v>
      </c>
      <c r="C669" t="s">
        <v>119</v>
      </c>
      <c r="D669" t="s">
        <v>3057</v>
      </c>
      <c r="E669" t="s">
        <v>3057</v>
      </c>
      <c r="F669" t="s">
        <v>3057</v>
      </c>
    </row>
    <row r="670" spans="1:6" x14ac:dyDescent="0.25">
      <c r="A670" s="1">
        <v>715</v>
      </c>
      <c r="B670" t="s">
        <v>572</v>
      </c>
      <c r="C670" t="s">
        <v>119</v>
      </c>
      <c r="D670" t="s">
        <v>3057</v>
      </c>
      <c r="E670" t="s">
        <v>3057</v>
      </c>
      <c r="F670" t="s">
        <v>141</v>
      </c>
    </row>
    <row r="671" spans="1:6" x14ac:dyDescent="0.25">
      <c r="A671" s="1">
        <v>716</v>
      </c>
      <c r="B671" t="s">
        <v>573</v>
      </c>
      <c r="C671" t="s">
        <v>119</v>
      </c>
      <c r="D671" t="s">
        <v>3057</v>
      </c>
      <c r="E671" t="s">
        <v>3057</v>
      </c>
      <c r="F671" t="s">
        <v>3057</v>
      </c>
    </row>
    <row r="672" spans="1:6" x14ac:dyDescent="0.25">
      <c r="A672" s="1">
        <v>717</v>
      </c>
      <c r="B672" t="s">
        <v>574</v>
      </c>
      <c r="C672" t="s">
        <v>119</v>
      </c>
      <c r="D672" t="s">
        <v>3057</v>
      </c>
      <c r="E672" t="s">
        <v>3057</v>
      </c>
      <c r="F672" t="s">
        <v>3057</v>
      </c>
    </row>
    <row r="673" spans="1:6" x14ac:dyDescent="0.25">
      <c r="A673" s="1">
        <v>718</v>
      </c>
      <c r="B673" t="s">
        <v>575</v>
      </c>
      <c r="C673" t="s">
        <v>119</v>
      </c>
      <c r="D673" t="s">
        <v>3057</v>
      </c>
      <c r="E673" t="s">
        <v>3057</v>
      </c>
      <c r="F673" t="s">
        <v>3057</v>
      </c>
    </row>
    <row r="674" spans="1:6" x14ac:dyDescent="0.25">
      <c r="A674" s="1">
        <v>719</v>
      </c>
      <c r="B674" t="s">
        <v>576</v>
      </c>
      <c r="C674" t="s">
        <v>119</v>
      </c>
      <c r="D674" t="s">
        <v>3057</v>
      </c>
      <c r="E674" t="s">
        <v>3057</v>
      </c>
      <c r="F674" t="s">
        <v>3057</v>
      </c>
    </row>
    <row r="675" spans="1:6" x14ac:dyDescent="0.25">
      <c r="A675" s="1">
        <v>720</v>
      </c>
      <c r="B675" t="s">
        <v>577</v>
      </c>
      <c r="C675" t="s">
        <v>119</v>
      </c>
      <c r="D675" t="s">
        <v>3057</v>
      </c>
      <c r="E675" t="s">
        <v>3057</v>
      </c>
      <c r="F675" t="s">
        <v>139</v>
      </c>
    </row>
    <row r="676" spans="1:6" x14ac:dyDescent="0.25">
      <c r="A676" s="1">
        <v>721</v>
      </c>
      <c r="B676" t="s">
        <v>701</v>
      </c>
      <c r="C676" t="s">
        <v>119</v>
      </c>
      <c r="D676" t="s">
        <v>3057</v>
      </c>
      <c r="E676" t="s">
        <v>3057</v>
      </c>
      <c r="F676" t="s">
        <v>3057</v>
      </c>
    </row>
    <row r="677" spans="1:6" x14ac:dyDescent="0.25">
      <c r="A677" s="1">
        <v>722</v>
      </c>
      <c r="B677" t="s">
        <v>578</v>
      </c>
      <c r="C677" t="s">
        <v>119</v>
      </c>
      <c r="D677" t="s">
        <v>3057</v>
      </c>
      <c r="E677" t="s">
        <v>3057</v>
      </c>
      <c r="F677" t="s">
        <v>3057</v>
      </c>
    </row>
    <row r="678" spans="1:6" x14ac:dyDescent="0.25">
      <c r="A678" s="1">
        <v>723</v>
      </c>
      <c r="B678" t="s">
        <v>579</v>
      </c>
      <c r="C678" t="s">
        <v>119</v>
      </c>
      <c r="D678" t="s">
        <v>3057</v>
      </c>
      <c r="E678" t="s">
        <v>3057</v>
      </c>
      <c r="F678" t="s">
        <v>3057</v>
      </c>
    </row>
    <row r="679" spans="1:6" x14ac:dyDescent="0.25">
      <c r="A679" s="1">
        <v>724</v>
      </c>
      <c r="B679" t="s">
        <v>702</v>
      </c>
      <c r="C679" t="s">
        <v>119</v>
      </c>
      <c r="D679" t="s">
        <v>3057</v>
      </c>
      <c r="E679" t="s">
        <v>3057</v>
      </c>
      <c r="F679" t="s">
        <v>3057</v>
      </c>
    </row>
    <row r="680" spans="1:6" x14ac:dyDescent="0.25">
      <c r="A680" s="1">
        <v>725</v>
      </c>
      <c r="B680" t="s">
        <v>581</v>
      </c>
      <c r="C680" t="s">
        <v>119</v>
      </c>
      <c r="D680" t="s">
        <v>3057</v>
      </c>
      <c r="E680" t="s">
        <v>3057</v>
      </c>
      <c r="F680" t="s">
        <v>3057</v>
      </c>
    </row>
    <row r="681" spans="1:6" x14ac:dyDescent="0.25">
      <c r="A681" s="1">
        <v>726</v>
      </c>
      <c r="B681" t="s">
        <v>703</v>
      </c>
      <c r="C681" t="s">
        <v>119</v>
      </c>
      <c r="D681" t="s">
        <v>3057</v>
      </c>
      <c r="E681" t="s">
        <v>3057</v>
      </c>
      <c r="F681" t="s">
        <v>3057</v>
      </c>
    </row>
    <row r="682" spans="1:6" x14ac:dyDescent="0.25">
      <c r="A682" s="1">
        <v>727</v>
      </c>
      <c r="B682" t="s">
        <v>704</v>
      </c>
      <c r="C682" t="s">
        <v>119</v>
      </c>
      <c r="D682" t="s">
        <v>3057</v>
      </c>
      <c r="E682" t="s">
        <v>3057</v>
      </c>
      <c r="F682" t="s">
        <v>3057</v>
      </c>
    </row>
    <row r="683" spans="1:6" x14ac:dyDescent="0.25">
      <c r="A683" s="1">
        <v>728</v>
      </c>
      <c r="B683" t="s">
        <v>705</v>
      </c>
      <c r="C683" t="s">
        <v>119</v>
      </c>
      <c r="D683" t="s">
        <v>3057</v>
      </c>
      <c r="E683" t="s">
        <v>3057</v>
      </c>
      <c r="F683" t="s">
        <v>3057</v>
      </c>
    </row>
    <row r="684" spans="1:6" x14ac:dyDescent="0.25">
      <c r="A684" s="1">
        <v>729</v>
      </c>
      <c r="B684" t="s">
        <v>706</v>
      </c>
      <c r="C684" t="s">
        <v>119</v>
      </c>
      <c r="D684" t="s">
        <v>3057</v>
      </c>
      <c r="E684" t="s">
        <v>3057</v>
      </c>
      <c r="F684" t="s">
        <v>3057</v>
      </c>
    </row>
    <row r="685" spans="1:6" x14ac:dyDescent="0.25">
      <c r="A685" s="1">
        <v>730</v>
      </c>
      <c r="B685" t="s">
        <v>562</v>
      </c>
      <c r="C685" t="s">
        <v>142</v>
      </c>
      <c r="D685" t="s">
        <v>3057</v>
      </c>
      <c r="E685" t="s">
        <v>3057</v>
      </c>
      <c r="F685" t="s">
        <v>3057</v>
      </c>
    </row>
    <row r="686" spans="1:6" x14ac:dyDescent="0.25">
      <c r="A686" s="1">
        <v>731</v>
      </c>
      <c r="B686" t="s">
        <v>707</v>
      </c>
      <c r="C686" t="s">
        <v>142</v>
      </c>
      <c r="D686" t="s">
        <v>3057</v>
      </c>
      <c r="E686" t="s">
        <v>3057</v>
      </c>
      <c r="F686" t="s">
        <v>3057</v>
      </c>
    </row>
    <row r="687" spans="1:6" x14ac:dyDescent="0.25">
      <c r="A687" s="1">
        <v>732</v>
      </c>
      <c r="B687" t="s">
        <v>584</v>
      </c>
      <c r="C687" t="s">
        <v>144</v>
      </c>
      <c r="D687" t="s">
        <v>3057</v>
      </c>
      <c r="E687" t="s">
        <v>3057</v>
      </c>
      <c r="F687" t="s">
        <v>3057</v>
      </c>
    </row>
    <row r="688" spans="1:6" x14ac:dyDescent="0.25">
      <c r="A688" s="1">
        <v>734</v>
      </c>
      <c r="B688" t="s">
        <v>708</v>
      </c>
      <c r="C688" t="s">
        <v>144</v>
      </c>
      <c r="D688" t="s">
        <v>3057</v>
      </c>
      <c r="E688" t="s">
        <v>3057</v>
      </c>
      <c r="F688" t="s">
        <v>3057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4AD2-35A5-49EA-8FA0-432753451017}">
  <dimension ref="A1:S746"/>
  <sheetViews>
    <sheetView workbookViewId="0">
      <pane xSplit="2" ySplit="4" topLeftCell="C643" activePane="bottomRight" state="frozen"/>
      <selection pane="topRight" activeCell="C1" sqref="C1"/>
      <selection pane="bottomLeft" activeCell="A5" sqref="A5"/>
      <selection pane="bottomRight" activeCell="A746" sqref="A746"/>
    </sheetView>
  </sheetViews>
  <sheetFormatPr defaultRowHeight="15" x14ac:dyDescent="0.25"/>
  <cols>
    <col min="1" max="1" width="9.140625" style="1"/>
    <col min="2" max="2" width="31.85546875" customWidth="1"/>
    <col min="3" max="3" width="26.140625" customWidth="1"/>
    <col min="4" max="7" width="45.5703125" customWidth="1"/>
    <col min="9" max="9" width="31.28515625" customWidth="1"/>
    <col min="10" max="10" width="48" customWidth="1"/>
  </cols>
  <sheetData>
    <row r="1" spans="1:19" x14ac:dyDescent="0.25">
      <c r="A1" s="1" t="s">
        <v>0</v>
      </c>
      <c r="B1" s="1" t="s">
        <v>1</v>
      </c>
      <c r="C1" s="1" t="s">
        <v>2</v>
      </c>
      <c r="D1" s="1" t="s">
        <v>6</v>
      </c>
      <c r="E1" s="1" t="s">
        <v>7</v>
      </c>
      <c r="F1" s="1" t="s">
        <v>8</v>
      </c>
      <c r="G1" s="1" t="s">
        <v>9</v>
      </c>
      <c r="H1" s="1" t="s">
        <v>148</v>
      </c>
      <c r="I1" s="1" t="s">
        <v>149</v>
      </c>
      <c r="J1" s="1" t="s">
        <v>150</v>
      </c>
      <c r="K1" s="1" t="s">
        <v>151</v>
      </c>
      <c r="L1" s="1" t="s">
        <v>152</v>
      </c>
      <c r="M1" s="1" t="s">
        <v>153</v>
      </c>
      <c r="N1" s="1" t="s">
        <v>154</v>
      </c>
      <c r="O1" s="1" t="s">
        <v>155</v>
      </c>
      <c r="P1" s="1" t="s">
        <v>156</v>
      </c>
      <c r="Q1" s="1" t="s">
        <v>157</v>
      </c>
      <c r="R1" s="1" t="s">
        <v>158</v>
      </c>
      <c r="S1" s="1" t="s">
        <v>159</v>
      </c>
    </row>
    <row r="2" spans="1:19" x14ac:dyDescent="0.25">
      <c r="A2" s="1">
        <v>1</v>
      </c>
      <c r="B2" t="str">
        <f>MID(TRIM(original_table!A2),10,100)</f>
        <v>modflow</v>
      </c>
      <c r="C2" t="str">
        <f>LEFT(TRIM(original_table!B2),FIND(" ",TRIM(original_table!B2))-1)</f>
        <v>capillarRise</v>
      </c>
      <c r="D2" t="str">
        <f>IF(LEN(original_table!B2)&gt;1,original_table!B2,"")</f>
        <v xml:space="preserve"> capillarRise : used line 34 </v>
      </c>
      <c r="E2" t="str">
        <f>IF(LEN(original_table!C2)&gt;1,original_table!C2,"")</f>
        <v xml:space="preserve"> groundwater : used line 99, used line 106 </v>
      </c>
      <c r="F2" t="str">
        <f>IF(LEN(original_table!D2)&gt;1,original_table!D2,"")</f>
        <v xml:space="preserve"> landcoverType : used line 504, used line 670 </v>
      </c>
      <c r="G2" t="str">
        <f>IF(LEN(original_table!E2)&gt;1,original_table!E2,"")</f>
        <v xml:space="preserve"> readmeteo : defined line 34, used line 34, updated line 37, used line 39, used line 43, used line 222 </v>
      </c>
      <c r="H2" t="str">
        <f>IF(LEN(original_table!F2)&gt;1,original_table!F2,"")</f>
        <v xml:space="preserve"> sealed_water : used line 46 </v>
      </c>
      <c r="I2" t="str">
        <f>IF(LEN(original_table!G2)&gt;1,original_table!G2,"")</f>
        <v xml:space="preserve"> soil : used line 189, used line 364, used line 445, used line 455, used line 654 </v>
      </c>
      <c r="J2" t="str">
        <f>IF(LEN(original_table!H2)&gt;1,original_table!H2,"")</f>
        <v xml:space="preserve"> groundwater_modflow : defined line 33, used line 33, updated line 35, used line 37, used line 394 </v>
      </c>
      <c r="K2" t="str">
        <f>IF(LEN(original_table!I2)&gt;1,original_table!I2,"")</f>
        <v/>
      </c>
      <c r="L2" t="str">
        <f>IF(LEN(original_table!J2)&gt;1,original_table!J2,"")</f>
        <v/>
      </c>
      <c r="M2" t="str">
        <f>IF(LEN(original_table!K2)&gt;1,original_table!K2,"")</f>
        <v/>
      </c>
      <c r="N2" t="str">
        <f>IF(LEN(original_table!L2)&gt;1,original_table!L2,"")</f>
        <v/>
      </c>
      <c r="O2" t="str">
        <f>IF(LEN(original_table!M2)&gt;1,original_table!M2,"")</f>
        <v/>
      </c>
      <c r="P2" t="str">
        <f>IF(LEN(original_table!N2)&gt;1,original_table!N2,"")</f>
        <v/>
      </c>
      <c r="Q2" t="str">
        <f>IF(LEN(original_table!O2)&gt;1,original_table!O2,"")</f>
        <v/>
      </c>
      <c r="R2" t="str">
        <f>IF(LEN(original_table!P2)&gt;1,original_table!P2,"")</f>
        <v/>
      </c>
      <c r="S2" t="str">
        <f>IF(LEN(original_table!Q2)&gt;1,original_table!Q2,"")</f>
        <v/>
      </c>
    </row>
    <row r="3" spans="1:19" x14ac:dyDescent="0.25">
      <c r="A3" s="1">
        <v>2</v>
      </c>
      <c r="B3" t="str">
        <f>MID(TRIM(original_table!A3),10,100)</f>
        <v>storGroundwater</v>
      </c>
      <c r="C3" t="str">
        <f>LEFT(TRIM(original_table!B3),FIND(" ",TRIM(original_table!B3))-1)</f>
        <v>capillarRise</v>
      </c>
      <c r="D3" t="str">
        <f>IF(LEN(original_table!B3)&gt;1,original_table!B3,"")</f>
        <v xml:space="preserve"> capillarRise : used line 37 </v>
      </c>
      <c r="E3" t="str">
        <f>IF(LEN(original_table!C3)&gt;1,original_table!C3,"")</f>
        <v xml:space="preserve"> groundwater : defined line 55, used line 55, updated line 56, used line 56, used line 57, used line 61, used line 61, used line 78, used line 80, updated line 84, used line 84, used line 93, used line 93, updated line 96, used line 96, used line 101, used line 101, used line 104, used line 104, updated line 105, used line 105, updated line 108, used line 108, used line 114, used line 114, used line 125, used line 170 </v>
      </c>
      <c r="F3" t="str">
        <f>IF(LEN(original_table!D3)&gt;1,original_table!D3,"")</f>
        <v xml:space="preserve"> landcoverType : used line 606 </v>
      </c>
      <c r="G3" t="str">
        <f>IF(LEN(original_table!E3)&gt;1,original_table!E3,"")</f>
        <v xml:space="preserve"> soil : used line 451 </v>
      </c>
      <c r="H3" t="str">
        <f>IF(LEN(original_table!F3)&gt;1,original_table!F3,"")</f>
        <v xml:space="preserve"> waterbalance : used line 217, used line 242, used line 249, used line 260, used line 267, used line 293, used line 302, used line 312, used line 340, used line 366, used line 379, used line 404 </v>
      </c>
      <c r="I3" t="str">
        <f>IF(LEN(original_table!G3)&gt;1,original_table!G3,"")</f>
        <v xml:space="preserve"> waterdemand : used line 647 </v>
      </c>
      <c r="J3" t="str">
        <f>IF(LEN(original_table!H3)&gt;1,original_table!H3,"")</f>
        <v xml:space="preserve"> waterdemand_beforeAllocSegments2 : defined line 795, used line 795 </v>
      </c>
      <c r="K3" t="str">
        <f>IF(LEN(original_table!I3)&gt;1,original_table!I3,"")</f>
        <v/>
      </c>
      <c r="L3" t="str">
        <f>IF(LEN(original_table!J3)&gt;1,original_table!J3,"")</f>
        <v/>
      </c>
      <c r="M3" t="str">
        <f>IF(LEN(original_table!K3)&gt;1,original_table!K3,"")</f>
        <v/>
      </c>
      <c r="N3" t="str">
        <f>IF(LEN(original_table!L3)&gt;1,original_table!L3,"")</f>
        <v/>
      </c>
      <c r="O3" t="str">
        <f>IF(LEN(original_table!M3)&gt;1,original_table!M3,"")</f>
        <v/>
      </c>
      <c r="P3" t="str">
        <f>IF(LEN(original_table!N3)&gt;1,original_table!N3,"")</f>
        <v/>
      </c>
      <c r="Q3" t="str">
        <f>IF(LEN(original_table!O3)&gt;1,original_table!O3,"")</f>
        <v/>
      </c>
      <c r="R3" t="str">
        <f>IF(LEN(original_table!P3)&gt;1,original_table!P3,"")</f>
        <v/>
      </c>
      <c r="S3" t="str">
        <f>IF(LEN(original_table!Q3)&gt;1,original_table!Q3,"")</f>
        <v/>
      </c>
    </row>
    <row r="4" spans="1:19" x14ac:dyDescent="0.25">
      <c r="A4" s="1">
        <v>3</v>
      </c>
      <c r="B4" t="str">
        <f>MID(TRIM(original_table!A4),10,100)</f>
        <v>specificYield</v>
      </c>
      <c r="C4" t="str">
        <f>LEFT(TRIM(original_table!B4),FIND(" ",TRIM(original_table!B4))-1)</f>
        <v>capillarRise</v>
      </c>
      <c r="D4" t="str">
        <f>IF(LEN(original_table!B4)&gt;1,original_table!B4,"")</f>
        <v xml:space="preserve"> capillarRise : used line 37 </v>
      </c>
      <c r="E4" t="str">
        <f>IF(LEN(original_table!C4)&gt;1,original_table!C4,"")</f>
        <v xml:space="preserve"> groundwater : defined line 40, used line 40, updated line 48, used line 48, updated line 49, used line 49 </v>
      </c>
      <c r="F4" t="str">
        <f>IF(LEN(original_table!D4)&gt;1,original_table!D4,"")</f>
        <v/>
      </c>
      <c r="G4" t="str">
        <f>IF(LEN(original_table!E4)&gt;1,original_table!E4,"")</f>
        <v/>
      </c>
      <c r="H4" t="str">
        <f>IF(LEN(original_table!F4)&gt;1,original_table!F4,"")</f>
        <v/>
      </c>
      <c r="I4" t="str">
        <f>IF(LEN(original_table!G4)&gt;1,original_table!G4,"")</f>
        <v/>
      </c>
      <c r="J4" t="str">
        <f>IF(LEN(original_table!H4)&gt;1,original_table!H4,"")</f>
        <v/>
      </c>
      <c r="K4" t="str">
        <f>IF(LEN(original_table!I4)&gt;1,original_table!I4,"")</f>
        <v/>
      </c>
      <c r="L4" t="str">
        <f>IF(LEN(original_table!J4)&gt;1,original_table!J4,"")</f>
        <v/>
      </c>
      <c r="M4" t="str">
        <f>IF(LEN(original_table!K4)&gt;1,original_table!K4,"")</f>
        <v/>
      </c>
      <c r="N4" t="str">
        <f>IF(LEN(original_table!L4)&gt;1,original_table!L4,"")</f>
        <v/>
      </c>
      <c r="O4" t="str">
        <f>IF(LEN(original_table!M4)&gt;1,original_table!M4,"")</f>
        <v/>
      </c>
      <c r="P4" t="str">
        <f>IF(LEN(original_table!N4)&gt;1,original_table!N4,"")</f>
        <v/>
      </c>
      <c r="Q4" t="str">
        <f>IF(LEN(original_table!O4)&gt;1,original_table!O4,"")</f>
        <v/>
      </c>
      <c r="R4" t="str">
        <f>IF(LEN(original_table!P4)&gt;1,original_table!P4,"")</f>
        <v/>
      </c>
      <c r="S4" t="str">
        <f>IF(LEN(original_table!Q4)&gt;1,original_table!Q4,"")</f>
        <v/>
      </c>
    </row>
    <row r="5" spans="1:19" x14ac:dyDescent="0.25">
      <c r="A5" s="1">
        <v>4</v>
      </c>
      <c r="B5" t="str">
        <f>MID(TRIM(original_table!A5),10,100)</f>
        <v>maxGWCapRise</v>
      </c>
      <c r="C5" t="str">
        <f>LEFT(TRIM(original_table!B5),FIND(" ",TRIM(original_table!B5))-1)</f>
        <v>capillarRise</v>
      </c>
      <c r="D5" t="str">
        <f>IF(LEN(original_table!B5)&gt;1,original_table!B5,"")</f>
        <v xml:space="preserve"> capillarRise : used line 37 </v>
      </c>
      <c r="E5" t="str">
        <f>IF(LEN(original_table!C5)&gt;1,original_table!C5,"")</f>
        <v xml:space="preserve"> landcoverType : defined line 128, used line 128 </v>
      </c>
      <c r="F5" t="str">
        <f>IF(LEN(original_table!D5)&gt;1,original_table!D5,"")</f>
        <v/>
      </c>
      <c r="G5" t="str">
        <f>IF(LEN(original_table!E5)&gt;1,original_table!E5,"")</f>
        <v/>
      </c>
      <c r="H5" t="str">
        <f>IF(LEN(original_table!F5)&gt;1,original_table!F5,"")</f>
        <v/>
      </c>
      <c r="I5" t="str">
        <f>IF(LEN(original_table!G5)&gt;1,original_table!G5,"")</f>
        <v/>
      </c>
      <c r="J5" t="str">
        <f>IF(LEN(original_table!H5)&gt;1,original_table!H5,"")</f>
        <v/>
      </c>
      <c r="K5" t="str">
        <f>IF(LEN(original_table!I5)&gt;1,original_table!I5,"")</f>
        <v/>
      </c>
      <c r="L5" t="str">
        <f>IF(LEN(original_table!J5)&gt;1,original_table!J5,"")</f>
        <v/>
      </c>
      <c r="M5" t="str">
        <f>IF(LEN(original_table!K5)&gt;1,original_table!K5,"")</f>
        <v/>
      </c>
      <c r="N5" t="str">
        <f>IF(LEN(original_table!L5)&gt;1,original_table!L5,"")</f>
        <v/>
      </c>
      <c r="O5" t="str">
        <f>IF(LEN(original_table!M5)&gt;1,original_table!M5,"")</f>
        <v/>
      </c>
      <c r="P5" t="str">
        <f>IF(LEN(original_table!N5)&gt;1,original_table!N5,"")</f>
        <v/>
      </c>
      <c r="Q5" t="str">
        <f>IF(LEN(original_table!O5)&gt;1,original_table!O5,"")</f>
        <v/>
      </c>
      <c r="R5" t="str">
        <f>IF(LEN(original_table!P5)&gt;1,original_table!P5,"")</f>
        <v/>
      </c>
      <c r="S5" t="str">
        <f>IF(LEN(original_table!Q5)&gt;1,original_table!Q5,"")</f>
        <v/>
      </c>
    </row>
    <row r="6" spans="1:19" x14ac:dyDescent="0.25">
      <c r="A6" s="1">
        <v>5</v>
      </c>
      <c r="B6" t="str">
        <f>MID(TRIM(original_table!A6),10,100)</f>
        <v>dzRel0100</v>
      </c>
      <c r="C6" t="str">
        <f>LEFT(TRIM(original_table!B6),FIND(" ",TRIM(original_table!B6))-1)</f>
        <v>capillarRise</v>
      </c>
      <c r="D6" t="str">
        <f>IF(LEN(original_table!B6)&gt;1,original_table!B6,"")</f>
        <v xml:space="preserve"> capillarRise : used line 39, updated line 40 </v>
      </c>
      <c r="E6" t="str">
        <f>IF(LEN(original_table!C6)&gt;1,original_table!C6,"")</f>
        <v/>
      </c>
      <c r="F6" t="str">
        <f>IF(LEN(original_table!D6)&gt;1,original_table!D6,"")</f>
        <v/>
      </c>
      <c r="G6" t="str">
        <f>IF(LEN(original_table!E6)&gt;1,original_table!E6,"")</f>
        <v/>
      </c>
      <c r="H6" t="str">
        <f>IF(LEN(original_table!F6)&gt;1,original_table!F6,"")</f>
        <v/>
      </c>
      <c r="I6" t="str">
        <f>IF(LEN(original_table!G6)&gt;1,original_table!G6,"")</f>
        <v/>
      </c>
      <c r="J6" t="str">
        <f>IF(LEN(original_table!H6)&gt;1,original_table!H6,"")</f>
        <v/>
      </c>
      <c r="K6" t="str">
        <f>IF(LEN(original_table!I6)&gt;1,original_table!I6,"")</f>
        <v/>
      </c>
      <c r="L6" t="str">
        <f>IF(LEN(original_table!J6)&gt;1,original_table!J6,"")</f>
        <v/>
      </c>
      <c r="M6" t="str">
        <f>IF(LEN(original_table!K6)&gt;1,original_table!K6,"")</f>
        <v/>
      </c>
      <c r="N6" t="str">
        <f>IF(LEN(original_table!L6)&gt;1,original_table!L6,"")</f>
        <v/>
      </c>
      <c r="O6" t="str">
        <f>IF(LEN(original_table!M6)&gt;1,original_table!M6,"")</f>
        <v/>
      </c>
      <c r="P6" t="str">
        <f>IF(LEN(original_table!N6)&gt;1,original_table!N6,"")</f>
        <v/>
      </c>
      <c r="Q6" t="str">
        <f>IF(LEN(original_table!O6)&gt;1,original_table!O6,"")</f>
        <v/>
      </c>
      <c r="R6" t="str">
        <f>IF(LEN(original_table!P6)&gt;1,original_table!P6,"")</f>
        <v/>
      </c>
      <c r="S6" t="str">
        <f>IF(LEN(original_table!Q6)&gt;1,original_table!Q6,"")</f>
        <v/>
      </c>
    </row>
    <row r="7" spans="1:19" x14ac:dyDescent="0.25">
      <c r="A7" s="1">
        <v>6</v>
      </c>
      <c r="B7" t="str">
        <f>MID(TRIM(original_table!A7),10,100)</f>
        <v>dzRel0090</v>
      </c>
      <c r="C7" t="str">
        <f>LEFT(TRIM(original_table!B7),FIND(" ",TRIM(original_table!B7))-1)</f>
        <v>capillarRise</v>
      </c>
      <c r="D7" t="str">
        <f>IF(LEN(original_table!B7)&gt;1,original_table!B7,"")</f>
        <v xml:space="preserve"> capillarRise : used line 40, used line 41, used line 42, updated line 43 </v>
      </c>
      <c r="E7" t="str">
        <f>IF(LEN(original_table!C7)&gt;1,original_table!C7,"")</f>
        <v/>
      </c>
      <c r="F7" t="str">
        <f>IF(LEN(original_table!D7)&gt;1,original_table!D7,"")</f>
        <v/>
      </c>
      <c r="G7" t="str">
        <f>IF(LEN(original_table!E7)&gt;1,original_table!E7,"")</f>
        <v/>
      </c>
      <c r="H7" t="str">
        <f>IF(LEN(original_table!F7)&gt;1,original_table!F7,"")</f>
        <v/>
      </c>
      <c r="I7" t="str">
        <f>IF(LEN(original_table!G7)&gt;1,original_table!G7,"")</f>
        <v/>
      </c>
      <c r="J7" t="str">
        <f>IF(LEN(original_table!H7)&gt;1,original_table!H7,"")</f>
        <v/>
      </c>
      <c r="K7" t="str">
        <f>IF(LEN(original_table!I7)&gt;1,original_table!I7,"")</f>
        <v/>
      </c>
      <c r="L7" t="str">
        <f>IF(LEN(original_table!J7)&gt;1,original_table!J7,"")</f>
        <v/>
      </c>
      <c r="M7" t="str">
        <f>IF(LEN(original_table!K7)&gt;1,original_table!K7,"")</f>
        <v/>
      </c>
      <c r="N7" t="str">
        <f>IF(LEN(original_table!L7)&gt;1,original_table!L7,"")</f>
        <v/>
      </c>
      <c r="O7" t="str">
        <f>IF(LEN(original_table!M7)&gt;1,original_table!M7,"")</f>
        <v/>
      </c>
      <c r="P7" t="str">
        <f>IF(LEN(original_table!N7)&gt;1,original_table!N7,"")</f>
        <v/>
      </c>
      <c r="Q7" t="str">
        <f>IF(LEN(original_table!O7)&gt;1,original_table!O7,"")</f>
        <v/>
      </c>
      <c r="R7" t="str">
        <f>IF(LEN(original_table!P7)&gt;1,original_table!P7,"")</f>
        <v/>
      </c>
      <c r="S7" t="str">
        <f>IF(LEN(original_table!Q7)&gt;1,original_table!Q7,"")</f>
        <v/>
      </c>
    </row>
    <row r="8" spans="1:19" x14ac:dyDescent="0.25">
      <c r="A8" s="1">
        <v>7</v>
      </c>
      <c r="B8" t="str">
        <f>MID(TRIM(original_table!A8),10,100)</f>
        <v>dzRel0080</v>
      </c>
      <c r="C8" t="str">
        <f>LEFT(TRIM(original_table!B8),FIND(" ",TRIM(original_table!B8))-1)</f>
        <v>capillarRise</v>
      </c>
      <c r="D8" t="str">
        <f>IF(LEN(original_table!B8)&gt;1,original_table!B8,"")</f>
        <v xml:space="preserve"> capillarRise : used line 43, used line 45, used line 46, updated line 47 </v>
      </c>
      <c r="E8" t="str">
        <f>IF(LEN(original_table!C8)&gt;1,original_table!C8,"")</f>
        <v/>
      </c>
      <c r="F8" t="str">
        <f>IF(LEN(original_table!D8)&gt;1,original_table!D8,"")</f>
        <v/>
      </c>
      <c r="G8" t="str">
        <f>IF(LEN(original_table!E8)&gt;1,original_table!E8,"")</f>
        <v/>
      </c>
      <c r="H8" t="str">
        <f>IF(LEN(original_table!F8)&gt;1,original_table!F8,"")</f>
        <v/>
      </c>
      <c r="I8" t="str">
        <f>IF(LEN(original_table!G8)&gt;1,original_table!G8,"")</f>
        <v/>
      </c>
      <c r="J8" t="str">
        <f>IF(LEN(original_table!H8)&gt;1,original_table!H8,"")</f>
        <v/>
      </c>
      <c r="K8" t="str">
        <f>IF(LEN(original_table!I8)&gt;1,original_table!I8,"")</f>
        <v/>
      </c>
      <c r="L8" t="str">
        <f>IF(LEN(original_table!J8)&gt;1,original_table!J8,"")</f>
        <v/>
      </c>
      <c r="M8" t="str">
        <f>IF(LEN(original_table!K8)&gt;1,original_table!K8,"")</f>
        <v/>
      </c>
      <c r="N8" t="str">
        <f>IF(LEN(original_table!L8)&gt;1,original_table!L8,"")</f>
        <v/>
      </c>
      <c r="O8" t="str">
        <f>IF(LEN(original_table!M8)&gt;1,original_table!M8,"")</f>
        <v/>
      </c>
      <c r="P8" t="str">
        <f>IF(LEN(original_table!N8)&gt;1,original_table!N8,"")</f>
        <v/>
      </c>
      <c r="Q8" t="str">
        <f>IF(LEN(original_table!O8)&gt;1,original_table!O8,"")</f>
        <v/>
      </c>
      <c r="R8" t="str">
        <f>IF(LEN(original_table!P8)&gt;1,original_table!P8,"")</f>
        <v/>
      </c>
      <c r="S8" t="str">
        <f>IF(LEN(original_table!Q8)&gt;1,original_table!Q8,"")</f>
        <v/>
      </c>
    </row>
    <row r="9" spans="1:19" x14ac:dyDescent="0.25">
      <c r="A9" s="1">
        <v>8</v>
      </c>
      <c r="B9" t="str">
        <f>MID(TRIM(original_table!A9),10,100)</f>
        <v>dzRel0070</v>
      </c>
      <c r="C9" t="str">
        <f>LEFT(TRIM(original_table!B9),FIND(" ",TRIM(original_table!B9))-1)</f>
        <v>capillarRise</v>
      </c>
      <c r="D9" t="str">
        <f>IF(LEN(original_table!B9)&gt;1,original_table!B9,"")</f>
        <v xml:space="preserve"> capillarRise : used line 47, used line 49, used line 50, updated line 51 </v>
      </c>
      <c r="E9" t="str">
        <f>IF(LEN(original_table!C9)&gt;1,original_table!C9,"")</f>
        <v/>
      </c>
      <c r="F9" t="str">
        <f>IF(LEN(original_table!D9)&gt;1,original_table!D9,"")</f>
        <v/>
      </c>
      <c r="G9" t="str">
        <f>IF(LEN(original_table!E9)&gt;1,original_table!E9,"")</f>
        <v/>
      </c>
      <c r="H9" t="str">
        <f>IF(LEN(original_table!F9)&gt;1,original_table!F9,"")</f>
        <v/>
      </c>
      <c r="I9" t="str">
        <f>IF(LEN(original_table!G9)&gt;1,original_table!G9,"")</f>
        <v/>
      </c>
      <c r="J9" t="str">
        <f>IF(LEN(original_table!H9)&gt;1,original_table!H9,"")</f>
        <v/>
      </c>
      <c r="K9" t="str">
        <f>IF(LEN(original_table!I9)&gt;1,original_table!I9,"")</f>
        <v/>
      </c>
      <c r="L9" t="str">
        <f>IF(LEN(original_table!J9)&gt;1,original_table!J9,"")</f>
        <v/>
      </c>
      <c r="M9" t="str">
        <f>IF(LEN(original_table!K9)&gt;1,original_table!K9,"")</f>
        <v/>
      </c>
      <c r="N9" t="str">
        <f>IF(LEN(original_table!L9)&gt;1,original_table!L9,"")</f>
        <v/>
      </c>
      <c r="O9" t="str">
        <f>IF(LEN(original_table!M9)&gt;1,original_table!M9,"")</f>
        <v/>
      </c>
      <c r="P9" t="str">
        <f>IF(LEN(original_table!N9)&gt;1,original_table!N9,"")</f>
        <v/>
      </c>
      <c r="Q9" t="str">
        <f>IF(LEN(original_table!O9)&gt;1,original_table!O9,"")</f>
        <v/>
      </c>
      <c r="R9" t="str">
        <f>IF(LEN(original_table!P9)&gt;1,original_table!P9,"")</f>
        <v/>
      </c>
      <c r="S9" t="str">
        <f>IF(LEN(original_table!Q9)&gt;1,original_table!Q9,"")</f>
        <v/>
      </c>
    </row>
    <row r="10" spans="1:19" x14ac:dyDescent="0.25">
      <c r="A10" s="1">
        <v>9</v>
      </c>
      <c r="B10" t="str">
        <f>MID(TRIM(original_table!A10),10,100)</f>
        <v>dzRel0060</v>
      </c>
      <c r="C10" t="str">
        <f>LEFT(TRIM(original_table!B10),FIND(" ",TRIM(original_table!B10))-1)</f>
        <v>capillarRise</v>
      </c>
      <c r="D10" t="str">
        <f>IF(LEN(original_table!B10)&gt;1,original_table!B10,"")</f>
        <v xml:space="preserve"> capillarRise : used line 51, used line 53, used line 54, updated line 55 </v>
      </c>
      <c r="E10" t="str">
        <f>IF(LEN(original_table!C10)&gt;1,original_table!C10,"")</f>
        <v/>
      </c>
      <c r="F10" t="str">
        <f>IF(LEN(original_table!D10)&gt;1,original_table!D10,"")</f>
        <v/>
      </c>
      <c r="G10" t="str">
        <f>IF(LEN(original_table!E10)&gt;1,original_table!E10,"")</f>
        <v/>
      </c>
      <c r="H10" t="str">
        <f>IF(LEN(original_table!F10)&gt;1,original_table!F10,"")</f>
        <v/>
      </c>
      <c r="I10" t="str">
        <f>IF(LEN(original_table!G10)&gt;1,original_table!G10,"")</f>
        <v/>
      </c>
      <c r="J10" t="str">
        <f>IF(LEN(original_table!H10)&gt;1,original_table!H10,"")</f>
        <v/>
      </c>
      <c r="K10" t="str">
        <f>IF(LEN(original_table!I10)&gt;1,original_table!I10,"")</f>
        <v/>
      </c>
      <c r="L10" t="str">
        <f>IF(LEN(original_table!J10)&gt;1,original_table!J10,"")</f>
        <v/>
      </c>
      <c r="M10" t="str">
        <f>IF(LEN(original_table!K10)&gt;1,original_table!K10,"")</f>
        <v/>
      </c>
      <c r="N10" t="str">
        <f>IF(LEN(original_table!L10)&gt;1,original_table!L10,"")</f>
        <v/>
      </c>
      <c r="O10" t="str">
        <f>IF(LEN(original_table!M10)&gt;1,original_table!M10,"")</f>
        <v/>
      </c>
      <c r="P10" t="str">
        <f>IF(LEN(original_table!N10)&gt;1,original_table!N10,"")</f>
        <v/>
      </c>
      <c r="Q10" t="str">
        <f>IF(LEN(original_table!O10)&gt;1,original_table!O10,"")</f>
        <v/>
      </c>
      <c r="R10" t="str">
        <f>IF(LEN(original_table!P10)&gt;1,original_table!P10,"")</f>
        <v/>
      </c>
      <c r="S10" t="str">
        <f>IF(LEN(original_table!Q10)&gt;1,original_table!Q10,"")</f>
        <v/>
      </c>
    </row>
    <row r="11" spans="1:19" x14ac:dyDescent="0.25">
      <c r="A11" s="1">
        <v>10</v>
      </c>
      <c r="B11" t="str">
        <f>MID(TRIM(original_table!A11),10,100)</f>
        <v>dzRel0050</v>
      </c>
      <c r="C11" t="str">
        <f>LEFT(TRIM(original_table!B11),FIND(" ",TRIM(original_table!B11))-1)</f>
        <v>capillarRise</v>
      </c>
      <c r="D11" t="str">
        <f>IF(LEN(original_table!B11)&gt;1,original_table!B11,"")</f>
        <v xml:space="preserve"> capillarRise : used line 55, used line 57, used line 58, updated line 59 </v>
      </c>
      <c r="E11" t="str">
        <f>IF(LEN(original_table!C11)&gt;1,original_table!C11,"")</f>
        <v/>
      </c>
      <c r="F11" t="str">
        <f>IF(LEN(original_table!D11)&gt;1,original_table!D11,"")</f>
        <v/>
      </c>
      <c r="G11" t="str">
        <f>IF(LEN(original_table!E11)&gt;1,original_table!E11,"")</f>
        <v/>
      </c>
      <c r="H11" t="str">
        <f>IF(LEN(original_table!F11)&gt;1,original_table!F11,"")</f>
        <v/>
      </c>
      <c r="I11" t="str">
        <f>IF(LEN(original_table!G11)&gt;1,original_table!G11,"")</f>
        <v/>
      </c>
      <c r="J11" t="str">
        <f>IF(LEN(original_table!H11)&gt;1,original_table!H11,"")</f>
        <v/>
      </c>
      <c r="K11" t="str">
        <f>IF(LEN(original_table!I11)&gt;1,original_table!I11,"")</f>
        <v/>
      </c>
      <c r="L11" t="str">
        <f>IF(LEN(original_table!J11)&gt;1,original_table!J11,"")</f>
        <v/>
      </c>
      <c r="M11" t="str">
        <f>IF(LEN(original_table!K11)&gt;1,original_table!K11,"")</f>
        <v/>
      </c>
      <c r="N11" t="str">
        <f>IF(LEN(original_table!L11)&gt;1,original_table!L11,"")</f>
        <v/>
      </c>
      <c r="O11" t="str">
        <f>IF(LEN(original_table!M11)&gt;1,original_table!M11,"")</f>
        <v/>
      </c>
      <c r="P11" t="str">
        <f>IF(LEN(original_table!N11)&gt;1,original_table!N11,"")</f>
        <v/>
      </c>
      <c r="Q11" t="str">
        <f>IF(LEN(original_table!O11)&gt;1,original_table!O11,"")</f>
        <v/>
      </c>
      <c r="R11" t="str">
        <f>IF(LEN(original_table!P11)&gt;1,original_table!P11,"")</f>
        <v/>
      </c>
      <c r="S11" t="str">
        <f>IF(LEN(original_table!Q11)&gt;1,original_table!Q11,"")</f>
        <v/>
      </c>
    </row>
    <row r="12" spans="1:19" x14ac:dyDescent="0.25">
      <c r="A12" s="1">
        <v>11</v>
      </c>
      <c r="B12" t="str">
        <f>MID(TRIM(original_table!A12),10,100)</f>
        <v>dzRel0040</v>
      </c>
      <c r="C12" t="str">
        <f>LEFT(TRIM(original_table!B12),FIND(" ",TRIM(original_table!B12))-1)</f>
        <v>capillarRise</v>
      </c>
      <c r="D12" t="str">
        <f>IF(LEN(original_table!B12)&gt;1,original_table!B12,"")</f>
        <v xml:space="preserve"> capillarRise : used line 59, used line 61, used line 62, updated line 63 </v>
      </c>
      <c r="E12" t="str">
        <f>IF(LEN(original_table!C12)&gt;1,original_table!C12,"")</f>
        <v/>
      </c>
      <c r="F12" t="str">
        <f>IF(LEN(original_table!D12)&gt;1,original_table!D12,"")</f>
        <v/>
      </c>
      <c r="G12" t="str">
        <f>IF(LEN(original_table!E12)&gt;1,original_table!E12,"")</f>
        <v/>
      </c>
      <c r="H12" t="str">
        <f>IF(LEN(original_table!F12)&gt;1,original_table!F12,"")</f>
        <v/>
      </c>
      <c r="I12" t="str">
        <f>IF(LEN(original_table!G12)&gt;1,original_table!G12,"")</f>
        <v/>
      </c>
      <c r="J12" t="str">
        <f>IF(LEN(original_table!H12)&gt;1,original_table!H12,"")</f>
        <v/>
      </c>
      <c r="K12" t="str">
        <f>IF(LEN(original_table!I12)&gt;1,original_table!I12,"")</f>
        <v/>
      </c>
      <c r="L12" t="str">
        <f>IF(LEN(original_table!J12)&gt;1,original_table!J12,"")</f>
        <v/>
      </c>
      <c r="M12" t="str">
        <f>IF(LEN(original_table!K12)&gt;1,original_table!K12,"")</f>
        <v/>
      </c>
      <c r="N12" t="str">
        <f>IF(LEN(original_table!L12)&gt;1,original_table!L12,"")</f>
        <v/>
      </c>
      <c r="O12" t="str">
        <f>IF(LEN(original_table!M12)&gt;1,original_table!M12,"")</f>
        <v/>
      </c>
      <c r="P12" t="str">
        <f>IF(LEN(original_table!N12)&gt;1,original_table!N12,"")</f>
        <v/>
      </c>
      <c r="Q12" t="str">
        <f>IF(LEN(original_table!O12)&gt;1,original_table!O12,"")</f>
        <v/>
      </c>
      <c r="R12" t="str">
        <f>IF(LEN(original_table!P12)&gt;1,original_table!P12,"")</f>
        <v/>
      </c>
      <c r="S12" t="str">
        <f>IF(LEN(original_table!Q12)&gt;1,original_table!Q12,"")</f>
        <v/>
      </c>
    </row>
    <row r="13" spans="1:19" x14ac:dyDescent="0.25">
      <c r="A13" s="1">
        <v>12</v>
      </c>
      <c r="B13" t="str">
        <f>MID(TRIM(original_table!A13),10,100)</f>
        <v>dzRel0030</v>
      </c>
      <c r="C13" t="str">
        <f>LEFT(TRIM(original_table!B13),FIND(" ",TRIM(original_table!B13))-1)</f>
        <v>capillarRise</v>
      </c>
      <c r="D13" t="str">
        <f>IF(LEN(original_table!B13)&gt;1,original_table!B13,"")</f>
        <v xml:space="preserve"> capillarRise : used line 63, used line 65, used line 66, updated line 67 </v>
      </c>
      <c r="E13" t="str">
        <f>IF(LEN(original_table!C13)&gt;1,original_table!C13,"")</f>
        <v/>
      </c>
      <c r="F13" t="str">
        <f>IF(LEN(original_table!D13)&gt;1,original_table!D13,"")</f>
        <v/>
      </c>
      <c r="G13" t="str">
        <f>IF(LEN(original_table!E13)&gt;1,original_table!E13,"")</f>
        <v/>
      </c>
      <c r="H13" t="str">
        <f>IF(LEN(original_table!F13)&gt;1,original_table!F13,"")</f>
        <v/>
      </c>
      <c r="I13" t="str">
        <f>IF(LEN(original_table!G13)&gt;1,original_table!G13,"")</f>
        <v/>
      </c>
      <c r="J13" t="str">
        <f>IF(LEN(original_table!H13)&gt;1,original_table!H13,"")</f>
        <v/>
      </c>
      <c r="K13" t="str">
        <f>IF(LEN(original_table!I13)&gt;1,original_table!I13,"")</f>
        <v/>
      </c>
      <c r="L13" t="str">
        <f>IF(LEN(original_table!J13)&gt;1,original_table!J13,"")</f>
        <v/>
      </c>
      <c r="M13" t="str">
        <f>IF(LEN(original_table!K13)&gt;1,original_table!K13,"")</f>
        <v/>
      </c>
      <c r="N13" t="str">
        <f>IF(LEN(original_table!L13)&gt;1,original_table!L13,"")</f>
        <v/>
      </c>
      <c r="O13" t="str">
        <f>IF(LEN(original_table!M13)&gt;1,original_table!M13,"")</f>
        <v/>
      </c>
      <c r="P13" t="str">
        <f>IF(LEN(original_table!N13)&gt;1,original_table!N13,"")</f>
        <v/>
      </c>
      <c r="Q13" t="str">
        <f>IF(LEN(original_table!O13)&gt;1,original_table!O13,"")</f>
        <v/>
      </c>
      <c r="R13" t="str">
        <f>IF(LEN(original_table!P13)&gt;1,original_table!P13,"")</f>
        <v/>
      </c>
      <c r="S13" t="str">
        <f>IF(LEN(original_table!Q13)&gt;1,original_table!Q13,"")</f>
        <v/>
      </c>
    </row>
    <row r="14" spans="1:19" x14ac:dyDescent="0.25">
      <c r="A14" s="1">
        <v>13</v>
      </c>
      <c r="B14" t="str">
        <f>MID(TRIM(original_table!A14),10,100)</f>
        <v>dzRel0020</v>
      </c>
      <c r="C14" t="str">
        <f>LEFT(TRIM(original_table!B14),FIND(" ",TRIM(original_table!B14))-1)</f>
        <v>capillarRise</v>
      </c>
      <c r="D14" t="str">
        <f>IF(LEN(original_table!B14)&gt;1,original_table!B14,"")</f>
        <v xml:space="preserve"> capillarRise : used line 67, used line 69, used line 70, updated line 71 </v>
      </c>
      <c r="E14" t="str">
        <f>IF(LEN(original_table!C14)&gt;1,original_table!C14,"")</f>
        <v/>
      </c>
      <c r="F14" t="str">
        <f>IF(LEN(original_table!D14)&gt;1,original_table!D14,"")</f>
        <v/>
      </c>
      <c r="G14" t="str">
        <f>IF(LEN(original_table!E14)&gt;1,original_table!E14,"")</f>
        <v/>
      </c>
      <c r="H14" t="str">
        <f>IF(LEN(original_table!F14)&gt;1,original_table!F14,"")</f>
        <v/>
      </c>
      <c r="I14" t="str">
        <f>IF(LEN(original_table!G14)&gt;1,original_table!G14,"")</f>
        <v/>
      </c>
      <c r="J14" t="str">
        <f>IF(LEN(original_table!H14)&gt;1,original_table!H14,"")</f>
        <v/>
      </c>
      <c r="K14" t="str">
        <f>IF(LEN(original_table!I14)&gt;1,original_table!I14,"")</f>
        <v/>
      </c>
      <c r="L14" t="str">
        <f>IF(LEN(original_table!J14)&gt;1,original_table!J14,"")</f>
        <v/>
      </c>
      <c r="M14" t="str">
        <f>IF(LEN(original_table!K14)&gt;1,original_table!K14,"")</f>
        <v/>
      </c>
      <c r="N14" t="str">
        <f>IF(LEN(original_table!L14)&gt;1,original_table!L14,"")</f>
        <v/>
      </c>
      <c r="O14" t="str">
        <f>IF(LEN(original_table!M14)&gt;1,original_table!M14,"")</f>
        <v/>
      </c>
      <c r="P14" t="str">
        <f>IF(LEN(original_table!N14)&gt;1,original_table!N14,"")</f>
        <v/>
      </c>
      <c r="Q14" t="str">
        <f>IF(LEN(original_table!O14)&gt;1,original_table!O14,"")</f>
        <v/>
      </c>
      <c r="R14" t="str">
        <f>IF(LEN(original_table!P14)&gt;1,original_table!P14,"")</f>
        <v/>
      </c>
      <c r="S14" t="str">
        <f>IF(LEN(original_table!Q14)&gt;1,original_table!Q14,"")</f>
        <v/>
      </c>
    </row>
    <row r="15" spans="1:19" x14ac:dyDescent="0.25">
      <c r="A15" s="1">
        <v>14</v>
      </c>
      <c r="B15" t="str">
        <f>MID(TRIM(original_table!A15),10,100)</f>
        <v>dzRel0010</v>
      </c>
      <c r="C15" t="str">
        <f>LEFT(TRIM(original_table!B15),FIND(" ",TRIM(original_table!B15))-1)</f>
        <v>capillarRise</v>
      </c>
      <c r="D15" t="str">
        <f>IF(LEN(original_table!B15)&gt;1,original_table!B15,"")</f>
        <v xml:space="preserve"> capillarRise : used line 71, used line 73, used line 74, updated line 75 </v>
      </c>
      <c r="E15" t="str">
        <f>IF(LEN(original_table!C15)&gt;1,original_table!C15,"")</f>
        <v/>
      </c>
      <c r="F15" t="str">
        <f>IF(LEN(original_table!D15)&gt;1,original_table!D15,"")</f>
        <v/>
      </c>
      <c r="G15" t="str">
        <f>IF(LEN(original_table!E15)&gt;1,original_table!E15,"")</f>
        <v/>
      </c>
      <c r="H15" t="str">
        <f>IF(LEN(original_table!F15)&gt;1,original_table!F15,"")</f>
        <v/>
      </c>
      <c r="I15" t="str">
        <f>IF(LEN(original_table!G15)&gt;1,original_table!G15,"")</f>
        <v/>
      </c>
      <c r="J15" t="str">
        <f>IF(LEN(original_table!H15)&gt;1,original_table!H15,"")</f>
        <v/>
      </c>
      <c r="K15" t="str">
        <f>IF(LEN(original_table!I15)&gt;1,original_table!I15,"")</f>
        <v/>
      </c>
      <c r="L15" t="str">
        <f>IF(LEN(original_table!J15)&gt;1,original_table!J15,"")</f>
        <v/>
      </c>
      <c r="M15" t="str">
        <f>IF(LEN(original_table!K15)&gt;1,original_table!K15,"")</f>
        <v/>
      </c>
      <c r="N15" t="str">
        <f>IF(LEN(original_table!L15)&gt;1,original_table!L15,"")</f>
        <v/>
      </c>
      <c r="O15" t="str">
        <f>IF(LEN(original_table!M15)&gt;1,original_table!M15,"")</f>
        <v/>
      </c>
      <c r="P15" t="str">
        <f>IF(LEN(original_table!N15)&gt;1,original_table!N15,"")</f>
        <v/>
      </c>
      <c r="Q15" t="str">
        <f>IF(LEN(original_table!O15)&gt;1,original_table!O15,"")</f>
        <v/>
      </c>
      <c r="R15" t="str">
        <f>IF(LEN(original_table!P15)&gt;1,original_table!P15,"")</f>
        <v/>
      </c>
      <c r="S15" t="str">
        <f>IF(LEN(original_table!Q15)&gt;1,original_table!Q15,"")</f>
        <v/>
      </c>
    </row>
    <row r="16" spans="1:19" x14ac:dyDescent="0.25">
      <c r="A16" s="1">
        <v>15</v>
      </c>
      <c r="B16" t="str">
        <f>MID(TRIM(original_table!A16),10,100)</f>
        <v>dzRel0005</v>
      </c>
      <c r="C16" t="str">
        <f>LEFT(TRIM(original_table!B16),FIND(" ",TRIM(original_table!B16))-1)</f>
        <v>capillarRise</v>
      </c>
      <c r="D16" t="str">
        <f>IF(LEN(original_table!B16)&gt;1,original_table!B16,"")</f>
        <v xml:space="preserve"> capillarRise : used line 75, used line 77, used line 78, updated line 79 </v>
      </c>
      <c r="E16" t="str">
        <f>IF(LEN(original_table!C16)&gt;1,original_table!C16,"")</f>
        <v/>
      </c>
      <c r="F16" t="str">
        <f>IF(LEN(original_table!D16)&gt;1,original_table!D16,"")</f>
        <v/>
      </c>
      <c r="G16" t="str">
        <f>IF(LEN(original_table!E16)&gt;1,original_table!E16,"")</f>
        <v/>
      </c>
      <c r="H16" t="str">
        <f>IF(LEN(original_table!F16)&gt;1,original_table!F16,"")</f>
        <v/>
      </c>
      <c r="I16" t="str">
        <f>IF(LEN(original_table!G16)&gt;1,original_table!G16,"")</f>
        <v/>
      </c>
      <c r="J16" t="str">
        <f>IF(LEN(original_table!H16)&gt;1,original_table!H16,"")</f>
        <v/>
      </c>
      <c r="K16" t="str">
        <f>IF(LEN(original_table!I16)&gt;1,original_table!I16,"")</f>
        <v/>
      </c>
      <c r="L16" t="str">
        <f>IF(LEN(original_table!J16)&gt;1,original_table!J16,"")</f>
        <v/>
      </c>
      <c r="M16" t="str">
        <f>IF(LEN(original_table!K16)&gt;1,original_table!K16,"")</f>
        <v/>
      </c>
      <c r="N16" t="str">
        <f>IF(LEN(original_table!L16)&gt;1,original_table!L16,"")</f>
        <v/>
      </c>
      <c r="O16" t="str">
        <f>IF(LEN(original_table!M16)&gt;1,original_table!M16,"")</f>
        <v/>
      </c>
      <c r="P16" t="str">
        <f>IF(LEN(original_table!N16)&gt;1,original_table!N16,"")</f>
        <v/>
      </c>
      <c r="Q16" t="str">
        <f>IF(LEN(original_table!O16)&gt;1,original_table!O16,"")</f>
        <v/>
      </c>
      <c r="R16" t="str">
        <f>IF(LEN(original_table!P16)&gt;1,original_table!P16,"")</f>
        <v/>
      </c>
      <c r="S16" t="str">
        <f>IF(LEN(original_table!Q16)&gt;1,original_table!Q16,"")</f>
        <v/>
      </c>
    </row>
    <row r="17" spans="1:19" x14ac:dyDescent="0.25">
      <c r="A17" s="1">
        <v>16</v>
      </c>
      <c r="B17" t="str">
        <f>MID(TRIM(original_table!A17),10,100)</f>
        <v>dzRel0001</v>
      </c>
      <c r="C17" t="str">
        <f>LEFT(TRIM(original_table!B17),FIND(" ",TRIM(original_table!B17))-1)</f>
        <v>capillarRise</v>
      </c>
      <c r="D17" t="str">
        <f>IF(LEN(original_table!B17)&gt;1,original_table!B17,"")</f>
        <v xml:space="preserve"> capillarRise : used line 79, used line 81, used line 82, updated line 83 </v>
      </c>
      <c r="E17" t="str">
        <f>IF(LEN(original_table!C17)&gt;1,original_table!C17,"")</f>
        <v/>
      </c>
      <c r="F17" t="str">
        <f>IF(LEN(original_table!D17)&gt;1,original_table!D17,"")</f>
        <v/>
      </c>
      <c r="G17" t="str">
        <f>IF(LEN(original_table!E17)&gt;1,original_table!E17,"")</f>
        <v/>
      </c>
      <c r="H17" t="str">
        <f>IF(LEN(original_table!F17)&gt;1,original_table!F17,"")</f>
        <v/>
      </c>
      <c r="I17" t="str">
        <f>IF(LEN(original_table!G17)&gt;1,original_table!G17,"")</f>
        <v/>
      </c>
      <c r="J17" t="str">
        <f>IF(LEN(original_table!H17)&gt;1,original_table!H17,"")</f>
        <v/>
      </c>
      <c r="K17" t="str">
        <f>IF(LEN(original_table!I17)&gt;1,original_table!I17,"")</f>
        <v/>
      </c>
      <c r="L17" t="str">
        <f>IF(LEN(original_table!J17)&gt;1,original_table!J17,"")</f>
        <v/>
      </c>
      <c r="M17" t="str">
        <f>IF(LEN(original_table!K17)&gt;1,original_table!K17,"")</f>
        <v/>
      </c>
      <c r="N17" t="str">
        <f>IF(LEN(original_table!L17)&gt;1,original_table!L17,"")</f>
        <v/>
      </c>
      <c r="O17" t="str">
        <f>IF(LEN(original_table!M17)&gt;1,original_table!M17,"")</f>
        <v/>
      </c>
      <c r="P17" t="str">
        <f>IF(LEN(original_table!N17)&gt;1,original_table!N17,"")</f>
        <v/>
      </c>
      <c r="Q17" t="str">
        <f>IF(LEN(original_table!O17)&gt;1,original_table!O17,"")</f>
        <v/>
      </c>
      <c r="R17" t="str">
        <f>IF(LEN(original_table!P17)&gt;1,original_table!P17,"")</f>
        <v/>
      </c>
      <c r="S17" t="str">
        <f>IF(LEN(original_table!Q17)&gt;1,original_table!Q17,"")</f>
        <v/>
      </c>
    </row>
    <row r="18" spans="1:19" x14ac:dyDescent="0.25">
      <c r="A18" s="1">
        <v>17</v>
      </c>
      <c r="B18" t="str">
        <f>MID(TRIM(original_table!A18),10,100)</f>
        <v>capRiseFrac</v>
      </c>
      <c r="C18" t="str">
        <f>LEFT(TRIM(original_table!B18),FIND(" ",TRIM(original_table!B18))-1)</f>
        <v>capillarRise</v>
      </c>
      <c r="D18" t="str">
        <f>IF(LEN(original_table!B18)&gt;1,original_table!B18,"")</f>
        <v xml:space="preserve"> capillarRise : defined line 85, used line 85, updated line 87 </v>
      </c>
      <c r="E18" t="str">
        <f>IF(LEN(original_table!C18)&gt;1,original_table!C18,"")</f>
        <v xml:space="preserve"> soil : used line 450 </v>
      </c>
      <c r="F18" t="str">
        <f>IF(LEN(original_table!D18)&gt;1,original_table!D18,"")</f>
        <v/>
      </c>
      <c r="G18" t="str">
        <f>IF(LEN(original_table!E18)&gt;1,original_table!E18,"")</f>
        <v/>
      </c>
      <c r="H18" t="str">
        <f>IF(LEN(original_table!F18)&gt;1,original_table!F18,"")</f>
        <v/>
      </c>
      <c r="I18" t="str">
        <f>IF(LEN(original_table!G18)&gt;1,original_table!G18,"")</f>
        <v/>
      </c>
      <c r="J18" t="str">
        <f>IF(LEN(original_table!H18)&gt;1,original_table!H18,"")</f>
        <v/>
      </c>
      <c r="K18" t="str">
        <f>IF(LEN(original_table!I18)&gt;1,original_table!I18,"")</f>
        <v/>
      </c>
      <c r="L18" t="str">
        <f>IF(LEN(original_table!J18)&gt;1,original_table!J18,"")</f>
        <v/>
      </c>
      <c r="M18" t="str">
        <f>IF(LEN(original_table!K18)&gt;1,original_table!K18,"")</f>
        <v/>
      </c>
      <c r="N18" t="str">
        <f>IF(LEN(original_table!L18)&gt;1,original_table!L18,"")</f>
        <v/>
      </c>
      <c r="O18" t="str">
        <f>IF(LEN(original_table!M18)&gt;1,original_table!M18,"")</f>
        <v/>
      </c>
      <c r="P18" t="str">
        <f>IF(LEN(original_table!N18)&gt;1,original_table!N18,"")</f>
        <v/>
      </c>
      <c r="Q18" t="str">
        <f>IF(LEN(original_table!O18)&gt;1,original_table!O18,"")</f>
        <v/>
      </c>
      <c r="R18" t="str">
        <f>IF(LEN(original_table!P18)&gt;1,original_table!P18,"")</f>
        <v/>
      </c>
      <c r="S18" t="str">
        <f>IF(LEN(original_table!Q18)&gt;1,original_table!Q18,"")</f>
        <v/>
      </c>
    </row>
    <row r="19" spans="1:19" x14ac:dyDescent="0.25">
      <c r="A19" s="1">
        <v>18</v>
      </c>
      <c r="B19" t="str">
        <f>MID(TRIM(original_table!A19),10,100)</f>
        <v>cut_ef_map</v>
      </c>
      <c r="C19" t="str">
        <f>LEFT(TRIM(original_table!B19),FIND(" ",TRIM(original_table!B19))-1)</f>
        <v>environflow</v>
      </c>
      <c r="D19" t="str">
        <f>IF(LEN(original_table!B19)&gt;1,original_table!B19,"")</f>
        <v xml:space="preserve"> environflow : defined line 32, used line 32, updated line 34 </v>
      </c>
      <c r="E19" t="str">
        <f>IF(LEN(original_table!C19)&gt;1,original_table!C19,"")</f>
        <v xml:space="preserve"> waterdemand : defined line 115, used line 115, updated line 119, used line 224 </v>
      </c>
      <c r="F19" t="str">
        <f>IF(LEN(original_table!D19)&gt;1,original_table!D19,"")</f>
        <v xml:space="preserve"> waterdemand_beforeAllocSegments2 : defined line 112, used line 112, updated line 116, used line 214 </v>
      </c>
      <c r="G19" t="str">
        <f>IF(LEN(original_table!E19)&gt;1,original_table!E19,"")</f>
        <v xml:space="preserve"> waterdemand_original : defined line 112, used line 112, updated line 116, used line 189 </v>
      </c>
      <c r="H19" t="str">
        <f>IF(LEN(original_table!F19)&gt;1,original_table!F19,"")</f>
        <v/>
      </c>
      <c r="I19" t="str">
        <f>IF(LEN(original_table!G19)&gt;1,original_table!G19,"")</f>
        <v/>
      </c>
      <c r="J19" t="str">
        <f>IF(LEN(original_table!H19)&gt;1,original_table!H19,"")</f>
        <v/>
      </c>
      <c r="K19" t="str">
        <f>IF(LEN(original_table!I19)&gt;1,original_table!I19,"")</f>
        <v/>
      </c>
      <c r="L19" t="str">
        <f>IF(LEN(original_table!J19)&gt;1,original_table!J19,"")</f>
        <v/>
      </c>
      <c r="M19" t="str">
        <f>IF(LEN(original_table!K19)&gt;1,original_table!K19,"")</f>
        <v/>
      </c>
      <c r="N19" t="str">
        <f>IF(LEN(original_table!L19)&gt;1,original_table!L19,"")</f>
        <v/>
      </c>
      <c r="O19" t="str">
        <f>IF(LEN(original_table!M19)&gt;1,original_table!M19,"")</f>
        <v/>
      </c>
      <c r="P19" t="str">
        <f>IF(LEN(original_table!N19)&gt;1,original_table!N19,"")</f>
        <v/>
      </c>
      <c r="Q19" t="str">
        <f>IF(LEN(original_table!O19)&gt;1,original_table!O19,"")</f>
        <v/>
      </c>
      <c r="R19" t="str">
        <f>IF(LEN(original_table!P19)&gt;1,original_table!P19,"")</f>
        <v/>
      </c>
      <c r="S19" t="str">
        <f>IF(LEN(original_table!Q19)&gt;1,original_table!Q19,"")</f>
        <v/>
      </c>
    </row>
    <row r="20" spans="1:19" x14ac:dyDescent="0.25">
      <c r="A20" s="1">
        <v>19</v>
      </c>
      <c r="B20" t="str">
        <f>MID(TRIM(original_table!A20),10,100)</f>
        <v>MAF</v>
      </c>
      <c r="C20" t="str">
        <f>LEFT(TRIM(original_table!B20),FIND(" ",TRIM(original_table!B20))-1)</f>
        <v>environflow</v>
      </c>
      <c r="D20" t="str">
        <f>IF(LEN(original_table!B20)&gt;1,original_table!B20,"")</f>
        <v xml:space="preserve"> environflow : defined line 60, used line 60, updated line 118, used line 134, used line 134, used line 135, used line 135 </v>
      </c>
      <c r="E20" t="str">
        <f>IF(LEN(original_table!C20)&gt;1,original_table!C20,"")</f>
        <v/>
      </c>
      <c r="F20" t="str">
        <f>IF(LEN(original_table!D20)&gt;1,original_table!D20,"")</f>
        <v/>
      </c>
      <c r="G20" t="str">
        <f>IF(LEN(original_table!E20)&gt;1,original_table!E20,"")</f>
        <v/>
      </c>
      <c r="H20" t="str">
        <f>IF(LEN(original_table!F20)&gt;1,original_table!F20,"")</f>
        <v/>
      </c>
      <c r="I20" t="str">
        <f>IF(LEN(original_table!G20)&gt;1,original_table!G20,"")</f>
        <v/>
      </c>
      <c r="J20" t="str">
        <f>IF(LEN(original_table!H20)&gt;1,original_table!H20,"")</f>
        <v/>
      </c>
      <c r="K20" t="str">
        <f>IF(LEN(original_table!I20)&gt;1,original_table!I20,"")</f>
        <v/>
      </c>
      <c r="L20" t="str">
        <f>IF(LEN(original_table!J20)&gt;1,original_table!J20,"")</f>
        <v/>
      </c>
      <c r="M20" t="str">
        <f>IF(LEN(original_table!K20)&gt;1,original_table!K20,"")</f>
        <v/>
      </c>
      <c r="N20" t="str">
        <f>IF(LEN(original_table!L20)&gt;1,original_table!L20,"")</f>
        <v/>
      </c>
      <c r="O20" t="str">
        <f>IF(LEN(original_table!M20)&gt;1,original_table!M20,"")</f>
        <v/>
      </c>
      <c r="P20" t="str">
        <f>IF(LEN(original_table!N20)&gt;1,original_table!N20,"")</f>
        <v/>
      </c>
      <c r="Q20" t="str">
        <f>IF(LEN(original_table!O20)&gt;1,original_table!O20,"")</f>
        <v/>
      </c>
      <c r="R20" t="str">
        <f>IF(LEN(original_table!P20)&gt;1,original_table!P20,"")</f>
        <v/>
      </c>
      <c r="S20" t="str">
        <f>IF(LEN(original_table!Q20)&gt;1,original_table!Q20,"")</f>
        <v/>
      </c>
    </row>
    <row r="21" spans="1:19" x14ac:dyDescent="0.25">
      <c r="A21" s="1">
        <v>20</v>
      </c>
      <c r="B21" t="str">
        <f>MID(TRIM(original_table!A21),10,100)</f>
        <v>Q90</v>
      </c>
      <c r="C21" t="str">
        <f>LEFT(TRIM(original_table!B21),FIND(" ",TRIM(original_table!B21))-1)</f>
        <v>environflow</v>
      </c>
      <c r="D21" t="str">
        <f>IF(LEN(original_table!B21)&gt;1,original_table!B21,"")</f>
        <v xml:space="preserve"> environflow : defined line 61, used line 61, updated line 119 </v>
      </c>
      <c r="E21" t="str">
        <f>IF(LEN(original_table!C21)&gt;1,original_table!C21,"")</f>
        <v/>
      </c>
      <c r="F21" t="str">
        <f>IF(LEN(original_table!D21)&gt;1,original_table!D21,"")</f>
        <v/>
      </c>
      <c r="G21" t="str">
        <f>IF(LEN(original_table!E21)&gt;1,original_table!E21,"")</f>
        <v/>
      </c>
      <c r="H21" t="str">
        <f>IF(LEN(original_table!F21)&gt;1,original_table!F21,"")</f>
        <v/>
      </c>
      <c r="I21" t="str">
        <f>IF(LEN(original_table!G21)&gt;1,original_table!G21,"")</f>
        <v/>
      </c>
      <c r="J21" t="str">
        <f>IF(LEN(original_table!H21)&gt;1,original_table!H21,"")</f>
        <v/>
      </c>
      <c r="K21" t="str">
        <f>IF(LEN(original_table!I21)&gt;1,original_table!I21,"")</f>
        <v/>
      </c>
      <c r="L21" t="str">
        <f>IF(LEN(original_table!J21)&gt;1,original_table!J21,"")</f>
        <v/>
      </c>
      <c r="M21" t="str">
        <f>IF(LEN(original_table!K21)&gt;1,original_table!K21,"")</f>
        <v/>
      </c>
      <c r="N21" t="str">
        <f>IF(LEN(original_table!L21)&gt;1,original_table!L21,"")</f>
        <v/>
      </c>
      <c r="O21" t="str">
        <f>IF(LEN(original_table!M21)&gt;1,original_table!M21,"")</f>
        <v/>
      </c>
      <c r="P21" t="str">
        <f>IF(LEN(original_table!N21)&gt;1,original_table!N21,"")</f>
        <v/>
      </c>
      <c r="Q21" t="str">
        <f>IF(LEN(original_table!O21)&gt;1,original_table!O21,"")</f>
        <v/>
      </c>
      <c r="R21" t="str">
        <f>IF(LEN(original_table!P21)&gt;1,original_table!P21,"")</f>
        <v/>
      </c>
      <c r="S21" t="str">
        <f>IF(LEN(original_table!Q21)&gt;1,original_table!Q21,"")</f>
        <v/>
      </c>
    </row>
    <row r="22" spans="1:19" x14ac:dyDescent="0.25">
      <c r="A22" s="1">
        <v>21</v>
      </c>
      <c r="B22" t="str">
        <f>MID(TRIM(original_table!A22),10,100)</f>
        <v>MMF</v>
      </c>
      <c r="C22" t="str">
        <f>LEFT(TRIM(original_table!B22),FIND(" ",TRIM(original_table!B22))-1)</f>
        <v>environflow</v>
      </c>
      <c r="D22" t="str">
        <f>IF(LEN(original_table!B22)&gt;1,original_table!B22,"")</f>
        <v xml:space="preserve"> environflow : defined line 62, used line 62, updated line 121, updated line 125, used line 134, used line 134, used line 134, used line 134, used line 134, used line 135, used line 135 </v>
      </c>
      <c r="E22" t="str">
        <f>IF(LEN(original_table!C22)&gt;1,original_table!C22,"")</f>
        <v/>
      </c>
      <c r="F22" t="str">
        <f>IF(LEN(original_table!D22)&gt;1,original_table!D22,"")</f>
        <v/>
      </c>
      <c r="G22" t="str">
        <f>IF(LEN(original_table!E22)&gt;1,original_table!E22,"")</f>
        <v/>
      </c>
      <c r="H22" t="str">
        <f>IF(LEN(original_table!F22)&gt;1,original_table!F22,"")</f>
        <v/>
      </c>
      <c r="I22" t="str">
        <f>IF(LEN(original_table!G22)&gt;1,original_table!G22,"")</f>
        <v/>
      </c>
      <c r="J22" t="str">
        <f>IF(LEN(original_table!H22)&gt;1,original_table!H22,"")</f>
        <v/>
      </c>
      <c r="K22" t="str">
        <f>IF(LEN(original_table!I22)&gt;1,original_table!I22,"")</f>
        <v/>
      </c>
      <c r="L22" t="str">
        <f>IF(LEN(original_table!J22)&gt;1,original_table!J22,"")</f>
        <v/>
      </c>
      <c r="M22" t="str">
        <f>IF(LEN(original_table!K22)&gt;1,original_table!K22,"")</f>
        <v/>
      </c>
      <c r="N22" t="str">
        <f>IF(LEN(original_table!L22)&gt;1,original_table!L22,"")</f>
        <v/>
      </c>
      <c r="O22" t="str">
        <f>IF(LEN(original_table!M22)&gt;1,original_table!M22,"")</f>
        <v/>
      </c>
      <c r="P22" t="str">
        <f>IF(LEN(original_table!N22)&gt;1,original_table!N22,"")</f>
        <v/>
      </c>
      <c r="Q22" t="str">
        <f>IF(LEN(original_table!O22)&gt;1,original_table!O22,"")</f>
        <v/>
      </c>
      <c r="R22" t="str">
        <f>IF(LEN(original_table!P22)&gt;1,original_table!P22,"")</f>
        <v/>
      </c>
      <c r="S22" t="str">
        <f>IF(LEN(original_table!Q22)&gt;1,original_table!Q22,"")</f>
        <v/>
      </c>
    </row>
    <row r="23" spans="1:19" x14ac:dyDescent="0.25">
      <c r="A23" s="1">
        <v>22</v>
      </c>
      <c r="B23" t="str">
        <f>MID(TRIM(original_table!A23),10,100)</f>
        <v>MQ90</v>
      </c>
      <c r="C23" t="str">
        <f>LEFT(TRIM(original_table!B23),FIND(" ",TRIM(original_table!B23))-1)</f>
        <v>environflow</v>
      </c>
      <c r="D23" t="str">
        <f>IF(LEN(original_table!B23)&gt;1,original_table!B23,"")</f>
        <v xml:space="preserve"> environflow : defined line 63, used line 63, updated line 122, updated line 126 </v>
      </c>
      <c r="E23" t="str">
        <f>IF(LEN(original_table!C23)&gt;1,original_table!C23,"")</f>
        <v/>
      </c>
      <c r="F23" t="str">
        <f>IF(LEN(original_table!D23)&gt;1,original_table!D23,"")</f>
        <v/>
      </c>
      <c r="G23" t="str">
        <f>IF(LEN(original_table!E23)&gt;1,original_table!E23,"")</f>
        <v/>
      </c>
      <c r="H23" t="str">
        <f>IF(LEN(original_table!F23)&gt;1,original_table!F23,"")</f>
        <v/>
      </c>
      <c r="I23" t="str">
        <f>IF(LEN(original_table!G23)&gt;1,original_table!G23,"")</f>
        <v/>
      </c>
      <c r="J23" t="str">
        <f>IF(LEN(original_table!H23)&gt;1,original_table!H23,"")</f>
        <v/>
      </c>
      <c r="K23" t="str">
        <f>IF(LEN(original_table!I23)&gt;1,original_table!I23,"")</f>
        <v/>
      </c>
      <c r="L23" t="str">
        <f>IF(LEN(original_table!J23)&gt;1,original_table!J23,"")</f>
        <v/>
      </c>
      <c r="M23" t="str">
        <f>IF(LEN(original_table!K23)&gt;1,original_table!K23,"")</f>
        <v/>
      </c>
      <c r="N23" t="str">
        <f>IF(LEN(original_table!L23)&gt;1,original_table!L23,"")</f>
        <v/>
      </c>
      <c r="O23" t="str">
        <f>IF(LEN(original_table!M23)&gt;1,original_table!M23,"")</f>
        <v/>
      </c>
      <c r="P23" t="str">
        <f>IF(LEN(original_table!N23)&gt;1,original_table!N23,"")</f>
        <v/>
      </c>
      <c r="Q23" t="str">
        <f>IF(LEN(original_table!O23)&gt;1,original_table!O23,"")</f>
        <v/>
      </c>
      <c r="R23" t="str">
        <f>IF(LEN(original_table!P23)&gt;1,original_table!P23,"")</f>
        <v/>
      </c>
      <c r="S23" t="str">
        <f>IF(LEN(original_table!Q23)&gt;1,original_table!Q23,"")</f>
        <v/>
      </c>
    </row>
    <row r="24" spans="1:19" x14ac:dyDescent="0.25">
      <c r="A24" s="1">
        <v>23</v>
      </c>
      <c r="B24" t="str">
        <f>MID(TRIM(original_table!A24),10,100)</f>
        <v>EF_VMF</v>
      </c>
      <c r="C24" t="str">
        <f>LEFT(TRIM(original_table!B24),FIND(" ",TRIM(original_table!B24))-1)</f>
        <v>environflow</v>
      </c>
      <c r="D24" t="str">
        <f>IF(LEN(original_table!B24)&gt;1,original_table!B24,"")</f>
        <v xml:space="preserve"> environflow : defined line 64, used line 64, updated line 131, updated line 134 </v>
      </c>
      <c r="E24" t="str">
        <f>IF(LEN(original_table!C24)&gt;1,original_table!C24,"")</f>
        <v/>
      </c>
      <c r="F24" t="str">
        <f>IF(LEN(original_table!D24)&gt;1,original_table!D24,"")</f>
        <v/>
      </c>
      <c r="G24" t="str">
        <f>IF(LEN(original_table!E24)&gt;1,original_table!E24,"")</f>
        <v/>
      </c>
      <c r="H24" t="str">
        <f>IF(LEN(original_table!F24)&gt;1,original_table!F24,"")</f>
        <v/>
      </c>
      <c r="I24" t="str">
        <f>IF(LEN(original_table!G24)&gt;1,original_table!G24,"")</f>
        <v/>
      </c>
      <c r="J24" t="str">
        <f>IF(LEN(original_table!H24)&gt;1,original_table!H24,"")</f>
        <v/>
      </c>
      <c r="K24" t="str">
        <f>IF(LEN(original_table!I24)&gt;1,original_table!I24,"")</f>
        <v/>
      </c>
      <c r="L24" t="str">
        <f>IF(LEN(original_table!J24)&gt;1,original_table!J24,"")</f>
        <v/>
      </c>
      <c r="M24" t="str">
        <f>IF(LEN(original_table!K24)&gt;1,original_table!K24,"")</f>
        <v/>
      </c>
      <c r="N24" t="str">
        <f>IF(LEN(original_table!L24)&gt;1,original_table!L24,"")</f>
        <v/>
      </c>
      <c r="O24" t="str">
        <f>IF(LEN(original_table!M24)&gt;1,original_table!M24,"")</f>
        <v/>
      </c>
      <c r="P24" t="str">
        <f>IF(LEN(original_table!N24)&gt;1,original_table!N24,"")</f>
        <v/>
      </c>
      <c r="Q24" t="str">
        <f>IF(LEN(original_table!O24)&gt;1,original_table!O24,"")</f>
        <v/>
      </c>
      <c r="R24" t="str">
        <f>IF(LEN(original_table!P24)&gt;1,original_table!P24,"")</f>
        <v/>
      </c>
      <c r="S24" t="str">
        <f>IF(LEN(original_table!Q24)&gt;1,original_table!Q24,"")</f>
        <v/>
      </c>
    </row>
    <row r="25" spans="1:19" x14ac:dyDescent="0.25">
      <c r="A25" s="1">
        <v>24</v>
      </c>
      <c r="B25" t="str">
        <f>MID(TRIM(original_table!A25),10,100)</f>
        <v>EF_VMF_LIH</v>
      </c>
      <c r="C25" t="str">
        <f>LEFT(TRIM(original_table!B25),FIND(" ",TRIM(original_table!B25))-1)</f>
        <v>environflow</v>
      </c>
      <c r="D25" t="str">
        <f>IF(LEN(original_table!B25)&gt;1,original_table!B25,"")</f>
        <v xml:space="preserve"> environflow : defined line 65, used line 65, updated line 132, updated line 135 </v>
      </c>
      <c r="E25" t="str">
        <f>IF(LEN(original_table!C25)&gt;1,original_table!C25,"")</f>
        <v/>
      </c>
      <c r="F25" t="str">
        <f>IF(LEN(original_table!D25)&gt;1,original_table!D25,"")</f>
        <v/>
      </c>
      <c r="G25" t="str">
        <f>IF(LEN(original_table!E25)&gt;1,original_table!E25,"")</f>
        <v/>
      </c>
      <c r="H25" t="str">
        <f>IF(LEN(original_table!F25)&gt;1,original_table!F25,"")</f>
        <v/>
      </c>
      <c r="I25" t="str">
        <f>IF(LEN(original_table!G25)&gt;1,original_table!G25,"")</f>
        <v/>
      </c>
      <c r="J25" t="str">
        <f>IF(LEN(original_table!H25)&gt;1,original_table!H25,"")</f>
        <v/>
      </c>
      <c r="K25" t="str">
        <f>IF(LEN(original_table!I25)&gt;1,original_table!I25,"")</f>
        <v/>
      </c>
      <c r="L25" t="str">
        <f>IF(LEN(original_table!J25)&gt;1,original_table!J25,"")</f>
        <v/>
      </c>
      <c r="M25" t="str">
        <f>IF(LEN(original_table!K25)&gt;1,original_table!K25,"")</f>
        <v/>
      </c>
      <c r="N25" t="str">
        <f>IF(LEN(original_table!L25)&gt;1,original_table!L25,"")</f>
        <v/>
      </c>
      <c r="O25" t="str">
        <f>IF(LEN(original_table!M25)&gt;1,original_table!M25,"")</f>
        <v/>
      </c>
      <c r="P25" t="str">
        <f>IF(LEN(original_table!N25)&gt;1,original_table!N25,"")</f>
        <v/>
      </c>
      <c r="Q25" t="str">
        <f>IF(LEN(original_table!O25)&gt;1,original_table!O25,"")</f>
        <v/>
      </c>
      <c r="R25" t="str">
        <f>IF(LEN(original_table!P25)&gt;1,original_table!P25,"")</f>
        <v/>
      </c>
      <c r="S25" t="str">
        <f>IF(LEN(original_table!Q25)&gt;1,original_table!Q25,"")</f>
        <v/>
      </c>
    </row>
    <row r="26" spans="1:19" x14ac:dyDescent="0.25">
      <c r="A26" s="1">
        <v>25</v>
      </c>
      <c r="B26" t="str">
        <f>MID(TRIM(original_table!A26),10,100)</f>
        <v>potBareSoilEvap</v>
      </c>
      <c r="C26" t="str">
        <f>LEFT(TRIM(original_table!B26),FIND(" ",TRIM(original_table!B26))-1)</f>
        <v>evaporation</v>
      </c>
      <c r="D26" t="str">
        <f>IF(LEN(original_table!B26)&gt;1,original_table!B26,"")</f>
        <v xml:space="preserve"> evaporation : defined line 49, used line 49, used line 51, updated line 53, used line 53, used line 79 </v>
      </c>
      <c r="E26" t="str">
        <f>IF(LEN(original_table!C26)&gt;1,original_table!C26,"")</f>
        <v xml:space="preserve"> evaporation_FUSE : defined line 49, used line 49, used line 51, updated line 53, used line 53, used line 207 </v>
      </c>
      <c r="F26" t="str">
        <f>IF(LEN(original_table!D26)&gt;1,original_table!D26,"")</f>
        <v xml:space="preserve"> soil : used line 132, used line 134, used line 167, updated line 168, used line 168, used line 288 </v>
      </c>
      <c r="G26" t="str">
        <f>IF(LEN(original_table!E26)&gt;1,original_table!E26,"")</f>
        <v/>
      </c>
      <c r="H26" t="str">
        <f>IF(LEN(original_table!F26)&gt;1,original_table!F26,"")</f>
        <v/>
      </c>
      <c r="I26" t="str">
        <f>IF(LEN(original_table!G26)&gt;1,original_table!G26,"")</f>
        <v/>
      </c>
      <c r="J26" t="str">
        <f>IF(LEN(original_table!H26)&gt;1,original_table!H26,"")</f>
        <v/>
      </c>
      <c r="K26" t="str">
        <f>IF(LEN(original_table!I26)&gt;1,original_table!I26,"")</f>
        <v/>
      </c>
      <c r="L26" t="str">
        <f>IF(LEN(original_table!J26)&gt;1,original_table!J26,"")</f>
        <v/>
      </c>
      <c r="M26" t="str">
        <f>IF(LEN(original_table!K26)&gt;1,original_table!K26,"")</f>
        <v/>
      </c>
      <c r="N26" t="str">
        <f>IF(LEN(original_table!L26)&gt;1,original_table!L26,"")</f>
        <v/>
      </c>
      <c r="O26" t="str">
        <f>IF(LEN(original_table!M26)&gt;1,original_table!M26,"")</f>
        <v/>
      </c>
      <c r="P26" t="str">
        <f>IF(LEN(original_table!N26)&gt;1,original_table!N26,"")</f>
        <v/>
      </c>
      <c r="Q26" t="str">
        <f>IF(LEN(original_table!O26)&gt;1,original_table!O26,"")</f>
        <v/>
      </c>
      <c r="R26" t="str">
        <f>IF(LEN(original_table!P26)&gt;1,original_table!P26,"")</f>
        <v/>
      </c>
      <c r="S26" t="str">
        <f>IF(LEN(original_table!Q26)&gt;1,original_table!Q26,"")</f>
        <v/>
      </c>
    </row>
    <row r="27" spans="1:19" x14ac:dyDescent="0.25">
      <c r="A27" s="1">
        <v>26</v>
      </c>
      <c r="B27" t="str">
        <f>MID(TRIM(original_table!A27),10,100)</f>
        <v>cropCorrect</v>
      </c>
      <c r="C27" t="str">
        <f>LEFT(TRIM(original_table!B27),FIND(" ",TRIM(original_table!B27))-1)</f>
        <v>evaporation</v>
      </c>
      <c r="D27" t="str">
        <f>IF(LEN(original_table!B27)&gt;1,original_table!B27,"")</f>
        <v xml:space="preserve"> evaporation : used line 49, used line 74 </v>
      </c>
      <c r="E27" t="str">
        <f>IF(LEN(original_table!C27)&gt;1,original_table!C27,"")</f>
        <v xml:space="preserve"> evaporationPot : defined line 42, used line 42 </v>
      </c>
      <c r="F27" t="str">
        <f>IF(LEN(original_table!D27)&gt;1,original_table!D27,"")</f>
        <v xml:space="preserve"> evaporation_FUSE : used line 49, used line 167, used line 168, used line 169, used line 170, used line 197 </v>
      </c>
      <c r="G27" t="str">
        <f>IF(LEN(original_table!E27)&gt;1,original_table!E27,"")</f>
        <v xml:space="preserve"> soil : used line 132, used line 134 </v>
      </c>
      <c r="H27" t="str">
        <f>IF(LEN(original_table!F27)&gt;1,original_table!F27,"")</f>
        <v/>
      </c>
      <c r="I27" t="str">
        <f>IF(LEN(original_table!G27)&gt;1,original_table!G27,"")</f>
        <v/>
      </c>
      <c r="J27" t="str">
        <f>IF(LEN(original_table!H27)&gt;1,original_table!H27,"")</f>
        <v/>
      </c>
      <c r="K27" t="str">
        <f>IF(LEN(original_table!I27)&gt;1,original_table!I27,"")</f>
        <v/>
      </c>
      <c r="L27" t="str">
        <f>IF(LEN(original_table!J27)&gt;1,original_table!J27,"")</f>
        <v/>
      </c>
      <c r="M27" t="str">
        <f>IF(LEN(original_table!K27)&gt;1,original_table!K27,"")</f>
        <v/>
      </c>
      <c r="N27" t="str">
        <f>IF(LEN(original_table!L27)&gt;1,original_table!L27,"")</f>
        <v/>
      </c>
      <c r="O27" t="str">
        <f>IF(LEN(original_table!M27)&gt;1,original_table!M27,"")</f>
        <v/>
      </c>
      <c r="P27" t="str">
        <f>IF(LEN(original_table!N27)&gt;1,original_table!N27,"")</f>
        <v/>
      </c>
      <c r="Q27" t="str">
        <f>IF(LEN(original_table!O27)&gt;1,original_table!O27,"")</f>
        <v/>
      </c>
      <c r="R27" t="str">
        <f>IF(LEN(original_table!P27)&gt;1,original_table!P27,"")</f>
        <v/>
      </c>
      <c r="S27" t="str">
        <f>IF(LEN(original_table!Q27)&gt;1,original_table!Q27,"")</f>
        <v/>
      </c>
    </row>
    <row r="28" spans="1:19" x14ac:dyDescent="0.25">
      <c r="A28" s="1">
        <v>27</v>
      </c>
      <c r="B28" t="str">
        <f>MID(TRIM(original_table!A28),10,100)</f>
        <v>minCropKC</v>
      </c>
      <c r="C28" t="str">
        <f>LEFT(TRIM(original_table!B28),FIND(" ",TRIM(original_table!B28))-1)</f>
        <v>evaporation</v>
      </c>
      <c r="D28" t="str">
        <f>IF(LEN(original_table!B28)&gt;1,original_table!B28,"")</f>
        <v xml:space="preserve"> evaporation : used line 49, used line 57 </v>
      </c>
      <c r="E28" t="str">
        <f>IF(LEN(original_table!C28)&gt;1,original_table!C28,"")</f>
        <v xml:space="preserve"> evaporation_FUSE : used line 49, used line 67 </v>
      </c>
      <c r="F28" t="str">
        <f>IF(LEN(original_table!D28)&gt;1,original_table!D28,"")</f>
        <v xml:space="preserve"> landcoverType : defined line 126, used line 126, used line 135, used line 272 </v>
      </c>
      <c r="G28" t="str">
        <f>IF(LEN(original_table!E28)&gt;1,original_table!E28,"")</f>
        <v xml:space="preserve"> soil : used line 132 </v>
      </c>
      <c r="H28" t="str">
        <f>IF(LEN(original_table!F28)&gt;1,original_table!F28,"")</f>
        <v/>
      </c>
      <c r="I28" t="str">
        <f>IF(LEN(original_table!G28)&gt;1,original_table!G28,"")</f>
        <v/>
      </c>
      <c r="J28" t="str">
        <f>IF(LEN(original_table!H28)&gt;1,original_table!H28,"")</f>
        <v/>
      </c>
      <c r="K28" t="str">
        <f>IF(LEN(original_table!I28)&gt;1,original_table!I28,"")</f>
        <v/>
      </c>
      <c r="L28" t="str">
        <f>IF(LEN(original_table!J28)&gt;1,original_table!J28,"")</f>
        <v/>
      </c>
      <c r="M28" t="str">
        <f>IF(LEN(original_table!K28)&gt;1,original_table!K28,"")</f>
        <v/>
      </c>
      <c r="N28" t="str">
        <f>IF(LEN(original_table!L28)&gt;1,original_table!L28,"")</f>
        <v/>
      </c>
      <c r="O28" t="str">
        <f>IF(LEN(original_table!M28)&gt;1,original_table!M28,"")</f>
        <v/>
      </c>
      <c r="P28" t="str">
        <f>IF(LEN(original_table!N28)&gt;1,original_table!N28,"")</f>
        <v/>
      </c>
      <c r="Q28" t="str">
        <f>IF(LEN(original_table!O28)&gt;1,original_table!O28,"")</f>
        <v/>
      </c>
      <c r="R28" t="str">
        <f>IF(LEN(original_table!P28)&gt;1,original_table!P28,"")</f>
        <v/>
      </c>
      <c r="S28" t="str">
        <f>IF(LEN(original_table!Q28)&gt;1,original_table!Q28,"")</f>
        <v/>
      </c>
    </row>
    <row r="29" spans="1:19" x14ac:dyDescent="0.25">
      <c r="A29" s="1">
        <v>28</v>
      </c>
      <c r="B29" t="str">
        <f>MID(TRIM(original_table!A29),10,100)</f>
        <v>ETRef</v>
      </c>
      <c r="C29" t="str">
        <f>LEFT(TRIM(original_table!B29),FIND(" ",TRIM(original_table!B29))-1)</f>
        <v>evaporation</v>
      </c>
      <c r="D29" t="str">
        <f>IF(LEN(original_table!B29)&gt;1,original_table!B29,"")</f>
        <v xml:space="preserve"> evaporation : used line 49, used line 74 </v>
      </c>
      <c r="E29" t="str">
        <f>IF(LEN(original_table!C29)&gt;1,original_table!C29,"")</f>
        <v xml:space="preserve"> evaporationPot : defined line 175, used line 175, used line 184, updated line 199 </v>
      </c>
      <c r="F29" t="str">
        <f>IF(LEN(original_table!D29)&gt;1,original_table!D29,"")</f>
        <v xml:space="preserve"> evaporation_FUSE : used line 49, used line 167, used line 168, used line 169, used line 170, used line 179, used line 197, used line 215 </v>
      </c>
      <c r="G29" t="str">
        <f>IF(LEN(original_table!E29)&gt;1,original_table!E29,"")</f>
        <v xml:space="preserve"> groundwater : used line 155 </v>
      </c>
      <c r="H29" t="str">
        <f>IF(LEN(original_table!F29)&gt;1,original_table!F29,"")</f>
        <v xml:space="preserve"> readmeteo : used line 365, updated line 366, used line 367, used line 367, used line 373 </v>
      </c>
      <c r="I29" t="str">
        <f>IF(LEN(original_table!G29)&gt;1,original_table!G29,"")</f>
        <v xml:space="preserve"> soil : used line 132, used line 134 </v>
      </c>
      <c r="J29" t="str">
        <f>IF(LEN(original_table!H29)&gt;1,original_table!H29,"")</f>
        <v xml:space="preserve"> waterbalance : used line 394, used line 399 </v>
      </c>
      <c r="K29" t="str">
        <f>IF(LEN(original_table!I29)&gt;1,original_table!I29,"")</f>
        <v/>
      </c>
      <c r="L29" t="str">
        <f>IF(LEN(original_table!J29)&gt;1,original_table!J29,"")</f>
        <v/>
      </c>
      <c r="M29" t="str">
        <f>IF(LEN(original_table!K29)&gt;1,original_table!K29,"")</f>
        <v/>
      </c>
      <c r="N29" t="str">
        <f>IF(LEN(original_table!L29)&gt;1,original_table!L29,"")</f>
        <v/>
      </c>
      <c r="O29" t="str">
        <f>IF(LEN(original_table!M29)&gt;1,original_table!M29,"")</f>
        <v/>
      </c>
      <c r="P29" t="str">
        <f>IF(LEN(original_table!N29)&gt;1,original_table!N29,"")</f>
        <v/>
      </c>
      <c r="Q29" t="str">
        <f>IF(LEN(original_table!O29)&gt;1,original_table!O29,"")</f>
        <v/>
      </c>
      <c r="R29" t="str">
        <f>IF(LEN(original_table!P29)&gt;1,original_table!P29,"")</f>
        <v/>
      </c>
      <c r="S29" t="str">
        <f>IF(LEN(original_table!Q29)&gt;1,original_table!Q29,"")</f>
        <v/>
      </c>
    </row>
    <row r="30" spans="1:19" x14ac:dyDescent="0.25">
      <c r="A30" s="1">
        <v>29</v>
      </c>
      <c r="B30" t="str">
        <f>MID(TRIM(original_table!A30),10,100)</f>
        <v>snowEvap</v>
      </c>
      <c r="C30" t="str">
        <f>LEFT(TRIM(original_table!B30),FIND(" ",TRIM(original_table!B30))-1)</f>
        <v>evaporation</v>
      </c>
      <c r="D30" t="str">
        <f>IF(LEN(original_table!B30)&gt;1,original_table!B30,"")</f>
        <v xml:space="preserve"> evaporation : defined line 51, used line 51, used line 52, used line 53, used line 79, used line 86 </v>
      </c>
      <c r="E30" t="str">
        <f>IF(LEN(original_table!C30)&gt;1,original_table!C30,"")</f>
        <v xml:space="preserve"> evaporation_FUSE : defined line 51, used line 51, used line 52, used line 53, used line 207, used line 222 </v>
      </c>
      <c r="F30" t="str">
        <f>IF(LEN(original_table!D30)&gt;1,original_table!D30,"")</f>
        <v xml:space="preserve"> interception : used line 76 </v>
      </c>
      <c r="G30" t="str">
        <f>IF(LEN(original_table!E30)&gt;1,original_table!E30,"")</f>
        <v xml:space="preserve"> landcoverType : used line 573, used line 761, used line 770 </v>
      </c>
      <c r="H30" t="str">
        <f>IF(LEN(original_table!F30)&gt;1,original_table!F30,"")</f>
        <v xml:space="preserve"> soil : used line 690 </v>
      </c>
      <c r="I30" t="str">
        <f>IF(LEN(original_table!G30)&gt;1,original_table!G30,"")</f>
        <v xml:space="preserve"> waterbalance : used line 203, used line 215, used line 239 </v>
      </c>
      <c r="J30" t="str">
        <f>IF(LEN(original_table!H30)&gt;1,original_table!H30,"")</f>
        <v xml:space="preserve"> groundwater_modflow : used line 399 </v>
      </c>
      <c r="K30" t="str">
        <f>IF(LEN(original_table!I30)&gt;1,original_table!I30,"")</f>
        <v/>
      </c>
      <c r="L30" t="str">
        <f>IF(LEN(original_table!J30)&gt;1,original_table!J30,"")</f>
        <v/>
      </c>
      <c r="M30" t="str">
        <f>IF(LEN(original_table!K30)&gt;1,original_table!K30,"")</f>
        <v/>
      </c>
      <c r="N30" t="str">
        <f>IF(LEN(original_table!L30)&gt;1,original_table!L30,"")</f>
        <v/>
      </c>
      <c r="O30" t="str">
        <f>IF(LEN(original_table!M30)&gt;1,original_table!M30,"")</f>
        <v/>
      </c>
      <c r="P30" t="str">
        <f>IF(LEN(original_table!N30)&gt;1,original_table!N30,"")</f>
        <v/>
      </c>
      <c r="Q30" t="str">
        <f>IF(LEN(original_table!O30)&gt;1,original_table!O30,"")</f>
        <v/>
      </c>
      <c r="R30" t="str">
        <f>IF(LEN(original_table!P30)&gt;1,original_table!P30,"")</f>
        <v/>
      </c>
      <c r="S30" t="str">
        <f>IF(LEN(original_table!Q30)&gt;1,original_table!Q30,"")</f>
        <v/>
      </c>
    </row>
    <row r="31" spans="1:19" x14ac:dyDescent="0.25">
      <c r="A31" s="1">
        <v>30</v>
      </c>
      <c r="B31" t="str">
        <f>MID(TRIM(original_table!A31),10,100)</f>
        <v>SnowMelt</v>
      </c>
      <c r="C31" t="str">
        <f>LEFT(TRIM(original_table!B31),FIND(" ",TRIM(original_table!B31))-1)</f>
        <v>evaporation</v>
      </c>
      <c r="D31" t="str">
        <f>IF(LEN(original_table!B31)&gt;1,original_table!B31,"")</f>
        <v xml:space="preserve"> evaporation : used line 51, updated line 52, used line 52, used line 86 </v>
      </c>
      <c r="E31" t="str">
        <f>IF(LEN(original_table!C31)&gt;1,original_table!C31,"")</f>
        <v xml:space="preserve"> evaporation_FUSE : used line 51, updated line 52, used line 52, used line 222 </v>
      </c>
      <c r="F31" t="str">
        <f>IF(LEN(original_table!D31)&gt;1,original_table!D31,"")</f>
        <v xml:space="preserve"> interception : used line 59, used line 85 </v>
      </c>
      <c r="G31" t="str">
        <f>IF(LEN(original_table!E31)&gt;1,original_table!E31,"")</f>
        <v xml:space="preserve"> landcoverType : used line 728, used line 748 </v>
      </c>
      <c r="H31" t="str">
        <f>IF(LEN(original_table!F31)&gt;1,original_table!F31,"")</f>
        <v xml:space="preserve"> snow_frost : defined line 168, used line 168, updated line 202, updated line 228, used line 236 </v>
      </c>
      <c r="I31" t="str">
        <f>IF(LEN(original_table!G31)&gt;1,original_table!G31,"")</f>
        <v/>
      </c>
      <c r="J31" t="str">
        <f>IF(LEN(original_table!H31)&gt;1,original_table!H31,"")</f>
        <v/>
      </c>
      <c r="K31" t="str">
        <f>IF(LEN(original_table!I31)&gt;1,original_table!I31,"")</f>
        <v/>
      </c>
      <c r="L31" t="str">
        <f>IF(LEN(original_table!J31)&gt;1,original_table!J31,"")</f>
        <v/>
      </c>
      <c r="M31" t="str">
        <f>IF(LEN(original_table!K31)&gt;1,original_table!K31,"")</f>
        <v/>
      </c>
      <c r="N31" t="str">
        <f>IF(LEN(original_table!L31)&gt;1,original_table!L31,"")</f>
        <v/>
      </c>
      <c r="O31" t="str">
        <f>IF(LEN(original_table!M31)&gt;1,original_table!M31,"")</f>
        <v/>
      </c>
      <c r="P31" t="str">
        <f>IF(LEN(original_table!N31)&gt;1,original_table!N31,"")</f>
        <v/>
      </c>
      <c r="Q31" t="str">
        <f>IF(LEN(original_table!O31)&gt;1,original_table!O31,"")</f>
        <v/>
      </c>
      <c r="R31" t="str">
        <f>IF(LEN(original_table!P31)&gt;1,original_table!P31,"")</f>
        <v/>
      </c>
      <c r="S31" t="str">
        <f>IF(LEN(original_table!Q31)&gt;1,original_table!Q31,"")</f>
        <v/>
      </c>
    </row>
    <row r="32" spans="1:19" x14ac:dyDescent="0.25">
      <c r="A32" s="1">
        <v>31</v>
      </c>
      <c r="B32" t="str">
        <f>MID(TRIM(original_table!A32),10,100)</f>
        <v>cropKC</v>
      </c>
      <c r="C32" t="str">
        <f>LEFT(TRIM(original_table!B32),FIND(" ",TRIM(original_table!B32))-1)</f>
        <v>evaporation</v>
      </c>
      <c r="D32" t="str">
        <f>IF(LEN(original_table!B32)&gt;1,original_table!B32,"")</f>
        <v xml:space="preserve"> evaporation : defined line 56, used line 56, updated line 57, used line 57, used line 62, used line 63, used line 64, used line 65, used line 67, used line 68, used line 74 </v>
      </c>
      <c r="E32" t="str">
        <f>IF(LEN(original_table!C32)&gt;1,original_table!C32,"")</f>
        <v xml:space="preserve"> evaporation_FUSE : defined line 66, used line 66, updated line 67, used line 67, used line 68, used line 73, used line 74, used line 75, used line 76, used line 78, used line 79, used line 182, used line 182, updated line 183, used line 189, used line 189, updated line 190, used line 197 </v>
      </c>
      <c r="F32" t="str">
        <f>IF(LEN(original_table!D32)&gt;1,original_table!D32,"")</f>
        <v xml:space="preserve"> soil : used line 134, used line 154, used line 157, used line 164, used line 359 </v>
      </c>
      <c r="G32" t="str">
        <f>IF(LEN(original_table!E32)&gt;1,original_table!E32,"")</f>
        <v xml:space="preserve"> waterdemand : used line 331, used line 388 </v>
      </c>
      <c r="H32" t="str">
        <f>IF(LEN(original_table!F32)&gt;1,original_table!F32,"")</f>
        <v xml:space="preserve"> waterdemand_beforeAllocSegments2 : used line 321, used line 379 </v>
      </c>
      <c r="I32" t="str">
        <f>IF(LEN(original_table!G32)&gt;1,original_table!G32,"")</f>
        <v xml:space="preserve"> waterdemand_original : used line 303, used line 364 </v>
      </c>
      <c r="J32" t="str">
        <f>IF(LEN(original_table!H32)&gt;1,original_table!H32,"")</f>
        <v/>
      </c>
      <c r="K32" t="str">
        <f>IF(LEN(original_table!I32)&gt;1,original_table!I32,"")</f>
        <v/>
      </c>
      <c r="L32" t="str">
        <f>IF(LEN(original_table!J32)&gt;1,original_table!J32,"")</f>
        <v/>
      </c>
      <c r="M32" t="str">
        <f>IF(LEN(original_table!K32)&gt;1,original_table!K32,"")</f>
        <v/>
      </c>
      <c r="N32" t="str">
        <f>IF(LEN(original_table!L32)&gt;1,original_table!L32,"")</f>
        <v/>
      </c>
      <c r="O32" t="str">
        <f>IF(LEN(original_table!M32)&gt;1,original_table!M32,"")</f>
        <v/>
      </c>
      <c r="P32" t="str">
        <f>IF(LEN(original_table!N32)&gt;1,original_table!N32,"")</f>
        <v/>
      </c>
      <c r="Q32" t="str">
        <f>IF(LEN(original_table!O32)&gt;1,original_table!O32,"")</f>
        <v/>
      </c>
      <c r="R32" t="str">
        <f>IF(LEN(original_table!P32)&gt;1,original_table!P32,"")</f>
        <v/>
      </c>
      <c r="S32" t="str">
        <f>IF(LEN(original_table!Q32)&gt;1,original_table!Q32,"")</f>
        <v/>
      </c>
    </row>
    <row r="33" spans="1:19" x14ac:dyDescent="0.25">
      <c r="A33" s="1">
        <v>32</v>
      </c>
      <c r="B33" t="str">
        <f>MID(TRIM(original_table!A33),10,100)</f>
        <v>totalPotET</v>
      </c>
      <c r="C33" t="str">
        <f>LEFT(TRIM(original_table!B33),FIND(" ",TRIM(original_table!B33))-1)</f>
        <v>evaporation</v>
      </c>
      <c r="D33" t="str">
        <f>IF(LEN(original_table!B33)&gt;1,original_table!B33,"")</f>
        <v xml:space="preserve"> evaporation : used line 73, updated line 74, used line 79 </v>
      </c>
      <c r="E33" t="str">
        <f>IF(LEN(original_table!C33)&gt;1,original_table!C33,"")</f>
        <v xml:space="preserve"> evaporation_FUSE : used line 196, updated line 197, used line 201, used line 207 </v>
      </c>
      <c r="F33" t="str">
        <f>IF(LEN(original_table!D33)&gt;1,original_table!D33,"")</f>
        <v xml:space="preserve"> soil : used line 214, used line 641, updated line 642, used line 642 </v>
      </c>
      <c r="G33" t="str">
        <f>IF(LEN(original_table!E33)&gt;1,original_table!E33,"")</f>
        <v xml:space="preserve"> waterdemand : used line 364, used line 369 </v>
      </c>
      <c r="H33" t="str">
        <f>IF(LEN(original_table!F33)&gt;1,original_table!F33,"")</f>
        <v xml:space="preserve"> waterdemand_beforeAllocSegments2 : used line 355, used line 360 </v>
      </c>
      <c r="I33" t="str">
        <f>IF(LEN(original_table!G33)&gt;1,original_table!G33,"")</f>
        <v xml:space="preserve"> waterdemand_original : used line 341, used line 345 </v>
      </c>
      <c r="J33" t="str">
        <f>IF(LEN(original_table!H33)&gt;1,original_table!H33,"")</f>
        <v/>
      </c>
      <c r="K33" t="str">
        <f>IF(LEN(original_table!I33)&gt;1,original_table!I33,"")</f>
        <v/>
      </c>
      <c r="L33" t="str">
        <f>IF(LEN(original_table!J33)&gt;1,original_table!J33,"")</f>
        <v/>
      </c>
      <c r="M33" t="str">
        <f>IF(LEN(original_table!K33)&gt;1,original_table!K33,"")</f>
        <v/>
      </c>
      <c r="N33" t="str">
        <f>IF(LEN(original_table!L33)&gt;1,original_table!L33,"")</f>
        <v/>
      </c>
      <c r="O33" t="str">
        <f>IF(LEN(original_table!M33)&gt;1,original_table!M33,"")</f>
        <v/>
      </c>
      <c r="P33" t="str">
        <f>IF(LEN(original_table!N33)&gt;1,original_table!N33,"")</f>
        <v/>
      </c>
      <c r="Q33" t="str">
        <f>IF(LEN(original_table!O33)&gt;1,original_table!O33,"")</f>
        <v/>
      </c>
      <c r="R33" t="str">
        <f>IF(LEN(original_table!P33)&gt;1,original_table!P33,"")</f>
        <v/>
      </c>
      <c r="S33" t="str">
        <f>IF(LEN(original_table!Q33)&gt;1,original_table!Q33,"")</f>
        <v/>
      </c>
    </row>
    <row r="34" spans="1:19" x14ac:dyDescent="0.25">
      <c r="A34" s="1">
        <v>33</v>
      </c>
      <c r="B34" t="str">
        <f>MID(TRIM(original_table!A34),10,100)</f>
        <v>potTranspiration</v>
      </c>
      <c r="C34" t="str">
        <f>LEFT(TRIM(original_table!B34),FIND(" ",TRIM(original_table!B34))-1)</f>
        <v>evaporation</v>
      </c>
      <c r="D34" t="str">
        <f>IF(LEN(original_table!B34)&gt;1,original_table!B34,"")</f>
        <v xml:space="preserve"> evaporation : defined line 79, used line 79 </v>
      </c>
      <c r="E34" t="str">
        <f>IF(LEN(original_table!C34)&gt;1,original_table!C34,"")</f>
        <v xml:space="preserve"> evaporation_FUSE : defined line 207, used line 207, used line 211 </v>
      </c>
      <c r="F34" t="str">
        <f>IF(LEN(original_table!D34)&gt;1,original_table!D34,"")</f>
        <v xml:space="preserve"> interception : used line 64, updated line 72, used line 72 </v>
      </c>
      <c r="G34" t="str">
        <f>IF(LEN(original_table!E34)&gt;1,original_table!E34,"")</f>
        <v xml:space="preserve"> soil : used line 134, used line 137, used line 137, used line 170, used line 170, used line 170, used line 262, used line 630 </v>
      </c>
      <c r="H34" t="str">
        <f>IF(LEN(original_table!F34)&gt;1,original_table!F34,"")</f>
        <v/>
      </c>
      <c r="I34" t="str">
        <f>IF(LEN(original_table!G34)&gt;1,original_table!G34,"")</f>
        <v/>
      </c>
      <c r="J34" t="str">
        <f>IF(LEN(original_table!H34)&gt;1,original_table!H34,"")</f>
        <v/>
      </c>
      <c r="K34" t="str">
        <f>IF(LEN(original_table!I34)&gt;1,original_table!I34,"")</f>
        <v/>
      </c>
      <c r="L34" t="str">
        <f>IF(LEN(original_table!J34)&gt;1,original_table!J34,"")</f>
        <v/>
      </c>
      <c r="M34" t="str">
        <f>IF(LEN(original_table!K34)&gt;1,original_table!K34,"")</f>
        <v/>
      </c>
      <c r="N34" t="str">
        <f>IF(LEN(original_table!L34)&gt;1,original_table!L34,"")</f>
        <v/>
      </c>
      <c r="O34" t="str">
        <f>IF(LEN(original_table!M34)&gt;1,original_table!M34,"")</f>
        <v/>
      </c>
      <c r="P34" t="str">
        <f>IF(LEN(original_table!N34)&gt;1,original_table!N34,"")</f>
        <v/>
      </c>
      <c r="Q34" t="str">
        <f>IF(LEN(original_table!O34)&gt;1,original_table!O34,"")</f>
        <v/>
      </c>
      <c r="R34" t="str">
        <f>IF(LEN(original_table!P34)&gt;1,original_table!P34,"")</f>
        <v/>
      </c>
      <c r="S34" t="str">
        <f>IF(LEN(original_table!Q34)&gt;1,original_table!Q34,"")</f>
        <v/>
      </c>
    </row>
    <row r="35" spans="1:19" x14ac:dyDescent="0.25">
      <c r="A35" s="1">
        <v>34</v>
      </c>
      <c r="B35" t="str">
        <f>MID(TRIM(original_table!A35),10,100)</f>
        <v>waterbalance_module.waterBalanceCheck</v>
      </c>
      <c r="C35" t="str">
        <f>LEFT(TRIM(original_table!B35),FIND(" ",TRIM(original_table!B35))-1)</f>
        <v>evaporation</v>
      </c>
      <c r="D35" t="str">
        <f>IF(LEN(original_table!B35)&gt;1,original_table!B35,"")</f>
        <v xml:space="preserve"> evaporation : defined line 84, used line 84 </v>
      </c>
      <c r="E35" t="str">
        <f>IF(LEN(original_table!C35)&gt;1,original_table!C35,"")</f>
        <v xml:space="preserve"> evaporation_FUSE : defined line 220, used line 220 </v>
      </c>
      <c r="F35" t="str">
        <f>IF(LEN(original_table!D35)&gt;1,original_table!D35,"")</f>
        <v xml:space="preserve"> groundwater : defined line 166, used line 166 </v>
      </c>
      <c r="G35" t="str">
        <f>IF(LEN(original_table!E35)&gt;1,original_table!E35,"")</f>
        <v xml:space="preserve"> interception : defined line 84, used line 84 </v>
      </c>
      <c r="H35" t="str">
        <f>IF(LEN(original_table!F35)&gt;1,original_table!F35,"")</f>
        <v xml:space="preserve"> lakes_reservoirs : defined line 475, used line 475, updated line 580, updated line 731, updated line 740, updated line 749 </v>
      </c>
      <c r="I35" t="str">
        <f>IF(LEN(original_table!G35)&gt;1,original_table!G35,"")</f>
        <v xml:space="preserve"> lakes_res_small : defined line 186, used line 186, updated line 248 </v>
      </c>
      <c r="J35" t="str">
        <f>IF(LEN(original_table!H35)&gt;1,original_table!H35,"")</f>
        <v xml:space="preserve"> landcoverType : defined line 727, used line 727, updated line 738, updated line 747, updated line 758, updated line 767, updated line 778, updated line 787 </v>
      </c>
      <c r="K35" t="str">
        <f>IF(LEN(original_table!I35)&gt;1,original_table!I35,"")</f>
        <v xml:space="preserve"> sealed_water : defined line 58, used line 58 </v>
      </c>
      <c r="L35" t="str">
        <f>IF(LEN(original_table!J35)&gt;1,original_table!J35,"")</f>
        <v xml:space="preserve"> snow_frost : defined line 234, used line 234 </v>
      </c>
      <c r="M35" t="str">
        <f>IF(LEN(original_table!K35)&gt;1,original_table!K35,"")</f>
        <v xml:space="preserve"> soil : defined line 669, used line 669, updated line 679, updated line 689 </v>
      </c>
      <c r="N35" t="str">
        <f>IF(LEN(original_table!L35)&gt;1,original_table!L35,"")</f>
        <v xml:space="preserve"> waterbalance : defined line 182, used line 182, updated line 190, updated line 200, updated line 212, updated line 220, updated line 227, updated line 245, updated line 256, updated line 263, updated line 272, updated line 280, updated line 288, updated line 297, updated line 307 </v>
      </c>
      <c r="O35" t="str">
        <f>IF(LEN(original_table!M35)&gt;1,original_table!M35,"")</f>
        <v xml:space="preserve"> waterdemand : defined line 709, used line 709, updated line 717, updated line 725, updated line 733, updated line 744, updated line 752 </v>
      </c>
      <c r="P35" t="str">
        <f>IF(LEN(original_table!N35)&gt;1,original_table!N35,"")</f>
        <v xml:space="preserve"> waterdemand_beforeAllocSegments2 : defined line 864, used line 864, updated line 872, updated line 880, updated line 888, updated line 899, updated line 907 </v>
      </c>
      <c r="Q35" t="str">
        <f>IF(LEN(original_table!O35)&gt;1,original_table!O35,"")</f>
        <v xml:space="preserve"> waterdemand_original : defined line 591, used line 591, updated line 599, updated line 607, updated line 615, updated line 626, updated line 635 </v>
      </c>
      <c r="R35" t="str">
        <f>IF(LEN(original_table!P35)&gt;1,original_table!P35,"")</f>
        <v xml:space="preserve"> routing_kinematic : defined line 416, used line 416, updated line 428 </v>
      </c>
      <c r="S35" t="str">
        <f>IF(LEN(original_table!Q35)&gt;1,original_table!Q35,"")</f>
        <v xml:space="preserve"> groundwater_modflow : defined line 474, used line 474, updated line 482 </v>
      </c>
    </row>
    <row r="36" spans="1:19" x14ac:dyDescent="0.25">
      <c r="A36" s="1">
        <v>35</v>
      </c>
      <c r="B36" t="str">
        <f>MID(TRIM(original_table!A36),10,100)</f>
        <v>Precipitation</v>
      </c>
      <c r="C36" t="str">
        <f>LEFT(TRIM(original_table!B36),FIND(" ",TRIM(original_table!B36))-1)</f>
        <v>evaporation</v>
      </c>
      <c r="D36" t="str">
        <f>IF(LEN(original_table!B36)&gt;1,original_table!B36,"")</f>
        <v xml:space="preserve"> evaporation : used line 85 </v>
      </c>
      <c r="E36" t="str">
        <f>IF(LEN(original_table!C36)&gt;1,original_table!C36,"")</f>
        <v xml:space="preserve"> evaporation_FUSE : used line 221 </v>
      </c>
      <c r="F36" t="str">
        <f>IF(LEN(original_table!D36)&gt;1,original_table!D36,"")</f>
        <v xml:space="preserve"> groundwater : used line 147, used line 149 </v>
      </c>
      <c r="G36" t="str">
        <f>IF(LEN(original_table!E36)&gt;1,original_table!E36,"")</f>
        <v xml:space="preserve"> landcoverType : used line 683, used line 685, used line 686, used line 759, used line 768, used line 779, used line 788 </v>
      </c>
      <c r="H36" t="str">
        <f>IF(LEN(original_table!F36)&gt;1,original_table!F36,"")</f>
        <v xml:space="preserve"> readmeteo : defined line 232, used line 232, updated line 233, used line 233, updated line 236, used line 236, updated line 238, used line 238, used line 240, used line 240, used line 242, used line 245, used line 245 </v>
      </c>
      <c r="I36" t="str">
        <f>IF(LEN(original_table!G36)&gt;1,original_table!G36,"")</f>
        <v xml:space="preserve"> snow_frost : used line 176, used line 180 </v>
      </c>
      <c r="J36" t="str">
        <f>IF(LEN(original_table!H36)&gt;1,original_table!H36,"")</f>
        <v xml:space="preserve"> waterbalance : used line 183, used line 191, used line 201, used line 213, used line 237, used line 246, used line 257, used line 264, used line 289, used line 298, used line 308, used line 337, used line 363, used line 376, used line 395, used line 400 </v>
      </c>
      <c r="K36" t="str">
        <f>IF(LEN(original_table!I36)&gt;1,original_table!I36,"")</f>
        <v xml:space="preserve"> groundwater_modflow : defined line 428, used line 428, used line 429, used line 433, used line 434 </v>
      </c>
      <c r="L36" t="str">
        <f>IF(LEN(original_table!J36)&gt;1,original_table!J36,"")</f>
        <v xml:space="preserve"> data_handling : used line 460 </v>
      </c>
      <c r="M36" t="str">
        <f>IF(LEN(original_table!K36)&gt;1,original_table!K36,"")</f>
        <v/>
      </c>
      <c r="N36" t="str">
        <f>IF(LEN(original_table!L36)&gt;1,original_table!L36,"")</f>
        <v/>
      </c>
      <c r="O36" t="str">
        <f>IF(LEN(original_table!M36)&gt;1,original_table!M36,"")</f>
        <v/>
      </c>
      <c r="P36" t="str">
        <f>IF(LEN(original_table!N36)&gt;1,original_table!N36,"")</f>
        <v/>
      </c>
      <c r="Q36" t="str">
        <f>IF(LEN(original_table!O36)&gt;1,original_table!O36,"")</f>
        <v/>
      </c>
      <c r="R36" t="str">
        <f>IF(LEN(original_table!P36)&gt;1,original_table!P36,"")</f>
        <v/>
      </c>
      <c r="S36" t="str">
        <f>IF(LEN(original_table!Q36)&gt;1,original_table!Q36,"")</f>
        <v/>
      </c>
    </row>
    <row r="37" spans="1:19" x14ac:dyDescent="0.25">
      <c r="A37" s="1">
        <v>36</v>
      </c>
      <c r="B37" t="str">
        <f>MID(TRIM(original_table!A37),10,100)</f>
        <v>Rain</v>
      </c>
      <c r="C37" t="str">
        <f>LEFT(TRIM(original_table!B37),FIND(" ",TRIM(original_table!B37))-1)</f>
        <v>evaporation</v>
      </c>
      <c r="D37" t="str">
        <f>IF(LEN(original_table!B37)&gt;1,original_table!B37,"")</f>
        <v xml:space="preserve"> evaporation : used line 86 </v>
      </c>
      <c r="E37" t="str">
        <f>IF(LEN(original_table!C37)&gt;1,original_table!C37,"")</f>
        <v xml:space="preserve"> evaporation_FUSE : used line 216, used line 222 </v>
      </c>
      <c r="F37" t="str">
        <f>IF(LEN(original_table!D37)&gt;1,original_table!D37,"")</f>
        <v xml:space="preserve"> interception : used line 53, used line 56, used line 85 </v>
      </c>
      <c r="G37" t="str">
        <f>IF(LEN(original_table!E37)&gt;1,original_table!E37,"")</f>
        <v xml:space="preserve"> landcoverType : used line 591, used line 728, used line 748 </v>
      </c>
      <c r="H37" t="str">
        <f>IF(LEN(original_table!F37)&gt;1,original_table!F37,"")</f>
        <v xml:space="preserve"> snow_frost : defined line 167, used line 167, updated line 201, updated line 227 </v>
      </c>
      <c r="I37" t="str">
        <f>IF(LEN(original_table!G37)&gt;1,original_table!G37,"")</f>
        <v/>
      </c>
      <c r="J37" t="str">
        <f>IF(LEN(original_table!H37)&gt;1,original_table!H37,"")</f>
        <v/>
      </c>
      <c r="K37" t="str">
        <f>IF(LEN(original_table!I37)&gt;1,original_table!I37,"")</f>
        <v/>
      </c>
      <c r="L37" t="str">
        <f>IF(LEN(original_table!J37)&gt;1,original_table!J37,"")</f>
        <v/>
      </c>
      <c r="M37" t="str">
        <f>IF(LEN(original_table!K37)&gt;1,original_table!K37,"")</f>
        <v/>
      </c>
      <c r="N37" t="str">
        <f>IF(LEN(original_table!L37)&gt;1,original_table!L37,"")</f>
        <v/>
      </c>
      <c r="O37" t="str">
        <f>IF(LEN(original_table!M37)&gt;1,original_table!M37,"")</f>
        <v/>
      </c>
      <c r="P37" t="str">
        <f>IF(LEN(original_table!N37)&gt;1,original_table!N37,"")</f>
        <v/>
      </c>
      <c r="Q37" t="str">
        <f>IF(LEN(original_table!O37)&gt;1,original_table!O37,"")</f>
        <v/>
      </c>
      <c r="R37" t="str">
        <f>IF(LEN(original_table!P37)&gt;1,original_table!P37,"")</f>
        <v/>
      </c>
      <c r="S37" t="str">
        <f>IF(LEN(original_table!Q37)&gt;1,original_table!Q37,"")</f>
        <v/>
      </c>
    </row>
    <row r="38" spans="1:19" x14ac:dyDescent="0.25">
      <c r="A38" s="1">
        <v>37</v>
      </c>
      <c r="B38" t="str">
        <f>MID(TRIM(original_table!A38),10,100)</f>
        <v>prevSnowCover</v>
      </c>
      <c r="C38" t="str">
        <f>LEFT(TRIM(original_table!B38),FIND(" ",TRIM(original_table!B38))-1)</f>
        <v>evaporation</v>
      </c>
      <c r="D38" t="str">
        <f>IF(LEN(original_table!B38)&gt;1,original_table!B38,"")</f>
        <v xml:space="preserve"> evaporation : used line 87 </v>
      </c>
      <c r="E38" t="str">
        <f>IF(LEN(original_table!C38)&gt;1,original_table!C38,"")</f>
        <v xml:space="preserve"> evaporation_FUSE : used line 223 </v>
      </c>
      <c r="F38" t="str">
        <f>IF(LEN(original_table!D38)&gt;1,original_table!D38,"")</f>
        <v xml:space="preserve"> landcoverType : used line 762 </v>
      </c>
      <c r="G38" t="str">
        <f>IF(LEN(original_table!E38)&gt;1,original_table!E38,"")</f>
        <v xml:space="preserve"> snow_frost : defined line 149, used line 149, used line 237 </v>
      </c>
      <c r="H38" t="str">
        <f>IF(LEN(original_table!F38)&gt;1,original_table!F38,"")</f>
        <v xml:space="preserve"> waterbalance : used line 378, used line 405 </v>
      </c>
      <c r="I38" t="str">
        <f>IF(LEN(original_table!G38)&gt;1,original_table!G38,"")</f>
        <v/>
      </c>
      <c r="J38" t="str">
        <f>IF(LEN(original_table!H38)&gt;1,original_table!H38,"")</f>
        <v/>
      </c>
      <c r="K38" t="str">
        <f>IF(LEN(original_table!I38)&gt;1,original_table!I38,"")</f>
        <v/>
      </c>
      <c r="L38" t="str">
        <f>IF(LEN(original_table!J38)&gt;1,original_table!J38,"")</f>
        <v/>
      </c>
      <c r="M38" t="str">
        <f>IF(LEN(original_table!K38)&gt;1,original_table!K38,"")</f>
        <v/>
      </c>
      <c r="N38" t="str">
        <f>IF(LEN(original_table!L38)&gt;1,original_table!L38,"")</f>
        <v/>
      </c>
      <c r="O38" t="str">
        <f>IF(LEN(original_table!M38)&gt;1,original_table!M38,"")</f>
        <v/>
      </c>
      <c r="P38" t="str">
        <f>IF(LEN(original_table!N38)&gt;1,original_table!N38,"")</f>
        <v/>
      </c>
      <c r="Q38" t="str">
        <f>IF(LEN(original_table!O38)&gt;1,original_table!O38,"")</f>
        <v/>
      </c>
      <c r="R38" t="str">
        <f>IF(LEN(original_table!P38)&gt;1,original_table!P38,"")</f>
        <v/>
      </c>
      <c r="S38" t="str">
        <f>IF(LEN(original_table!Q38)&gt;1,original_table!Q38,"")</f>
        <v/>
      </c>
    </row>
    <row r="39" spans="1:19" x14ac:dyDescent="0.25">
      <c r="A39" s="1">
        <v>38</v>
      </c>
      <c r="B39" t="str">
        <f>MID(TRIM(original_table!A39),10,100)</f>
        <v>SnowCover</v>
      </c>
      <c r="C39" t="str">
        <f>LEFT(TRIM(original_table!B39),FIND(" ",TRIM(original_table!B39))-1)</f>
        <v>evaporation</v>
      </c>
      <c r="D39" t="str">
        <f>IF(LEN(original_table!B39)&gt;1,original_table!B39,"")</f>
        <v xml:space="preserve"> evaporation : used line 88 </v>
      </c>
      <c r="E39" t="str">
        <f>IF(LEN(original_table!C39)&gt;1,original_table!C39,"")</f>
        <v xml:space="preserve"> evaporation_FUSE : used line 224 </v>
      </c>
      <c r="F39" t="str">
        <f>IF(LEN(original_table!D39)&gt;1,original_table!D39,"")</f>
        <v xml:space="preserve"> landcoverType : used line 303, used line 575, used line 763 </v>
      </c>
      <c r="G39" t="str">
        <f>IF(LEN(original_table!E39)&gt;1,original_table!E39,"")</f>
        <v xml:space="preserve"> snow_frost : defined line 97, used line 97, used line 149, updated line 169, updated line 203, updated line 229, used line 238, used line 248, used line 249 </v>
      </c>
      <c r="H39" t="str">
        <f>IF(LEN(original_table!F39)&gt;1,original_table!F39,"")</f>
        <v xml:space="preserve"> waterbalance : used line 379, used line 404 </v>
      </c>
      <c r="I39" t="str">
        <f>IF(LEN(original_table!G39)&gt;1,original_table!G39,"")</f>
        <v xml:space="preserve"> groundwater_modflow : used line 401 </v>
      </c>
      <c r="J39" t="str">
        <f>IF(LEN(original_table!H39)&gt;1,original_table!H39,"")</f>
        <v/>
      </c>
      <c r="K39" t="str">
        <f>IF(LEN(original_table!I39)&gt;1,original_table!I39,"")</f>
        <v/>
      </c>
      <c r="L39" t="str">
        <f>IF(LEN(original_table!J39)&gt;1,original_table!J39,"")</f>
        <v/>
      </c>
      <c r="M39" t="str">
        <f>IF(LEN(original_table!K39)&gt;1,original_table!K39,"")</f>
        <v/>
      </c>
      <c r="N39" t="str">
        <f>IF(LEN(original_table!L39)&gt;1,original_table!L39,"")</f>
        <v/>
      </c>
      <c r="O39" t="str">
        <f>IF(LEN(original_table!M39)&gt;1,original_table!M39,"")</f>
        <v/>
      </c>
      <c r="P39" t="str">
        <f>IF(LEN(original_table!N39)&gt;1,original_table!N39,"")</f>
        <v/>
      </c>
      <c r="Q39" t="str">
        <f>IF(LEN(original_table!O39)&gt;1,original_table!O39,"")</f>
        <v/>
      </c>
      <c r="R39" t="str">
        <f>IF(LEN(original_table!P39)&gt;1,original_table!P39,"")</f>
        <v/>
      </c>
      <c r="S39" t="str">
        <f>IF(LEN(original_table!Q39)&gt;1,original_table!Q39,"")</f>
        <v/>
      </c>
    </row>
    <row r="40" spans="1:19" x14ac:dyDescent="0.25">
      <c r="A40" s="1">
        <v>39</v>
      </c>
      <c r="B40" t="str">
        <f>MID(TRIM(original_table!A40),10,100)</f>
        <v>sumETRef</v>
      </c>
      <c r="C40" t="str">
        <f>LEFT(TRIM(original_table!B40),FIND(" ",TRIM(original_table!B40))-1)</f>
        <v>evaporationPot</v>
      </c>
      <c r="D40" t="str">
        <f>IF(LEN(original_table!B40)&gt;1,original_table!B40,"")</f>
        <v xml:space="preserve"> evaporationPot : defined line 41, used line 41, used line 184, used line 184, used line 190 </v>
      </c>
      <c r="E40" t="str">
        <f>IF(LEN(original_table!C40)&gt;1,original_table!C40,"")</f>
        <v xml:space="preserve"> groundwater : defined line 156, used line 156 </v>
      </c>
      <c r="F40" t="str">
        <f>IF(LEN(original_table!D40)&gt;1,original_table!D40,"")</f>
        <v xml:space="preserve"> waterbalance : defined line 388, used line 388, updated line 394, used line 399 </v>
      </c>
      <c r="G40" t="str">
        <f>IF(LEN(original_table!E40)&gt;1,original_table!E40,"")</f>
        <v/>
      </c>
      <c r="H40" t="str">
        <f>IF(LEN(original_table!F40)&gt;1,original_table!F40,"")</f>
        <v/>
      </c>
      <c r="I40" t="str">
        <f>IF(LEN(original_table!G40)&gt;1,original_table!G40,"")</f>
        <v/>
      </c>
      <c r="J40" t="str">
        <f>IF(LEN(original_table!H40)&gt;1,original_table!H40,"")</f>
        <v/>
      </c>
      <c r="K40" t="str">
        <f>IF(LEN(original_table!I40)&gt;1,original_table!I40,"")</f>
        <v/>
      </c>
      <c r="L40" t="str">
        <f>IF(LEN(original_table!J40)&gt;1,original_table!J40,"")</f>
        <v/>
      </c>
      <c r="M40" t="str">
        <f>IF(LEN(original_table!K40)&gt;1,original_table!K40,"")</f>
        <v/>
      </c>
      <c r="N40" t="str">
        <f>IF(LEN(original_table!L40)&gt;1,original_table!L40,"")</f>
        <v/>
      </c>
      <c r="O40" t="str">
        <f>IF(LEN(original_table!M40)&gt;1,original_table!M40,"")</f>
        <v/>
      </c>
      <c r="P40" t="str">
        <f>IF(LEN(original_table!N40)&gt;1,original_table!N40,"")</f>
        <v/>
      </c>
      <c r="Q40" t="str">
        <f>IF(LEN(original_table!O40)&gt;1,original_table!O40,"")</f>
        <v/>
      </c>
      <c r="R40" t="str">
        <f>IF(LEN(original_table!P40)&gt;1,original_table!P40,"")</f>
        <v/>
      </c>
      <c r="S40" t="str">
        <f>IF(LEN(original_table!Q40)&gt;1,original_table!Q40,"")</f>
        <v/>
      </c>
    </row>
    <row r="41" spans="1:19" x14ac:dyDescent="0.25">
      <c r="A41" s="1">
        <v>40</v>
      </c>
      <c r="B41" t="str">
        <f>MID(TRIM(original_table!A41),10,100)</f>
        <v>pet_modus</v>
      </c>
      <c r="C41" t="str">
        <f>LEFT(TRIM(original_table!B41),FIND(" ",TRIM(original_table!B41))-1)</f>
        <v>evaporationPot</v>
      </c>
      <c r="D41" t="str">
        <f>IF(LEN(original_table!B41)&gt;1,original_table!B41,"")</f>
        <v xml:space="preserve"> evaporationPot : defined line 49, used line 49, updated line 51, used line 53, used line 54, used line 92, used line 93 </v>
      </c>
      <c r="E41" t="str">
        <f>IF(LEN(original_table!C41)&gt;1,original_table!C41,"")</f>
        <v/>
      </c>
      <c r="F41" t="str">
        <f>IF(LEN(original_table!D41)&gt;1,original_table!D41,"")</f>
        <v/>
      </c>
      <c r="G41" t="str">
        <f>IF(LEN(original_table!E41)&gt;1,original_table!E41,"")</f>
        <v/>
      </c>
      <c r="H41" t="str">
        <f>IF(LEN(original_table!F41)&gt;1,original_table!F41,"")</f>
        <v/>
      </c>
      <c r="I41" t="str">
        <f>IF(LEN(original_table!G41)&gt;1,original_table!G41,"")</f>
        <v/>
      </c>
      <c r="J41" t="str">
        <f>IF(LEN(original_table!H41)&gt;1,original_table!H41,"")</f>
        <v/>
      </c>
      <c r="K41" t="str">
        <f>IF(LEN(original_table!I41)&gt;1,original_table!I41,"")</f>
        <v/>
      </c>
      <c r="L41" t="str">
        <f>IF(LEN(original_table!J41)&gt;1,original_table!J41,"")</f>
        <v/>
      </c>
      <c r="M41" t="str">
        <f>IF(LEN(original_table!K41)&gt;1,original_table!K41,"")</f>
        <v/>
      </c>
      <c r="N41" t="str">
        <f>IF(LEN(original_table!L41)&gt;1,original_table!L41,"")</f>
        <v/>
      </c>
      <c r="O41" t="str">
        <f>IF(LEN(original_table!M41)&gt;1,original_table!M41,"")</f>
        <v/>
      </c>
      <c r="P41" t="str">
        <f>IF(LEN(original_table!N41)&gt;1,original_table!N41,"")</f>
        <v/>
      </c>
      <c r="Q41" t="str">
        <f>IF(LEN(original_table!O41)&gt;1,original_table!O41,"")</f>
        <v/>
      </c>
      <c r="R41" t="str">
        <f>IF(LEN(original_table!P41)&gt;1,original_table!P41,"")</f>
        <v/>
      </c>
      <c r="S41" t="str">
        <f>IF(LEN(original_table!Q41)&gt;1,original_table!Q41,"")</f>
        <v/>
      </c>
    </row>
    <row r="42" spans="1:19" x14ac:dyDescent="0.25">
      <c r="A42" s="1">
        <v>41</v>
      </c>
      <c r="B42" t="str">
        <f>MID(TRIM(original_table!A42),10,100)</f>
        <v>AlbedoCanopy</v>
      </c>
      <c r="C42" t="str">
        <f>LEFT(TRIM(original_table!B42),FIND(" ",TRIM(original_table!B42))-1)</f>
        <v>evaporationPot</v>
      </c>
      <c r="D42" t="str">
        <f>IF(LEN(original_table!B42)&gt;1,original_table!B42,"")</f>
        <v xml:space="preserve"> evaporationPot : defined line 65, used line 65, used line 145 </v>
      </c>
      <c r="E42" t="str">
        <f>IF(LEN(original_table!C42)&gt;1,original_table!C42,"")</f>
        <v/>
      </c>
      <c r="F42" t="str">
        <f>IF(LEN(original_table!D42)&gt;1,original_table!D42,"")</f>
        <v/>
      </c>
      <c r="G42" t="str">
        <f>IF(LEN(original_table!E42)&gt;1,original_table!E42,"")</f>
        <v/>
      </c>
      <c r="H42" t="str">
        <f>IF(LEN(original_table!F42)&gt;1,original_table!F42,"")</f>
        <v/>
      </c>
      <c r="I42" t="str">
        <f>IF(LEN(original_table!G42)&gt;1,original_table!G42,"")</f>
        <v/>
      </c>
      <c r="J42" t="str">
        <f>IF(LEN(original_table!H42)&gt;1,original_table!H42,"")</f>
        <v/>
      </c>
      <c r="K42" t="str">
        <f>IF(LEN(original_table!I42)&gt;1,original_table!I42,"")</f>
        <v/>
      </c>
      <c r="L42" t="str">
        <f>IF(LEN(original_table!J42)&gt;1,original_table!J42,"")</f>
        <v/>
      </c>
      <c r="M42" t="str">
        <f>IF(LEN(original_table!K42)&gt;1,original_table!K42,"")</f>
        <v/>
      </c>
      <c r="N42" t="str">
        <f>IF(LEN(original_table!L42)&gt;1,original_table!L42,"")</f>
        <v/>
      </c>
      <c r="O42" t="str">
        <f>IF(LEN(original_table!M42)&gt;1,original_table!M42,"")</f>
        <v/>
      </c>
      <c r="P42" t="str">
        <f>IF(LEN(original_table!N42)&gt;1,original_table!N42,"")</f>
        <v/>
      </c>
      <c r="Q42" t="str">
        <f>IF(LEN(original_table!O42)&gt;1,original_table!O42,"")</f>
        <v/>
      </c>
      <c r="R42" t="str">
        <f>IF(LEN(original_table!P42)&gt;1,original_table!P42,"")</f>
        <v/>
      </c>
      <c r="S42" t="str">
        <f>IF(LEN(original_table!Q42)&gt;1,original_table!Q42,"")</f>
        <v/>
      </c>
    </row>
    <row r="43" spans="1:19" x14ac:dyDescent="0.25">
      <c r="A43" s="1">
        <v>42</v>
      </c>
      <c r="B43" t="str">
        <f>MID(TRIM(original_table!A43),10,100)</f>
        <v>AlbedoSoil</v>
      </c>
      <c r="C43" t="str">
        <f>LEFT(TRIM(original_table!B43),FIND(" ",TRIM(original_table!B43))-1)</f>
        <v>evaporationPot</v>
      </c>
      <c r="D43" t="str">
        <f>IF(LEN(original_table!B43)&gt;1,original_table!B43,"")</f>
        <v xml:space="preserve"> evaporationPot : defined line 66, used line 66, used line 147 </v>
      </c>
      <c r="E43" t="str">
        <f>IF(LEN(original_table!C43)&gt;1,original_table!C43,"")</f>
        <v/>
      </c>
      <c r="F43" t="str">
        <f>IF(LEN(original_table!D43)&gt;1,original_table!D43,"")</f>
        <v/>
      </c>
      <c r="G43" t="str">
        <f>IF(LEN(original_table!E43)&gt;1,original_table!E43,"")</f>
        <v/>
      </c>
      <c r="H43" t="str">
        <f>IF(LEN(original_table!F43)&gt;1,original_table!F43,"")</f>
        <v/>
      </c>
      <c r="I43" t="str">
        <f>IF(LEN(original_table!G43)&gt;1,original_table!G43,"")</f>
        <v/>
      </c>
      <c r="J43" t="str">
        <f>IF(LEN(original_table!H43)&gt;1,original_table!H43,"")</f>
        <v/>
      </c>
      <c r="K43" t="str">
        <f>IF(LEN(original_table!I43)&gt;1,original_table!I43,"")</f>
        <v/>
      </c>
      <c r="L43" t="str">
        <f>IF(LEN(original_table!J43)&gt;1,original_table!J43,"")</f>
        <v/>
      </c>
      <c r="M43" t="str">
        <f>IF(LEN(original_table!K43)&gt;1,original_table!K43,"")</f>
        <v/>
      </c>
      <c r="N43" t="str">
        <f>IF(LEN(original_table!L43)&gt;1,original_table!L43,"")</f>
        <v/>
      </c>
      <c r="O43" t="str">
        <f>IF(LEN(original_table!M43)&gt;1,original_table!M43,"")</f>
        <v/>
      </c>
      <c r="P43" t="str">
        <f>IF(LEN(original_table!N43)&gt;1,original_table!N43,"")</f>
        <v/>
      </c>
      <c r="Q43" t="str">
        <f>IF(LEN(original_table!O43)&gt;1,original_table!O43,"")</f>
        <v/>
      </c>
      <c r="R43" t="str">
        <f>IF(LEN(original_table!P43)&gt;1,original_table!P43,"")</f>
        <v/>
      </c>
      <c r="S43" t="str">
        <f>IF(LEN(original_table!Q43)&gt;1,original_table!Q43,"")</f>
        <v/>
      </c>
    </row>
    <row r="44" spans="1:19" x14ac:dyDescent="0.25">
      <c r="A44" s="1">
        <v>43</v>
      </c>
      <c r="B44" t="str">
        <f>MID(TRIM(original_table!A44),10,100)</f>
        <v>AlbedoWater</v>
      </c>
      <c r="C44" t="str">
        <f>LEFT(TRIM(original_table!B44),FIND(" ",TRIM(original_table!B44))-1)</f>
        <v>evaporationPot</v>
      </c>
      <c r="D44" t="str">
        <f>IF(LEN(original_table!B44)&gt;1,original_table!B44,"")</f>
        <v xml:space="preserve"> evaporationPot : defined line 67, used line 67, used line 149 </v>
      </c>
      <c r="E44" t="str">
        <f>IF(LEN(original_table!C44)&gt;1,original_table!C44,"")</f>
        <v/>
      </c>
      <c r="F44" t="str">
        <f>IF(LEN(original_table!D44)&gt;1,original_table!D44,"")</f>
        <v/>
      </c>
      <c r="G44" t="str">
        <f>IF(LEN(original_table!E44)&gt;1,original_table!E44,"")</f>
        <v/>
      </c>
      <c r="H44" t="str">
        <f>IF(LEN(original_table!F44)&gt;1,original_table!F44,"")</f>
        <v/>
      </c>
      <c r="I44" t="str">
        <f>IF(LEN(original_table!G44)&gt;1,original_table!G44,"")</f>
        <v/>
      </c>
      <c r="J44" t="str">
        <f>IF(LEN(original_table!H44)&gt;1,original_table!H44,"")</f>
        <v/>
      </c>
      <c r="K44" t="str">
        <f>IF(LEN(original_table!I44)&gt;1,original_table!I44,"")</f>
        <v/>
      </c>
      <c r="L44" t="str">
        <f>IF(LEN(original_table!J44)&gt;1,original_table!J44,"")</f>
        <v/>
      </c>
      <c r="M44" t="str">
        <f>IF(LEN(original_table!K44)&gt;1,original_table!K44,"")</f>
        <v/>
      </c>
      <c r="N44" t="str">
        <f>IF(LEN(original_table!L44)&gt;1,original_table!L44,"")</f>
        <v/>
      </c>
      <c r="O44" t="str">
        <f>IF(LEN(original_table!M44)&gt;1,original_table!M44,"")</f>
        <v/>
      </c>
      <c r="P44" t="str">
        <f>IF(LEN(original_table!N44)&gt;1,original_table!N44,"")</f>
        <v/>
      </c>
      <c r="Q44" t="str">
        <f>IF(LEN(original_table!O44)&gt;1,original_table!O44,"")</f>
        <v/>
      </c>
      <c r="R44" t="str">
        <f>IF(LEN(original_table!P44)&gt;1,original_table!P44,"")</f>
        <v/>
      </c>
      <c r="S44" t="str">
        <f>IF(LEN(original_table!Q44)&gt;1,original_table!Q44,"")</f>
        <v/>
      </c>
    </row>
    <row r="45" spans="1:19" x14ac:dyDescent="0.25">
      <c r="A45" s="1">
        <v>44</v>
      </c>
      <c r="B45" t="str">
        <f>MID(TRIM(original_table!A45),10,100)</f>
        <v>TMin</v>
      </c>
      <c r="C45" t="str">
        <f>LEFT(TRIM(original_table!B45),FIND(" ",TRIM(original_table!B45))-1)</f>
        <v>evaporationPot</v>
      </c>
      <c r="D45" t="str">
        <f>IF(LEN(original_table!B45)&gt;1,original_table!B45,"")</f>
        <v xml:space="preserve"> evaporationPot : used line 105, used line 105, used line 132 </v>
      </c>
      <c r="E45" t="str">
        <f>IF(LEN(original_table!C45)&gt;1,original_table!C45,"")</f>
        <v xml:space="preserve"> readmeteo : used line 282, updated line 283, updated line 285, used line 285, updated line 287, used line 287, updated line 332 </v>
      </c>
      <c r="F45" t="str">
        <f>IF(LEN(original_table!D45)&gt;1,original_table!D45,"")</f>
        <v/>
      </c>
      <c r="G45" t="str">
        <f>IF(LEN(original_table!E45)&gt;1,original_table!E45,"")</f>
        <v/>
      </c>
      <c r="H45" t="str">
        <f>IF(LEN(original_table!F45)&gt;1,original_table!F45,"")</f>
        <v/>
      </c>
      <c r="I45" t="str">
        <f>IF(LEN(original_table!G45)&gt;1,original_table!G45,"")</f>
        <v/>
      </c>
      <c r="J45" t="str">
        <f>IF(LEN(original_table!H45)&gt;1,original_table!H45,"")</f>
        <v/>
      </c>
      <c r="K45" t="str">
        <f>IF(LEN(original_table!I45)&gt;1,original_table!I45,"")</f>
        <v/>
      </c>
      <c r="L45" t="str">
        <f>IF(LEN(original_table!J45)&gt;1,original_table!J45,"")</f>
        <v/>
      </c>
      <c r="M45" t="str">
        <f>IF(LEN(original_table!K45)&gt;1,original_table!K45,"")</f>
        <v/>
      </c>
      <c r="N45" t="str">
        <f>IF(LEN(original_table!L45)&gt;1,original_table!L45,"")</f>
        <v/>
      </c>
      <c r="O45" t="str">
        <f>IF(LEN(original_table!M45)&gt;1,original_table!M45,"")</f>
        <v/>
      </c>
      <c r="P45" t="str">
        <f>IF(LEN(original_table!N45)&gt;1,original_table!N45,"")</f>
        <v/>
      </c>
      <c r="Q45" t="str">
        <f>IF(LEN(original_table!O45)&gt;1,original_table!O45,"")</f>
        <v/>
      </c>
      <c r="R45" t="str">
        <f>IF(LEN(original_table!P45)&gt;1,original_table!P45,"")</f>
        <v/>
      </c>
      <c r="S45" t="str">
        <f>IF(LEN(original_table!Q45)&gt;1,original_table!Q45,"")</f>
        <v/>
      </c>
    </row>
    <row r="46" spans="1:19" x14ac:dyDescent="0.25">
      <c r="A46" s="1">
        <v>45</v>
      </c>
      <c r="B46" t="str">
        <f>MID(TRIM(original_table!A46),10,100)</f>
        <v>TMax</v>
      </c>
      <c r="C46" t="str">
        <f>LEFT(TRIM(original_table!B46),FIND(" ",TRIM(original_table!B46))-1)</f>
        <v>evaporationPot</v>
      </c>
      <c r="D46" t="str">
        <f>IF(LEN(original_table!B46)&gt;1,original_table!B46,"")</f>
        <v xml:space="preserve"> evaporationPot : used line 106, used line 106, used line 132 </v>
      </c>
      <c r="E46" t="str">
        <f>IF(LEN(original_table!C46)&gt;1,original_table!C46,"")</f>
        <v xml:space="preserve"> readmeteo : used line 291, updated line 292, updated line 294, used line 294, updated line 296, used line 296, updated line 333 </v>
      </c>
      <c r="F46" t="str">
        <f>IF(LEN(original_table!D46)&gt;1,original_table!D46,"")</f>
        <v/>
      </c>
      <c r="G46" t="str">
        <f>IF(LEN(original_table!E46)&gt;1,original_table!E46,"")</f>
        <v/>
      </c>
      <c r="H46" t="str">
        <f>IF(LEN(original_table!F46)&gt;1,original_table!F46,"")</f>
        <v/>
      </c>
      <c r="I46" t="str">
        <f>IF(LEN(original_table!G46)&gt;1,original_table!G46,"")</f>
        <v/>
      </c>
      <c r="J46" t="str">
        <f>IF(LEN(original_table!H46)&gt;1,original_table!H46,"")</f>
        <v/>
      </c>
      <c r="K46" t="str">
        <f>IF(LEN(original_table!I46)&gt;1,original_table!I46,"")</f>
        <v/>
      </c>
      <c r="L46" t="str">
        <f>IF(LEN(original_table!J46)&gt;1,original_table!J46,"")</f>
        <v/>
      </c>
      <c r="M46" t="str">
        <f>IF(LEN(original_table!K46)&gt;1,original_table!K46,"")</f>
        <v/>
      </c>
      <c r="N46" t="str">
        <f>IF(LEN(original_table!L46)&gt;1,original_table!L46,"")</f>
        <v/>
      </c>
      <c r="O46" t="str">
        <f>IF(LEN(original_table!M46)&gt;1,original_table!M46,"")</f>
        <v/>
      </c>
      <c r="P46" t="str">
        <f>IF(LEN(original_table!N46)&gt;1,original_table!N46,"")</f>
        <v/>
      </c>
      <c r="Q46" t="str">
        <f>IF(LEN(original_table!O46)&gt;1,original_table!O46,"")</f>
        <v/>
      </c>
      <c r="R46" t="str">
        <f>IF(LEN(original_table!P46)&gt;1,original_table!P46,"")</f>
        <v/>
      </c>
      <c r="S46" t="str">
        <f>IF(LEN(original_table!Q46)&gt;1,original_table!Q46,"")</f>
        <v/>
      </c>
    </row>
    <row r="47" spans="1:19" x14ac:dyDescent="0.25">
      <c r="A47" s="1">
        <v>46</v>
      </c>
      <c r="B47" t="str">
        <f>MID(TRIM(original_table!A47),10,100)</f>
        <v>Psurf</v>
      </c>
      <c r="C47" t="str">
        <f>LEFT(TRIM(original_table!B47),FIND(" ",TRIM(original_table!B47))-1)</f>
        <v>evaporationPot</v>
      </c>
      <c r="D47" t="str">
        <f>IF(LEN(original_table!B47)&gt;1,original_table!B47,"")</f>
        <v xml:space="preserve"> evaporationPot : used line 114, used line 116, used line 156 </v>
      </c>
      <c r="E47" t="str">
        <f>IF(LEN(original_table!C47)&gt;1,original_table!C47,"")</f>
        <v xml:space="preserve"> readmeteo : used line 301, updated line 302, updated line 303, used line 303, updated line 336, used line 336 </v>
      </c>
      <c r="F47" t="str">
        <f>IF(LEN(original_table!D47)&gt;1,original_table!D47,"")</f>
        <v/>
      </c>
      <c r="G47" t="str">
        <f>IF(LEN(original_table!E47)&gt;1,original_table!E47,"")</f>
        <v/>
      </c>
      <c r="H47" t="str">
        <f>IF(LEN(original_table!F47)&gt;1,original_table!F47,"")</f>
        <v/>
      </c>
      <c r="I47" t="str">
        <f>IF(LEN(original_table!G47)&gt;1,original_table!G47,"")</f>
        <v/>
      </c>
      <c r="J47" t="str">
        <f>IF(LEN(original_table!H47)&gt;1,original_table!H47,"")</f>
        <v/>
      </c>
      <c r="K47" t="str">
        <f>IF(LEN(original_table!I47)&gt;1,original_table!I47,"")</f>
        <v/>
      </c>
      <c r="L47" t="str">
        <f>IF(LEN(original_table!J47)&gt;1,original_table!J47,"")</f>
        <v/>
      </c>
      <c r="M47" t="str">
        <f>IF(LEN(original_table!K47)&gt;1,original_table!K47,"")</f>
        <v/>
      </c>
      <c r="N47" t="str">
        <f>IF(LEN(original_table!L47)&gt;1,original_table!L47,"")</f>
        <v/>
      </c>
      <c r="O47" t="str">
        <f>IF(LEN(original_table!M47)&gt;1,original_table!M47,"")</f>
        <v/>
      </c>
      <c r="P47" t="str">
        <f>IF(LEN(original_table!N47)&gt;1,original_table!N47,"")</f>
        <v/>
      </c>
      <c r="Q47" t="str">
        <f>IF(LEN(original_table!O47)&gt;1,original_table!O47,"")</f>
        <v/>
      </c>
      <c r="R47" t="str">
        <f>IF(LEN(original_table!P47)&gt;1,original_table!P47,"")</f>
        <v/>
      </c>
      <c r="S47" t="str">
        <f>IF(LEN(original_table!Q47)&gt;1,original_table!Q47,"")</f>
        <v/>
      </c>
    </row>
    <row r="48" spans="1:19" x14ac:dyDescent="0.25">
      <c r="A48" s="1">
        <v>47</v>
      </c>
      <c r="B48" t="str">
        <f>MID(TRIM(original_table!A48),10,100)</f>
        <v>Qair</v>
      </c>
      <c r="C48" t="str">
        <f>LEFT(TRIM(original_table!B48),FIND(" ",TRIM(original_table!B48))-1)</f>
        <v>evaporationPot</v>
      </c>
      <c r="D48" t="str">
        <f>IF(LEN(original_table!B48)&gt;1,original_table!B48,"")</f>
        <v xml:space="preserve"> evaporationPot : used line 114, used line 114, used line 116, used line 120 </v>
      </c>
      <c r="E48" t="str">
        <f>IF(LEN(original_table!C48)&gt;1,original_table!C48,"")</f>
        <v xml:space="preserve"> readmeteo : used line 318, updated line 319, used line 322, updated line 323, updated line 324, used line 324 </v>
      </c>
      <c r="F48" t="str">
        <f>IF(LEN(original_table!D48)&gt;1,original_table!D48,"")</f>
        <v/>
      </c>
      <c r="G48" t="str">
        <f>IF(LEN(original_table!E48)&gt;1,original_table!E48,"")</f>
        <v/>
      </c>
      <c r="H48" t="str">
        <f>IF(LEN(original_table!F48)&gt;1,original_table!F48,"")</f>
        <v/>
      </c>
      <c r="I48" t="str">
        <f>IF(LEN(original_table!G48)&gt;1,original_table!G48,"")</f>
        <v/>
      </c>
      <c r="J48" t="str">
        <f>IF(LEN(original_table!H48)&gt;1,original_table!H48,"")</f>
        <v/>
      </c>
      <c r="K48" t="str">
        <f>IF(LEN(original_table!I48)&gt;1,original_table!I48,"")</f>
        <v/>
      </c>
      <c r="L48" t="str">
        <f>IF(LEN(original_table!J48)&gt;1,original_table!J48,"")</f>
        <v/>
      </c>
      <c r="M48" t="str">
        <f>IF(LEN(original_table!K48)&gt;1,original_table!K48,"")</f>
        <v/>
      </c>
      <c r="N48" t="str">
        <f>IF(LEN(original_table!L48)&gt;1,original_table!L48,"")</f>
        <v/>
      </c>
      <c r="O48" t="str">
        <f>IF(LEN(original_table!M48)&gt;1,original_table!M48,"")</f>
        <v/>
      </c>
      <c r="P48" t="str">
        <f>IF(LEN(original_table!N48)&gt;1,original_table!N48,"")</f>
        <v/>
      </c>
      <c r="Q48" t="str">
        <f>IF(LEN(original_table!O48)&gt;1,original_table!O48,"")</f>
        <v/>
      </c>
      <c r="R48" t="str">
        <f>IF(LEN(original_table!P48)&gt;1,original_table!P48,"")</f>
        <v/>
      </c>
      <c r="S48" t="str">
        <f>IF(LEN(original_table!Q48)&gt;1,original_table!Q48,"")</f>
        <v/>
      </c>
    </row>
    <row r="49" spans="1:19" x14ac:dyDescent="0.25">
      <c r="A49" s="1">
        <v>48</v>
      </c>
      <c r="B49" t="str">
        <f>MID(TRIM(original_table!A49),10,100)</f>
        <v>Tavg</v>
      </c>
      <c r="C49" t="str">
        <f>LEFT(TRIM(original_table!B49),FIND(" ",TRIM(original_table!B49))-1)</f>
        <v>evaporationPot</v>
      </c>
      <c r="D49" t="str">
        <f>IF(LEN(original_table!B49)&gt;1,original_table!B49,"")</f>
        <v xml:space="preserve"> evaporationPot : used line 125, used line 154, used line 161, used line 199, used line 200 </v>
      </c>
      <c r="E49" t="str">
        <f>IF(LEN(original_table!C49)&gt;1,original_table!C49,"")</f>
        <v xml:space="preserve"> readmeteo : used line 130, used line 248, updated line 253, updated line 256, used line 256, updated line 258, used line 258, used line 259, updated line 264, used line 267, used line 267, used line 270, used line 270 </v>
      </c>
      <c r="F49" t="str">
        <f>IF(LEN(original_table!D49)&gt;1,original_table!D49,"")</f>
        <v xml:space="preserve"> snow_frost : used line 172, used line 190, used line 246, used line 247, used line 249 </v>
      </c>
      <c r="G49" t="str">
        <f>IF(LEN(original_table!E49)&gt;1,original_table!E49,"")</f>
        <v xml:space="preserve"> waterquality1 : used line 127 </v>
      </c>
      <c r="H49" t="str">
        <f>IF(LEN(original_table!F49)&gt;1,original_table!F49,"")</f>
        <v/>
      </c>
      <c r="I49" t="str">
        <f>IF(LEN(original_table!G49)&gt;1,original_table!G49,"")</f>
        <v/>
      </c>
      <c r="J49" t="str">
        <f>IF(LEN(original_table!H49)&gt;1,original_table!H49,"")</f>
        <v/>
      </c>
      <c r="K49" t="str">
        <f>IF(LEN(original_table!I49)&gt;1,original_table!I49,"")</f>
        <v/>
      </c>
      <c r="L49" t="str">
        <f>IF(LEN(original_table!J49)&gt;1,original_table!J49,"")</f>
        <v/>
      </c>
      <c r="M49" t="str">
        <f>IF(LEN(original_table!K49)&gt;1,original_table!K49,"")</f>
        <v/>
      </c>
      <c r="N49" t="str">
        <f>IF(LEN(original_table!L49)&gt;1,original_table!L49,"")</f>
        <v/>
      </c>
      <c r="O49" t="str">
        <f>IF(LEN(original_table!M49)&gt;1,original_table!M49,"")</f>
        <v/>
      </c>
      <c r="P49" t="str">
        <f>IF(LEN(original_table!N49)&gt;1,original_table!N49,"")</f>
        <v/>
      </c>
      <c r="Q49" t="str">
        <f>IF(LEN(original_table!O49)&gt;1,original_table!O49,"")</f>
        <v/>
      </c>
      <c r="R49" t="str">
        <f>IF(LEN(original_table!P49)&gt;1,original_table!P49,"")</f>
        <v/>
      </c>
      <c r="S49" t="str">
        <f>IF(LEN(original_table!Q49)&gt;1,original_table!Q49,"")</f>
        <v/>
      </c>
    </row>
    <row r="50" spans="1:19" x14ac:dyDescent="0.25">
      <c r="A50" s="1">
        <v>49</v>
      </c>
      <c r="B50" t="str">
        <f>MID(TRIM(original_table!A50),10,100)</f>
        <v>Rsdl</v>
      </c>
      <c r="C50" t="str">
        <f>LEFT(TRIM(original_table!B50),FIND(" ",TRIM(original_table!B50))-1)</f>
        <v>evaporationPot</v>
      </c>
      <c r="D50" t="str">
        <f>IF(LEN(original_table!B50)&gt;1,original_table!B50,"")</f>
        <v xml:space="preserve"> evaporationPot : used line 134 </v>
      </c>
      <c r="E50" t="str">
        <f>IF(LEN(original_table!C50)&gt;1,original_table!C50,"")</f>
        <v xml:space="preserve"> readmeteo : used line 313, updated line 314, updated line 315, used line 315, updated line 348, used line 348 </v>
      </c>
      <c r="F50" t="str">
        <f>IF(LEN(original_table!D50)&gt;1,original_table!D50,"")</f>
        <v/>
      </c>
      <c r="G50" t="str">
        <f>IF(LEN(original_table!E50)&gt;1,original_table!E50,"")</f>
        <v/>
      </c>
      <c r="H50" t="str">
        <f>IF(LEN(original_table!F50)&gt;1,original_table!F50,"")</f>
        <v/>
      </c>
      <c r="I50" t="str">
        <f>IF(LEN(original_table!G50)&gt;1,original_table!G50,"")</f>
        <v/>
      </c>
      <c r="J50" t="str">
        <f>IF(LEN(original_table!H50)&gt;1,original_table!H50,"")</f>
        <v/>
      </c>
      <c r="K50" t="str">
        <f>IF(LEN(original_table!I50)&gt;1,original_table!I50,"")</f>
        <v/>
      </c>
      <c r="L50" t="str">
        <f>IF(LEN(original_table!J50)&gt;1,original_table!J50,"")</f>
        <v/>
      </c>
      <c r="M50" t="str">
        <f>IF(LEN(original_table!K50)&gt;1,original_table!K50,"")</f>
        <v/>
      </c>
      <c r="N50" t="str">
        <f>IF(LEN(original_table!L50)&gt;1,original_table!L50,"")</f>
        <v/>
      </c>
      <c r="O50" t="str">
        <f>IF(LEN(original_table!M50)&gt;1,original_table!M50,"")</f>
        <v/>
      </c>
      <c r="P50" t="str">
        <f>IF(LEN(original_table!N50)&gt;1,original_table!N50,"")</f>
        <v/>
      </c>
      <c r="Q50" t="str">
        <f>IF(LEN(original_table!O50)&gt;1,original_table!O50,"")</f>
        <v/>
      </c>
      <c r="R50" t="str">
        <f>IF(LEN(original_table!P50)&gt;1,original_table!P50,"")</f>
        <v/>
      </c>
      <c r="S50" t="str">
        <f>IF(LEN(original_table!Q50)&gt;1,original_table!Q50,"")</f>
        <v/>
      </c>
    </row>
    <row r="51" spans="1:19" x14ac:dyDescent="0.25">
      <c r="A51" s="1">
        <v>50</v>
      </c>
      <c r="B51" t="str">
        <f>MID(TRIM(original_table!A51),10,100)</f>
        <v>albedoLand</v>
      </c>
      <c r="C51" t="str">
        <f>LEFT(TRIM(original_table!B51),FIND(" ",TRIM(original_table!B51))-1)</f>
        <v>evaporationPot</v>
      </c>
      <c r="D51" t="str">
        <f>IF(LEN(original_table!B51)&gt;1,original_table!B51,"")</f>
        <v xml:space="preserve"> evaporationPot : defined line 139, used line 139, used line 141 </v>
      </c>
      <c r="E51" t="str">
        <f>IF(LEN(original_table!C51)&gt;1,original_table!C51,"")</f>
        <v/>
      </c>
      <c r="F51" t="str">
        <f>IF(LEN(original_table!D51)&gt;1,original_table!D51,"")</f>
        <v/>
      </c>
      <c r="G51" t="str">
        <f>IF(LEN(original_table!E51)&gt;1,original_table!E51,"")</f>
        <v/>
      </c>
      <c r="H51" t="str">
        <f>IF(LEN(original_table!F51)&gt;1,original_table!F51,"")</f>
        <v/>
      </c>
      <c r="I51" t="str">
        <f>IF(LEN(original_table!G51)&gt;1,original_table!G51,"")</f>
        <v/>
      </c>
      <c r="J51" t="str">
        <f>IF(LEN(original_table!H51)&gt;1,original_table!H51,"")</f>
        <v/>
      </c>
      <c r="K51" t="str">
        <f>IF(LEN(original_table!I51)&gt;1,original_table!I51,"")</f>
        <v/>
      </c>
      <c r="L51" t="str">
        <f>IF(LEN(original_table!J51)&gt;1,original_table!J51,"")</f>
        <v/>
      </c>
      <c r="M51" t="str">
        <f>IF(LEN(original_table!K51)&gt;1,original_table!K51,"")</f>
        <v/>
      </c>
      <c r="N51" t="str">
        <f>IF(LEN(original_table!L51)&gt;1,original_table!L51,"")</f>
        <v/>
      </c>
      <c r="O51" t="str">
        <f>IF(LEN(original_table!M51)&gt;1,original_table!M51,"")</f>
        <v/>
      </c>
      <c r="P51" t="str">
        <f>IF(LEN(original_table!N51)&gt;1,original_table!N51,"")</f>
        <v/>
      </c>
      <c r="Q51" t="str">
        <f>IF(LEN(original_table!O51)&gt;1,original_table!O51,"")</f>
        <v/>
      </c>
      <c r="R51" t="str">
        <f>IF(LEN(original_table!P51)&gt;1,original_table!P51,"")</f>
        <v/>
      </c>
      <c r="S51" t="str">
        <f>IF(LEN(original_table!Q51)&gt;1,original_table!Q51,"")</f>
        <v/>
      </c>
    </row>
    <row r="52" spans="1:19" x14ac:dyDescent="0.25">
      <c r="A52" s="1">
        <v>51</v>
      </c>
      <c r="B52" t="str">
        <f>MID(TRIM(original_table!A52),10,100)</f>
        <v>albedoOpenWater</v>
      </c>
      <c r="C52" t="str">
        <f>LEFT(TRIM(original_table!B52),FIND(" ",TRIM(original_table!B52))-1)</f>
        <v>evaporationPot</v>
      </c>
      <c r="D52" t="str">
        <f>IF(LEN(original_table!B52)&gt;1,original_table!B52,"")</f>
        <v xml:space="preserve"> evaporationPot : defined line 140, used line 140, used line 142 </v>
      </c>
      <c r="E52" t="str">
        <f>IF(LEN(original_table!C52)&gt;1,original_table!C52,"")</f>
        <v/>
      </c>
      <c r="F52" t="str">
        <f>IF(LEN(original_table!D52)&gt;1,original_table!D52,"")</f>
        <v/>
      </c>
      <c r="G52" t="str">
        <f>IF(LEN(original_table!E52)&gt;1,original_table!E52,"")</f>
        <v/>
      </c>
      <c r="H52" t="str">
        <f>IF(LEN(original_table!F52)&gt;1,original_table!F52,"")</f>
        <v/>
      </c>
      <c r="I52" t="str">
        <f>IF(LEN(original_table!G52)&gt;1,original_table!G52,"")</f>
        <v/>
      </c>
      <c r="J52" t="str">
        <f>IF(LEN(original_table!H52)&gt;1,original_table!H52,"")</f>
        <v/>
      </c>
      <c r="K52" t="str">
        <f>IF(LEN(original_table!I52)&gt;1,original_table!I52,"")</f>
        <v/>
      </c>
      <c r="L52" t="str">
        <f>IF(LEN(original_table!J52)&gt;1,original_table!J52,"")</f>
        <v/>
      </c>
      <c r="M52" t="str">
        <f>IF(LEN(original_table!K52)&gt;1,original_table!K52,"")</f>
        <v/>
      </c>
      <c r="N52" t="str">
        <f>IF(LEN(original_table!L52)&gt;1,original_table!L52,"")</f>
        <v/>
      </c>
      <c r="O52" t="str">
        <f>IF(LEN(original_table!M52)&gt;1,original_table!M52,"")</f>
        <v/>
      </c>
      <c r="P52" t="str">
        <f>IF(LEN(original_table!N52)&gt;1,original_table!N52,"")</f>
        <v/>
      </c>
      <c r="Q52" t="str">
        <f>IF(LEN(original_table!O52)&gt;1,original_table!O52,"")</f>
        <v/>
      </c>
      <c r="R52" t="str">
        <f>IF(LEN(original_table!P52)&gt;1,original_table!P52,"")</f>
        <v/>
      </c>
      <c r="S52" t="str">
        <f>IF(LEN(original_table!Q52)&gt;1,original_table!Q52,"")</f>
        <v/>
      </c>
    </row>
    <row r="53" spans="1:19" x14ac:dyDescent="0.25">
      <c r="A53" s="1">
        <v>52</v>
      </c>
      <c r="B53" t="str">
        <f>MID(TRIM(original_table!A53),10,100)</f>
        <v>Rsds</v>
      </c>
      <c r="C53" t="str">
        <f>LEFT(TRIM(original_table!B53),FIND(" ",TRIM(original_table!B53))-1)</f>
        <v>evaporationPot</v>
      </c>
      <c r="D53" t="str">
        <f>IF(LEN(original_table!B53)&gt;1,original_table!B53,"")</f>
        <v xml:space="preserve"> evaporationPot : used line 141, used line 142, used line 145, used line 147, used line 149 </v>
      </c>
      <c r="E53" t="str">
        <f>IF(LEN(original_table!C53)&gt;1,original_table!C53,"")</f>
        <v xml:space="preserve"> readmeteo : used line 309, updated line 310, updated line 311, used line 311, updated line 347, used line 347 </v>
      </c>
      <c r="F53" t="str">
        <f>IF(LEN(original_table!D53)&gt;1,original_table!D53,"")</f>
        <v/>
      </c>
      <c r="G53" t="str">
        <f>IF(LEN(original_table!E53)&gt;1,original_table!E53,"")</f>
        <v/>
      </c>
      <c r="H53" t="str">
        <f>IF(LEN(original_table!F53)&gt;1,original_table!F53,"")</f>
        <v/>
      </c>
      <c r="I53" t="str">
        <f>IF(LEN(original_table!G53)&gt;1,original_table!G53,"")</f>
        <v/>
      </c>
      <c r="J53" t="str">
        <f>IF(LEN(original_table!H53)&gt;1,original_table!H53,"")</f>
        <v/>
      </c>
      <c r="K53" t="str">
        <f>IF(LEN(original_table!I53)&gt;1,original_table!I53,"")</f>
        <v/>
      </c>
      <c r="L53" t="str">
        <f>IF(LEN(original_table!J53)&gt;1,original_table!J53,"")</f>
        <v/>
      </c>
      <c r="M53" t="str">
        <f>IF(LEN(original_table!K53)&gt;1,original_table!K53,"")</f>
        <v/>
      </c>
      <c r="N53" t="str">
        <f>IF(LEN(original_table!L53)&gt;1,original_table!L53,"")</f>
        <v/>
      </c>
      <c r="O53" t="str">
        <f>IF(LEN(original_table!M53)&gt;1,original_table!M53,"")</f>
        <v/>
      </c>
      <c r="P53" t="str">
        <f>IF(LEN(original_table!N53)&gt;1,original_table!N53,"")</f>
        <v/>
      </c>
      <c r="Q53" t="str">
        <f>IF(LEN(original_table!O53)&gt;1,original_table!O53,"")</f>
        <v/>
      </c>
      <c r="R53" t="str">
        <f>IF(LEN(original_table!P53)&gt;1,original_table!P53,"")</f>
        <v/>
      </c>
      <c r="S53" t="str">
        <f>IF(LEN(original_table!Q53)&gt;1,original_table!Q53,"")</f>
        <v/>
      </c>
    </row>
    <row r="54" spans="1:19" x14ac:dyDescent="0.25">
      <c r="A54" s="1">
        <v>53</v>
      </c>
      <c r="B54" t="str">
        <f>MID(TRIM(original_table!A54),10,100)</f>
        <v>Wind</v>
      </c>
      <c r="C54" t="str">
        <f>LEFT(TRIM(original_table!B54),FIND(" ",TRIM(original_table!B54))-1)</f>
        <v>evaporationPot</v>
      </c>
      <c r="D54" t="str">
        <f>IF(LEN(original_table!B54)&gt;1,original_table!B54,"")</f>
        <v xml:space="preserve"> evaporationPot : used line 161, used line 162 </v>
      </c>
      <c r="E54" t="str">
        <f>IF(LEN(original_table!C54)&gt;1,original_table!C54,"")</f>
        <v xml:space="preserve"> readmeteo : used line 305, updated line 306, updated line 307, used line 307, updated line 341, used line 341 </v>
      </c>
      <c r="F54" t="str">
        <f>IF(LEN(original_table!D54)&gt;1,original_table!D54,"")</f>
        <v/>
      </c>
      <c r="G54" t="str">
        <f>IF(LEN(original_table!E54)&gt;1,original_table!E54,"")</f>
        <v/>
      </c>
      <c r="H54" t="str">
        <f>IF(LEN(original_table!F54)&gt;1,original_table!F54,"")</f>
        <v/>
      </c>
      <c r="I54" t="str">
        <f>IF(LEN(original_table!G54)&gt;1,original_table!G54,"")</f>
        <v/>
      </c>
      <c r="J54" t="str">
        <f>IF(LEN(original_table!H54)&gt;1,original_table!H54,"")</f>
        <v/>
      </c>
      <c r="K54" t="str">
        <f>IF(LEN(original_table!I54)&gt;1,original_table!I54,"")</f>
        <v/>
      </c>
      <c r="L54" t="str">
        <f>IF(LEN(original_table!J54)&gt;1,original_table!J54,"")</f>
        <v/>
      </c>
      <c r="M54" t="str">
        <f>IF(LEN(original_table!K54)&gt;1,original_table!K54,"")</f>
        <v/>
      </c>
      <c r="N54" t="str">
        <f>IF(LEN(original_table!L54)&gt;1,original_table!L54,"")</f>
        <v/>
      </c>
      <c r="O54" t="str">
        <f>IF(LEN(original_table!M54)&gt;1,original_table!M54,"")</f>
        <v/>
      </c>
      <c r="P54" t="str">
        <f>IF(LEN(original_table!N54)&gt;1,original_table!N54,"")</f>
        <v/>
      </c>
      <c r="Q54" t="str">
        <f>IF(LEN(original_table!O54)&gt;1,original_table!O54,"")</f>
        <v/>
      </c>
      <c r="R54" t="str">
        <f>IF(LEN(original_table!P54)&gt;1,original_table!P54,"")</f>
        <v/>
      </c>
      <c r="S54" t="str">
        <f>IF(LEN(original_table!Q54)&gt;1,original_table!Q54,"")</f>
        <v/>
      </c>
    </row>
    <row r="55" spans="1:19" x14ac:dyDescent="0.25">
      <c r="A55" s="1">
        <v>54</v>
      </c>
      <c r="B55" t="str">
        <f>MID(TRIM(original_table!A55),10,100)</f>
        <v>ESRef</v>
      </c>
      <c r="C55" t="str">
        <f>LEFT(TRIM(original_table!B55),FIND(" ",TRIM(original_table!B55))-1)</f>
        <v>evaporationPot</v>
      </c>
      <c r="D55" t="str">
        <f>IF(LEN(original_table!B55)&gt;1,original_table!B55,"")</f>
        <v xml:space="preserve"> evaporationPot : used line 177 </v>
      </c>
      <c r="E55" t="str">
        <f>IF(LEN(original_table!C55)&gt;1,original_table!C55,"")</f>
        <v xml:space="preserve"> readmeteo : used line 373 </v>
      </c>
      <c r="F55" t="str">
        <f>IF(LEN(original_table!D55)&gt;1,original_table!D55,"")</f>
        <v/>
      </c>
      <c r="G55" t="str">
        <f>IF(LEN(original_table!E55)&gt;1,original_table!E55,"")</f>
        <v/>
      </c>
      <c r="H55" t="str">
        <f>IF(LEN(original_table!F55)&gt;1,original_table!F55,"")</f>
        <v/>
      </c>
      <c r="I55" t="str">
        <f>IF(LEN(original_table!G55)&gt;1,original_table!G55,"")</f>
        <v/>
      </c>
      <c r="J55" t="str">
        <f>IF(LEN(original_table!H55)&gt;1,original_table!H55,"")</f>
        <v/>
      </c>
      <c r="K55" t="str">
        <f>IF(LEN(original_table!I55)&gt;1,original_table!I55,"")</f>
        <v/>
      </c>
      <c r="L55" t="str">
        <f>IF(LEN(original_table!J55)&gt;1,original_table!J55,"")</f>
        <v/>
      </c>
      <c r="M55" t="str">
        <f>IF(LEN(original_table!K55)&gt;1,original_table!K55,"")</f>
        <v/>
      </c>
      <c r="N55" t="str">
        <f>IF(LEN(original_table!L55)&gt;1,original_table!L55,"")</f>
        <v/>
      </c>
      <c r="O55" t="str">
        <f>IF(LEN(original_table!M55)&gt;1,original_table!M55,"")</f>
        <v/>
      </c>
      <c r="P55" t="str">
        <f>IF(LEN(original_table!N55)&gt;1,original_table!N55,"")</f>
        <v/>
      </c>
      <c r="Q55" t="str">
        <f>IF(LEN(original_table!O55)&gt;1,original_table!O55,"")</f>
        <v/>
      </c>
      <c r="R55" t="str">
        <f>IF(LEN(original_table!P55)&gt;1,original_table!P55,"")</f>
        <v/>
      </c>
      <c r="S55" t="str">
        <f>IF(LEN(original_table!Q55)&gt;1,original_table!Q55,"")</f>
        <v/>
      </c>
    </row>
    <row r="56" spans="1:19" x14ac:dyDescent="0.25">
      <c r="A56" s="1">
        <v>55</v>
      </c>
      <c r="B56" t="str">
        <f>MID(TRIM(original_table!A56),10,100)</f>
        <v>EWRef</v>
      </c>
      <c r="C56" t="str">
        <f>LEFT(TRIM(original_table!B56),FIND(" ",TRIM(original_table!B56))-1)</f>
        <v>evaporationPot</v>
      </c>
      <c r="D56" t="str">
        <f>IF(LEN(original_table!B56)&gt;1,original_table!B56,"")</f>
        <v xml:space="preserve"> evaporationPot : defined line 179, used line 179, updated line 200 </v>
      </c>
      <c r="E56" t="str">
        <f>IF(LEN(original_table!C56)&gt;1,original_table!C56,"")</f>
        <v xml:space="preserve"> interception : used line 67 </v>
      </c>
      <c r="F56" t="str">
        <f>IF(LEN(original_table!D56)&gt;1,original_table!D56,"")</f>
        <v xml:space="preserve"> lakes_res_small : used line 155 </v>
      </c>
      <c r="G56" t="str">
        <f>IF(LEN(original_table!E56)&gt;1,original_table!E56,"")</f>
        <v xml:space="preserve"> readmeteo : used line 369, updated line 370, used line 371, used line 371, used line 373 </v>
      </c>
      <c r="H56" t="str">
        <f>IF(LEN(original_table!F56)&gt;1,original_table!F56,"")</f>
        <v xml:space="preserve"> sealed_water : used line 47, used line 51 </v>
      </c>
      <c r="I56" t="str">
        <f>IF(LEN(original_table!G56)&gt;1,original_table!G56,"")</f>
        <v xml:space="preserve"> soil : used line 160 </v>
      </c>
      <c r="J56" t="str">
        <f>IF(LEN(original_table!H56)&gt;1,original_table!H56,"")</f>
        <v xml:space="preserve"> routing_kinematic : used line 244, used line 247 </v>
      </c>
      <c r="K56" t="str">
        <f>IF(LEN(original_table!I56)&gt;1,original_table!I56,"")</f>
        <v/>
      </c>
      <c r="L56" t="str">
        <f>IF(LEN(original_table!J56)&gt;1,original_table!J56,"")</f>
        <v/>
      </c>
      <c r="M56" t="str">
        <f>IF(LEN(original_table!K56)&gt;1,original_table!K56,"")</f>
        <v/>
      </c>
      <c r="N56" t="str">
        <f>IF(LEN(original_table!L56)&gt;1,original_table!L56,"")</f>
        <v/>
      </c>
      <c r="O56" t="str">
        <f>IF(LEN(original_table!M56)&gt;1,original_table!M56,"")</f>
        <v/>
      </c>
      <c r="P56" t="str">
        <f>IF(LEN(original_table!N56)&gt;1,original_table!N56,"")</f>
        <v/>
      </c>
      <c r="Q56" t="str">
        <f>IF(LEN(original_table!O56)&gt;1,original_table!O56,"")</f>
        <v/>
      </c>
      <c r="R56" t="str">
        <f>IF(LEN(original_table!P56)&gt;1,original_table!P56,"")</f>
        <v/>
      </c>
      <c r="S56" t="str">
        <f>IF(LEN(original_table!Q56)&gt;1,original_table!Q56,"")</f>
        <v/>
      </c>
    </row>
    <row r="57" spans="1:19" x14ac:dyDescent="0.25">
      <c r="A57" s="1">
        <v>56</v>
      </c>
      <c r="B57" t="str">
        <f>MID(TRIM(original_table!A57),10,100)</f>
        <v>adminSegments</v>
      </c>
      <c r="C57" t="str">
        <f>LEFT(TRIM(original_table!B57),FIND(" ",TRIM(original_table!B57))-1)</f>
        <v>evaporation_FUSE</v>
      </c>
      <c r="D57" t="str">
        <f>IF(LEN(original_table!B57)&gt;1,original_table!B57,"")</f>
        <v xml:space="preserve"> evaporation_FUSE : defined line 45, used line 45, used line 96, updated line 117, used line 173, used line 174, used line 175, used line 176, used line 213, used line 215, used line 216 </v>
      </c>
      <c r="E57" t="str">
        <f>IF(LEN(original_table!C57)&gt;1,original_table!C57,"")</f>
        <v xml:space="preserve"> lakes_reservoirs : defined line 692, used line 692, used line 693, used line 694, used line 695 </v>
      </c>
      <c r="F57" t="str">
        <f>IF(LEN(original_table!D57)&gt;1,original_table!D57,"")</f>
        <v xml:space="preserve"> landcoverType : defined line 107, used line 107, used line 584, used line 585, used line 586, used line 591, used line 595, used line 597, used line 599, used line 601, used line 603, used line 604, used line 606, used line 607, used line 609, used line 612, used line 613, used line 614, used line 615, used line 618, used line 619, used line 622, used line 623, used line 624, used line 625, used line 627, used line 628, used line 631, used line 638, used line 639, used line 640, used line 641, used line 646, used line 647, used line 649, used line 650, used line 652, used line 656, used line 657 </v>
      </c>
      <c r="G57" t="str">
        <f>IF(LEN(original_table!E57)&gt;1,original_table!E57,"")</f>
        <v xml:space="preserve"> waterdemand : used line 472, used line 689, used line 690 </v>
      </c>
      <c r="H57" t="str">
        <f>IF(LEN(original_table!F57)&gt;1,original_table!F57,"")</f>
        <v xml:space="preserve"> routing_kinematic : used line 390, used line 392, used line 393, used line 394, used line 395, used line 398 </v>
      </c>
      <c r="I57" t="str">
        <f>IF(LEN(original_table!G57)&gt;1,original_table!G57,"")</f>
        <v/>
      </c>
      <c r="J57" t="str">
        <f>IF(LEN(original_table!H57)&gt;1,original_table!H57,"")</f>
        <v/>
      </c>
      <c r="K57" t="str">
        <f>IF(LEN(original_table!I57)&gt;1,original_table!I57,"")</f>
        <v/>
      </c>
      <c r="L57" t="str">
        <f>IF(LEN(original_table!J57)&gt;1,original_table!J57,"")</f>
        <v/>
      </c>
      <c r="M57" t="str">
        <f>IF(LEN(original_table!K57)&gt;1,original_table!K57,"")</f>
        <v/>
      </c>
      <c r="N57" t="str">
        <f>IF(LEN(original_table!L57)&gt;1,original_table!L57,"")</f>
        <v/>
      </c>
      <c r="O57" t="str">
        <f>IF(LEN(original_table!M57)&gt;1,original_table!M57,"")</f>
        <v/>
      </c>
      <c r="P57" t="str">
        <f>IF(LEN(original_table!N57)&gt;1,original_table!N57,"")</f>
        <v/>
      </c>
      <c r="Q57" t="str">
        <f>IF(LEN(original_table!O57)&gt;1,original_table!O57,"")</f>
        <v/>
      </c>
      <c r="R57" t="str">
        <f>IF(LEN(original_table!P57)&gt;1,original_table!P57,"")</f>
        <v/>
      </c>
      <c r="S57" t="str">
        <f>IF(LEN(original_table!Q57)&gt;1,original_table!Q57,"")</f>
        <v/>
      </c>
    </row>
    <row r="58" spans="1:19" x14ac:dyDescent="0.25">
      <c r="A58" s="1">
        <v>57</v>
      </c>
      <c r="B58" t="str">
        <f>MID(TRIM(original_table!A58),10,100)</f>
        <v>Crops</v>
      </c>
      <c r="C58" t="str">
        <f>LEFT(TRIM(original_table!B58),FIND(" ",TRIM(original_table!B58))-1)</f>
        <v>evaporation_FUSE</v>
      </c>
      <c r="D58" t="str">
        <f>IF(LEN(original_table!B58)&gt;1,original_table!B58,"")</f>
        <v xml:space="preserve"> evaporation_FUSE : defined line 55, used line 55, used line 87, used line 94, used line 112, used line 126, used line 130, used line 150, used line 153, used line 155, used line 155, used line 156, used line 156, used line 159, used line 160, used line 160, updated line 163, updated line 164, used line 178, used line 200, used line 210 </v>
      </c>
      <c r="E58" t="str">
        <f>IF(LEN(original_table!C58)&gt;1,original_table!C58,"")</f>
        <v xml:space="preserve"> soil : used line 627 </v>
      </c>
      <c r="F58" t="str">
        <f>IF(LEN(original_table!D58)&gt;1,original_table!D58,"")</f>
        <v/>
      </c>
      <c r="G58" t="str">
        <f>IF(LEN(original_table!E58)&gt;1,original_table!E58,"")</f>
        <v/>
      </c>
      <c r="H58" t="str">
        <f>IF(LEN(original_table!F58)&gt;1,original_table!F58,"")</f>
        <v/>
      </c>
      <c r="I58" t="str">
        <f>IF(LEN(original_table!G58)&gt;1,original_table!G58,"")</f>
        <v/>
      </c>
      <c r="J58" t="str">
        <f>IF(LEN(original_table!H58)&gt;1,original_table!H58,"")</f>
        <v/>
      </c>
      <c r="K58" t="str">
        <f>IF(LEN(original_table!I58)&gt;1,original_table!I58,"")</f>
        <v/>
      </c>
      <c r="L58" t="str">
        <f>IF(LEN(original_table!J58)&gt;1,original_table!J58,"")</f>
        <v/>
      </c>
      <c r="M58" t="str">
        <f>IF(LEN(original_table!K58)&gt;1,original_table!K58,"")</f>
        <v/>
      </c>
      <c r="N58" t="str">
        <f>IF(LEN(original_table!L58)&gt;1,original_table!L58,"")</f>
        <v/>
      </c>
      <c r="O58" t="str">
        <f>IF(LEN(original_table!M58)&gt;1,original_table!M58,"")</f>
        <v/>
      </c>
      <c r="P58" t="str">
        <f>IF(LEN(original_table!N58)&gt;1,original_table!N58,"")</f>
        <v/>
      </c>
      <c r="Q58" t="str">
        <f>IF(LEN(original_table!O58)&gt;1,original_table!O58,"")</f>
        <v/>
      </c>
      <c r="R58" t="str">
        <f>IF(LEN(original_table!P58)&gt;1,original_table!P58,"")</f>
        <v/>
      </c>
      <c r="S58" t="str">
        <f>IF(LEN(original_table!Q58)&gt;1,original_table!Q58,"")</f>
        <v/>
      </c>
    </row>
    <row r="59" spans="1:19" x14ac:dyDescent="0.25">
      <c r="A59" s="1">
        <v>58</v>
      </c>
      <c r="B59" t="str">
        <f>MID(TRIM(original_table!A59),10,100)</f>
        <v>cropKC_10day</v>
      </c>
      <c r="C59" t="str">
        <f>LEFT(TRIM(original_table!B59),FIND(" ",TRIM(original_table!B59))-1)</f>
        <v>evaporation_FUSE</v>
      </c>
      <c r="D59" t="str">
        <f>IF(LEN(original_table!B59)&gt;1,original_table!B59,"")</f>
        <v xml:space="preserve"> evaporation_FUSE : defined line 68, used line 68, used line 184, used line 191 </v>
      </c>
      <c r="E59" t="str">
        <f>IF(LEN(original_table!C59)&gt;1,original_table!C59,"")</f>
        <v/>
      </c>
      <c r="F59" t="str">
        <f>IF(LEN(original_table!D59)&gt;1,original_table!D59,"")</f>
        <v/>
      </c>
      <c r="G59" t="str">
        <f>IF(LEN(original_table!E59)&gt;1,original_table!E59,"")</f>
        <v/>
      </c>
      <c r="H59" t="str">
        <f>IF(LEN(original_table!F59)&gt;1,original_table!F59,"")</f>
        <v/>
      </c>
      <c r="I59" t="str">
        <f>IF(LEN(original_table!G59)&gt;1,original_table!G59,"")</f>
        <v/>
      </c>
      <c r="J59" t="str">
        <f>IF(LEN(original_table!H59)&gt;1,original_table!H59,"")</f>
        <v/>
      </c>
      <c r="K59" t="str">
        <f>IF(LEN(original_table!I59)&gt;1,original_table!I59,"")</f>
        <v/>
      </c>
      <c r="L59" t="str">
        <f>IF(LEN(original_table!J59)&gt;1,original_table!J59,"")</f>
        <v/>
      </c>
      <c r="M59" t="str">
        <f>IF(LEN(original_table!K59)&gt;1,original_table!K59,"")</f>
        <v/>
      </c>
      <c r="N59" t="str">
        <f>IF(LEN(original_table!L59)&gt;1,original_table!L59,"")</f>
        <v/>
      </c>
      <c r="O59" t="str">
        <f>IF(LEN(original_table!M59)&gt;1,original_table!M59,"")</f>
        <v/>
      </c>
      <c r="P59" t="str">
        <f>IF(LEN(original_table!N59)&gt;1,original_table!N59,"")</f>
        <v/>
      </c>
      <c r="Q59" t="str">
        <f>IF(LEN(original_table!O59)&gt;1,original_table!O59,"")</f>
        <v/>
      </c>
      <c r="R59" t="str">
        <f>IF(LEN(original_table!P59)&gt;1,original_table!P59,"")</f>
        <v/>
      </c>
      <c r="S59" t="str">
        <f>IF(LEN(original_table!Q59)&gt;1,original_table!Q59,"")</f>
        <v/>
      </c>
    </row>
    <row r="60" spans="1:19" x14ac:dyDescent="0.25">
      <c r="A60" s="1">
        <v>59</v>
      </c>
      <c r="B60" t="str">
        <f>MID(TRIM(original_table!A60),10,100)</f>
        <v>fracCrops</v>
      </c>
      <c r="C60" t="str">
        <f>LEFT(TRIM(original_table!B60),FIND(" ",TRIM(original_table!B60))-1)</f>
        <v>evaporation_FUSE</v>
      </c>
      <c r="D60" t="str">
        <f>IF(LEN(original_table!B60)&gt;1,original_table!B60,"")</f>
        <v xml:space="preserve"> evaporation_FUSE : defined line 99, used line 99, updated line 100, updated line 101, updated line 102, updated line 103, updated line 105, updated line 106, updated line 107, used line 114, used line 114, used line 119, used line 127, used line 141 </v>
      </c>
      <c r="E60" t="str">
        <f>IF(LEN(original_table!C60)&gt;1,original_table!C60,"")</f>
        <v/>
      </c>
      <c r="F60" t="str">
        <f>IF(LEN(original_table!D60)&gt;1,original_table!D60,"")</f>
        <v/>
      </c>
      <c r="G60" t="str">
        <f>IF(LEN(original_table!E60)&gt;1,original_table!E60,"")</f>
        <v/>
      </c>
      <c r="H60" t="str">
        <f>IF(LEN(original_table!F60)&gt;1,original_table!F60,"")</f>
        <v/>
      </c>
      <c r="I60" t="str">
        <f>IF(LEN(original_table!G60)&gt;1,original_table!G60,"")</f>
        <v/>
      </c>
      <c r="J60" t="str">
        <f>IF(LEN(original_table!H60)&gt;1,original_table!H60,"")</f>
        <v/>
      </c>
      <c r="K60" t="str">
        <f>IF(LEN(original_table!I60)&gt;1,original_table!I60,"")</f>
        <v/>
      </c>
      <c r="L60" t="str">
        <f>IF(LEN(original_table!J60)&gt;1,original_table!J60,"")</f>
        <v/>
      </c>
      <c r="M60" t="str">
        <f>IF(LEN(original_table!K60)&gt;1,original_table!K60,"")</f>
        <v/>
      </c>
      <c r="N60" t="str">
        <f>IF(LEN(original_table!L60)&gt;1,original_table!L60,"")</f>
        <v/>
      </c>
      <c r="O60" t="str">
        <f>IF(LEN(original_table!M60)&gt;1,original_table!M60,"")</f>
        <v/>
      </c>
      <c r="P60" t="str">
        <f>IF(LEN(original_table!N60)&gt;1,original_table!N60,"")</f>
        <v/>
      </c>
      <c r="Q60" t="str">
        <f>IF(LEN(original_table!O60)&gt;1,original_table!O60,"")</f>
        <v/>
      </c>
      <c r="R60" t="str">
        <f>IF(LEN(original_table!P60)&gt;1,original_table!P60,"")</f>
        <v/>
      </c>
      <c r="S60" t="str">
        <f>IF(LEN(original_table!Q60)&gt;1,original_table!Q60,"")</f>
        <v/>
      </c>
    </row>
    <row r="61" spans="1:19" x14ac:dyDescent="0.25">
      <c r="A61" s="1">
        <v>60</v>
      </c>
      <c r="B61" t="str">
        <f>MID(TRIM(original_table!A61),10,100)</f>
        <v>fracVegCover</v>
      </c>
      <c r="C61" t="str">
        <f>LEFT(TRIM(original_table!B61),FIND(" ",TRIM(original_table!B61))-1)</f>
        <v>evaporation_FUSE</v>
      </c>
      <c r="D61" t="str">
        <f>IF(LEN(original_table!B61)&gt;1,original_table!B61,"")</f>
        <v xml:space="preserve"> evaporation_FUSE : used line 109, used line 110, used line 182, used line 182, used line 182, used line 183, used line 184, used line 185, used line 189, used line 189, used line 189, used line 190, used line 191, used line 192 </v>
      </c>
      <c r="E61" t="str">
        <f>IF(LEN(original_table!C61)&gt;1,original_table!C61,"")</f>
        <v xml:space="preserve"> lakes_reservoirs : used line 166 </v>
      </c>
      <c r="F61" t="str">
        <f>IF(LEN(original_table!D61)&gt;1,original_table!D61,"")</f>
        <v xml:space="preserve"> landcoverType : used line 121, used line 298, used line 302, updated line 402, updated line 407, updated line 410, updated line 413, used line 415, updated line 418, updated line 420, updated line 422, updated line 425, used line 431, used line 431, used line 432, updated line 436, updated line 437, used line 441, updated line 442, used line 442, used line 444, updated line 445, used line 445, used line 447, used line 449, used line 450, used line 450, used line 450, used line 450, used line 450, used line 450, used line 453, updated line 457, used line 457, used line 457, used line 457, updated line 458, updated line 459, used line 465, used line 465, used line 465, used line 466, used line 466, used line 466, updated line 468, updated line 469, updated line 470, updated line 471, updated line 472, updated line 473, used line 559, used line 569, used line 572 </v>
      </c>
      <c r="G61" t="str">
        <f>IF(LEN(original_table!E61)&gt;1,original_table!E61,"")</f>
        <v xml:space="preserve"> runoff_concentration : used line 180, used line 182, used line 200, used line 201 </v>
      </c>
      <c r="H61" t="str">
        <f>IF(LEN(original_table!F61)&gt;1,original_table!F61,"")</f>
        <v xml:space="preserve"> soil : used line 147, used line 147, used line 191, used line 617, used line 618, used line 619, used line 620 </v>
      </c>
      <c r="I61" t="str">
        <f>IF(LEN(original_table!G61)&gt;1,original_table!G61,"")</f>
        <v xml:space="preserve"> waterdemand : used line 77, used line 79, used line 398, used line 399, used line 600, used line 602, used line 606, used line 608, used line 634, used line 635, used line 638, used line 639, used line 641, used line 642, used line 662, used line 662, used line 664, used line 664, used line 671, used line 671, used line 679, used line 679, used line 681 </v>
      </c>
      <c r="J61" t="str">
        <f>IF(LEN(original_table!H61)&gt;1,original_table!H61,"")</f>
        <v xml:space="preserve"> waterdemand_beforeAllocSegments2 : used line 74, used line 76, used line 389, used line 390, used line 393, used line 394, used line 725, used line 727, used line 730, used line 732, used line 745, used line 746, used line 748, used line 749, used line 781, used line 782, used line 784, used line 785, updated line 791, updated line 793, used line 812, used line 812, used line 814, used line 814, used line 817, used line 817, used line 824, used line 824, used line 832, used line 832, used line 834 </v>
      </c>
      <c r="K61" t="str">
        <f>IF(LEN(original_table!I61)&gt;1,original_table!I61,"")</f>
        <v xml:space="preserve"> waterdemand_original : used line 75, used line 77, used line 378, used line 379, used line 494, used line 497, used line 500, used line 503, updated line 509, updated line 511, used line 513, used line 514, used line 537, used line 538, used line 548, updated line 549, used line 551, used line 551, used line 558, used line 558, used line 565, used line 565, used line 567 </v>
      </c>
      <c r="L61" t="str">
        <f>IF(LEN(original_table!J61)&gt;1,original_table!J61,"")</f>
        <v xml:space="preserve"> routing_kinematic : used line 242, used line 262, used line 266, used line 286 </v>
      </c>
      <c r="M61" t="str">
        <f>IF(LEN(original_table!K61)&gt;1,original_table!K61,"")</f>
        <v xml:space="preserve"> groundwater_modflow : used line 398 </v>
      </c>
      <c r="N61" t="str">
        <f>IF(LEN(original_table!L61)&gt;1,original_table!L61,"")</f>
        <v/>
      </c>
      <c r="O61" t="str">
        <f>IF(LEN(original_table!M61)&gt;1,original_table!M61,"")</f>
        <v/>
      </c>
      <c r="P61" t="str">
        <f>IF(LEN(original_table!N61)&gt;1,original_table!N61,"")</f>
        <v/>
      </c>
      <c r="Q61" t="str">
        <f>IF(LEN(original_table!O61)&gt;1,original_table!O61,"")</f>
        <v/>
      </c>
      <c r="R61" t="str">
        <f>IF(LEN(original_table!P61)&gt;1,original_table!P61,"")</f>
        <v/>
      </c>
      <c r="S61" t="str">
        <f>IF(LEN(original_table!Q61)&gt;1,original_table!Q61,"")</f>
        <v/>
      </c>
    </row>
    <row r="62" spans="1:19" x14ac:dyDescent="0.25">
      <c r="A62" s="1">
        <v>61</v>
      </c>
      <c r="B62" t="str">
        <f>MID(TRIM(original_table!A62),10,100)</f>
        <v>fracCrops_Irr</v>
      </c>
      <c r="C62" t="str">
        <f>LEFT(TRIM(original_table!B62),FIND(" ",TRIM(original_table!B62))-1)</f>
        <v>evaporation_FUSE</v>
      </c>
      <c r="D62" t="str">
        <f>IF(LEN(original_table!B62)&gt;1,original_table!B62,"")</f>
        <v xml:space="preserve"> evaporation_FUSE : defined line 114, used line 114, used line 116, used line 119, used line 121, used line 167, used line 168, used line 169, used line 170, used line 179, used line 182, used line 182, used line 184, used line 184, used line 184, used line 184, used line 184, updated line 185, used line 185, used line 185, used line 185, used line 185 </v>
      </c>
      <c r="E62" t="str">
        <f>IF(LEN(original_table!C62)&gt;1,original_table!C62,"")</f>
        <v/>
      </c>
      <c r="F62" t="str">
        <f>IF(LEN(original_table!D62)&gt;1,original_table!D62,"")</f>
        <v/>
      </c>
      <c r="G62" t="str">
        <f>IF(LEN(original_table!E62)&gt;1,original_table!E62,"")</f>
        <v/>
      </c>
      <c r="H62" t="str">
        <f>IF(LEN(original_table!F62)&gt;1,original_table!F62,"")</f>
        <v/>
      </c>
      <c r="I62" t="str">
        <f>IF(LEN(original_table!G62)&gt;1,original_table!G62,"")</f>
        <v/>
      </c>
      <c r="J62" t="str">
        <f>IF(LEN(original_table!H62)&gt;1,original_table!H62,"")</f>
        <v/>
      </c>
      <c r="K62" t="str">
        <f>IF(LEN(original_table!I62)&gt;1,original_table!I62,"")</f>
        <v/>
      </c>
      <c r="L62" t="str">
        <f>IF(LEN(original_table!J62)&gt;1,original_table!J62,"")</f>
        <v/>
      </c>
      <c r="M62" t="str">
        <f>IF(LEN(original_table!K62)&gt;1,original_table!K62,"")</f>
        <v/>
      </c>
      <c r="N62" t="str">
        <f>IF(LEN(original_table!L62)&gt;1,original_table!L62,"")</f>
        <v/>
      </c>
      <c r="O62" t="str">
        <f>IF(LEN(original_table!M62)&gt;1,original_table!M62,"")</f>
        <v/>
      </c>
      <c r="P62" t="str">
        <f>IF(LEN(original_table!N62)&gt;1,original_table!N62,"")</f>
        <v/>
      </c>
      <c r="Q62" t="str">
        <f>IF(LEN(original_table!O62)&gt;1,original_table!O62,"")</f>
        <v/>
      </c>
      <c r="R62" t="str">
        <f>IF(LEN(original_table!P62)&gt;1,original_table!P62,"")</f>
        <v/>
      </c>
      <c r="S62" t="str">
        <f>IF(LEN(original_table!Q62)&gt;1,original_table!Q62,"")</f>
        <v/>
      </c>
    </row>
    <row r="63" spans="1:19" x14ac:dyDescent="0.25">
      <c r="A63" s="1">
        <v>62</v>
      </c>
      <c r="B63" t="str">
        <f>MID(TRIM(original_table!A63),10,100)</f>
        <v>areaCrops_Irr_segment</v>
      </c>
      <c r="C63" t="str">
        <f>LEFT(TRIM(original_table!B63),FIND(" ",TRIM(original_table!B63))-1)</f>
        <v>evaporation_FUSE</v>
      </c>
      <c r="D63" t="str">
        <f>IF(LEN(original_table!B63)&gt;1,original_table!B63,"")</f>
        <v xml:space="preserve"> evaporation_FUSE : defined line 116, used line 116 </v>
      </c>
      <c r="E63" t="str">
        <f>IF(LEN(original_table!C63)&gt;1,original_table!C63,"")</f>
        <v/>
      </c>
      <c r="F63" t="str">
        <f>IF(LEN(original_table!D63)&gt;1,original_table!D63,"")</f>
        <v/>
      </c>
      <c r="G63" t="str">
        <f>IF(LEN(original_table!E63)&gt;1,original_table!E63,"")</f>
        <v/>
      </c>
      <c r="H63" t="str">
        <f>IF(LEN(original_table!F63)&gt;1,original_table!F63,"")</f>
        <v/>
      </c>
      <c r="I63" t="str">
        <f>IF(LEN(original_table!G63)&gt;1,original_table!G63,"")</f>
        <v/>
      </c>
      <c r="J63" t="str">
        <f>IF(LEN(original_table!H63)&gt;1,original_table!H63,"")</f>
        <v/>
      </c>
      <c r="K63" t="str">
        <f>IF(LEN(original_table!I63)&gt;1,original_table!I63,"")</f>
        <v/>
      </c>
      <c r="L63" t="str">
        <f>IF(LEN(original_table!J63)&gt;1,original_table!J63,"")</f>
        <v/>
      </c>
      <c r="M63" t="str">
        <f>IF(LEN(original_table!K63)&gt;1,original_table!K63,"")</f>
        <v/>
      </c>
      <c r="N63" t="str">
        <f>IF(LEN(original_table!L63)&gt;1,original_table!L63,"")</f>
        <v/>
      </c>
      <c r="O63" t="str">
        <f>IF(LEN(original_table!M63)&gt;1,original_table!M63,"")</f>
        <v/>
      </c>
      <c r="P63" t="str">
        <f>IF(LEN(original_table!N63)&gt;1,original_table!N63,"")</f>
        <v/>
      </c>
      <c r="Q63" t="str">
        <f>IF(LEN(original_table!O63)&gt;1,original_table!O63,"")</f>
        <v/>
      </c>
      <c r="R63" t="str">
        <f>IF(LEN(original_table!P63)&gt;1,original_table!P63,"")</f>
        <v/>
      </c>
      <c r="S63" t="str">
        <f>IF(LEN(original_table!Q63)&gt;1,original_table!Q63,"")</f>
        <v/>
      </c>
    </row>
    <row r="64" spans="1:19" x14ac:dyDescent="0.25">
      <c r="A64" s="1">
        <v>63</v>
      </c>
      <c r="B64" t="str">
        <f>MID(TRIM(original_table!A64),10,100)</f>
        <v>cellArea</v>
      </c>
      <c r="C64" t="str">
        <f>LEFT(TRIM(original_table!B64),FIND(" ",TRIM(original_table!B64))-1)</f>
        <v>evaporation_FUSE</v>
      </c>
      <c r="D64" t="str">
        <f>IF(LEN(original_table!B64)&gt;1,original_table!B64,"")</f>
        <v xml:space="preserve"> evaporation_FUSE : used line 116, used line 167, used line 168, used line 169, used line 170, used line 179 </v>
      </c>
      <c r="E64" t="str">
        <f>IF(LEN(original_table!C64)&gt;1,original_table!C64,"")</f>
        <v xml:space="preserve"> groundwater : used line 123 </v>
      </c>
      <c r="F64" t="str">
        <f>IF(LEN(original_table!D64)&gt;1,original_table!D64,"")</f>
        <v xml:space="preserve"> lakes_reservoirs : used line 166, used line 622, used line 678, used line 680, used line 682, used line 691, used line 694, used line 695, used line 752, used line 753 </v>
      </c>
      <c r="G64" t="str">
        <f>IF(LEN(original_table!E64)&gt;1,original_table!E64,"")</f>
        <v xml:space="preserve"> lakes_res_small : used line 57, used line 69, used line 153, used line 181, used line 188, used line 189, used line 190, used line 218, used line 235, used line 236, used line 251, used line 252 </v>
      </c>
      <c r="H64" t="str">
        <f>IF(LEN(original_table!F64)&gt;1,original_table!F64,"")</f>
        <v xml:space="preserve"> landcoverType : used line 508, used line 578, used line 579, used line 580, used line 581, used line 584, used line 585, used line 586, used line 591, used line 603, used line 604, used line 606, used line 607, used line 609, used line 612, used line 613, used line 615, used line 622, used line 623, used line 624, used line 625, used line 631, used line 633, used line 634, used line 635, used line 636, used line 638, used line 639, used line 640, used line 641, used line 646, used line 647, used line 649, used line 650, used line 652, used line 656, used line 659, used line 660, used line 661, used line 678, used line 680, used line 681, used line 683, used line 685, used line 686, used line 687, used line 689, used line 690, used line 691, used line 705, used line 710, used line 712, used line 713 </v>
      </c>
      <c r="I64" t="str">
        <f>IF(LEN(original_table!G64)&gt;1,original_table!G64,"")</f>
        <v xml:space="preserve"> miscInitial : defined line 54, used line 54, updated line 68, used line 79, used line 99 </v>
      </c>
      <c r="J64" t="str">
        <f>IF(LEN(original_table!H64)&gt;1,original_table!H64,"")</f>
        <v xml:space="preserve"> soil : used line 181, used line 183, used line 184, used line 185, used line 186, used line 203, used line 205, used line 206, used line 207, used line 208, used line 279, used line 281, used line 282, used line 283, used line 284, used line 297, used line 301, used line 303, used line 304, used line 305, used line 306, used line 370, used line 372, used line 373, used line 374, used line 384, used line 385, used line 386, used line 387, used line 463, used line 464, used line 465, used line 466, used line 580, used line 582, used line 583, used line 584, used line 585 </v>
      </c>
      <c r="K64" t="str">
        <f>IF(LEN(original_table!I64)&gt;1,original_table!I64,"")</f>
        <v xml:space="preserve"> waterbalance : used line 162, used line 275, used line 276, used line 283, used line 284, used line 292, used line 293, used line 301, used line 301, used line 302, used line 302, used line 311, used line 311, used line 312, used line 312, used line 317, used line 324, used line 324, used line 331, used line 332, used line 333, used line 338, used line 339, used line 340, used line 376, used line 376, used line 376, used line 376, used line 377, used line 377, used line 377, used line 377, used line 378, used line 378, used line 378, used line 379, used line 379, used line 379, used line 393, used line 394, used line 395, used line 396, used line 398, used line 399, used line 400, used line 401, used line 402, used line 404, used line 405 </v>
      </c>
      <c r="L64" t="str">
        <f>IF(LEN(original_table!J64)&gt;1,original_table!J64,"")</f>
        <v xml:space="preserve"> waterdemand : used line 47, used line 47, used line 51, used line 51, used line 66, used line 231, used line 472, used line 506, used line 689, used line 690 </v>
      </c>
      <c r="M64" t="str">
        <f>IF(LEN(original_table!K64)&gt;1,original_table!K64,"")</f>
        <v xml:space="preserve"> waterdemand_beforeAllocSegments2 : used line 48, used line 48, used line 63, used line 221, used line 393, used line 394, used line 461, used line 462, used line 469, used line 471, used line 477, used line 597, used line 599, used line 605, used line 606, used line 606, used line 739, used line 740, used line 741, used line 811, used line 860, used line 860, used line 860, used line 860 </v>
      </c>
      <c r="N64" t="str">
        <f>IF(LEN(original_table!L64)&gt;1,original_table!L64,"")</f>
        <v xml:space="preserve"> waterdemand_original : used line 48, used line 63, used line 196 </v>
      </c>
      <c r="O64" t="str">
        <f>IF(LEN(original_table!M64)&gt;1,original_table!M64,"")</f>
        <v xml:space="preserve"> waterquality1 : used line 38 </v>
      </c>
      <c r="P64" t="str">
        <f>IF(LEN(original_table!N64)&gt;1,original_table!N64,"")</f>
        <v xml:space="preserve"> routing_kinematic : used line 95, used line 97, used line 192, used line 240, used line 246, used line 247, used line 266, used line 309, used line 311, used line 314, used line 321, used line 392, used line 393, used line 394, used line 395, used line 402, used line 403, used line 404, used line 405, used line 406, used line 412, used line 419, used line 420, used line 436, used line 437, used line 437, used line 460, used line 460, used line 467, used line 468, used line 469, used line 470 </v>
      </c>
      <c r="Q64" t="str">
        <f>IF(LEN(original_table!O64)&gt;1,original_table!O64,"")</f>
        <v xml:space="preserve"> groundwater_modflow : used line 70, used line 370, used line 371, used line 373, used line 388, used line 420, used line 425, used line 426, used line 428, used line 429, used line 433, used line 434, used line 435, used line 439, used line 440, used line 441, used line 455, used line 459, used line 462, used line 463 </v>
      </c>
      <c r="R64" t="str">
        <f>IF(LEN(original_table!P64)&gt;1,original_table!P64,"")</f>
        <v xml:space="preserve"> output : used line 142, used line 245 </v>
      </c>
      <c r="S64" t="str">
        <f>IF(LEN(original_table!Q64)&gt;1,original_table!Q64,"")</f>
        <v/>
      </c>
    </row>
    <row r="65" spans="1:19" x14ac:dyDescent="0.25">
      <c r="A65" s="1">
        <v>64</v>
      </c>
      <c r="B65" t="str">
        <f>MID(TRIM(original_table!A65),10,100)</f>
        <v>fracCrops_nonIrr</v>
      </c>
      <c r="C65" t="str">
        <f>LEFT(TRIM(original_table!B65),FIND(" ",TRIM(original_table!B65))-1)</f>
        <v>evaporation_FUSE</v>
      </c>
      <c r="D65" t="str">
        <f>IF(LEN(original_table!B65)&gt;1,original_table!B65,"")</f>
        <v xml:space="preserve"> evaporation_FUSE : defined line 119, used line 119, updated line 123, used line 123, used line 123, used line 124, used line 189, used line 189, used line 191, used line 191, used line 191, used line 191, used line 191, updated line 192, used line 192, used line 192, used line 192, used line 192 </v>
      </c>
      <c r="E65" t="str">
        <f>IF(LEN(original_table!C65)&gt;1,original_table!C65,"")</f>
        <v/>
      </c>
      <c r="F65" t="str">
        <f>IF(LEN(original_table!D65)&gt;1,original_table!D65,"")</f>
        <v/>
      </c>
      <c r="G65" t="str">
        <f>IF(LEN(original_table!E65)&gt;1,original_table!E65,"")</f>
        <v/>
      </c>
      <c r="H65" t="str">
        <f>IF(LEN(original_table!F65)&gt;1,original_table!F65,"")</f>
        <v/>
      </c>
      <c r="I65" t="str">
        <f>IF(LEN(original_table!G65)&gt;1,original_table!G65,"")</f>
        <v/>
      </c>
      <c r="J65" t="str">
        <f>IF(LEN(original_table!H65)&gt;1,original_table!H65,"")</f>
        <v/>
      </c>
      <c r="K65" t="str">
        <f>IF(LEN(original_table!I65)&gt;1,original_table!I65,"")</f>
        <v/>
      </c>
      <c r="L65" t="str">
        <f>IF(LEN(original_table!J65)&gt;1,original_table!J65,"")</f>
        <v/>
      </c>
      <c r="M65" t="str">
        <f>IF(LEN(original_table!K65)&gt;1,original_table!K65,"")</f>
        <v/>
      </c>
      <c r="N65" t="str">
        <f>IF(LEN(original_table!L65)&gt;1,original_table!L65,"")</f>
        <v/>
      </c>
      <c r="O65" t="str">
        <f>IF(LEN(original_table!M65)&gt;1,original_table!M65,"")</f>
        <v/>
      </c>
      <c r="P65" t="str">
        <f>IF(LEN(original_table!N65)&gt;1,original_table!N65,"")</f>
        <v/>
      </c>
      <c r="Q65" t="str">
        <f>IF(LEN(original_table!O65)&gt;1,original_table!O65,"")</f>
        <v/>
      </c>
      <c r="R65" t="str">
        <f>IF(LEN(original_table!P65)&gt;1,original_table!P65,"")</f>
        <v/>
      </c>
      <c r="S65" t="str">
        <f>IF(LEN(original_table!Q65)&gt;1,original_table!Q65,"")</f>
        <v/>
      </c>
    </row>
    <row r="66" spans="1:19" x14ac:dyDescent="0.25">
      <c r="A66" s="1">
        <v>65</v>
      </c>
      <c r="B66" t="str">
        <f>MID(TRIM(original_table!A66),10,100)</f>
        <v>activatedCrops</v>
      </c>
      <c r="C66" t="str">
        <f>LEFT(TRIM(original_table!B66),FIND(" ",TRIM(original_table!B66))-1)</f>
        <v>evaporation_FUSE</v>
      </c>
      <c r="D66" t="str">
        <f>IF(LEN(original_table!B66)&gt;1,original_table!B66,"")</f>
        <v xml:space="preserve"> evaporation_FUSE : defined line 127, used line 127, used line 159 </v>
      </c>
      <c r="E66" t="str">
        <f>IF(LEN(original_table!C66)&gt;1,original_table!C66,"")</f>
        <v/>
      </c>
      <c r="F66" t="str">
        <f>IF(LEN(original_table!D66)&gt;1,original_table!D66,"")</f>
        <v/>
      </c>
      <c r="G66" t="str">
        <f>IF(LEN(original_table!E66)&gt;1,original_table!E66,"")</f>
        <v/>
      </c>
      <c r="H66" t="str">
        <f>IF(LEN(original_table!F66)&gt;1,original_table!F66,"")</f>
        <v/>
      </c>
      <c r="I66" t="str">
        <f>IF(LEN(original_table!G66)&gt;1,original_table!G66,"")</f>
        <v/>
      </c>
      <c r="J66" t="str">
        <f>IF(LEN(original_table!H66)&gt;1,original_table!H66,"")</f>
        <v/>
      </c>
      <c r="K66" t="str">
        <f>IF(LEN(original_table!I66)&gt;1,original_table!I66,"")</f>
        <v/>
      </c>
      <c r="L66" t="str">
        <f>IF(LEN(original_table!J66)&gt;1,original_table!J66,"")</f>
        <v/>
      </c>
      <c r="M66" t="str">
        <f>IF(LEN(original_table!K66)&gt;1,original_table!K66,"")</f>
        <v/>
      </c>
      <c r="N66" t="str">
        <f>IF(LEN(original_table!L66)&gt;1,original_table!L66,"")</f>
        <v/>
      </c>
      <c r="O66" t="str">
        <f>IF(LEN(original_table!M66)&gt;1,original_table!M66,"")</f>
        <v/>
      </c>
      <c r="P66" t="str">
        <f>IF(LEN(original_table!N66)&gt;1,original_table!N66,"")</f>
        <v/>
      </c>
      <c r="Q66" t="str">
        <f>IF(LEN(original_table!O66)&gt;1,original_table!O66,"")</f>
        <v/>
      </c>
      <c r="R66" t="str">
        <f>IF(LEN(original_table!P66)&gt;1,original_table!P66,"")</f>
        <v/>
      </c>
      <c r="S66" t="str">
        <f>IF(LEN(original_table!Q66)&gt;1,original_table!Q66,"")</f>
        <v/>
      </c>
    </row>
    <row r="67" spans="1:19" x14ac:dyDescent="0.25">
      <c r="A67" s="1">
        <v>66</v>
      </c>
      <c r="B67" t="str">
        <f>MID(TRIM(original_table!A67),10,100)</f>
        <v>monthCounter</v>
      </c>
      <c r="C67" t="str">
        <f>LEFT(TRIM(original_table!B67),FIND(" ",TRIM(original_table!B67))-1)</f>
        <v>evaporation_FUSE</v>
      </c>
      <c r="D67" t="str">
        <f>IF(LEN(original_table!B67)&gt;1,original_table!B67,"")</f>
        <v xml:space="preserve"> evaporation_FUSE : defined line 137, used line 137, used line 137, used line 143, updated line 150, used line 150, used line 150, used line 151, used line 155, used line 156, updated line 159, used line 159, used line 159, used line 160, used line 163 </v>
      </c>
      <c r="E67" t="str">
        <f>IF(LEN(original_table!C67)&gt;1,original_table!C67,"")</f>
        <v/>
      </c>
      <c r="F67" t="str">
        <f>IF(LEN(original_table!D67)&gt;1,original_table!D67,"")</f>
        <v/>
      </c>
      <c r="G67" t="str">
        <f>IF(LEN(original_table!E67)&gt;1,original_table!E67,"")</f>
        <v/>
      </c>
      <c r="H67" t="str">
        <f>IF(LEN(original_table!F67)&gt;1,original_table!F67,"")</f>
        <v/>
      </c>
      <c r="I67" t="str">
        <f>IF(LEN(original_table!G67)&gt;1,original_table!G67,"")</f>
        <v/>
      </c>
      <c r="J67" t="str">
        <f>IF(LEN(original_table!H67)&gt;1,original_table!H67,"")</f>
        <v/>
      </c>
      <c r="K67" t="str">
        <f>IF(LEN(original_table!I67)&gt;1,original_table!I67,"")</f>
        <v/>
      </c>
      <c r="L67" t="str">
        <f>IF(LEN(original_table!J67)&gt;1,original_table!J67,"")</f>
        <v/>
      </c>
      <c r="M67" t="str">
        <f>IF(LEN(original_table!K67)&gt;1,original_table!K67,"")</f>
        <v/>
      </c>
      <c r="N67" t="str">
        <f>IF(LEN(original_table!L67)&gt;1,original_table!L67,"")</f>
        <v/>
      </c>
      <c r="O67" t="str">
        <f>IF(LEN(original_table!M67)&gt;1,original_table!M67,"")</f>
        <v/>
      </c>
      <c r="P67" t="str">
        <f>IF(LEN(original_table!N67)&gt;1,original_table!N67,"")</f>
        <v/>
      </c>
      <c r="Q67" t="str">
        <f>IF(LEN(original_table!O67)&gt;1,original_table!O67,"")</f>
        <v/>
      </c>
      <c r="R67" t="str">
        <f>IF(LEN(original_table!P67)&gt;1,original_table!P67,"")</f>
        <v/>
      </c>
      <c r="S67" t="str">
        <f>IF(LEN(original_table!Q67)&gt;1,original_table!Q67,"")</f>
        <v/>
      </c>
    </row>
    <row r="68" spans="1:19" x14ac:dyDescent="0.25">
      <c r="A68" s="1">
        <v>67</v>
      </c>
      <c r="B68" t="str">
        <f>MID(TRIM(original_table!A68),10,100)</f>
        <v>ratio_a_p_nonIrr</v>
      </c>
      <c r="C68" t="str">
        <f>LEFT(TRIM(original_table!B68),FIND(" ",TRIM(original_table!B68))-1)</f>
        <v>evaporation_FUSE</v>
      </c>
      <c r="D68" t="str">
        <f>IF(LEN(original_table!B68)&gt;1,original_table!B68,"")</f>
        <v xml:space="preserve"> evaporation_FUSE : defined line 141, used line 141, used line 144 </v>
      </c>
      <c r="E68" t="str">
        <f>IF(LEN(original_table!C68)&gt;1,original_table!C68,"")</f>
        <v/>
      </c>
      <c r="F68" t="str">
        <f>IF(LEN(original_table!D68)&gt;1,original_table!D68,"")</f>
        <v/>
      </c>
      <c r="G68" t="str">
        <f>IF(LEN(original_table!E68)&gt;1,original_table!E68,"")</f>
        <v/>
      </c>
      <c r="H68" t="str">
        <f>IF(LEN(original_table!F68)&gt;1,original_table!F68,"")</f>
        <v/>
      </c>
      <c r="I68" t="str">
        <f>IF(LEN(original_table!G68)&gt;1,original_table!G68,"")</f>
        <v/>
      </c>
      <c r="J68" t="str">
        <f>IF(LEN(original_table!H68)&gt;1,original_table!H68,"")</f>
        <v/>
      </c>
      <c r="K68" t="str">
        <f>IF(LEN(original_table!I68)&gt;1,original_table!I68,"")</f>
        <v/>
      </c>
      <c r="L68" t="str">
        <f>IF(LEN(original_table!J68)&gt;1,original_table!J68,"")</f>
        <v/>
      </c>
      <c r="M68" t="str">
        <f>IF(LEN(original_table!K68)&gt;1,original_table!K68,"")</f>
        <v/>
      </c>
      <c r="N68" t="str">
        <f>IF(LEN(original_table!L68)&gt;1,original_table!L68,"")</f>
        <v/>
      </c>
      <c r="O68" t="str">
        <f>IF(LEN(original_table!M68)&gt;1,original_table!M68,"")</f>
        <v/>
      </c>
      <c r="P68" t="str">
        <f>IF(LEN(original_table!N68)&gt;1,original_table!N68,"")</f>
        <v/>
      </c>
      <c r="Q68" t="str">
        <f>IF(LEN(original_table!O68)&gt;1,original_table!O68,"")</f>
        <v/>
      </c>
      <c r="R68" t="str">
        <f>IF(LEN(original_table!P68)&gt;1,original_table!P68,"")</f>
        <v/>
      </c>
      <c r="S68" t="str">
        <f>IF(LEN(original_table!Q68)&gt;1,original_table!Q68,"")</f>
        <v/>
      </c>
    </row>
    <row r="69" spans="1:19" x14ac:dyDescent="0.25">
      <c r="A69" s="1">
        <v>68</v>
      </c>
      <c r="B69" t="str">
        <f>MID(TRIM(original_table!A69),10,100)</f>
        <v>totalPotET_month_nonIrr</v>
      </c>
      <c r="C69" t="str">
        <f>LEFT(TRIM(original_table!B69),FIND(" ",TRIM(original_table!B69))-1)</f>
        <v>evaporation_FUSE</v>
      </c>
      <c r="D69" t="str">
        <f>IF(LEN(original_table!B69)&gt;1,original_table!B69,"")</f>
        <v xml:space="preserve"> evaporation_FUSE : used line 141, used line 141, updated line 146, used line 201, updated line 211 </v>
      </c>
      <c r="E69" t="str">
        <f>IF(LEN(original_table!C69)&gt;1,original_table!C69,"")</f>
        <v/>
      </c>
      <c r="F69" t="str">
        <f>IF(LEN(original_table!D69)&gt;1,original_table!D69,"")</f>
        <v/>
      </c>
      <c r="G69" t="str">
        <f>IF(LEN(original_table!E69)&gt;1,original_table!E69,"")</f>
        <v/>
      </c>
      <c r="H69" t="str">
        <f>IF(LEN(original_table!F69)&gt;1,original_table!F69,"")</f>
        <v/>
      </c>
      <c r="I69" t="str">
        <f>IF(LEN(original_table!G69)&gt;1,original_table!G69,"")</f>
        <v/>
      </c>
      <c r="J69" t="str">
        <f>IF(LEN(original_table!H69)&gt;1,original_table!H69,"")</f>
        <v/>
      </c>
      <c r="K69" t="str">
        <f>IF(LEN(original_table!I69)&gt;1,original_table!I69,"")</f>
        <v/>
      </c>
      <c r="L69" t="str">
        <f>IF(LEN(original_table!J69)&gt;1,original_table!J69,"")</f>
        <v/>
      </c>
      <c r="M69" t="str">
        <f>IF(LEN(original_table!K69)&gt;1,original_table!K69,"")</f>
        <v/>
      </c>
      <c r="N69" t="str">
        <f>IF(LEN(original_table!L69)&gt;1,original_table!L69,"")</f>
        <v/>
      </c>
      <c r="O69" t="str">
        <f>IF(LEN(original_table!M69)&gt;1,original_table!M69,"")</f>
        <v/>
      </c>
      <c r="P69" t="str">
        <f>IF(LEN(original_table!N69)&gt;1,original_table!N69,"")</f>
        <v/>
      </c>
      <c r="Q69" t="str">
        <f>IF(LEN(original_table!O69)&gt;1,original_table!O69,"")</f>
        <v/>
      </c>
      <c r="R69" t="str">
        <f>IF(LEN(original_table!P69)&gt;1,original_table!P69,"")</f>
        <v/>
      </c>
      <c r="S69" t="str">
        <f>IF(LEN(original_table!Q69)&gt;1,original_table!Q69,"")</f>
        <v/>
      </c>
    </row>
    <row r="70" spans="1:19" x14ac:dyDescent="0.25">
      <c r="A70" s="1">
        <v>69</v>
      </c>
      <c r="B70" t="str">
        <f>MID(TRIM(original_table!A70),10,100)</f>
        <v>actTransTotal_month_nonIrr</v>
      </c>
      <c r="C70" t="str">
        <f>LEFT(TRIM(original_table!B70),FIND(" ",TRIM(original_table!B70))-1)</f>
        <v>evaporation_FUSE</v>
      </c>
      <c r="D70" t="str">
        <f>IF(LEN(original_table!B70)&gt;1,original_table!B70,"")</f>
        <v xml:space="preserve"> evaporation_FUSE : used line 141, used line 144, updated line 147 </v>
      </c>
      <c r="E70" t="str">
        <f>IF(LEN(original_table!C70)&gt;1,original_table!C70,"")</f>
        <v xml:space="preserve"> soil : defined line 628, used line 628 </v>
      </c>
      <c r="F70" t="str">
        <f>IF(LEN(original_table!D70)&gt;1,original_table!D70,"")</f>
        <v/>
      </c>
      <c r="G70" t="str">
        <f>IF(LEN(original_table!E70)&gt;1,original_table!E70,"")</f>
        <v/>
      </c>
      <c r="H70" t="str">
        <f>IF(LEN(original_table!F70)&gt;1,original_table!F70,"")</f>
        <v/>
      </c>
      <c r="I70" t="str">
        <f>IF(LEN(original_table!G70)&gt;1,original_table!G70,"")</f>
        <v/>
      </c>
      <c r="J70" t="str">
        <f>IF(LEN(original_table!H70)&gt;1,original_table!H70,"")</f>
        <v/>
      </c>
      <c r="K70" t="str">
        <f>IF(LEN(original_table!I70)&gt;1,original_table!I70,"")</f>
        <v/>
      </c>
      <c r="L70" t="str">
        <f>IF(LEN(original_table!J70)&gt;1,original_table!J70,"")</f>
        <v/>
      </c>
      <c r="M70" t="str">
        <f>IF(LEN(original_table!K70)&gt;1,original_table!K70,"")</f>
        <v/>
      </c>
      <c r="N70" t="str">
        <f>IF(LEN(original_table!L70)&gt;1,original_table!L70,"")</f>
        <v/>
      </c>
      <c r="O70" t="str">
        <f>IF(LEN(original_table!M70)&gt;1,original_table!M70,"")</f>
        <v/>
      </c>
      <c r="P70" t="str">
        <f>IF(LEN(original_table!N70)&gt;1,original_table!N70,"")</f>
        <v/>
      </c>
      <c r="Q70" t="str">
        <f>IF(LEN(original_table!O70)&gt;1,original_table!O70,"")</f>
        <v/>
      </c>
      <c r="R70" t="str">
        <f>IF(LEN(original_table!P70)&gt;1,original_table!P70,"")</f>
        <v/>
      </c>
      <c r="S70" t="str">
        <f>IF(LEN(original_table!Q70)&gt;1,original_table!Q70,"")</f>
        <v/>
      </c>
    </row>
    <row r="71" spans="1:19" x14ac:dyDescent="0.25">
      <c r="A71" s="1">
        <v>70</v>
      </c>
      <c r="B71" t="str">
        <f>MID(TRIM(original_table!A71),10,100)</f>
        <v>Yield_nonIrr</v>
      </c>
      <c r="C71" t="str">
        <f>LEFT(TRIM(original_table!B71),FIND(" ",TRIM(original_table!B71))-1)</f>
        <v>evaporation_FUSE</v>
      </c>
      <c r="D71" t="str">
        <f>IF(LEN(original_table!B71)&gt;1,original_table!B71,"")</f>
        <v xml:space="preserve"> evaporation_FUSE : defined line 143, used line 143 </v>
      </c>
      <c r="E71" t="str">
        <f>IF(LEN(original_table!C71)&gt;1,original_table!C71,"")</f>
        <v/>
      </c>
      <c r="F71" t="str">
        <f>IF(LEN(original_table!D71)&gt;1,original_table!D71,"")</f>
        <v/>
      </c>
      <c r="G71" t="str">
        <f>IF(LEN(original_table!E71)&gt;1,original_table!E71,"")</f>
        <v/>
      </c>
      <c r="H71" t="str">
        <f>IF(LEN(original_table!F71)&gt;1,original_table!F71,"")</f>
        <v/>
      </c>
      <c r="I71" t="str">
        <f>IF(LEN(original_table!G71)&gt;1,original_table!G71,"")</f>
        <v/>
      </c>
      <c r="J71" t="str">
        <f>IF(LEN(original_table!H71)&gt;1,original_table!H71,"")</f>
        <v/>
      </c>
      <c r="K71" t="str">
        <f>IF(LEN(original_table!I71)&gt;1,original_table!I71,"")</f>
        <v/>
      </c>
      <c r="L71" t="str">
        <f>IF(LEN(original_table!J71)&gt;1,original_table!J71,"")</f>
        <v/>
      </c>
      <c r="M71" t="str">
        <f>IF(LEN(original_table!K71)&gt;1,original_table!K71,"")</f>
        <v/>
      </c>
      <c r="N71" t="str">
        <f>IF(LEN(original_table!L71)&gt;1,original_table!L71,"")</f>
        <v/>
      </c>
      <c r="O71" t="str">
        <f>IF(LEN(original_table!M71)&gt;1,original_table!M71,"")</f>
        <v/>
      </c>
      <c r="P71" t="str">
        <f>IF(LEN(original_table!N71)&gt;1,original_table!N71,"")</f>
        <v/>
      </c>
      <c r="Q71" t="str">
        <f>IF(LEN(original_table!O71)&gt;1,original_table!O71,"")</f>
        <v/>
      </c>
      <c r="R71" t="str">
        <f>IF(LEN(original_table!P71)&gt;1,original_table!P71,"")</f>
        <v/>
      </c>
      <c r="S71" t="str">
        <f>IF(LEN(original_table!Q71)&gt;1,original_table!Q71,"")</f>
        <v/>
      </c>
    </row>
    <row r="72" spans="1:19" x14ac:dyDescent="0.25">
      <c r="A72" s="1">
        <v>71</v>
      </c>
      <c r="B72" t="str">
        <f>MID(TRIM(original_table!A72),10,100)</f>
        <v>currentKY</v>
      </c>
      <c r="C72" t="str">
        <f>LEFT(TRIM(original_table!B72),FIND(" ",TRIM(original_table!B72))-1)</f>
        <v>evaporation_FUSE</v>
      </c>
      <c r="D72" t="str">
        <f>IF(LEN(original_table!B72)&gt;1,original_table!B72,"")</f>
        <v xml:space="preserve"> evaporation_FUSE : used line 144, updated line 156, used line 156, updated line 162, updated line 165 </v>
      </c>
      <c r="E72" t="str">
        <f>IF(LEN(original_table!C72)&gt;1,original_table!C72,"")</f>
        <v/>
      </c>
      <c r="F72" t="str">
        <f>IF(LEN(original_table!D72)&gt;1,original_table!D72,"")</f>
        <v/>
      </c>
      <c r="G72" t="str">
        <f>IF(LEN(original_table!E72)&gt;1,original_table!E72,"")</f>
        <v/>
      </c>
      <c r="H72" t="str">
        <f>IF(LEN(original_table!F72)&gt;1,original_table!F72,"")</f>
        <v/>
      </c>
      <c r="I72" t="str">
        <f>IF(LEN(original_table!G72)&gt;1,original_table!G72,"")</f>
        <v/>
      </c>
      <c r="J72" t="str">
        <f>IF(LEN(original_table!H72)&gt;1,original_table!H72,"")</f>
        <v/>
      </c>
      <c r="K72" t="str">
        <f>IF(LEN(original_table!I72)&gt;1,original_table!I72,"")</f>
        <v/>
      </c>
      <c r="L72" t="str">
        <f>IF(LEN(original_table!J72)&gt;1,original_table!J72,"")</f>
        <v/>
      </c>
      <c r="M72" t="str">
        <f>IF(LEN(original_table!K72)&gt;1,original_table!K72,"")</f>
        <v/>
      </c>
      <c r="N72" t="str">
        <f>IF(LEN(original_table!L72)&gt;1,original_table!L72,"")</f>
        <v/>
      </c>
      <c r="O72" t="str">
        <f>IF(LEN(original_table!M72)&gt;1,original_table!M72,"")</f>
        <v/>
      </c>
      <c r="P72" t="str">
        <f>IF(LEN(original_table!N72)&gt;1,original_table!N72,"")</f>
        <v/>
      </c>
      <c r="Q72" t="str">
        <f>IF(LEN(original_table!O72)&gt;1,original_table!O72,"")</f>
        <v/>
      </c>
      <c r="R72" t="str">
        <f>IF(LEN(original_table!P72)&gt;1,original_table!P72,"")</f>
        <v/>
      </c>
      <c r="S72" t="str">
        <f>IF(LEN(original_table!Q72)&gt;1,original_table!Q72,"")</f>
        <v/>
      </c>
    </row>
    <row r="73" spans="1:19" x14ac:dyDescent="0.25">
      <c r="A73" s="1">
        <v>72</v>
      </c>
      <c r="B73" t="str">
        <f>MID(TRIM(original_table!A73),10,100)</f>
        <v>currentKC</v>
      </c>
      <c r="C73" t="str">
        <f>LEFT(TRIM(original_table!B73),FIND(" ",TRIM(original_table!B73))-1)</f>
        <v>evaporation_FUSE</v>
      </c>
      <c r="D73" t="str">
        <f>IF(LEN(original_table!B73)&gt;1,original_table!B73,"")</f>
        <v xml:space="preserve"> evaporation_FUSE : defined line 151, used line 151, used line 151, updated line 155, used line 155, updated line 160, updated line 161, used line 167, used line 168, used line 169, used line 170, used line 179, used line 182, used line 185, used line 185, used line 185, used line 185, used line 185, used line 189, used line 192, used line 192, used line 192, used line 192, used line 192 </v>
      </c>
      <c r="E73" t="str">
        <f>IF(LEN(original_table!C73)&gt;1,original_table!C73,"")</f>
        <v/>
      </c>
      <c r="F73" t="str">
        <f>IF(LEN(original_table!D73)&gt;1,original_table!D73,"")</f>
        <v/>
      </c>
      <c r="G73" t="str">
        <f>IF(LEN(original_table!E73)&gt;1,original_table!E73,"")</f>
        <v/>
      </c>
      <c r="H73" t="str">
        <f>IF(LEN(original_table!F73)&gt;1,original_table!F73,"")</f>
        <v/>
      </c>
      <c r="I73" t="str">
        <f>IF(LEN(original_table!G73)&gt;1,original_table!G73,"")</f>
        <v/>
      </c>
      <c r="J73" t="str">
        <f>IF(LEN(original_table!H73)&gt;1,original_table!H73,"")</f>
        <v/>
      </c>
      <c r="K73" t="str">
        <f>IF(LEN(original_table!I73)&gt;1,original_table!I73,"")</f>
        <v/>
      </c>
      <c r="L73" t="str">
        <f>IF(LEN(original_table!J73)&gt;1,original_table!J73,"")</f>
        <v/>
      </c>
      <c r="M73" t="str">
        <f>IF(LEN(original_table!K73)&gt;1,original_table!K73,"")</f>
        <v/>
      </c>
      <c r="N73" t="str">
        <f>IF(LEN(original_table!L73)&gt;1,original_table!L73,"")</f>
        <v/>
      </c>
      <c r="O73" t="str">
        <f>IF(LEN(original_table!M73)&gt;1,original_table!M73,"")</f>
        <v/>
      </c>
      <c r="P73" t="str">
        <f>IF(LEN(original_table!N73)&gt;1,original_table!N73,"")</f>
        <v/>
      </c>
      <c r="Q73" t="str">
        <f>IF(LEN(original_table!O73)&gt;1,original_table!O73,"")</f>
        <v/>
      </c>
      <c r="R73" t="str">
        <f>IF(LEN(original_table!P73)&gt;1,original_table!P73,"")</f>
        <v/>
      </c>
      <c r="S73" t="str">
        <f>IF(LEN(original_table!Q73)&gt;1,original_table!Q73,"")</f>
        <v/>
      </c>
    </row>
    <row r="74" spans="1:19" x14ac:dyDescent="0.25">
      <c r="A74" s="1">
        <v>73</v>
      </c>
      <c r="B74" t="str">
        <f>MID(TRIM(original_table!A74),10,100)</f>
        <v>PET_Sugar1_segments</v>
      </c>
      <c r="C74" t="str">
        <f>LEFT(TRIM(original_table!B74),FIND(" ",TRIM(original_table!B74))-1)</f>
        <v>evaporation_FUSE</v>
      </c>
      <c r="D74" t="str">
        <f>IF(LEN(original_table!B74)&gt;1,original_table!B74,"")</f>
        <v xml:space="preserve"> evaporation_FUSE : defined line 173, used line 173 </v>
      </c>
      <c r="E74" t="str">
        <f>IF(LEN(original_table!C74)&gt;1,original_table!C74,"")</f>
        <v/>
      </c>
      <c r="F74" t="str">
        <f>IF(LEN(original_table!D74)&gt;1,original_table!D74,"")</f>
        <v/>
      </c>
      <c r="G74" t="str">
        <f>IF(LEN(original_table!E74)&gt;1,original_table!E74,"")</f>
        <v/>
      </c>
      <c r="H74" t="str">
        <f>IF(LEN(original_table!F74)&gt;1,original_table!F74,"")</f>
        <v/>
      </c>
      <c r="I74" t="str">
        <f>IF(LEN(original_table!G74)&gt;1,original_table!G74,"")</f>
        <v/>
      </c>
      <c r="J74" t="str">
        <f>IF(LEN(original_table!H74)&gt;1,original_table!H74,"")</f>
        <v/>
      </c>
      <c r="K74" t="str">
        <f>IF(LEN(original_table!I74)&gt;1,original_table!I74,"")</f>
        <v/>
      </c>
      <c r="L74" t="str">
        <f>IF(LEN(original_table!J74)&gt;1,original_table!J74,"")</f>
        <v/>
      </c>
      <c r="M74" t="str">
        <f>IF(LEN(original_table!K74)&gt;1,original_table!K74,"")</f>
        <v/>
      </c>
      <c r="N74" t="str">
        <f>IF(LEN(original_table!L74)&gt;1,original_table!L74,"")</f>
        <v/>
      </c>
      <c r="O74" t="str">
        <f>IF(LEN(original_table!M74)&gt;1,original_table!M74,"")</f>
        <v/>
      </c>
      <c r="P74" t="str">
        <f>IF(LEN(original_table!N74)&gt;1,original_table!N74,"")</f>
        <v/>
      </c>
      <c r="Q74" t="str">
        <f>IF(LEN(original_table!O74)&gt;1,original_table!O74,"")</f>
        <v/>
      </c>
      <c r="R74" t="str">
        <f>IF(LEN(original_table!P74)&gt;1,original_table!P74,"")</f>
        <v/>
      </c>
      <c r="S74" t="str">
        <f>IF(LEN(original_table!Q74)&gt;1,original_table!Q74,"")</f>
        <v/>
      </c>
    </row>
    <row r="75" spans="1:19" x14ac:dyDescent="0.25">
      <c r="A75" s="1">
        <v>74</v>
      </c>
      <c r="B75" t="str">
        <f>MID(TRIM(original_table!A75),10,100)</f>
        <v>PET_Sugar2_segments</v>
      </c>
      <c r="C75" t="str">
        <f>LEFT(TRIM(original_table!B75),FIND(" ",TRIM(original_table!B75))-1)</f>
        <v>evaporation_FUSE</v>
      </c>
      <c r="D75" t="str">
        <f>IF(LEN(original_table!B75)&gt;1,original_table!B75,"")</f>
        <v xml:space="preserve"> evaporation_FUSE : defined line 174, used line 174 </v>
      </c>
      <c r="E75" t="str">
        <f>IF(LEN(original_table!C75)&gt;1,original_table!C75,"")</f>
        <v/>
      </c>
      <c r="F75" t="str">
        <f>IF(LEN(original_table!D75)&gt;1,original_table!D75,"")</f>
        <v/>
      </c>
      <c r="G75" t="str">
        <f>IF(LEN(original_table!E75)&gt;1,original_table!E75,"")</f>
        <v/>
      </c>
      <c r="H75" t="str">
        <f>IF(LEN(original_table!F75)&gt;1,original_table!F75,"")</f>
        <v/>
      </c>
      <c r="I75" t="str">
        <f>IF(LEN(original_table!G75)&gt;1,original_table!G75,"")</f>
        <v/>
      </c>
      <c r="J75" t="str">
        <f>IF(LEN(original_table!H75)&gt;1,original_table!H75,"")</f>
        <v/>
      </c>
      <c r="K75" t="str">
        <f>IF(LEN(original_table!I75)&gt;1,original_table!I75,"")</f>
        <v/>
      </c>
      <c r="L75" t="str">
        <f>IF(LEN(original_table!J75)&gt;1,original_table!J75,"")</f>
        <v/>
      </c>
      <c r="M75" t="str">
        <f>IF(LEN(original_table!K75)&gt;1,original_table!K75,"")</f>
        <v/>
      </c>
      <c r="N75" t="str">
        <f>IF(LEN(original_table!L75)&gt;1,original_table!L75,"")</f>
        <v/>
      </c>
      <c r="O75" t="str">
        <f>IF(LEN(original_table!M75)&gt;1,original_table!M75,"")</f>
        <v/>
      </c>
      <c r="P75" t="str">
        <f>IF(LEN(original_table!N75)&gt;1,original_table!N75,"")</f>
        <v/>
      </c>
      <c r="Q75" t="str">
        <f>IF(LEN(original_table!O75)&gt;1,original_table!O75,"")</f>
        <v/>
      </c>
      <c r="R75" t="str">
        <f>IF(LEN(original_table!P75)&gt;1,original_table!P75,"")</f>
        <v/>
      </c>
      <c r="S75" t="str">
        <f>IF(LEN(original_table!Q75)&gt;1,original_table!Q75,"")</f>
        <v/>
      </c>
    </row>
    <row r="76" spans="1:19" x14ac:dyDescent="0.25">
      <c r="A76" s="1">
        <v>75</v>
      </c>
      <c r="B76" t="str">
        <f>MID(TRIM(original_table!A76),10,100)</f>
        <v>PET_Sugar3_segments</v>
      </c>
      <c r="C76" t="str">
        <f>LEFT(TRIM(original_table!B76),FIND(" ",TRIM(original_table!B76))-1)</f>
        <v>evaporation_FUSE</v>
      </c>
      <c r="D76" t="str">
        <f>IF(LEN(original_table!B76)&gt;1,original_table!B76,"")</f>
        <v xml:space="preserve"> evaporation_FUSE : defined line 175, used line 175 </v>
      </c>
      <c r="E76" t="str">
        <f>IF(LEN(original_table!C76)&gt;1,original_table!C76,"")</f>
        <v/>
      </c>
      <c r="F76" t="str">
        <f>IF(LEN(original_table!D76)&gt;1,original_table!D76,"")</f>
        <v/>
      </c>
      <c r="G76" t="str">
        <f>IF(LEN(original_table!E76)&gt;1,original_table!E76,"")</f>
        <v/>
      </c>
      <c r="H76" t="str">
        <f>IF(LEN(original_table!F76)&gt;1,original_table!F76,"")</f>
        <v/>
      </c>
      <c r="I76" t="str">
        <f>IF(LEN(original_table!G76)&gt;1,original_table!G76,"")</f>
        <v/>
      </c>
      <c r="J76" t="str">
        <f>IF(LEN(original_table!H76)&gt;1,original_table!H76,"")</f>
        <v/>
      </c>
      <c r="K76" t="str">
        <f>IF(LEN(original_table!I76)&gt;1,original_table!I76,"")</f>
        <v/>
      </c>
      <c r="L76" t="str">
        <f>IF(LEN(original_table!J76)&gt;1,original_table!J76,"")</f>
        <v/>
      </c>
      <c r="M76" t="str">
        <f>IF(LEN(original_table!K76)&gt;1,original_table!K76,"")</f>
        <v/>
      </c>
      <c r="N76" t="str">
        <f>IF(LEN(original_table!L76)&gt;1,original_table!L76,"")</f>
        <v/>
      </c>
      <c r="O76" t="str">
        <f>IF(LEN(original_table!M76)&gt;1,original_table!M76,"")</f>
        <v/>
      </c>
      <c r="P76" t="str">
        <f>IF(LEN(original_table!N76)&gt;1,original_table!N76,"")</f>
        <v/>
      </c>
      <c r="Q76" t="str">
        <f>IF(LEN(original_table!O76)&gt;1,original_table!O76,"")</f>
        <v/>
      </c>
      <c r="R76" t="str">
        <f>IF(LEN(original_table!P76)&gt;1,original_table!P76,"")</f>
        <v/>
      </c>
      <c r="S76" t="str">
        <f>IF(LEN(original_table!Q76)&gt;1,original_table!Q76,"")</f>
        <v/>
      </c>
    </row>
    <row r="77" spans="1:19" x14ac:dyDescent="0.25">
      <c r="A77" s="1">
        <v>76</v>
      </c>
      <c r="B77" t="str">
        <f>MID(TRIM(original_table!A77),10,100)</f>
        <v>PET_Sorghum_segments</v>
      </c>
      <c r="C77" t="str">
        <f>LEFT(TRIM(original_table!B77),FIND(" ",TRIM(original_table!B77))-1)</f>
        <v>evaporation_FUSE</v>
      </c>
      <c r="D77" t="str">
        <f>IF(LEN(original_table!B77)&gt;1,original_table!B77,"")</f>
        <v xml:space="preserve"> evaporation_FUSE : defined line 176, used line 176 </v>
      </c>
      <c r="E77" t="str">
        <f>IF(LEN(original_table!C77)&gt;1,original_table!C77,"")</f>
        <v/>
      </c>
      <c r="F77" t="str">
        <f>IF(LEN(original_table!D77)&gt;1,original_table!D77,"")</f>
        <v/>
      </c>
      <c r="G77" t="str">
        <f>IF(LEN(original_table!E77)&gt;1,original_table!E77,"")</f>
        <v/>
      </c>
      <c r="H77" t="str">
        <f>IF(LEN(original_table!F77)&gt;1,original_table!F77,"")</f>
        <v/>
      </c>
      <c r="I77" t="str">
        <f>IF(LEN(original_table!G77)&gt;1,original_table!G77,"")</f>
        <v/>
      </c>
      <c r="J77" t="str">
        <f>IF(LEN(original_table!H77)&gt;1,original_table!H77,"")</f>
        <v/>
      </c>
      <c r="K77" t="str">
        <f>IF(LEN(original_table!I77)&gt;1,original_table!I77,"")</f>
        <v/>
      </c>
      <c r="L77" t="str">
        <f>IF(LEN(original_table!J77)&gt;1,original_table!J77,"")</f>
        <v/>
      </c>
      <c r="M77" t="str">
        <f>IF(LEN(original_table!K77)&gt;1,original_table!K77,"")</f>
        <v/>
      </c>
      <c r="N77" t="str">
        <f>IF(LEN(original_table!L77)&gt;1,original_table!L77,"")</f>
        <v/>
      </c>
      <c r="O77" t="str">
        <f>IF(LEN(original_table!M77)&gt;1,original_table!M77,"")</f>
        <v/>
      </c>
      <c r="P77" t="str">
        <f>IF(LEN(original_table!N77)&gt;1,original_table!N77,"")</f>
        <v/>
      </c>
      <c r="Q77" t="str">
        <f>IF(LEN(original_table!O77)&gt;1,original_table!O77,"")</f>
        <v/>
      </c>
      <c r="R77" t="str">
        <f>IF(LEN(original_table!P77)&gt;1,original_table!P77,"")</f>
        <v/>
      </c>
      <c r="S77" t="str">
        <f>IF(LEN(original_table!Q77)&gt;1,original_table!Q77,"")</f>
        <v/>
      </c>
    </row>
    <row r="78" spans="1:19" x14ac:dyDescent="0.25">
      <c r="A78" s="1">
        <v>77</v>
      </c>
      <c r="B78" t="str">
        <f>MID(TRIM(original_table!A78),10,100)</f>
        <v>PET_crop</v>
      </c>
      <c r="C78" t="str">
        <f>LEFT(TRIM(original_table!B78),FIND(" ",TRIM(original_table!B78))-1)</f>
        <v>evaporation_FUSE</v>
      </c>
      <c r="D78" t="str">
        <f>IF(LEN(original_table!B78)&gt;1,original_table!B78,"")</f>
        <v xml:space="preserve"> evaporation_FUSE : defined line 179, used line 179, used line 213 </v>
      </c>
      <c r="E78" t="str">
        <f>IF(LEN(original_table!C78)&gt;1,original_table!C78,"")</f>
        <v/>
      </c>
      <c r="F78" t="str">
        <f>IF(LEN(original_table!D78)&gt;1,original_table!D78,"")</f>
        <v/>
      </c>
      <c r="G78" t="str">
        <f>IF(LEN(original_table!E78)&gt;1,original_table!E78,"")</f>
        <v/>
      </c>
      <c r="H78" t="str">
        <f>IF(LEN(original_table!F78)&gt;1,original_table!F78,"")</f>
        <v/>
      </c>
      <c r="I78" t="str">
        <f>IF(LEN(original_table!G78)&gt;1,original_table!G78,"")</f>
        <v/>
      </c>
      <c r="J78" t="str">
        <f>IF(LEN(original_table!H78)&gt;1,original_table!H78,"")</f>
        <v/>
      </c>
      <c r="K78" t="str">
        <f>IF(LEN(original_table!I78)&gt;1,original_table!I78,"")</f>
        <v/>
      </c>
      <c r="L78" t="str">
        <f>IF(LEN(original_table!J78)&gt;1,original_table!J78,"")</f>
        <v/>
      </c>
      <c r="M78" t="str">
        <f>IF(LEN(original_table!K78)&gt;1,original_table!K78,"")</f>
        <v/>
      </c>
      <c r="N78" t="str">
        <f>IF(LEN(original_table!L78)&gt;1,original_table!L78,"")</f>
        <v/>
      </c>
      <c r="O78" t="str">
        <f>IF(LEN(original_table!M78)&gt;1,original_table!M78,"")</f>
        <v/>
      </c>
      <c r="P78" t="str">
        <f>IF(LEN(original_table!N78)&gt;1,original_table!N78,"")</f>
        <v/>
      </c>
      <c r="Q78" t="str">
        <f>IF(LEN(original_table!O78)&gt;1,original_table!O78,"")</f>
        <v/>
      </c>
      <c r="R78" t="str">
        <f>IF(LEN(original_table!P78)&gt;1,original_table!P78,"")</f>
        <v/>
      </c>
      <c r="S78" t="str">
        <f>IF(LEN(original_table!Q78)&gt;1,original_table!Q78,"")</f>
        <v/>
      </c>
    </row>
    <row r="79" spans="1:19" x14ac:dyDescent="0.25">
      <c r="A79" s="1">
        <v>78</v>
      </c>
      <c r="B79" t="str">
        <f>MID(TRIM(original_table!A79),10,100)</f>
        <v>PET_crop_segments</v>
      </c>
      <c r="C79" t="str">
        <f>LEFT(TRIM(original_table!B79),FIND(" ",TRIM(original_table!B79))-1)</f>
        <v>evaporation_FUSE</v>
      </c>
      <c r="D79" t="str">
        <f>IF(LEN(original_table!B79)&gt;1,original_table!B79,"")</f>
        <v xml:space="preserve"> evaporation_FUSE : defined line 213, used line 213 </v>
      </c>
      <c r="E79" t="str">
        <f>IF(LEN(original_table!C79)&gt;1,original_table!C79,"")</f>
        <v/>
      </c>
      <c r="F79" t="str">
        <f>IF(LEN(original_table!D79)&gt;1,original_table!D79,"")</f>
        <v/>
      </c>
      <c r="G79" t="str">
        <f>IF(LEN(original_table!E79)&gt;1,original_table!E79,"")</f>
        <v/>
      </c>
      <c r="H79" t="str">
        <f>IF(LEN(original_table!F79)&gt;1,original_table!F79,"")</f>
        <v/>
      </c>
      <c r="I79" t="str">
        <f>IF(LEN(original_table!G79)&gt;1,original_table!G79,"")</f>
        <v/>
      </c>
      <c r="J79" t="str">
        <f>IF(LEN(original_table!H79)&gt;1,original_table!H79,"")</f>
        <v/>
      </c>
      <c r="K79" t="str">
        <f>IF(LEN(original_table!I79)&gt;1,original_table!I79,"")</f>
        <v/>
      </c>
      <c r="L79" t="str">
        <f>IF(LEN(original_table!J79)&gt;1,original_table!J79,"")</f>
        <v/>
      </c>
      <c r="M79" t="str">
        <f>IF(LEN(original_table!K79)&gt;1,original_table!K79,"")</f>
        <v/>
      </c>
      <c r="N79" t="str">
        <f>IF(LEN(original_table!L79)&gt;1,original_table!L79,"")</f>
        <v/>
      </c>
      <c r="O79" t="str">
        <f>IF(LEN(original_table!M79)&gt;1,original_table!M79,"")</f>
        <v/>
      </c>
      <c r="P79" t="str">
        <f>IF(LEN(original_table!N79)&gt;1,original_table!N79,"")</f>
        <v/>
      </c>
      <c r="Q79" t="str">
        <f>IF(LEN(original_table!O79)&gt;1,original_table!O79,"")</f>
        <v/>
      </c>
      <c r="R79" t="str">
        <f>IF(LEN(original_table!P79)&gt;1,original_table!P79,"")</f>
        <v/>
      </c>
      <c r="S79" t="str">
        <f>IF(LEN(original_table!Q79)&gt;1,original_table!Q79,"")</f>
        <v/>
      </c>
    </row>
    <row r="80" spans="1:19" x14ac:dyDescent="0.25">
      <c r="A80" s="1">
        <v>79</v>
      </c>
      <c r="B80" t="str">
        <f>MID(TRIM(original_table!A80),10,100)</f>
        <v>ETRefAverage_segments</v>
      </c>
      <c r="C80" t="str">
        <f>LEFT(TRIM(original_table!B80),FIND(" ",TRIM(original_table!B80))-1)</f>
        <v>evaporation_FUSE</v>
      </c>
      <c r="D80" t="str">
        <f>IF(LEN(original_table!B80)&gt;1,original_table!B80,"")</f>
        <v xml:space="preserve"> evaporation_FUSE : defined line 215, used line 215 </v>
      </c>
      <c r="E80" t="str">
        <f>IF(LEN(original_table!C80)&gt;1,original_table!C80,"")</f>
        <v/>
      </c>
      <c r="F80" t="str">
        <f>IF(LEN(original_table!D80)&gt;1,original_table!D80,"")</f>
        <v/>
      </c>
      <c r="G80" t="str">
        <f>IF(LEN(original_table!E80)&gt;1,original_table!E80,"")</f>
        <v/>
      </c>
      <c r="H80" t="str">
        <f>IF(LEN(original_table!F80)&gt;1,original_table!F80,"")</f>
        <v/>
      </c>
      <c r="I80" t="str">
        <f>IF(LEN(original_table!G80)&gt;1,original_table!G80,"")</f>
        <v/>
      </c>
      <c r="J80" t="str">
        <f>IF(LEN(original_table!H80)&gt;1,original_table!H80,"")</f>
        <v/>
      </c>
      <c r="K80" t="str">
        <f>IF(LEN(original_table!I80)&gt;1,original_table!I80,"")</f>
        <v/>
      </c>
      <c r="L80" t="str">
        <f>IF(LEN(original_table!J80)&gt;1,original_table!J80,"")</f>
        <v/>
      </c>
      <c r="M80" t="str">
        <f>IF(LEN(original_table!K80)&gt;1,original_table!K80,"")</f>
        <v/>
      </c>
      <c r="N80" t="str">
        <f>IF(LEN(original_table!L80)&gt;1,original_table!L80,"")</f>
        <v/>
      </c>
      <c r="O80" t="str">
        <f>IF(LEN(original_table!M80)&gt;1,original_table!M80,"")</f>
        <v/>
      </c>
      <c r="P80" t="str">
        <f>IF(LEN(original_table!N80)&gt;1,original_table!N80,"")</f>
        <v/>
      </c>
      <c r="Q80" t="str">
        <f>IF(LEN(original_table!O80)&gt;1,original_table!O80,"")</f>
        <v/>
      </c>
      <c r="R80" t="str">
        <f>IF(LEN(original_table!P80)&gt;1,original_table!P80,"")</f>
        <v/>
      </c>
      <c r="S80" t="str">
        <f>IF(LEN(original_table!Q80)&gt;1,original_table!Q80,"")</f>
        <v/>
      </c>
    </row>
    <row r="81" spans="1:19" x14ac:dyDescent="0.25">
      <c r="A81" s="1">
        <v>80</v>
      </c>
      <c r="B81" t="str">
        <f>MID(TRIM(original_table!A81),10,100)</f>
        <v>rainAverage_segments</v>
      </c>
      <c r="C81" t="str">
        <f>LEFT(TRIM(original_table!B81),FIND(" ",TRIM(original_table!B81))-1)</f>
        <v>evaporation_FUSE</v>
      </c>
      <c r="D81" t="str">
        <f>IF(LEN(original_table!B81)&gt;1,original_table!B81,"")</f>
        <v xml:space="preserve"> evaporation_FUSE : defined line 216, used line 216 </v>
      </c>
      <c r="E81" t="str">
        <f>IF(LEN(original_table!C81)&gt;1,original_table!C81,"")</f>
        <v/>
      </c>
      <c r="F81" t="str">
        <f>IF(LEN(original_table!D81)&gt;1,original_table!D81,"")</f>
        <v/>
      </c>
      <c r="G81" t="str">
        <f>IF(LEN(original_table!E81)&gt;1,original_table!E81,"")</f>
        <v/>
      </c>
      <c r="H81" t="str">
        <f>IF(LEN(original_table!F81)&gt;1,original_table!F81,"")</f>
        <v/>
      </c>
      <c r="I81" t="str">
        <f>IF(LEN(original_table!G81)&gt;1,original_table!G81,"")</f>
        <v/>
      </c>
      <c r="J81" t="str">
        <f>IF(LEN(original_table!H81)&gt;1,original_table!H81,"")</f>
        <v/>
      </c>
      <c r="K81" t="str">
        <f>IF(LEN(original_table!I81)&gt;1,original_table!I81,"")</f>
        <v/>
      </c>
      <c r="L81" t="str">
        <f>IF(LEN(original_table!J81)&gt;1,original_table!J81,"")</f>
        <v/>
      </c>
      <c r="M81" t="str">
        <f>IF(LEN(original_table!K81)&gt;1,original_table!K81,"")</f>
        <v/>
      </c>
      <c r="N81" t="str">
        <f>IF(LEN(original_table!L81)&gt;1,original_table!L81,"")</f>
        <v/>
      </c>
      <c r="O81" t="str">
        <f>IF(LEN(original_table!M81)&gt;1,original_table!M81,"")</f>
        <v/>
      </c>
      <c r="P81" t="str">
        <f>IF(LEN(original_table!N81)&gt;1,original_table!N81,"")</f>
        <v/>
      </c>
      <c r="Q81" t="str">
        <f>IF(LEN(original_table!O81)&gt;1,original_table!O81,"")</f>
        <v/>
      </c>
      <c r="R81" t="str">
        <f>IF(LEN(original_table!P81)&gt;1,original_table!P81,"")</f>
        <v/>
      </c>
      <c r="S81" t="str">
        <f>IF(LEN(original_table!Q81)&gt;1,original_table!Q81,"")</f>
        <v/>
      </c>
    </row>
    <row r="82" spans="1:19" x14ac:dyDescent="0.25">
      <c r="A82" s="1">
        <v>81</v>
      </c>
      <c r="B82" t="str">
        <f>MID(TRIM(original_table!A82),10,100)</f>
        <v>recessionCoeff</v>
      </c>
      <c r="C82" t="str">
        <f>LEFT(TRIM(original_table!B82),FIND(" ",TRIM(original_table!B82))-1)</f>
        <v>groundwater</v>
      </c>
      <c r="D82" t="str">
        <f>IF(LEN(original_table!B82)&gt;1,original_table!B82,"")</f>
        <v xml:space="preserve"> groundwater : defined line 33, used line 33, updated line 36, used line 36, updated line 37, used line 37, updated line 46, used line 46, updated line 47, used line 47, used line 101 </v>
      </c>
      <c r="E82" t="str">
        <f>IF(LEN(original_table!C82)&gt;1,original_table!C82,"")</f>
        <v/>
      </c>
      <c r="F82" t="str">
        <f>IF(LEN(original_table!D82)&gt;1,original_table!D82,"")</f>
        <v/>
      </c>
      <c r="G82" t="str">
        <f>IF(LEN(original_table!E82)&gt;1,original_table!E82,"")</f>
        <v/>
      </c>
      <c r="H82" t="str">
        <f>IF(LEN(original_table!F82)&gt;1,original_table!F82,"")</f>
        <v/>
      </c>
      <c r="I82" t="str">
        <f>IF(LEN(original_table!G82)&gt;1,original_table!G82,"")</f>
        <v/>
      </c>
      <c r="J82" t="str">
        <f>IF(LEN(original_table!H82)&gt;1,original_table!H82,"")</f>
        <v/>
      </c>
      <c r="K82" t="str">
        <f>IF(LEN(original_table!I82)&gt;1,original_table!I82,"")</f>
        <v/>
      </c>
      <c r="L82" t="str">
        <f>IF(LEN(original_table!J82)&gt;1,original_table!J82,"")</f>
        <v/>
      </c>
      <c r="M82" t="str">
        <f>IF(LEN(original_table!K82)&gt;1,original_table!K82,"")</f>
        <v/>
      </c>
      <c r="N82" t="str">
        <f>IF(LEN(original_table!L82)&gt;1,original_table!L82,"")</f>
        <v/>
      </c>
      <c r="O82" t="str">
        <f>IF(LEN(original_table!M82)&gt;1,original_table!M82,"")</f>
        <v/>
      </c>
      <c r="P82" t="str">
        <f>IF(LEN(original_table!N82)&gt;1,original_table!N82,"")</f>
        <v/>
      </c>
      <c r="Q82" t="str">
        <f>IF(LEN(original_table!O82)&gt;1,original_table!O82,"")</f>
        <v/>
      </c>
      <c r="R82" t="str">
        <f>IF(LEN(original_table!P82)&gt;1,original_table!P82,"")</f>
        <v/>
      </c>
      <c r="S82" t="str">
        <f>IF(LEN(original_table!Q82)&gt;1,original_table!Q82,"")</f>
        <v/>
      </c>
    </row>
    <row r="83" spans="1:19" x14ac:dyDescent="0.25">
      <c r="A83" s="1">
        <v>82</v>
      </c>
      <c r="B83" t="str">
        <f>MID(TRIM(original_table!A83),10,100)</f>
        <v>kSatAquifer</v>
      </c>
      <c r="C83" t="str">
        <f>LEFT(TRIM(original_table!B83),FIND(" ",TRIM(original_table!B83))-1)</f>
        <v>groundwater</v>
      </c>
      <c r="D83" t="str">
        <f>IF(LEN(original_table!B83)&gt;1,original_table!B83,"")</f>
        <v xml:space="preserve"> groundwater : defined line 41, used line 41, used line 43, updated line 50, used line 50 </v>
      </c>
      <c r="E83" t="str">
        <f>IF(LEN(original_table!C83)&gt;1,original_table!C83,"")</f>
        <v xml:space="preserve"> routing_kinematic : defined line 266 </v>
      </c>
      <c r="F83" t="str">
        <f>IF(LEN(original_table!D83)&gt;1,original_table!D83,"")</f>
        <v/>
      </c>
      <c r="G83" t="str">
        <f>IF(LEN(original_table!E83)&gt;1,original_table!E83,"")</f>
        <v/>
      </c>
      <c r="H83" t="str">
        <f>IF(LEN(original_table!F83)&gt;1,original_table!F83,"")</f>
        <v/>
      </c>
      <c r="I83" t="str">
        <f>IF(LEN(original_table!G83)&gt;1,original_table!G83,"")</f>
        <v/>
      </c>
      <c r="J83" t="str">
        <f>IF(LEN(original_table!H83)&gt;1,original_table!H83,"")</f>
        <v/>
      </c>
      <c r="K83" t="str">
        <f>IF(LEN(original_table!I83)&gt;1,original_table!I83,"")</f>
        <v/>
      </c>
      <c r="L83" t="str">
        <f>IF(LEN(original_table!J83)&gt;1,original_table!J83,"")</f>
        <v/>
      </c>
      <c r="M83" t="str">
        <f>IF(LEN(original_table!K83)&gt;1,original_table!K83,"")</f>
        <v/>
      </c>
      <c r="N83" t="str">
        <f>IF(LEN(original_table!L83)&gt;1,original_table!L83,"")</f>
        <v/>
      </c>
      <c r="O83" t="str">
        <f>IF(LEN(original_table!M83)&gt;1,original_table!M83,"")</f>
        <v/>
      </c>
      <c r="P83" t="str">
        <f>IF(LEN(original_table!N83)&gt;1,original_table!N83,"")</f>
        <v/>
      </c>
      <c r="Q83" t="str">
        <f>IF(LEN(original_table!O83)&gt;1,original_table!O83,"")</f>
        <v/>
      </c>
      <c r="R83" t="str">
        <f>IF(LEN(original_table!P83)&gt;1,original_table!P83,"")</f>
        <v/>
      </c>
      <c r="S83" t="str">
        <f>IF(LEN(original_table!Q83)&gt;1,original_table!Q83,"")</f>
        <v/>
      </c>
    </row>
    <row r="84" spans="1:19" x14ac:dyDescent="0.25">
      <c r="A84" s="1">
        <v>83</v>
      </c>
      <c r="B84" t="str">
        <f>MID(TRIM(original_table!A84),10,100)</f>
        <v>head_development</v>
      </c>
      <c r="C84" t="str">
        <f>LEFT(TRIM(original_table!B84),FIND(" ",TRIM(original_table!B84))-1)</f>
        <v>groundwater</v>
      </c>
      <c r="D84" t="str">
        <f>IF(LEN(original_table!B84)&gt;1,original_table!B84,"")</f>
        <v xml:space="preserve"> groundwater : defined line 51, used line 51 </v>
      </c>
      <c r="E84" t="str">
        <f>IF(LEN(original_table!C84)&gt;1,original_table!C84,"")</f>
        <v xml:space="preserve"> modflow_steady_transient : defined line 216, used line 216 </v>
      </c>
      <c r="F84" t="str">
        <f>IF(LEN(original_table!D84)&gt;1,original_table!D84,"")</f>
        <v/>
      </c>
      <c r="G84" t="str">
        <f>IF(LEN(original_table!E84)&gt;1,original_table!E84,"")</f>
        <v/>
      </c>
      <c r="H84" t="str">
        <f>IF(LEN(original_table!F84)&gt;1,original_table!F84,"")</f>
        <v/>
      </c>
      <c r="I84" t="str">
        <f>IF(LEN(original_table!G84)&gt;1,original_table!G84,"")</f>
        <v/>
      </c>
      <c r="J84" t="str">
        <f>IF(LEN(original_table!H84)&gt;1,original_table!H84,"")</f>
        <v/>
      </c>
      <c r="K84" t="str">
        <f>IF(LEN(original_table!I84)&gt;1,original_table!I84,"")</f>
        <v/>
      </c>
      <c r="L84" t="str">
        <f>IF(LEN(original_table!J84)&gt;1,original_table!J84,"")</f>
        <v/>
      </c>
      <c r="M84" t="str">
        <f>IF(LEN(original_table!K84)&gt;1,original_table!K84,"")</f>
        <v/>
      </c>
      <c r="N84" t="str">
        <f>IF(LEN(original_table!L84)&gt;1,original_table!L84,"")</f>
        <v/>
      </c>
      <c r="O84" t="str">
        <f>IF(LEN(original_table!M84)&gt;1,original_table!M84,"")</f>
        <v/>
      </c>
      <c r="P84" t="str">
        <f>IF(LEN(original_table!N84)&gt;1,original_table!N84,"")</f>
        <v/>
      </c>
      <c r="Q84" t="str">
        <f>IF(LEN(original_table!O84)&gt;1,original_table!O84,"")</f>
        <v/>
      </c>
      <c r="R84" t="str">
        <f>IF(LEN(original_table!P84)&gt;1,original_table!P84,"")</f>
        <v/>
      </c>
      <c r="S84" t="str">
        <f>IF(LEN(original_table!Q84)&gt;1,original_table!Q84,"")</f>
        <v/>
      </c>
    </row>
    <row r="85" spans="1:19" x14ac:dyDescent="0.25">
      <c r="A85" s="1">
        <v>84</v>
      </c>
      <c r="B85" t="str">
        <f>MID(TRIM(original_table!A85),10,100)</f>
        <v>init_module.load_initial</v>
      </c>
      <c r="C85" t="str">
        <f>LEFT(TRIM(original_table!B85),FIND(" ",TRIM(original_table!B85))-1)</f>
        <v>groundwater</v>
      </c>
      <c r="D85" t="str">
        <f>IF(LEN(original_table!B85)&gt;1,original_table!B85,"")</f>
        <v xml:space="preserve"> groundwater : used line 55 </v>
      </c>
      <c r="E85" t="str">
        <f>IF(LEN(original_table!C85)&gt;1,original_table!C85,"")</f>
        <v xml:space="preserve"> lakes_reservoirs : used line 210, used line 242, used line 248, used line 255, used line 304 </v>
      </c>
      <c r="F85" t="str">
        <f>IF(LEN(original_table!D85)&gt;1,original_table!D85,"")</f>
        <v xml:space="preserve"> lakes_res_small : used line 80, used line 83, used line 92 </v>
      </c>
      <c r="G85" t="str">
        <f>IF(LEN(original_table!E85)&gt;1,original_table!E85,"")</f>
        <v xml:space="preserve"> landcoverType : used line 118, used line 289, used line 290, used line 291, used line 292, used line 301 </v>
      </c>
      <c r="H85" t="str">
        <f>IF(LEN(original_table!F85)&gt;1,original_table!F85,"")</f>
        <v xml:space="preserve"> runoff_concentration : used line 125 </v>
      </c>
      <c r="I85" t="str">
        <f>IF(LEN(original_table!G85)&gt;1,original_table!G85,"")</f>
        <v xml:space="preserve"> snow_frost : used line 94, used line 114 </v>
      </c>
      <c r="J85" t="str">
        <f>IF(LEN(original_table!H85)&gt;1,original_table!H85,"")</f>
        <v xml:space="preserve"> waterdemand : used line 122, used line 123 </v>
      </c>
      <c r="K85" t="str">
        <f>IF(LEN(original_table!I85)&gt;1,original_table!I85,"")</f>
        <v xml:space="preserve"> waterdemand_beforeAllocSegments2 : used line 119, used line 120 </v>
      </c>
      <c r="L85" t="str">
        <f>IF(LEN(original_table!J85)&gt;1,original_table!J85,"")</f>
        <v xml:space="preserve"> waterdemand_original : used line 119, used line 121 </v>
      </c>
      <c r="M85" t="str">
        <f>IF(LEN(original_table!K85)&gt;1,original_table!K85,"")</f>
        <v xml:space="preserve"> routing_kinematic : used line 174, used line 181, used line 185 </v>
      </c>
      <c r="N85" t="str">
        <f>IF(LEN(original_table!L85)&gt;1,original_table!L85,"")</f>
        <v/>
      </c>
      <c r="O85" t="str">
        <f>IF(LEN(original_table!M85)&gt;1,original_table!M85,"")</f>
        <v/>
      </c>
      <c r="P85" t="str">
        <f>IF(LEN(original_table!N85)&gt;1,original_table!N85,"")</f>
        <v/>
      </c>
      <c r="Q85" t="str">
        <f>IF(LEN(original_table!O85)&gt;1,original_table!O85,"")</f>
        <v/>
      </c>
      <c r="R85" t="str">
        <f>IF(LEN(original_table!P85)&gt;1,original_table!P85,"")</f>
        <v/>
      </c>
      <c r="S85" t="str">
        <f>IF(LEN(original_table!Q85)&gt;1,original_table!Q85,"")</f>
        <v/>
      </c>
    </row>
    <row r="86" spans="1:19" x14ac:dyDescent="0.25">
      <c r="A86" s="1">
        <v>85</v>
      </c>
      <c r="B86" t="str">
        <f>MID(TRIM(original_table!A86),10,100)</f>
        <v>prestorGroundwater</v>
      </c>
      <c r="C86" t="str">
        <f>LEFT(TRIM(original_table!B86),FIND(" ",TRIM(original_table!B86))-1)</f>
        <v>groundwater</v>
      </c>
      <c r="D86" t="str">
        <f>IF(LEN(original_table!B86)&gt;1,original_table!B86,"")</f>
        <v xml:space="preserve"> groundwater : defined line 57, used line 57, updated line 78, updated line 80, used line 169 </v>
      </c>
      <c r="E86" t="str">
        <f>IF(LEN(original_table!C86)&gt;1,original_table!C86,"")</f>
        <v xml:space="preserve"> landcoverType : used line 607 </v>
      </c>
      <c r="F86" t="str">
        <f>IF(LEN(original_table!D86)&gt;1,original_table!D86,"")</f>
        <v xml:space="preserve"> waterbalance : used line 216, used line 241, used line 248, used line 259, used line 266, used line 292, used line 301, used line 311, used line 339, used line 365, used line 378, used line 405 </v>
      </c>
      <c r="G86" t="str">
        <f>IF(LEN(original_table!E86)&gt;1,original_table!E86,"")</f>
        <v/>
      </c>
      <c r="H86" t="str">
        <f>IF(LEN(original_table!F86)&gt;1,original_table!F86,"")</f>
        <v/>
      </c>
      <c r="I86" t="str">
        <f>IF(LEN(original_table!G86)&gt;1,original_table!G86,"")</f>
        <v/>
      </c>
      <c r="J86" t="str">
        <f>IF(LEN(original_table!H86)&gt;1,original_table!H86,"")</f>
        <v/>
      </c>
      <c r="K86" t="str">
        <f>IF(LEN(original_table!I86)&gt;1,original_table!I86,"")</f>
        <v/>
      </c>
      <c r="L86" t="str">
        <f>IF(LEN(original_table!J86)&gt;1,original_table!J86,"")</f>
        <v/>
      </c>
      <c r="M86" t="str">
        <f>IF(LEN(original_table!K86)&gt;1,original_table!K86,"")</f>
        <v/>
      </c>
      <c r="N86" t="str">
        <f>IF(LEN(original_table!L86)&gt;1,original_table!L86,"")</f>
        <v/>
      </c>
      <c r="O86" t="str">
        <f>IF(LEN(original_table!M86)&gt;1,original_table!M86,"")</f>
        <v/>
      </c>
      <c r="P86" t="str">
        <f>IF(LEN(original_table!N86)&gt;1,original_table!N86,"")</f>
        <v/>
      </c>
      <c r="Q86" t="str">
        <f>IF(LEN(original_table!O86)&gt;1,original_table!O86,"")</f>
        <v/>
      </c>
      <c r="R86" t="str">
        <f>IF(LEN(original_table!P86)&gt;1,original_table!P86,"")</f>
        <v/>
      </c>
      <c r="S86" t="str">
        <f>IF(LEN(original_table!Q86)&gt;1,original_table!Q86,"")</f>
        <v/>
      </c>
    </row>
    <row r="87" spans="1:19" x14ac:dyDescent="0.25">
      <c r="A87" s="1">
        <v>86</v>
      </c>
      <c r="B87" t="str">
        <f>MID(TRIM(original_table!A87),10,100)</f>
        <v>readAvlStorGroundwater</v>
      </c>
      <c r="C87" t="str">
        <f>LEFT(TRIM(original_table!B87),FIND(" ",TRIM(original_table!B87))-1)</f>
        <v>groundwater</v>
      </c>
      <c r="D87" t="str">
        <f>IF(LEN(original_table!B87)&gt;1,original_table!B87,"")</f>
        <v xml:space="preserve"> groundwater : defined line 61, used line 61, updated line 114 </v>
      </c>
      <c r="E87" t="str">
        <f>IF(LEN(original_table!C87)&gt;1,original_table!C87,"")</f>
        <v xml:space="preserve"> waterdemand : used line 577, used line 578 </v>
      </c>
      <c r="F87" t="str">
        <f>IF(LEN(original_table!D87)&gt;1,original_table!D87,"")</f>
        <v xml:space="preserve"> waterdemand_beforeAllocSegments2 : used line 613, used line 695, used line 702 </v>
      </c>
      <c r="G87" t="str">
        <f>IF(LEN(original_table!E87)&gt;1,original_table!E87,"")</f>
        <v xml:space="preserve"> waterdemand_original : used line 462, used line 469 </v>
      </c>
      <c r="H87" t="str">
        <f>IF(LEN(original_table!F87)&gt;1,original_table!F87,"")</f>
        <v/>
      </c>
      <c r="I87" t="str">
        <f>IF(LEN(original_table!G87)&gt;1,original_table!G87,"")</f>
        <v/>
      </c>
      <c r="J87" t="str">
        <f>IF(LEN(original_table!H87)&gt;1,original_table!H87,"")</f>
        <v/>
      </c>
      <c r="K87" t="str">
        <f>IF(LEN(original_table!I87)&gt;1,original_table!I87,"")</f>
        <v/>
      </c>
      <c r="L87" t="str">
        <f>IF(LEN(original_table!J87)&gt;1,original_table!J87,"")</f>
        <v/>
      </c>
      <c r="M87" t="str">
        <f>IF(LEN(original_table!K87)&gt;1,original_table!K87,"")</f>
        <v/>
      </c>
      <c r="N87" t="str">
        <f>IF(LEN(original_table!L87)&gt;1,original_table!L87,"")</f>
        <v/>
      </c>
      <c r="O87" t="str">
        <f>IF(LEN(original_table!M87)&gt;1,original_table!M87,"")</f>
        <v/>
      </c>
      <c r="P87" t="str">
        <f>IF(LEN(original_table!N87)&gt;1,original_table!N87,"")</f>
        <v/>
      </c>
      <c r="Q87" t="str">
        <f>IF(LEN(original_table!O87)&gt;1,original_table!O87,"")</f>
        <v/>
      </c>
      <c r="R87" t="str">
        <f>IF(LEN(original_table!P87)&gt;1,original_table!P87,"")</f>
        <v/>
      </c>
      <c r="S87" t="str">
        <f>IF(LEN(original_table!Q87)&gt;1,original_table!Q87,"")</f>
        <v/>
      </c>
    </row>
    <row r="88" spans="1:19" x14ac:dyDescent="0.25">
      <c r="A88" s="1">
        <v>87</v>
      </c>
      <c r="B88" t="str">
        <f>MID(TRIM(original_table!A88),10,100)</f>
        <v>area1</v>
      </c>
      <c r="C88" t="str">
        <f>LEFT(TRIM(original_table!B88),FIND(" ",TRIM(original_table!B88))-1)</f>
        <v>groundwater</v>
      </c>
      <c r="D88" t="str">
        <f>IF(LEN(original_table!B88)&gt;1,original_table!B88,"")</f>
        <v xml:space="preserve"> groundwater : used line 64, used line 120 </v>
      </c>
      <c r="E88" t="str">
        <f>IF(LEN(original_table!C88)&gt;1,original_table!C88,"")</f>
        <v xml:space="preserve"> waterdemand : used line 700 </v>
      </c>
      <c r="F88" t="str">
        <f>IF(LEN(original_table!D88)&gt;1,original_table!D88,"")</f>
        <v xml:space="preserve"> waterdemand_beforeAllocSegments2 : used line 852 </v>
      </c>
      <c r="G88" t="str">
        <f>IF(LEN(original_table!E88)&gt;1,original_table!E88,"")</f>
        <v xml:space="preserve"> waterdemand_original : used line 582 </v>
      </c>
      <c r="H88" t="str">
        <f>IF(LEN(original_table!F88)&gt;1,original_table!F88,"")</f>
        <v/>
      </c>
      <c r="I88" t="str">
        <f>IF(LEN(original_table!G88)&gt;1,original_table!G88,"")</f>
        <v/>
      </c>
      <c r="J88" t="str">
        <f>IF(LEN(original_table!H88)&gt;1,original_table!H88,"")</f>
        <v/>
      </c>
      <c r="K88" t="str">
        <f>IF(LEN(original_table!I88)&gt;1,original_table!I88,"")</f>
        <v/>
      </c>
      <c r="L88" t="str">
        <f>IF(LEN(original_table!J88)&gt;1,original_table!J88,"")</f>
        <v/>
      </c>
      <c r="M88" t="str">
        <f>IF(LEN(original_table!K88)&gt;1,original_table!K88,"")</f>
        <v/>
      </c>
      <c r="N88" t="str">
        <f>IF(LEN(original_table!L88)&gt;1,original_table!L88,"")</f>
        <v/>
      </c>
      <c r="O88" t="str">
        <f>IF(LEN(original_table!M88)&gt;1,original_table!M88,"")</f>
        <v/>
      </c>
      <c r="P88" t="str">
        <f>IF(LEN(original_table!N88)&gt;1,original_table!N88,"")</f>
        <v/>
      </c>
      <c r="Q88" t="str">
        <f>IF(LEN(original_table!O88)&gt;1,original_table!O88,"")</f>
        <v/>
      </c>
      <c r="R88" t="str">
        <f>IF(LEN(original_table!P88)&gt;1,original_table!P88,"")</f>
        <v/>
      </c>
      <c r="S88" t="str">
        <f>IF(LEN(original_table!Q88)&gt;1,original_table!Q88,"")</f>
        <v/>
      </c>
    </row>
    <row r="89" spans="1:19" x14ac:dyDescent="0.25">
      <c r="A89" s="1">
        <v>88</v>
      </c>
      <c r="B89" t="str">
        <f>MID(TRIM(original_table!A89),10,100)</f>
        <v>sum_gwRecharge</v>
      </c>
      <c r="C89" t="str">
        <f>LEFT(TRIM(original_table!B89),FIND(" ",TRIM(original_table!B89))-1)</f>
        <v>groundwater</v>
      </c>
      <c r="D89" t="str">
        <f>IF(LEN(original_table!B89)&gt;1,original_table!B89,"")</f>
        <v xml:space="preserve"> groundwater : used line 76, used line 96, used line 139, used line 143, used line 167 </v>
      </c>
      <c r="E89" t="str">
        <f>IF(LEN(original_table!C89)&gt;1,original_table!C89,"")</f>
        <v xml:space="preserve"> landcoverType : used line 624, used line 681, used line 683, used line 686, used line 687, used line 689, used line 749, used line 760, used line 769, used line 780, used line 789 </v>
      </c>
      <c r="F89" t="str">
        <f>IF(LEN(original_table!D89)&gt;1,original_table!D89,"")</f>
        <v xml:space="preserve"> waterbalance : used line 184 </v>
      </c>
      <c r="G89" t="str">
        <f>IF(LEN(original_table!E89)&gt;1,original_table!E89,"")</f>
        <v xml:space="preserve"> routing_kinematic : used line 394 </v>
      </c>
      <c r="H89" t="str">
        <f>IF(LEN(original_table!F89)&gt;1,original_table!F89,"")</f>
        <v xml:space="preserve"> groundwater_modflow : used line 345, used line 426, used line 434, used line 435, used line 439 </v>
      </c>
      <c r="I89" t="str">
        <f>IF(LEN(original_table!G89)&gt;1,original_table!G89,"")</f>
        <v xml:space="preserve"> modflow_steady_transient : used line 102 </v>
      </c>
      <c r="J89" t="str">
        <f>IF(LEN(original_table!H89)&gt;1,original_table!H89,"")</f>
        <v/>
      </c>
      <c r="K89" t="str">
        <f>IF(LEN(original_table!I89)&gt;1,original_table!I89,"")</f>
        <v/>
      </c>
      <c r="L89" t="str">
        <f>IF(LEN(original_table!J89)&gt;1,original_table!J89,"")</f>
        <v/>
      </c>
      <c r="M89" t="str">
        <f>IF(LEN(original_table!K89)&gt;1,original_table!K89,"")</f>
        <v/>
      </c>
      <c r="N89" t="str">
        <f>IF(LEN(original_table!L89)&gt;1,original_table!L89,"")</f>
        <v/>
      </c>
      <c r="O89" t="str">
        <f>IF(LEN(original_table!M89)&gt;1,original_table!M89,"")</f>
        <v/>
      </c>
      <c r="P89" t="str">
        <f>IF(LEN(original_table!N89)&gt;1,original_table!N89,"")</f>
        <v/>
      </c>
      <c r="Q89" t="str">
        <f>IF(LEN(original_table!O89)&gt;1,original_table!O89,"")</f>
        <v/>
      </c>
      <c r="R89" t="str">
        <f>IF(LEN(original_table!P89)&gt;1,original_table!P89,"")</f>
        <v/>
      </c>
      <c r="S89" t="str">
        <f>IF(LEN(original_table!Q89)&gt;1,original_table!Q89,"")</f>
        <v/>
      </c>
    </row>
    <row r="90" spans="1:19" x14ac:dyDescent="0.25">
      <c r="A90" s="1">
        <v>89</v>
      </c>
      <c r="B90" t="str">
        <f>MID(TRIM(original_table!A90),10,100)</f>
        <v>nonFossilGroundwaterAbs</v>
      </c>
      <c r="C90" t="str">
        <f>LEFT(TRIM(original_table!B90),FIND(" ",TRIM(original_table!B90))-1)</f>
        <v>groundwater</v>
      </c>
      <c r="D90" t="str">
        <f>IF(LEN(original_table!B90)&gt;1,original_table!B90,"")</f>
        <v xml:space="preserve"> groundwater : used line 83, used line 84, used line 168 </v>
      </c>
      <c r="E90" t="str">
        <f>IF(LEN(original_table!C90)&gt;1,original_table!C90,"")</f>
        <v xml:space="preserve"> waterbalance : used line 214, used line 221, used line 238, used line 247, used line 356, used line 364, used line 377 </v>
      </c>
      <c r="F90" t="str">
        <f>IF(LEN(original_table!D90)&gt;1,original_table!D90,"")</f>
        <v xml:space="preserve"> waterdemand : defined line 162, used line 162, updated line 578, used line 589, used line 589, used line 595, used line 601, used line 607, used line 619, used line 626, used line 719, used line 726 </v>
      </c>
      <c r="G90" t="str">
        <f>IF(LEN(original_table!E90)&gt;1,original_table!E90,"")</f>
        <v xml:space="preserve"> waterdemand_beforeAllocSegments2 : defined line 155, used line 155, updated line 702, used line 715, used line 715, used line 721, used line 726, used line 731, used line 763, used line 773, used line 874, used line 881 </v>
      </c>
      <c r="H90" t="str">
        <f>IF(LEN(original_table!F90)&gt;1,original_table!F90,"")</f>
        <v xml:space="preserve"> waterdemand_original : defined line 140, used line 140, updated line 469, used line 482, updated line 483, used line 489, used line 495, updated line 502, used line 525, used line 534, used line 601, used line 608 </v>
      </c>
      <c r="I90" t="str">
        <f>IF(LEN(original_table!G90)&gt;1,original_table!G90,"")</f>
        <v xml:space="preserve"> routing_kinematic : used line 265 </v>
      </c>
      <c r="J90" t="str">
        <f>IF(LEN(original_table!H90)&gt;1,original_table!H90,"")</f>
        <v/>
      </c>
      <c r="K90" t="str">
        <f>IF(LEN(original_table!I90)&gt;1,original_table!I90,"")</f>
        <v/>
      </c>
      <c r="L90" t="str">
        <f>IF(LEN(original_table!J90)&gt;1,original_table!J90,"")</f>
        <v/>
      </c>
      <c r="M90" t="str">
        <f>IF(LEN(original_table!K90)&gt;1,original_table!K90,"")</f>
        <v/>
      </c>
      <c r="N90" t="str">
        <f>IF(LEN(original_table!L90)&gt;1,original_table!L90,"")</f>
        <v/>
      </c>
      <c r="O90" t="str">
        <f>IF(LEN(original_table!M90)&gt;1,original_table!M90,"")</f>
        <v/>
      </c>
      <c r="P90" t="str">
        <f>IF(LEN(original_table!N90)&gt;1,original_table!N90,"")</f>
        <v/>
      </c>
      <c r="Q90" t="str">
        <f>IF(LEN(original_table!O90)&gt;1,original_table!O90,"")</f>
        <v/>
      </c>
      <c r="R90" t="str">
        <f>IF(LEN(original_table!P90)&gt;1,original_table!P90,"")</f>
        <v/>
      </c>
      <c r="S90" t="str">
        <f>IF(LEN(original_table!Q90)&gt;1,original_table!Q90,"")</f>
        <v/>
      </c>
    </row>
    <row r="91" spans="1:19" x14ac:dyDescent="0.25">
      <c r="A91" s="1">
        <v>90</v>
      </c>
      <c r="B91" t="str">
        <f>MID(TRIM(original_table!A91),10,100)</f>
        <v>surfaceWaterInf</v>
      </c>
      <c r="C91" t="str">
        <f>LEFT(TRIM(original_table!B91),FIND(" ",TRIM(original_table!B91))-1)</f>
        <v>groundwater</v>
      </c>
      <c r="D91" t="str">
        <f>IF(LEN(original_table!B91)&gt;1,original_table!B91,"")</f>
        <v xml:space="preserve"> groundwater : used line 92, used line 93 </v>
      </c>
      <c r="E91" t="str">
        <f>IF(LEN(original_table!C91)&gt;1,original_table!C91,"")</f>
        <v xml:space="preserve"> waterbalance : used line 363, used line 376 </v>
      </c>
      <c r="F91" t="str">
        <f>IF(LEN(original_table!D91)&gt;1,original_table!D91,"")</f>
        <v/>
      </c>
      <c r="G91" t="str">
        <f>IF(LEN(original_table!E91)&gt;1,original_table!E91,"")</f>
        <v/>
      </c>
      <c r="H91" t="str">
        <f>IF(LEN(original_table!F91)&gt;1,original_table!F91,"")</f>
        <v/>
      </c>
      <c r="I91" t="str">
        <f>IF(LEN(original_table!G91)&gt;1,original_table!G91,"")</f>
        <v/>
      </c>
      <c r="J91" t="str">
        <f>IF(LEN(original_table!H91)&gt;1,original_table!H91,"")</f>
        <v/>
      </c>
      <c r="K91" t="str">
        <f>IF(LEN(original_table!I91)&gt;1,original_table!I91,"")</f>
        <v/>
      </c>
      <c r="L91" t="str">
        <f>IF(LEN(original_table!J91)&gt;1,original_table!J91,"")</f>
        <v/>
      </c>
      <c r="M91" t="str">
        <f>IF(LEN(original_table!K91)&gt;1,original_table!K91,"")</f>
        <v/>
      </c>
      <c r="N91" t="str">
        <f>IF(LEN(original_table!L91)&gt;1,original_table!L91,"")</f>
        <v/>
      </c>
      <c r="O91" t="str">
        <f>IF(LEN(original_table!M91)&gt;1,original_table!M91,"")</f>
        <v/>
      </c>
      <c r="P91" t="str">
        <f>IF(LEN(original_table!N91)&gt;1,original_table!N91,"")</f>
        <v/>
      </c>
      <c r="Q91" t="str">
        <f>IF(LEN(original_table!O91)&gt;1,original_table!O91,"")</f>
        <v/>
      </c>
      <c r="R91" t="str">
        <f>IF(LEN(original_table!P91)&gt;1,original_table!P91,"")</f>
        <v/>
      </c>
      <c r="S91" t="str">
        <f>IF(LEN(original_table!Q91)&gt;1,original_table!Q91,"")</f>
        <v/>
      </c>
    </row>
    <row r="92" spans="1:19" x14ac:dyDescent="0.25">
      <c r="A92" s="1">
        <v>91</v>
      </c>
      <c r="B92" t="str">
        <f>MID(TRIM(original_table!A92),10,100)</f>
        <v>riverbedExchange</v>
      </c>
      <c r="C92" t="str">
        <f>LEFT(TRIM(original_table!B92),FIND(" ",TRIM(original_table!B92))-1)</f>
        <v>groundwater</v>
      </c>
      <c r="D92" t="str">
        <f>IF(LEN(original_table!B92)&gt;1,original_table!B92,"")</f>
        <v xml:space="preserve"> groundwater : used line 92 </v>
      </c>
      <c r="E92" t="str">
        <f>IF(LEN(original_table!C92)&gt;1,original_table!C92,"")</f>
        <v xml:space="preserve"> waterbalance : used line 364, used line 377 </v>
      </c>
      <c r="F92" t="str">
        <f>IF(LEN(original_table!D92)&gt;1,original_table!D92,"")</f>
        <v xml:space="preserve"> routing_kinematic : used line 184, updated line 185, updated line 264, updated line 269, used line 269, used line 287, used line 287, used line 294 </v>
      </c>
      <c r="G92" t="str">
        <f>IF(LEN(original_table!E92)&gt;1,original_table!E92,"")</f>
        <v/>
      </c>
      <c r="H92" t="str">
        <f>IF(LEN(original_table!F92)&gt;1,original_table!F92,"")</f>
        <v/>
      </c>
      <c r="I92" t="str">
        <f>IF(LEN(original_table!G92)&gt;1,original_table!G92,"")</f>
        <v/>
      </c>
      <c r="J92" t="str">
        <f>IF(LEN(original_table!H92)&gt;1,original_table!H92,"")</f>
        <v/>
      </c>
      <c r="K92" t="str">
        <f>IF(LEN(original_table!I92)&gt;1,original_table!I92,"")</f>
        <v/>
      </c>
      <c r="L92" t="str">
        <f>IF(LEN(original_table!J92)&gt;1,original_table!J92,"")</f>
        <v/>
      </c>
      <c r="M92" t="str">
        <f>IF(LEN(original_table!K92)&gt;1,original_table!K92,"")</f>
        <v/>
      </c>
      <c r="N92" t="str">
        <f>IF(LEN(original_table!L92)&gt;1,original_table!L92,"")</f>
        <v/>
      </c>
      <c r="O92" t="str">
        <f>IF(LEN(original_table!M92)&gt;1,original_table!M92,"")</f>
        <v/>
      </c>
      <c r="P92" t="str">
        <f>IF(LEN(original_table!N92)&gt;1,original_table!N92,"")</f>
        <v/>
      </c>
      <c r="Q92" t="str">
        <f>IF(LEN(original_table!O92)&gt;1,original_table!O92,"")</f>
        <v/>
      </c>
      <c r="R92" t="str">
        <f>IF(LEN(original_table!P92)&gt;1,original_table!P92,"")</f>
        <v/>
      </c>
      <c r="S92" t="str">
        <f>IF(LEN(original_table!Q92)&gt;1,original_table!Q92,"")</f>
        <v/>
      </c>
    </row>
    <row r="93" spans="1:19" x14ac:dyDescent="0.25">
      <c r="A93" s="1">
        <v>92</v>
      </c>
      <c r="B93" t="str">
        <f>MID(TRIM(original_table!A93),10,100)</f>
        <v>InvCellArea</v>
      </c>
      <c r="C93" t="str">
        <f>LEFT(TRIM(original_table!B93),FIND(" ",TRIM(original_table!B93))-1)</f>
        <v>groundwater</v>
      </c>
      <c r="D93" t="str">
        <f>IF(LEN(original_table!B93)&gt;1,original_table!B93,"")</f>
        <v xml:space="preserve"> groundwater : used line 92 </v>
      </c>
      <c r="E93" t="str">
        <f>IF(LEN(original_table!C93)&gt;1,original_table!C93,"")</f>
        <v xml:space="preserve"> miscInitial : defined line 79, used line 79 </v>
      </c>
      <c r="F93" t="str">
        <f>IF(LEN(original_table!D93)&gt;1,original_table!D93,"")</f>
        <v xml:space="preserve"> waterbalance : used line 364, used line 365, used line 366 </v>
      </c>
      <c r="G93" t="str">
        <f>IF(LEN(original_table!E93)&gt;1,original_table!E93,"")</f>
        <v xml:space="preserve"> waterdemand : used line 247, used line 248, used line 268, used line 269, used line 291, used line 333, used line 394 </v>
      </c>
      <c r="H93" t="str">
        <f>IF(LEN(original_table!F93)&gt;1,original_table!F93,"")</f>
        <v xml:space="preserve"> waterdemand_beforeAllocSegments2 : used line 237, used line 238, used line 258, used line 259, used line 281, used line 323, used line 385 </v>
      </c>
      <c r="I93" t="str">
        <f>IF(LEN(original_table!G93)&gt;1,original_table!G93,"")</f>
        <v xml:space="preserve"> waterdemand_original : used line 215, used line 217, used line 239, used line 241, used line 262, used line 307, used line 373 </v>
      </c>
      <c r="J93" t="str">
        <f>IF(LEN(original_table!H93)&gt;1,original_table!H93,"")</f>
        <v/>
      </c>
      <c r="K93" t="str">
        <f>IF(LEN(original_table!I93)&gt;1,original_table!I93,"")</f>
        <v/>
      </c>
      <c r="L93" t="str">
        <f>IF(LEN(original_table!J93)&gt;1,original_table!J93,"")</f>
        <v/>
      </c>
      <c r="M93" t="str">
        <f>IF(LEN(original_table!K93)&gt;1,original_table!K93,"")</f>
        <v/>
      </c>
      <c r="N93" t="str">
        <f>IF(LEN(original_table!L93)&gt;1,original_table!L93,"")</f>
        <v/>
      </c>
      <c r="O93" t="str">
        <f>IF(LEN(original_table!M93)&gt;1,original_table!M93,"")</f>
        <v/>
      </c>
      <c r="P93" t="str">
        <f>IF(LEN(original_table!N93)&gt;1,original_table!N93,"")</f>
        <v/>
      </c>
      <c r="Q93" t="str">
        <f>IF(LEN(original_table!O93)&gt;1,original_table!O93,"")</f>
        <v/>
      </c>
      <c r="R93" t="str">
        <f>IF(LEN(original_table!P93)&gt;1,original_table!P93,"")</f>
        <v/>
      </c>
      <c r="S93" t="str">
        <f>IF(LEN(original_table!Q93)&gt;1,original_table!Q93,"")</f>
        <v/>
      </c>
    </row>
    <row r="94" spans="1:19" x14ac:dyDescent="0.25">
      <c r="A94" s="1">
        <v>93</v>
      </c>
      <c r="B94" t="str">
        <f>MID(TRIM(original_table!A94),10,100)</f>
        <v>baseflow</v>
      </c>
      <c r="C94" t="str">
        <f>LEFT(TRIM(original_table!B94),FIND(" ",TRIM(original_table!B94))-1)</f>
        <v>groundwater</v>
      </c>
      <c r="D94" t="str">
        <f>IF(LEN(original_table!B94)&gt;1,original_table!B94,"")</f>
        <v xml:space="preserve"> groundwater : defined line 101, used line 101, used line 104, used line 105, used line 150, used line 158, used line 168 </v>
      </c>
      <c r="E94" t="str">
        <f>IF(LEN(original_table!C94)&gt;1,original_table!C94,"")</f>
        <v xml:space="preserve"> landcoverType : defined line 364, used line 364, used line 508, used line 585, used line 623, used line 683, used line 687, used line 690 </v>
      </c>
      <c r="F94" t="str">
        <f>IF(LEN(original_table!D94)&gt;1,original_table!D94,"")</f>
        <v xml:space="preserve"> runoff_concentration : used line 186, used line 212, used line 213, used line 219 </v>
      </c>
      <c r="G94" t="str">
        <f>IF(LEN(original_table!E94)&gt;1,original_table!E94,"")</f>
        <v xml:space="preserve"> waterbalance : used line 214, used line 238 </v>
      </c>
      <c r="H94" t="str">
        <f>IF(LEN(original_table!F94)&gt;1,original_table!F94,"")</f>
        <v xml:space="preserve"> routing_kinematic : used line 264, used line 265, used line 393 </v>
      </c>
      <c r="I94" t="str">
        <f>IF(LEN(original_table!G94)&gt;1,original_table!G94,"")</f>
        <v xml:space="preserve"> groundwater_modflow : defined line 271, used line 271, used line 371, used line 428, used line 429, used line 435, used line 440, used line 476, used line 484 </v>
      </c>
      <c r="J94" t="str">
        <f>IF(LEN(original_table!H94)&gt;1,original_table!H94,"")</f>
        <v xml:space="preserve"> modflow_steady_transient : defined line 119, used line 119, used line 127, used line 129, updated line 215 </v>
      </c>
      <c r="K94" t="str">
        <f>IF(LEN(original_table!I94)&gt;1,original_table!I94,"")</f>
        <v/>
      </c>
      <c r="L94" t="str">
        <f>IF(LEN(original_table!J94)&gt;1,original_table!J94,"")</f>
        <v/>
      </c>
      <c r="M94" t="str">
        <f>IF(LEN(original_table!K94)&gt;1,original_table!K94,"")</f>
        <v/>
      </c>
      <c r="N94" t="str">
        <f>IF(LEN(original_table!L94)&gt;1,original_table!L94,"")</f>
        <v/>
      </c>
      <c r="O94" t="str">
        <f>IF(LEN(original_table!M94)&gt;1,original_table!M94,"")</f>
        <v/>
      </c>
      <c r="P94" t="str">
        <f>IF(LEN(original_table!N94)&gt;1,original_table!N94,"")</f>
        <v/>
      </c>
      <c r="Q94" t="str">
        <f>IF(LEN(original_table!O94)&gt;1,original_table!O94,"")</f>
        <v/>
      </c>
      <c r="R94" t="str">
        <f>IF(LEN(original_table!P94)&gt;1,original_table!P94,"")</f>
        <v/>
      </c>
      <c r="S94" t="str">
        <f>IF(LEN(original_table!Q94)&gt;1,original_table!Q94,"")</f>
        <v/>
      </c>
    </row>
    <row r="95" spans="1:19" x14ac:dyDescent="0.25">
      <c r="A95" s="1">
        <v>94</v>
      </c>
      <c r="B95" t="str">
        <f>MID(TRIM(original_table!A95),10,100)</f>
        <v>capillar</v>
      </c>
      <c r="C95" t="str">
        <f>LEFT(TRIM(original_table!B95),FIND(" ",TRIM(original_table!B95))-1)</f>
        <v>groundwater</v>
      </c>
      <c r="D95" t="str">
        <f>IF(LEN(original_table!B95)&gt;1,original_table!B95,"")</f>
        <v xml:space="preserve"> groundwater : used line 104, used line 108 </v>
      </c>
      <c r="E95" t="str">
        <f>IF(LEN(original_table!C95)&gt;1,original_table!C95,"")</f>
        <v xml:space="preserve"> landcoverType : defined line 363, used line 363, used line 508, used line 622, used line 687, used line 691 </v>
      </c>
      <c r="F95" t="str">
        <f>IF(LEN(original_table!D95)&gt;1,original_table!D95,"")</f>
        <v xml:space="preserve"> sealed_water : used line 47, used line 48 </v>
      </c>
      <c r="G95" t="str">
        <f>IF(LEN(original_table!E95)&gt;1,original_table!E95,"")</f>
        <v xml:space="preserve"> soil : used line 181, used line 181, used line 191, used line 203, used line 203, used line 447 </v>
      </c>
      <c r="H95" t="str">
        <f>IF(LEN(original_table!F95)&gt;1,original_table!F95,"")</f>
        <v xml:space="preserve"> routing_kinematic : used line 392 </v>
      </c>
      <c r="I95" t="str">
        <f>IF(LEN(original_table!G95)&gt;1,original_table!G95,"")</f>
        <v xml:space="preserve"> groundwater_modflow : defined line 270, used line 270, used line 371, used line 435, used line 441, used line 476, used line 484 </v>
      </c>
      <c r="J95" t="str">
        <f>IF(LEN(original_table!H95)&gt;1,original_table!H95,"")</f>
        <v xml:space="preserve"> modflow_steady_transient : defined line 118, used line 118, used line 127, used line 129, updated line 214 </v>
      </c>
      <c r="K95" t="str">
        <f>IF(LEN(original_table!I95)&gt;1,original_table!I95,"")</f>
        <v/>
      </c>
      <c r="L95" t="str">
        <f>IF(LEN(original_table!J95)&gt;1,original_table!J95,"")</f>
        <v/>
      </c>
      <c r="M95" t="str">
        <f>IF(LEN(original_table!K95)&gt;1,original_table!K95,"")</f>
        <v/>
      </c>
      <c r="N95" t="str">
        <f>IF(LEN(original_table!L95)&gt;1,original_table!L95,"")</f>
        <v/>
      </c>
      <c r="O95" t="str">
        <f>IF(LEN(original_table!M95)&gt;1,original_table!M95,"")</f>
        <v/>
      </c>
      <c r="P95" t="str">
        <f>IF(LEN(original_table!N95)&gt;1,original_table!N95,"")</f>
        <v/>
      </c>
      <c r="Q95" t="str">
        <f>IF(LEN(original_table!O95)&gt;1,original_table!O95,"")</f>
        <v/>
      </c>
      <c r="R95" t="str">
        <f>IF(LEN(original_table!P95)&gt;1,original_table!P95,"")</f>
        <v/>
      </c>
      <c r="S95" t="str">
        <f>IF(LEN(original_table!Q95)&gt;1,original_table!Q95,"")</f>
        <v/>
      </c>
    </row>
    <row r="96" spans="1:19" x14ac:dyDescent="0.25">
      <c r="A96" s="1">
        <v>95</v>
      </c>
      <c r="B96" t="str">
        <f>MID(TRIM(original_table!A96),10,100)</f>
        <v>MtoM3</v>
      </c>
      <c r="C96" t="str">
        <f>LEFT(TRIM(original_table!B96),FIND(" ",TRIM(original_table!B96))-1)</f>
        <v>groundwater</v>
      </c>
      <c r="D96" t="str">
        <f>IF(LEN(original_table!B96)&gt;1,original_table!B96,"")</f>
        <v xml:space="preserve"> groundwater : used line 125, used line 128, used line 131, used line 134, used line 139, used line 143, used line 147, used line 150, used line 152, used line 155, used line 158 </v>
      </c>
      <c r="E96" t="str">
        <f>IF(LEN(original_table!C96)&gt;1,original_table!C96,"")</f>
        <v xml:space="preserve"> lakes_reservoirs : used line 217 </v>
      </c>
      <c r="F96" t="str">
        <f>IF(LEN(original_table!D96)&gt;1,original_table!D96,"")</f>
        <v xml:space="preserve"> miscInitial : defined line 99, used line 99, used line 101 </v>
      </c>
      <c r="G96" t="str">
        <f>IF(LEN(original_table!E96)&gt;1,original_table!E96,"")</f>
        <v xml:space="preserve"> waterdemand : used line 462, used line 463, used line 702, used line 704 </v>
      </c>
      <c r="H96" t="str">
        <f>IF(LEN(original_table!F96)&gt;1,original_table!F96,"")</f>
        <v xml:space="preserve"> waterdemand_beforeAllocSegments2 : used line 668, used line 669, used line 854, used line 856 </v>
      </c>
      <c r="I96" t="str">
        <f>IF(LEN(original_table!G96)&gt;1,original_table!G96,"")</f>
        <v xml:space="preserve"> waterdemand_original : used line 444, used line 445, used line 584, used line 586 </v>
      </c>
      <c r="J96" t="str">
        <f>IF(LEN(original_table!H96)&gt;1,original_table!H96,"")</f>
        <v/>
      </c>
      <c r="K96" t="str">
        <f>IF(LEN(original_table!I96)&gt;1,original_table!I96,"")</f>
        <v/>
      </c>
      <c r="L96" t="str">
        <f>IF(LEN(original_table!J96)&gt;1,original_table!J96,"")</f>
        <v/>
      </c>
      <c r="M96" t="str">
        <f>IF(LEN(original_table!K96)&gt;1,original_table!K96,"")</f>
        <v/>
      </c>
      <c r="N96" t="str">
        <f>IF(LEN(original_table!L96)&gt;1,original_table!L96,"")</f>
        <v/>
      </c>
      <c r="O96" t="str">
        <f>IF(LEN(original_table!M96)&gt;1,original_table!M96,"")</f>
        <v/>
      </c>
      <c r="P96" t="str">
        <f>IF(LEN(original_table!N96)&gt;1,original_table!N96,"")</f>
        <v/>
      </c>
      <c r="Q96" t="str">
        <f>IF(LEN(original_table!O96)&gt;1,original_table!O96,"")</f>
        <v/>
      </c>
      <c r="R96" t="str">
        <f>IF(LEN(original_table!P96)&gt;1,original_table!P96,"")</f>
        <v/>
      </c>
      <c r="S96" t="str">
        <f>IF(LEN(original_table!Q96)&gt;1,original_table!Q96,"")</f>
        <v/>
      </c>
    </row>
    <row r="97" spans="1:19" x14ac:dyDescent="0.25">
      <c r="A97" s="1">
        <v>96</v>
      </c>
      <c r="B97" t="str">
        <f>MID(TRIM(original_table!A97),10,100)</f>
        <v>sumgwstor</v>
      </c>
      <c r="C97" t="str">
        <f>LEFT(TRIM(original_table!B97),FIND(" ",TRIM(original_table!B97))-1)</f>
        <v>groundwater</v>
      </c>
      <c r="D97" t="str">
        <f>IF(LEN(original_table!B97)&gt;1,original_table!B97,"")</f>
        <v xml:space="preserve"> groundwater : defined line 126, used line 126 </v>
      </c>
      <c r="E97" t="str">
        <f>IF(LEN(original_table!C97)&gt;1,original_table!C97,"")</f>
        <v/>
      </c>
      <c r="F97" t="str">
        <f>IF(LEN(original_table!D97)&gt;1,original_table!D97,"")</f>
        <v/>
      </c>
      <c r="G97" t="str">
        <f>IF(LEN(original_table!E97)&gt;1,original_table!E97,"")</f>
        <v/>
      </c>
      <c r="H97" t="str">
        <f>IF(LEN(original_table!F97)&gt;1,original_table!F97,"")</f>
        <v/>
      </c>
      <c r="I97" t="str">
        <f>IF(LEN(original_table!G97)&gt;1,original_table!G97,"")</f>
        <v/>
      </c>
      <c r="J97" t="str">
        <f>IF(LEN(original_table!H97)&gt;1,original_table!H97,"")</f>
        <v/>
      </c>
      <c r="K97" t="str">
        <f>IF(LEN(original_table!I97)&gt;1,original_table!I97,"")</f>
        <v/>
      </c>
      <c r="L97" t="str">
        <f>IF(LEN(original_table!J97)&gt;1,original_table!J97,"")</f>
        <v/>
      </c>
      <c r="M97" t="str">
        <f>IF(LEN(original_table!K97)&gt;1,original_table!K97,"")</f>
        <v/>
      </c>
      <c r="N97" t="str">
        <f>IF(LEN(original_table!L97)&gt;1,original_table!L97,"")</f>
        <v/>
      </c>
      <c r="O97" t="str">
        <f>IF(LEN(original_table!M97)&gt;1,original_table!M97,"")</f>
        <v/>
      </c>
      <c r="P97" t="str">
        <f>IF(LEN(original_table!N97)&gt;1,original_table!N97,"")</f>
        <v/>
      </c>
      <c r="Q97" t="str">
        <f>IF(LEN(original_table!O97)&gt;1,original_table!O97,"")</f>
        <v/>
      </c>
      <c r="R97" t="str">
        <f>IF(LEN(original_table!P97)&gt;1,original_table!P97,"")</f>
        <v/>
      </c>
      <c r="S97" t="str">
        <f>IF(LEN(original_table!Q97)&gt;1,original_table!Q97,"")</f>
        <v/>
      </c>
    </row>
    <row r="98" spans="1:19" x14ac:dyDescent="0.25">
      <c r="A98" s="1">
        <v>97</v>
      </c>
      <c r="B98" t="str">
        <f>MID(TRIM(original_table!A98),10,100)</f>
        <v>sum_prefFlow</v>
      </c>
      <c r="C98" t="str">
        <f>LEFT(TRIM(original_table!B98),FIND(" ",TRIM(original_table!B98))-1)</f>
        <v>groundwater</v>
      </c>
      <c r="D98" t="str">
        <f>IF(LEN(original_table!B98)&gt;1,original_table!B98,"")</f>
        <v xml:space="preserve"> groundwater : used line 128 </v>
      </c>
      <c r="E98" t="str">
        <f>IF(LEN(original_table!C98)&gt;1,original_table!C98,"")</f>
        <v xml:space="preserve"> landcoverType : used line 650, used line 740 </v>
      </c>
      <c r="F98" t="str">
        <f>IF(LEN(original_table!D98)&gt;1,original_table!D98,"")</f>
        <v xml:space="preserve"> waterbalance : used line 192, used line 202 </v>
      </c>
      <c r="G98" t="str">
        <f>IF(LEN(original_table!E98)&gt;1,original_table!E98,"")</f>
        <v/>
      </c>
      <c r="H98" t="str">
        <f>IF(LEN(original_table!F98)&gt;1,original_table!F98,"")</f>
        <v/>
      </c>
      <c r="I98" t="str">
        <f>IF(LEN(original_table!G98)&gt;1,original_table!G98,"")</f>
        <v/>
      </c>
      <c r="J98" t="str">
        <f>IF(LEN(original_table!H98)&gt;1,original_table!H98,"")</f>
        <v/>
      </c>
      <c r="K98" t="str">
        <f>IF(LEN(original_table!I98)&gt;1,original_table!I98,"")</f>
        <v/>
      </c>
      <c r="L98" t="str">
        <f>IF(LEN(original_table!J98)&gt;1,original_table!J98,"")</f>
        <v/>
      </c>
      <c r="M98" t="str">
        <f>IF(LEN(original_table!K98)&gt;1,original_table!K98,"")</f>
        <v/>
      </c>
      <c r="N98" t="str">
        <f>IF(LEN(original_table!L98)&gt;1,original_table!L98,"")</f>
        <v/>
      </c>
      <c r="O98" t="str">
        <f>IF(LEN(original_table!M98)&gt;1,original_table!M98,"")</f>
        <v/>
      </c>
      <c r="P98" t="str">
        <f>IF(LEN(original_table!N98)&gt;1,original_table!N98,"")</f>
        <v/>
      </c>
      <c r="Q98" t="str">
        <f>IF(LEN(original_table!O98)&gt;1,original_table!O98,"")</f>
        <v/>
      </c>
      <c r="R98" t="str">
        <f>IF(LEN(original_table!P98)&gt;1,original_table!P98,"")</f>
        <v/>
      </c>
      <c r="S98" t="str">
        <f>IF(LEN(original_table!Q98)&gt;1,original_table!Q98,"")</f>
        <v/>
      </c>
    </row>
    <row r="99" spans="1:19" x14ac:dyDescent="0.25">
      <c r="A99" s="1">
        <v>98</v>
      </c>
      <c r="B99" t="str">
        <f>MID(TRIM(original_table!A99),10,100)</f>
        <v>sumpf</v>
      </c>
      <c r="C99" t="str">
        <f>LEFT(TRIM(original_table!B99),FIND(" ",TRIM(original_table!B99))-1)</f>
        <v>groundwater</v>
      </c>
      <c r="D99" t="str">
        <f>IF(LEN(original_table!B99)&gt;1,original_table!B99,"")</f>
        <v xml:space="preserve"> groundwater : defined line 129, used line 129 </v>
      </c>
      <c r="E99" t="str">
        <f>IF(LEN(original_table!C99)&gt;1,original_table!C99,"")</f>
        <v/>
      </c>
      <c r="F99" t="str">
        <f>IF(LEN(original_table!D99)&gt;1,original_table!D99,"")</f>
        <v/>
      </c>
      <c r="G99" t="str">
        <f>IF(LEN(original_table!E99)&gt;1,original_table!E99,"")</f>
        <v/>
      </c>
      <c r="H99" t="str">
        <f>IF(LEN(original_table!F99)&gt;1,original_table!F99,"")</f>
        <v/>
      </c>
      <c r="I99" t="str">
        <f>IF(LEN(original_table!G99)&gt;1,original_table!G99,"")</f>
        <v/>
      </c>
      <c r="J99" t="str">
        <f>IF(LEN(original_table!H99)&gt;1,original_table!H99,"")</f>
        <v/>
      </c>
      <c r="K99" t="str">
        <f>IF(LEN(original_table!I99)&gt;1,original_table!I99,"")</f>
        <v/>
      </c>
      <c r="L99" t="str">
        <f>IF(LEN(original_table!J99)&gt;1,original_table!J99,"")</f>
        <v/>
      </c>
      <c r="M99" t="str">
        <f>IF(LEN(original_table!K99)&gt;1,original_table!K99,"")</f>
        <v/>
      </c>
      <c r="N99" t="str">
        <f>IF(LEN(original_table!L99)&gt;1,original_table!L99,"")</f>
        <v/>
      </c>
      <c r="O99" t="str">
        <f>IF(LEN(original_table!M99)&gt;1,original_table!M99,"")</f>
        <v/>
      </c>
      <c r="P99" t="str">
        <f>IF(LEN(original_table!N99)&gt;1,original_table!N99,"")</f>
        <v/>
      </c>
      <c r="Q99" t="str">
        <f>IF(LEN(original_table!O99)&gt;1,original_table!O99,"")</f>
        <v/>
      </c>
      <c r="R99" t="str">
        <f>IF(LEN(original_table!P99)&gt;1,original_table!P99,"")</f>
        <v/>
      </c>
      <c r="S99" t="str">
        <f>IF(LEN(original_table!Q99)&gt;1,original_table!Q99,"")</f>
        <v/>
      </c>
    </row>
    <row r="100" spans="1:19" x14ac:dyDescent="0.25">
      <c r="A100" s="1">
        <v>99</v>
      </c>
      <c r="B100" t="str">
        <f>MID(TRIM(original_table!A100),10,100)</f>
        <v>sum_perc3toGW</v>
      </c>
      <c r="C100" t="str">
        <f>LEFT(TRIM(original_table!B100),FIND(" ",TRIM(original_table!B100))-1)</f>
        <v>groundwater</v>
      </c>
      <c r="D100" t="str">
        <f>IF(LEN(original_table!B100)&gt;1,original_table!B100,"")</f>
        <v xml:space="preserve"> groundwater : used line 131 </v>
      </c>
      <c r="E100" t="str">
        <f>IF(LEN(original_table!C100)&gt;1,original_table!C100,"")</f>
        <v xml:space="preserve"> landcoverType : used line 649, used line 740 </v>
      </c>
      <c r="F100" t="str">
        <f>IF(LEN(original_table!D100)&gt;1,original_table!D100,"")</f>
        <v xml:space="preserve"> waterbalance : used line 192, used line 202 </v>
      </c>
      <c r="G100" t="str">
        <f>IF(LEN(original_table!E100)&gt;1,original_table!E100,"")</f>
        <v/>
      </c>
      <c r="H100" t="str">
        <f>IF(LEN(original_table!F100)&gt;1,original_table!F100,"")</f>
        <v/>
      </c>
      <c r="I100" t="str">
        <f>IF(LEN(original_table!G100)&gt;1,original_table!G100,"")</f>
        <v/>
      </c>
      <c r="J100" t="str">
        <f>IF(LEN(original_table!H100)&gt;1,original_table!H100,"")</f>
        <v/>
      </c>
      <c r="K100" t="str">
        <f>IF(LEN(original_table!I100)&gt;1,original_table!I100,"")</f>
        <v/>
      </c>
      <c r="L100" t="str">
        <f>IF(LEN(original_table!J100)&gt;1,original_table!J100,"")</f>
        <v/>
      </c>
      <c r="M100" t="str">
        <f>IF(LEN(original_table!K100)&gt;1,original_table!K100,"")</f>
        <v/>
      </c>
      <c r="N100" t="str">
        <f>IF(LEN(original_table!L100)&gt;1,original_table!L100,"")</f>
        <v/>
      </c>
      <c r="O100" t="str">
        <f>IF(LEN(original_table!M100)&gt;1,original_table!M100,"")</f>
        <v/>
      </c>
      <c r="P100" t="str">
        <f>IF(LEN(original_table!N100)&gt;1,original_table!N100,"")</f>
        <v/>
      </c>
      <c r="Q100" t="str">
        <f>IF(LEN(original_table!O100)&gt;1,original_table!O100,"")</f>
        <v/>
      </c>
      <c r="R100" t="str">
        <f>IF(LEN(original_table!P100)&gt;1,original_table!P100,"")</f>
        <v/>
      </c>
      <c r="S100" t="str">
        <f>IF(LEN(original_table!Q100)&gt;1,original_table!Q100,"")</f>
        <v/>
      </c>
    </row>
    <row r="101" spans="1:19" x14ac:dyDescent="0.25">
      <c r="A101" s="1">
        <v>100</v>
      </c>
      <c r="B101" t="str">
        <f>MID(TRIM(original_table!A101),10,100)</f>
        <v>sumperc</v>
      </c>
      <c r="C101" t="str">
        <f>LEFT(TRIM(original_table!B101),FIND(" ",TRIM(original_table!B101))-1)</f>
        <v>groundwater</v>
      </c>
      <c r="D101" t="str">
        <f>IF(LEN(original_table!B101)&gt;1,original_table!B101,"")</f>
        <v xml:space="preserve"> groundwater : defined line 132, used line 132 </v>
      </c>
      <c r="E101" t="str">
        <f>IF(LEN(original_table!C101)&gt;1,original_table!C101,"")</f>
        <v/>
      </c>
      <c r="F101" t="str">
        <f>IF(LEN(original_table!D101)&gt;1,original_table!D101,"")</f>
        <v/>
      </c>
      <c r="G101" t="str">
        <f>IF(LEN(original_table!E101)&gt;1,original_table!E101,"")</f>
        <v/>
      </c>
      <c r="H101" t="str">
        <f>IF(LEN(original_table!F101)&gt;1,original_table!F101,"")</f>
        <v/>
      </c>
      <c r="I101" t="str">
        <f>IF(LEN(original_table!G101)&gt;1,original_table!G101,"")</f>
        <v/>
      </c>
      <c r="J101" t="str">
        <f>IF(LEN(original_table!H101)&gt;1,original_table!H101,"")</f>
        <v/>
      </c>
      <c r="K101" t="str">
        <f>IF(LEN(original_table!I101)&gt;1,original_table!I101,"")</f>
        <v/>
      </c>
      <c r="L101" t="str">
        <f>IF(LEN(original_table!J101)&gt;1,original_table!J101,"")</f>
        <v/>
      </c>
      <c r="M101" t="str">
        <f>IF(LEN(original_table!K101)&gt;1,original_table!K101,"")</f>
        <v/>
      </c>
      <c r="N101" t="str">
        <f>IF(LEN(original_table!L101)&gt;1,original_table!L101,"")</f>
        <v/>
      </c>
      <c r="O101" t="str">
        <f>IF(LEN(original_table!M101)&gt;1,original_table!M101,"")</f>
        <v/>
      </c>
      <c r="P101" t="str">
        <f>IF(LEN(original_table!N101)&gt;1,original_table!N101,"")</f>
        <v/>
      </c>
      <c r="Q101" t="str">
        <f>IF(LEN(original_table!O101)&gt;1,original_table!O101,"")</f>
        <v/>
      </c>
      <c r="R101" t="str">
        <f>IF(LEN(original_table!P101)&gt;1,original_table!P101,"")</f>
        <v/>
      </c>
      <c r="S101" t="str">
        <f>IF(LEN(original_table!Q101)&gt;1,original_table!Q101,"")</f>
        <v/>
      </c>
    </row>
    <row r="102" spans="1:19" x14ac:dyDescent="0.25">
      <c r="A102" s="1">
        <v>101</v>
      </c>
      <c r="B102" t="str">
        <f>MID(TRIM(original_table!A102),10,100)</f>
        <v>sum_capRiseFromGW</v>
      </c>
      <c r="C102" t="str">
        <f>LEFT(TRIM(original_table!B102),FIND(" ",TRIM(original_table!B102))-1)</f>
        <v>groundwater</v>
      </c>
      <c r="D102" t="str">
        <f>IF(LEN(original_table!B102)&gt;1,original_table!B102,"")</f>
        <v xml:space="preserve"> groundwater : used line 134 </v>
      </c>
      <c r="E102" t="str">
        <f>IF(LEN(original_table!C102)&gt;1,original_table!C102,"")</f>
        <v xml:space="preserve"> landcoverType : used line 739 </v>
      </c>
      <c r="F102" t="str">
        <f>IF(LEN(original_table!D102)&gt;1,original_table!D102,"")</f>
        <v xml:space="preserve"> waterbalance : used line 191, used line 201 </v>
      </c>
      <c r="G102" t="str">
        <f>IF(LEN(original_table!E102)&gt;1,original_table!E102,"")</f>
        <v/>
      </c>
      <c r="H102" t="str">
        <f>IF(LEN(original_table!F102)&gt;1,original_table!F102,"")</f>
        <v/>
      </c>
      <c r="I102" t="str">
        <f>IF(LEN(original_table!G102)&gt;1,original_table!G102,"")</f>
        <v/>
      </c>
      <c r="J102" t="str">
        <f>IF(LEN(original_table!H102)&gt;1,original_table!H102,"")</f>
        <v/>
      </c>
      <c r="K102" t="str">
        <f>IF(LEN(original_table!I102)&gt;1,original_table!I102,"")</f>
        <v/>
      </c>
      <c r="L102" t="str">
        <f>IF(LEN(original_table!J102)&gt;1,original_table!J102,"")</f>
        <v/>
      </c>
      <c r="M102" t="str">
        <f>IF(LEN(original_table!K102)&gt;1,original_table!K102,"")</f>
        <v/>
      </c>
      <c r="N102" t="str">
        <f>IF(LEN(original_table!L102)&gt;1,original_table!L102,"")</f>
        <v/>
      </c>
      <c r="O102" t="str">
        <f>IF(LEN(original_table!M102)&gt;1,original_table!M102,"")</f>
        <v/>
      </c>
      <c r="P102" t="str">
        <f>IF(LEN(original_table!N102)&gt;1,original_table!N102,"")</f>
        <v/>
      </c>
      <c r="Q102" t="str">
        <f>IF(LEN(original_table!O102)&gt;1,original_table!O102,"")</f>
        <v/>
      </c>
      <c r="R102" t="str">
        <f>IF(LEN(original_table!P102)&gt;1,original_table!P102,"")</f>
        <v/>
      </c>
      <c r="S102" t="str">
        <f>IF(LEN(original_table!Q102)&gt;1,original_table!Q102,"")</f>
        <v/>
      </c>
    </row>
    <row r="103" spans="1:19" x14ac:dyDescent="0.25">
      <c r="A103" s="1">
        <v>102</v>
      </c>
      <c r="B103" t="str">
        <f>MID(TRIM(original_table!A103),10,100)</f>
        <v>sumcap</v>
      </c>
      <c r="C103" t="str">
        <f>LEFT(TRIM(original_table!B103),FIND(" ",TRIM(original_table!B103))-1)</f>
        <v>groundwater</v>
      </c>
      <c r="D103" t="str">
        <f>IF(LEN(original_table!B103)&gt;1,original_table!B103,"")</f>
        <v xml:space="preserve"> groundwater : defined line 135, used line 135 </v>
      </c>
      <c r="E103" t="str">
        <f>IF(LEN(original_table!C103)&gt;1,original_table!C103,"")</f>
        <v/>
      </c>
      <c r="F103" t="str">
        <f>IF(LEN(original_table!D103)&gt;1,original_table!D103,"")</f>
        <v/>
      </c>
      <c r="G103" t="str">
        <f>IF(LEN(original_table!E103)&gt;1,original_table!E103,"")</f>
        <v/>
      </c>
      <c r="H103" t="str">
        <f>IF(LEN(original_table!F103)&gt;1,original_table!F103,"")</f>
        <v/>
      </c>
      <c r="I103" t="str">
        <f>IF(LEN(original_table!G103)&gt;1,original_table!G103,"")</f>
        <v/>
      </c>
      <c r="J103" t="str">
        <f>IF(LEN(original_table!H103)&gt;1,original_table!H103,"")</f>
        <v/>
      </c>
      <c r="K103" t="str">
        <f>IF(LEN(original_table!I103)&gt;1,original_table!I103,"")</f>
        <v/>
      </c>
      <c r="L103" t="str">
        <f>IF(LEN(original_table!J103)&gt;1,original_table!J103,"")</f>
        <v/>
      </c>
      <c r="M103" t="str">
        <f>IF(LEN(original_table!K103)&gt;1,original_table!K103,"")</f>
        <v/>
      </c>
      <c r="N103" t="str">
        <f>IF(LEN(original_table!L103)&gt;1,original_table!L103,"")</f>
        <v/>
      </c>
      <c r="O103" t="str">
        <f>IF(LEN(original_table!M103)&gt;1,original_table!M103,"")</f>
        <v/>
      </c>
      <c r="P103" t="str">
        <f>IF(LEN(original_table!N103)&gt;1,original_table!N103,"")</f>
        <v/>
      </c>
      <c r="Q103" t="str">
        <f>IF(LEN(original_table!O103)&gt;1,original_table!O103,"")</f>
        <v/>
      </c>
      <c r="R103" t="str">
        <f>IF(LEN(original_table!P103)&gt;1,original_table!P103,"")</f>
        <v/>
      </c>
      <c r="S103" t="str">
        <f>IF(LEN(original_table!Q103)&gt;1,original_table!Q103,"")</f>
        <v/>
      </c>
    </row>
    <row r="104" spans="1:19" x14ac:dyDescent="0.25">
      <c r="A104" s="1">
        <v>103</v>
      </c>
      <c r="B104" t="str">
        <f>MID(TRIM(original_table!A104),10,100)</f>
        <v>sumgw</v>
      </c>
      <c r="C104" t="str">
        <f>LEFT(TRIM(original_table!B104),FIND(" ",TRIM(original_table!B104))-1)</f>
        <v>groundwater</v>
      </c>
      <c r="D104" t="str">
        <f>IF(LEN(original_table!B104)&gt;1,original_table!B104,"")</f>
        <v xml:space="preserve"> groundwater : defined line 140, used line 140, updated line 144 </v>
      </c>
      <c r="E104" t="str">
        <f>IF(LEN(original_table!C104)&gt;1,original_table!C104,"")</f>
        <v/>
      </c>
      <c r="F104" t="str">
        <f>IF(LEN(original_table!D104)&gt;1,original_table!D104,"")</f>
        <v/>
      </c>
      <c r="G104" t="str">
        <f>IF(LEN(original_table!E104)&gt;1,original_table!E104,"")</f>
        <v/>
      </c>
      <c r="H104" t="str">
        <f>IF(LEN(original_table!F104)&gt;1,original_table!F104,"")</f>
        <v/>
      </c>
      <c r="I104" t="str">
        <f>IF(LEN(original_table!G104)&gt;1,original_table!G104,"")</f>
        <v/>
      </c>
      <c r="J104" t="str">
        <f>IF(LEN(original_table!H104)&gt;1,original_table!H104,"")</f>
        <v/>
      </c>
      <c r="K104" t="str">
        <f>IF(LEN(original_table!I104)&gt;1,original_table!I104,"")</f>
        <v/>
      </c>
      <c r="L104" t="str">
        <f>IF(LEN(original_table!J104)&gt;1,original_table!J104,"")</f>
        <v/>
      </c>
      <c r="M104" t="str">
        <f>IF(LEN(original_table!K104)&gt;1,original_table!K104,"")</f>
        <v/>
      </c>
      <c r="N104" t="str">
        <f>IF(LEN(original_table!L104)&gt;1,original_table!L104,"")</f>
        <v/>
      </c>
      <c r="O104" t="str">
        <f>IF(LEN(original_table!M104)&gt;1,original_table!M104,"")</f>
        <v/>
      </c>
      <c r="P104" t="str">
        <f>IF(LEN(original_table!N104)&gt;1,original_table!N104,"")</f>
        <v/>
      </c>
      <c r="Q104" t="str">
        <f>IF(LEN(original_table!O104)&gt;1,original_table!O104,"")</f>
        <v/>
      </c>
      <c r="R104" t="str">
        <f>IF(LEN(original_table!P104)&gt;1,original_table!P104,"")</f>
        <v/>
      </c>
      <c r="S104" t="str">
        <f>IF(LEN(original_table!Q104)&gt;1,original_table!Q104,"")</f>
        <v/>
      </c>
    </row>
    <row r="105" spans="1:19" x14ac:dyDescent="0.25">
      <c r="A105" s="1">
        <v>104</v>
      </c>
      <c r="B105" t="str">
        <f>MID(TRIM(original_table!A105),10,100)</f>
        <v>sumpr</v>
      </c>
      <c r="C105" t="str">
        <f>LEFT(TRIM(original_table!B105),FIND(" ",TRIM(original_table!B105))-1)</f>
        <v>groundwater</v>
      </c>
      <c r="D105" t="str">
        <f>IF(LEN(original_table!B105)&gt;1,original_table!B105,"")</f>
        <v xml:space="preserve"> groundwater : used line 148 </v>
      </c>
      <c r="E105" t="str">
        <f>IF(LEN(original_table!C105)&gt;1,original_table!C105,"")</f>
        <v/>
      </c>
      <c r="F105" t="str">
        <f>IF(LEN(original_table!D105)&gt;1,original_table!D105,"")</f>
        <v/>
      </c>
      <c r="G105" t="str">
        <f>IF(LEN(original_table!E105)&gt;1,original_table!E105,"")</f>
        <v/>
      </c>
      <c r="H105" t="str">
        <f>IF(LEN(original_table!F105)&gt;1,original_table!F105,"")</f>
        <v/>
      </c>
      <c r="I105" t="str">
        <f>IF(LEN(original_table!G105)&gt;1,original_table!G105,"")</f>
        <v/>
      </c>
      <c r="J105" t="str">
        <f>IF(LEN(original_table!H105)&gt;1,original_table!H105,"")</f>
        <v/>
      </c>
      <c r="K105" t="str">
        <f>IF(LEN(original_table!I105)&gt;1,original_table!I105,"")</f>
        <v/>
      </c>
      <c r="L105" t="str">
        <f>IF(LEN(original_table!J105)&gt;1,original_table!J105,"")</f>
        <v/>
      </c>
      <c r="M105" t="str">
        <f>IF(LEN(original_table!K105)&gt;1,original_table!K105,"")</f>
        <v/>
      </c>
      <c r="N105" t="str">
        <f>IF(LEN(original_table!L105)&gt;1,original_table!L105,"")</f>
        <v/>
      </c>
      <c r="O105" t="str">
        <f>IF(LEN(original_table!M105)&gt;1,original_table!M105,"")</f>
        <v/>
      </c>
      <c r="P105" t="str">
        <f>IF(LEN(original_table!N105)&gt;1,original_table!N105,"")</f>
        <v/>
      </c>
      <c r="Q105" t="str">
        <f>IF(LEN(original_table!O105)&gt;1,original_table!O105,"")</f>
        <v/>
      </c>
      <c r="R105" t="str">
        <f>IF(LEN(original_table!P105)&gt;1,original_table!P105,"")</f>
        <v/>
      </c>
      <c r="S105" t="str">
        <f>IF(LEN(original_table!Q105)&gt;1,original_table!Q105,"")</f>
        <v/>
      </c>
    </row>
    <row r="106" spans="1:19" x14ac:dyDescent="0.25">
      <c r="A106" s="1">
        <v>105</v>
      </c>
      <c r="B106" t="str">
        <f>MID(TRIM(original_table!A106),10,100)</f>
        <v>avgpr</v>
      </c>
      <c r="C106" t="str">
        <f>LEFT(TRIM(original_table!B106),FIND(" ",TRIM(original_table!B106))-1)</f>
        <v>groundwater</v>
      </c>
      <c r="D106" t="str">
        <f>IF(LEN(original_table!B106)&gt;1,original_table!B106,"")</f>
        <v xml:space="preserve"> groundwater : defined line 149, used line 149 </v>
      </c>
      <c r="E106" t="str">
        <f>IF(LEN(original_table!C106)&gt;1,original_table!C106,"")</f>
        <v/>
      </c>
      <c r="F106" t="str">
        <f>IF(LEN(original_table!D106)&gt;1,original_table!D106,"")</f>
        <v/>
      </c>
      <c r="G106" t="str">
        <f>IF(LEN(original_table!E106)&gt;1,original_table!E106,"")</f>
        <v/>
      </c>
      <c r="H106" t="str">
        <f>IF(LEN(original_table!F106)&gt;1,original_table!F106,"")</f>
        <v/>
      </c>
      <c r="I106" t="str">
        <f>IF(LEN(original_table!G106)&gt;1,original_table!G106,"")</f>
        <v/>
      </c>
      <c r="J106" t="str">
        <f>IF(LEN(original_table!H106)&gt;1,original_table!H106,"")</f>
        <v/>
      </c>
      <c r="K106" t="str">
        <f>IF(LEN(original_table!I106)&gt;1,original_table!I106,"")</f>
        <v/>
      </c>
      <c r="L106" t="str">
        <f>IF(LEN(original_table!J106)&gt;1,original_table!J106,"")</f>
        <v/>
      </c>
      <c r="M106" t="str">
        <f>IF(LEN(original_table!K106)&gt;1,original_table!K106,"")</f>
        <v/>
      </c>
      <c r="N106" t="str">
        <f>IF(LEN(original_table!L106)&gt;1,original_table!L106,"")</f>
        <v/>
      </c>
      <c r="O106" t="str">
        <f>IF(LEN(original_table!M106)&gt;1,original_table!M106,"")</f>
        <v/>
      </c>
      <c r="P106" t="str">
        <f>IF(LEN(original_table!N106)&gt;1,original_table!N106,"")</f>
        <v/>
      </c>
      <c r="Q106" t="str">
        <f>IF(LEN(original_table!O106)&gt;1,original_table!O106,"")</f>
        <v/>
      </c>
      <c r="R106" t="str">
        <f>IF(LEN(original_table!P106)&gt;1,original_table!P106,"")</f>
        <v/>
      </c>
      <c r="S106" t="str">
        <f>IF(LEN(original_table!Q106)&gt;1,original_table!Q106,"")</f>
        <v/>
      </c>
    </row>
    <row r="107" spans="1:19" x14ac:dyDescent="0.25">
      <c r="A107" s="1">
        <v>106</v>
      </c>
      <c r="B107" t="str">
        <f>MID(TRIM(original_table!A107),10,100)</f>
        <v>sum_landSurfaceRunoff</v>
      </c>
      <c r="C107" t="str">
        <f>LEFT(TRIM(original_table!B107),FIND(" ",TRIM(original_table!B107))-1)</f>
        <v>groundwater</v>
      </c>
      <c r="D107" t="str">
        <f>IF(LEN(original_table!B107)&gt;1,original_table!B107,"")</f>
        <v xml:space="preserve"> groundwater : used line 150 </v>
      </c>
      <c r="E107" t="str">
        <f>IF(LEN(original_table!C107)&gt;1,original_table!C107,"")</f>
        <v xml:space="preserve"> runoff_concentration : defined line 173, used line 173, updated line 182, used line 183, used line 186, updated line 208, used line 219 </v>
      </c>
      <c r="F107" t="str">
        <f>IF(LEN(original_table!D107)&gt;1,original_table!D107,"")</f>
        <v/>
      </c>
      <c r="G107" t="str">
        <f>IF(LEN(original_table!E107)&gt;1,original_table!E107,"")</f>
        <v/>
      </c>
      <c r="H107" t="str">
        <f>IF(LEN(original_table!F107)&gt;1,original_table!F107,"")</f>
        <v/>
      </c>
      <c r="I107" t="str">
        <f>IF(LEN(original_table!G107)&gt;1,original_table!G107,"")</f>
        <v/>
      </c>
      <c r="J107" t="str">
        <f>IF(LEN(original_table!H107)&gt;1,original_table!H107,"")</f>
        <v/>
      </c>
      <c r="K107" t="str">
        <f>IF(LEN(original_table!I107)&gt;1,original_table!I107,"")</f>
        <v/>
      </c>
      <c r="L107" t="str">
        <f>IF(LEN(original_table!J107)&gt;1,original_table!J107,"")</f>
        <v/>
      </c>
      <c r="M107" t="str">
        <f>IF(LEN(original_table!K107)&gt;1,original_table!K107,"")</f>
        <v/>
      </c>
      <c r="N107" t="str">
        <f>IF(LEN(original_table!L107)&gt;1,original_table!L107,"")</f>
        <v/>
      </c>
      <c r="O107" t="str">
        <f>IF(LEN(original_table!M107)&gt;1,original_table!M107,"")</f>
        <v/>
      </c>
      <c r="P107" t="str">
        <f>IF(LEN(original_table!N107)&gt;1,original_table!N107,"")</f>
        <v/>
      </c>
      <c r="Q107" t="str">
        <f>IF(LEN(original_table!O107)&gt;1,original_table!O107,"")</f>
        <v/>
      </c>
      <c r="R107" t="str">
        <f>IF(LEN(original_table!P107)&gt;1,original_table!P107,"")</f>
        <v/>
      </c>
      <c r="S107" t="str">
        <f>IF(LEN(original_table!Q107)&gt;1,original_table!Q107,"")</f>
        <v/>
      </c>
    </row>
    <row r="108" spans="1:19" x14ac:dyDescent="0.25">
      <c r="A108" s="1">
        <v>107</v>
      </c>
      <c r="B108" t="str">
        <f>MID(TRIM(original_table!A108),10,100)</f>
        <v>sumrunoff</v>
      </c>
      <c r="C108" t="str">
        <f>LEFT(TRIM(original_table!B108),FIND(" ",TRIM(original_table!B108))-1)</f>
        <v>groundwater</v>
      </c>
      <c r="D108" t="str">
        <f>IF(LEN(original_table!B108)&gt;1,original_table!B108,"")</f>
        <v xml:space="preserve"> groundwater : defined line 151, used line 151 </v>
      </c>
      <c r="E108" t="str">
        <f>IF(LEN(original_table!C108)&gt;1,original_table!C108,"")</f>
        <v/>
      </c>
      <c r="F108" t="str">
        <f>IF(LEN(original_table!D108)&gt;1,original_table!D108,"")</f>
        <v/>
      </c>
      <c r="G108" t="str">
        <f>IF(LEN(original_table!E108)&gt;1,original_table!E108,"")</f>
        <v/>
      </c>
      <c r="H108" t="str">
        <f>IF(LEN(original_table!F108)&gt;1,original_table!F108,"")</f>
        <v/>
      </c>
      <c r="I108" t="str">
        <f>IF(LEN(original_table!G108)&gt;1,original_table!G108,"")</f>
        <v/>
      </c>
      <c r="J108" t="str">
        <f>IF(LEN(original_table!H108)&gt;1,original_table!H108,"")</f>
        <v/>
      </c>
      <c r="K108" t="str">
        <f>IF(LEN(original_table!I108)&gt;1,original_table!I108,"")</f>
        <v/>
      </c>
      <c r="L108" t="str">
        <f>IF(LEN(original_table!J108)&gt;1,original_table!J108,"")</f>
        <v/>
      </c>
      <c r="M108" t="str">
        <f>IF(LEN(original_table!K108)&gt;1,original_table!K108,"")</f>
        <v/>
      </c>
      <c r="N108" t="str">
        <f>IF(LEN(original_table!L108)&gt;1,original_table!L108,"")</f>
        <v/>
      </c>
      <c r="O108" t="str">
        <f>IF(LEN(original_table!M108)&gt;1,original_table!M108,"")</f>
        <v/>
      </c>
      <c r="P108" t="str">
        <f>IF(LEN(original_table!N108)&gt;1,original_table!N108,"")</f>
        <v/>
      </c>
      <c r="Q108" t="str">
        <f>IF(LEN(original_table!O108)&gt;1,original_table!O108,"")</f>
        <v/>
      </c>
      <c r="R108" t="str">
        <f>IF(LEN(original_table!P108)&gt;1,original_table!P108,"")</f>
        <v/>
      </c>
      <c r="S108" t="str">
        <f>IF(LEN(original_table!Q108)&gt;1,original_table!Q108,"")</f>
        <v/>
      </c>
    </row>
    <row r="109" spans="1:19" x14ac:dyDescent="0.25">
      <c r="A109" s="1">
        <v>108</v>
      </c>
      <c r="B109" t="str">
        <f>MID(TRIM(original_table!A109),10,100)</f>
        <v>totalET</v>
      </c>
      <c r="C109" t="str">
        <f>LEFT(TRIM(original_table!B109),FIND(" ",TRIM(original_table!B109))-1)</f>
        <v>groundwater</v>
      </c>
      <c r="D109" t="str">
        <f>IF(LEN(original_table!B109)&gt;1,original_table!B109,"")</f>
        <v xml:space="preserve"> groundwater : used line 152 </v>
      </c>
      <c r="E109" t="str">
        <f>IF(LEN(original_table!C109)&gt;1,original_table!C109,"")</f>
        <v xml:space="preserve"> landcoverType : defined line 100, used line 100, updated line 573, used line 586, used line 612, used line 683, used line 685, used line 686, updated line 781, used line 789 </v>
      </c>
      <c r="F109" t="str">
        <f>IF(LEN(original_table!D109)&gt;1,original_table!D109,"")</f>
        <v xml:space="preserve"> waterbalance : used line 184, updated line 193, used line 247, used line 258, used line 265, used line 290, used line 299, used line 309, used line 338, used line 364, used line 377, used line 396, used line 401, used line 402 </v>
      </c>
      <c r="G109" t="str">
        <f>IF(LEN(original_table!E109)&gt;1,original_table!E109,"")</f>
        <v xml:space="preserve"> waterdemand : used line 697 </v>
      </c>
      <c r="H109" t="str">
        <f>IF(LEN(original_table!F109)&gt;1,original_table!F109,"")</f>
        <v xml:space="preserve"> waterdemand_beforeAllocSegments2 : used line 848 </v>
      </c>
      <c r="I109" t="str">
        <f>IF(LEN(original_table!G109)&gt;1,original_table!G109,"")</f>
        <v xml:space="preserve"> waterdemand_original : used line 579 </v>
      </c>
      <c r="J109" t="str">
        <f>IF(LEN(original_table!H109)&gt;1,original_table!H109,"")</f>
        <v xml:space="preserve"> groundwater_modflow : used line 399, used line 428, used line 429, used line 433, used line 434 </v>
      </c>
      <c r="K109" t="str">
        <f>IF(LEN(original_table!I109)&gt;1,original_table!I109,"")</f>
        <v/>
      </c>
      <c r="L109" t="str">
        <f>IF(LEN(original_table!J109)&gt;1,original_table!J109,"")</f>
        <v/>
      </c>
      <c r="M109" t="str">
        <f>IF(LEN(original_table!K109)&gt;1,original_table!K109,"")</f>
        <v/>
      </c>
      <c r="N109" t="str">
        <f>IF(LEN(original_table!L109)&gt;1,original_table!L109,"")</f>
        <v/>
      </c>
      <c r="O109" t="str">
        <f>IF(LEN(original_table!M109)&gt;1,original_table!M109,"")</f>
        <v/>
      </c>
      <c r="P109" t="str">
        <f>IF(LEN(original_table!N109)&gt;1,original_table!N109,"")</f>
        <v/>
      </c>
      <c r="Q109" t="str">
        <f>IF(LEN(original_table!O109)&gt;1,original_table!O109,"")</f>
        <v/>
      </c>
      <c r="R109" t="str">
        <f>IF(LEN(original_table!P109)&gt;1,original_table!P109,"")</f>
        <v/>
      </c>
      <c r="S109" t="str">
        <f>IF(LEN(original_table!Q109)&gt;1,original_table!Q109,"")</f>
        <v/>
      </c>
    </row>
    <row r="110" spans="1:19" x14ac:dyDescent="0.25">
      <c r="A110" s="1">
        <v>109</v>
      </c>
      <c r="B110" t="str">
        <f>MID(TRIM(original_table!A110),10,100)</f>
        <v>sumtotalET</v>
      </c>
      <c r="C110" t="str">
        <f>LEFT(TRIM(original_table!B110),FIND(" ",TRIM(original_table!B110))-1)</f>
        <v>groundwater</v>
      </c>
      <c r="D110" t="str">
        <f>IF(LEN(original_table!B110)&gt;1,original_table!B110,"")</f>
        <v xml:space="preserve"> groundwater : defined line 153, used line 153 </v>
      </c>
      <c r="E110" t="str">
        <f>IF(LEN(original_table!C110)&gt;1,original_table!C110,"")</f>
        <v/>
      </c>
      <c r="F110" t="str">
        <f>IF(LEN(original_table!D110)&gt;1,original_table!D110,"")</f>
        <v/>
      </c>
      <c r="G110" t="str">
        <f>IF(LEN(original_table!E110)&gt;1,original_table!E110,"")</f>
        <v/>
      </c>
      <c r="H110" t="str">
        <f>IF(LEN(original_table!F110)&gt;1,original_table!F110,"")</f>
        <v/>
      </c>
      <c r="I110" t="str">
        <f>IF(LEN(original_table!G110)&gt;1,original_table!G110,"")</f>
        <v/>
      </c>
      <c r="J110" t="str">
        <f>IF(LEN(original_table!H110)&gt;1,original_table!H110,"")</f>
        <v/>
      </c>
      <c r="K110" t="str">
        <f>IF(LEN(original_table!I110)&gt;1,original_table!I110,"")</f>
        <v/>
      </c>
      <c r="L110" t="str">
        <f>IF(LEN(original_table!J110)&gt;1,original_table!J110,"")</f>
        <v/>
      </c>
      <c r="M110" t="str">
        <f>IF(LEN(original_table!K110)&gt;1,original_table!K110,"")</f>
        <v/>
      </c>
      <c r="N110" t="str">
        <f>IF(LEN(original_table!L110)&gt;1,original_table!L110,"")</f>
        <v/>
      </c>
      <c r="O110" t="str">
        <f>IF(LEN(original_table!M110)&gt;1,original_table!M110,"")</f>
        <v/>
      </c>
      <c r="P110" t="str">
        <f>IF(LEN(original_table!N110)&gt;1,original_table!N110,"")</f>
        <v/>
      </c>
      <c r="Q110" t="str">
        <f>IF(LEN(original_table!O110)&gt;1,original_table!O110,"")</f>
        <v/>
      </c>
      <c r="R110" t="str">
        <f>IF(LEN(original_table!P110)&gt;1,original_table!P110,"")</f>
        <v/>
      </c>
      <c r="S110" t="str">
        <f>IF(LEN(original_table!Q110)&gt;1,original_table!Q110,"")</f>
        <v/>
      </c>
    </row>
    <row r="111" spans="1:19" x14ac:dyDescent="0.25">
      <c r="A111" s="1">
        <v>110</v>
      </c>
      <c r="B111" t="str">
        <f>MID(TRIM(original_table!A111),10,100)</f>
        <v>sumbaseflow</v>
      </c>
      <c r="C111" t="str">
        <f>LEFT(TRIM(original_table!B111),FIND(" ",TRIM(original_table!B111))-1)</f>
        <v>groundwater</v>
      </c>
      <c r="D111" t="str">
        <f>IF(LEN(original_table!B111)&gt;1,original_table!B111,"")</f>
        <v xml:space="preserve"> groundwater : defined line 159, used line 159 </v>
      </c>
      <c r="E111" t="str">
        <f>IF(LEN(original_table!C111)&gt;1,original_table!C111,"")</f>
        <v/>
      </c>
      <c r="F111" t="str">
        <f>IF(LEN(original_table!D111)&gt;1,original_table!D111,"")</f>
        <v/>
      </c>
      <c r="G111" t="str">
        <f>IF(LEN(original_table!E111)&gt;1,original_table!E111,"")</f>
        <v/>
      </c>
      <c r="H111" t="str">
        <f>IF(LEN(original_table!F111)&gt;1,original_table!F111,"")</f>
        <v/>
      </c>
      <c r="I111" t="str">
        <f>IF(LEN(original_table!G111)&gt;1,original_table!G111,"")</f>
        <v/>
      </c>
      <c r="J111" t="str">
        <f>IF(LEN(original_table!H111)&gt;1,original_table!H111,"")</f>
        <v/>
      </c>
      <c r="K111" t="str">
        <f>IF(LEN(original_table!I111)&gt;1,original_table!I111,"")</f>
        <v/>
      </c>
      <c r="L111" t="str">
        <f>IF(LEN(original_table!J111)&gt;1,original_table!J111,"")</f>
        <v/>
      </c>
      <c r="M111" t="str">
        <f>IF(LEN(original_table!K111)&gt;1,original_table!K111,"")</f>
        <v/>
      </c>
      <c r="N111" t="str">
        <f>IF(LEN(original_table!L111)&gt;1,original_table!L111,"")</f>
        <v/>
      </c>
      <c r="O111" t="str">
        <f>IF(LEN(original_table!M111)&gt;1,original_table!M111,"")</f>
        <v/>
      </c>
      <c r="P111" t="str">
        <f>IF(LEN(original_table!N111)&gt;1,original_table!N111,"")</f>
        <v/>
      </c>
      <c r="Q111" t="str">
        <f>IF(LEN(original_table!O111)&gt;1,original_table!O111,"")</f>
        <v/>
      </c>
      <c r="R111" t="str">
        <f>IF(LEN(original_table!P111)&gt;1,original_table!P111,"")</f>
        <v/>
      </c>
      <c r="S111" t="str">
        <f>IF(LEN(original_table!Q111)&gt;1,original_table!Q111,"")</f>
        <v/>
      </c>
    </row>
    <row r="112" spans="1:19" x14ac:dyDescent="0.25">
      <c r="A112" s="1">
        <v>111</v>
      </c>
      <c r="B112" t="str">
        <f>MID(TRIM(original_table!A112),10,100)</f>
        <v>sampleInflow</v>
      </c>
      <c r="C112" t="str">
        <f>LEFT(TRIM(original_table!B112),FIND(" ",TRIM(original_table!B112))-1)</f>
        <v>inflow</v>
      </c>
      <c r="D112" t="str">
        <f>IF(LEN(original_table!B112)&gt;1,original_table!B112,"")</f>
        <v xml:space="preserve"> inflow : defined line 93, used line 93, used line 94, used line 156, used line 157 </v>
      </c>
      <c r="E112" t="str">
        <f>IF(LEN(original_table!C112)&gt;1,original_table!C112,"")</f>
        <v/>
      </c>
      <c r="F112" t="str">
        <f>IF(LEN(original_table!D112)&gt;1,original_table!D112,"")</f>
        <v/>
      </c>
      <c r="G112" t="str">
        <f>IF(LEN(original_table!E112)&gt;1,original_table!E112,"")</f>
        <v/>
      </c>
      <c r="H112" t="str">
        <f>IF(LEN(original_table!F112)&gt;1,original_table!F112,"")</f>
        <v/>
      </c>
      <c r="I112" t="str">
        <f>IF(LEN(original_table!G112)&gt;1,original_table!G112,"")</f>
        <v/>
      </c>
      <c r="J112" t="str">
        <f>IF(LEN(original_table!H112)&gt;1,original_table!H112,"")</f>
        <v/>
      </c>
      <c r="K112" t="str">
        <f>IF(LEN(original_table!I112)&gt;1,original_table!I112,"")</f>
        <v/>
      </c>
      <c r="L112" t="str">
        <f>IF(LEN(original_table!J112)&gt;1,original_table!J112,"")</f>
        <v/>
      </c>
      <c r="M112" t="str">
        <f>IF(LEN(original_table!K112)&gt;1,original_table!K112,"")</f>
        <v/>
      </c>
      <c r="N112" t="str">
        <f>IF(LEN(original_table!L112)&gt;1,original_table!L112,"")</f>
        <v/>
      </c>
      <c r="O112" t="str">
        <f>IF(LEN(original_table!M112)&gt;1,original_table!M112,"")</f>
        <v/>
      </c>
      <c r="P112" t="str">
        <f>IF(LEN(original_table!N112)&gt;1,original_table!N112,"")</f>
        <v/>
      </c>
      <c r="Q112" t="str">
        <f>IF(LEN(original_table!O112)&gt;1,original_table!O112,"")</f>
        <v/>
      </c>
      <c r="R112" t="str">
        <f>IF(LEN(original_table!P112)&gt;1,original_table!P112,"")</f>
        <v/>
      </c>
      <c r="S112" t="str">
        <f>IF(LEN(original_table!Q112)&gt;1,original_table!Q112,"")</f>
        <v/>
      </c>
    </row>
    <row r="113" spans="1:19" x14ac:dyDescent="0.25">
      <c r="A113" s="1">
        <v>112</v>
      </c>
      <c r="B113" t="str">
        <f>MID(TRIM(original_table!A113),10,100)</f>
        <v>noinflowpoints</v>
      </c>
      <c r="C113" t="str">
        <f>LEFT(TRIM(original_table!B113),FIND(" ",TRIM(original_table!B113))-1)</f>
        <v>inflow</v>
      </c>
      <c r="D113" t="str">
        <f>IF(LEN(original_table!B113)&gt;1,original_table!B113,"")</f>
        <v xml:space="preserve"> inflow : defined line 94, used line 94 </v>
      </c>
      <c r="E113" t="str">
        <f>IF(LEN(original_table!C113)&gt;1,original_table!C113,"")</f>
        <v/>
      </c>
      <c r="F113" t="str">
        <f>IF(LEN(original_table!D113)&gt;1,original_table!D113,"")</f>
        <v/>
      </c>
      <c r="G113" t="str">
        <f>IF(LEN(original_table!E113)&gt;1,original_table!E113,"")</f>
        <v/>
      </c>
      <c r="H113" t="str">
        <f>IF(LEN(original_table!F113)&gt;1,original_table!F113,"")</f>
        <v/>
      </c>
      <c r="I113" t="str">
        <f>IF(LEN(original_table!G113)&gt;1,original_table!G113,"")</f>
        <v/>
      </c>
      <c r="J113" t="str">
        <f>IF(LEN(original_table!H113)&gt;1,original_table!H113,"")</f>
        <v/>
      </c>
      <c r="K113" t="str">
        <f>IF(LEN(original_table!I113)&gt;1,original_table!I113,"")</f>
        <v/>
      </c>
      <c r="L113" t="str">
        <f>IF(LEN(original_table!J113)&gt;1,original_table!J113,"")</f>
        <v/>
      </c>
      <c r="M113" t="str">
        <f>IF(LEN(original_table!K113)&gt;1,original_table!K113,"")</f>
        <v/>
      </c>
      <c r="N113" t="str">
        <f>IF(LEN(original_table!L113)&gt;1,original_table!L113,"")</f>
        <v/>
      </c>
      <c r="O113" t="str">
        <f>IF(LEN(original_table!M113)&gt;1,original_table!M113,"")</f>
        <v/>
      </c>
      <c r="P113" t="str">
        <f>IF(LEN(original_table!N113)&gt;1,original_table!N113,"")</f>
        <v/>
      </c>
      <c r="Q113" t="str">
        <f>IF(LEN(original_table!O113)&gt;1,original_table!O113,"")</f>
        <v/>
      </c>
      <c r="R113" t="str">
        <f>IF(LEN(original_table!P113)&gt;1,original_table!P113,"")</f>
        <v/>
      </c>
      <c r="S113" t="str">
        <f>IF(LEN(original_table!Q113)&gt;1,original_table!Q113,"")</f>
        <v/>
      </c>
    </row>
    <row r="114" spans="1:19" x14ac:dyDescent="0.25">
      <c r="A114" s="1">
        <v>113</v>
      </c>
      <c r="B114" t="str">
        <f>MID(TRIM(original_table!A114),10,100)</f>
        <v>inflowTs</v>
      </c>
      <c r="C114" t="str">
        <f>LEFT(TRIM(original_table!B114),FIND(" ",TRIM(original_table!B114))-1)</f>
        <v>inflow</v>
      </c>
      <c r="D114" t="str">
        <f>IF(LEN(original_table!B114)&gt;1,original_table!B114,"")</f>
        <v xml:space="preserve"> inflow : defined line 128, used line 128, updated line 132, used line 132, used line 159 </v>
      </c>
      <c r="E114" t="str">
        <f>IF(LEN(original_table!C114)&gt;1,original_table!C114,"")</f>
        <v/>
      </c>
      <c r="F114" t="str">
        <f>IF(LEN(original_table!D114)&gt;1,original_table!D114,"")</f>
        <v/>
      </c>
      <c r="G114" t="str">
        <f>IF(LEN(original_table!E114)&gt;1,original_table!E114,"")</f>
        <v/>
      </c>
      <c r="H114" t="str">
        <f>IF(LEN(original_table!F114)&gt;1,original_table!F114,"")</f>
        <v/>
      </c>
      <c r="I114" t="str">
        <f>IF(LEN(original_table!G114)&gt;1,original_table!G114,"")</f>
        <v/>
      </c>
      <c r="J114" t="str">
        <f>IF(LEN(original_table!H114)&gt;1,original_table!H114,"")</f>
        <v/>
      </c>
      <c r="K114" t="str">
        <f>IF(LEN(original_table!I114)&gt;1,original_table!I114,"")</f>
        <v/>
      </c>
      <c r="L114" t="str">
        <f>IF(LEN(original_table!J114)&gt;1,original_table!J114,"")</f>
        <v/>
      </c>
      <c r="M114" t="str">
        <f>IF(LEN(original_table!K114)&gt;1,original_table!K114,"")</f>
        <v/>
      </c>
      <c r="N114" t="str">
        <f>IF(LEN(original_table!L114)&gt;1,original_table!L114,"")</f>
        <v/>
      </c>
      <c r="O114" t="str">
        <f>IF(LEN(original_table!M114)&gt;1,original_table!M114,"")</f>
        <v/>
      </c>
      <c r="P114" t="str">
        <f>IF(LEN(original_table!N114)&gt;1,original_table!N114,"")</f>
        <v/>
      </c>
      <c r="Q114" t="str">
        <f>IF(LEN(original_table!O114)&gt;1,original_table!O114,"")</f>
        <v/>
      </c>
      <c r="R114" t="str">
        <f>IF(LEN(original_table!P114)&gt;1,original_table!P114,"")</f>
        <v/>
      </c>
      <c r="S114" t="str">
        <f>IF(LEN(original_table!Q114)&gt;1,original_table!Q114,"")</f>
        <v/>
      </c>
    </row>
    <row r="115" spans="1:19" x14ac:dyDescent="0.25">
      <c r="A115" s="1">
        <v>114</v>
      </c>
      <c r="B115" t="str">
        <f>MID(TRIM(original_table!A115),10,100)</f>
        <v>QInM3Old</v>
      </c>
      <c r="C115" t="str">
        <f>LEFT(TRIM(original_table!B115),FIND(" ",TRIM(original_table!B115))-1)</f>
        <v>inflow</v>
      </c>
      <c r="D115" t="str">
        <f>IF(LEN(original_table!B115)&gt;1,original_table!B115,"")</f>
        <v xml:space="preserve"> inflow : defined line 139, used line 139 </v>
      </c>
      <c r="E115" t="str">
        <f>IF(LEN(original_table!C115)&gt;1,original_table!C115,"")</f>
        <v xml:space="preserve"> routing_kinematic : used line 297, used line 350, updated line 388 </v>
      </c>
      <c r="F115" t="str">
        <f>IF(LEN(original_table!D115)&gt;1,original_table!D115,"")</f>
        <v/>
      </c>
      <c r="G115" t="str">
        <f>IF(LEN(original_table!E115)&gt;1,original_table!E115,"")</f>
        <v/>
      </c>
      <c r="H115" t="str">
        <f>IF(LEN(original_table!F115)&gt;1,original_table!F115,"")</f>
        <v/>
      </c>
      <c r="I115" t="str">
        <f>IF(LEN(original_table!G115)&gt;1,original_table!G115,"")</f>
        <v/>
      </c>
      <c r="J115" t="str">
        <f>IF(LEN(original_table!H115)&gt;1,original_table!H115,"")</f>
        <v/>
      </c>
      <c r="K115" t="str">
        <f>IF(LEN(original_table!I115)&gt;1,original_table!I115,"")</f>
        <v/>
      </c>
      <c r="L115" t="str">
        <f>IF(LEN(original_table!J115)&gt;1,original_table!J115,"")</f>
        <v/>
      </c>
      <c r="M115" t="str">
        <f>IF(LEN(original_table!K115)&gt;1,original_table!K115,"")</f>
        <v/>
      </c>
      <c r="N115" t="str">
        <f>IF(LEN(original_table!L115)&gt;1,original_table!L115,"")</f>
        <v/>
      </c>
      <c r="O115" t="str">
        <f>IF(LEN(original_table!M115)&gt;1,original_table!M115,"")</f>
        <v/>
      </c>
      <c r="P115" t="str">
        <f>IF(LEN(original_table!N115)&gt;1,original_table!N115,"")</f>
        <v/>
      </c>
      <c r="Q115" t="str">
        <f>IF(LEN(original_table!O115)&gt;1,original_table!O115,"")</f>
        <v/>
      </c>
      <c r="R115" t="str">
        <f>IF(LEN(original_table!P115)&gt;1,original_table!P115,"")</f>
        <v/>
      </c>
      <c r="S115" t="str">
        <f>IF(LEN(original_table!Q115)&gt;1,original_table!Q115,"")</f>
        <v/>
      </c>
    </row>
    <row r="116" spans="1:19" x14ac:dyDescent="0.25">
      <c r="A116" s="1">
        <v>115</v>
      </c>
      <c r="B116" t="str">
        <f>MID(TRIM(original_table!A116),10,100)</f>
        <v>totalQInM3</v>
      </c>
      <c r="C116" t="str">
        <f>LEFT(TRIM(original_table!B116),FIND(" ",TRIM(original_table!B116))-1)</f>
        <v>inflow</v>
      </c>
      <c r="D116" t="str">
        <f>IF(LEN(original_table!B116)&gt;1,original_table!B116,"")</f>
        <v xml:space="preserve"> inflow : defined line 142, used line 142, updated line 161 </v>
      </c>
      <c r="E116" t="str">
        <f>IF(LEN(original_table!C116)&gt;1,original_table!C116,"")</f>
        <v/>
      </c>
      <c r="F116" t="str">
        <f>IF(LEN(original_table!D116)&gt;1,original_table!D116,"")</f>
        <v/>
      </c>
      <c r="G116" t="str">
        <f>IF(LEN(original_table!E116)&gt;1,original_table!E116,"")</f>
        <v/>
      </c>
      <c r="H116" t="str">
        <f>IF(LEN(original_table!F116)&gt;1,original_table!F116,"")</f>
        <v/>
      </c>
      <c r="I116" t="str">
        <f>IF(LEN(original_table!G116)&gt;1,original_table!G116,"")</f>
        <v/>
      </c>
      <c r="J116" t="str">
        <f>IF(LEN(original_table!H116)&gt;1,original_table!H116,"")</f>
        <v/>
      </c>
      <c r="K116" t="str">
        <f>IF(LEN(original_table!I116)&gt;1,original_table!I116,"")</f>
        <v/>
      </c>
      <c r="L116" t="str">
        <f>IF(LEN(original_table!J116)&gt;1,original_table!J116,"")</f>
        <v/>
      </c>
      <c r="M116" t="str">
        <f>IF(LEN(original_table!K116)&gt;1,original_table!K116,"")</f>
        <v/>
      </c>
      <c r="N116" t="str">
        <f>IF(LEN(original_table!L116)&gt;1,original_table!L116,"")</f>
        <v/>
      </c>
      <c r="O116" t="str">
        <f>IF(LEN(original_table!M116)&gt;1,original_table!M116,"")</f>
        <v/>
      </c>
      <c r="P116" t="str">
        <f>IF(LEN(original_table!N116)&gt;1,original_table!N116,"")</f>
        <v/>
      </c>
      <c r="Q116" t="str">
        <f>IF(LEN(original_table!O116)&gt;1,original_table!O116,"")</f>
        <v/>
      </c>
      <c r="R116" t="str">
        <f>IF(LEN(original_table!P116)&gt;1,original_table!P116,"")</f>
        <v/>
      </c>
      <c r="S116" t="str">
        <f>IF(LEN(original_table!Q116)&gt;1,original_table!Q116,"")</f>
        <v/>
      </c>
    </row>
    <row r="117" spans="1:19" x14ac:dyDescent="0.25">
      <c r="A117" s="1">
        <v>116</v>
      </c>
      <c r="B117" t="str">
        <f>MID(TRIM(original_table!A117),10,100)</f>
        <v>inflowM3</v>
      </c>
      <c r="C117" t="str">
        <f>LEFT(TRIM(original_table!B117),FIND(" ",TRIM(original_table!B117))-1)</f>
        <v>inflow</v>
      </c>
      <c r="D117" t="str">
        <f>IF(LEN(original_table!B117)&gt;1,original_table!B117,"")</f>
        <v xml:space="preserve"> inflow : defined line 155, used line 155, updated line 159, used line 161 </v>
      </c>
      <c r="E117" t="str">
        <f>IF(LEN(original_table!C117)&gt;1,original_table!C117,"")</f>
        <v xml:space="preserve"> routing_kinematic : used line 297, used line 388 </v>
      </c>
      <c r="F117" t="str">
        <f>IF(LEN(original_table!D117)&gt;1,original_table!D117,"")</f>
        <v/>
      </c>
      <c r="G117" t="str">
        <f>IF(LEN(original_table!E117)&gt;1,original_table!E117,"")</f>
        <v/>
      </c>
      <c r="H117" t="str">
        <f>IF(LEN(original_table!F117)&gt;1,original_table!F117,"")</f>
        <v/>
      </c>
      <c r="I117" t="str">
        <f>IF(LEN(original_table!G117)&gt;1,original_table!G117,"")</f>
        <v/>
      </c>
      <c r="J117" t="str">
        <f>IF(LEN(original_table!H117)&gt;1,original_table!H117,"")</f>
        <v/>
      </c>
      <c r="K117" t="str">
        <f>IF(LEN(original_table!I117)&gt;1,original_table!I117,"")</f>
        <v/>
      </c>
      <c r="L117" t="str">
        <f>IF(LEN(original_table!J117)&gt;1,original_table!J117,"")</f>
        <v/>
      </c>
      <c r="M117" t="str">
        <f>IF(LEN(original_table!K117)&gt;1,original_table!K117,"")</f>
        <v/>
      </c>
      <c r="N117" t="str">
        <f>IF(LEN(original_table!L117)&gt;1,original_table!L117,"")</f>
        <v/>
      </c>
      <c r="O117" t="str">
        <f>IF(LEN(original_table!M117)&gt;1,original_table!M117,"")</f>
        <v/>
      </c>
      <c r="P117" t="str">
        <f>IF(LEN(original_table!N117)&gt;1,original_table!N117,"")</f>
        <v/>
      </c>
      <c r="Q117" t="str">
        <f>IF(LEN(original_table!O117)&gt;1,original_table!O117,"")</f>
        <v/>
      </c>
      <c r="R117" t="str">
        <f>IF(LEN(original_table!P117)&gt;1,original_table!P117,"")</f>
        <v/>
      </c>
      <c r="S117" t="str">
        <f>IF(LEN(original_table!Q117)&gt;1,original_table!Q117,"")</f>
        <v/>
      </c>
    </row>
    <row r="118" spans="1:19" x14ac:dyDescent="0.25">
      <c r="A118" s="1">
        <v>117</v>
      </c>
      <c r="B118" t="str">
        <f>MID(TRIM(original_table!A118),10,100)</f>
        <v>DtSec</v>
      </c>
      <c r="C118" t="str">
        <f>LEFT(TRIM(original_table!B118),FIND(" ",TRIM(original_table!B118))-1)</f>
        <v>inflow</v>
      </c>
      <c r="D118" t="str">
        <f>IF(LEN(original_table!B118)&gt;1,original_table!B118,"")</f>
        <v xml:space="preserve"> inflow : used line 159 </v>
      </c>
      <c r="E118" t="str">
        <f>IF(LEN(original_table!C118)&gt;1,original_table!C118,"")</f>
        <v xml:space="preserve"> lakes_reservoirs : used line 619, used line 705, used line 708 </v>
      </c>
      <c r="F118" t="str">
        <f>IF(LEN(original_table!D118)&gt;1,original_table!D118,"")</f>
        <v xml:space="preserve"> lakes_res_small : used line 75, used line 86, used line 148, used line 153, used line 163, used line 170, used line 172, used line 175 </v>
      </c>
      <c r="G118" t="str">
        <f>IF(LEN(original_table!E118)&gt;1,original_table!E118,"")</f>
        <v xml:space="preserve"> miscInitial : defined line 81, used line 81, used line 82, used line 86 </v>
      </c>
      <c r="H118" t="str">
        <f>IF(LEN(original_table!F118)&gt;1,original_table!F118,"")</f>
        <v xml:space="preserve"> waterbalance : used line 163, used line 317, used line 372 </v>
      </c>
      <c r="I118" t="str">
        <f>IF(LEN(original_table!G118)&gt;1,original_table!G118,"")</f>
        <v xml:space="preserve"> waterdemand : used line 225 </v>
      </c>
      <c r="J118" t="str">
        <f>IF(LEN(original_table!H118)&gt;1,original_table!H118,"")</f>
        <v xml:space="preserve"> waterdemand_beforeAllocSegments2 : used line 215 </v>
      </c>
      <c r="K118" t="str">
        <f>IF(LEN(original_table!I118)&gt;1,original_table!I118,"")</f>
        <v xml:space="preserve"> waterdemand_original : used line 190 </v>
      </c>
      <c r="L118" t="str">
        <f>IF(LEN(original_table!J118)&gt;1,original_table!J118,"")</f>
        <v xml:space="preserve"> waterquality1 : used line 86 </v>
      </c>
      <c r="M118" t="str">
        <f>IF(LEN(original_table!K118)&gt;1,original_table!K118,"")</f>
        <v xml:space="preserve"> routing_kinematic : used line 136, used line 405, used line 406, used line 408, used line 410 </v>
      </c>
      <c r="N118" t="str">
        <f>IF(LEN(original_table!L118)&gt;1,original_table!L118,"")</f>
        <v/>
      </c>
      <c r="O118" t="str">
        <f>IF(LEN(original_table!M118)&gt;1,original_table!M118,"")</f>
        <v/>
      </c>
      <c r="P118" t="str">
        <f>IF(LEN(original_table!N118)&gt;1,original_table!N118,"")</f>
        <v/>
      </c>
      <c r="Q118" t="str">
        <f>IF(LEN(original_table!O118)&gt;1,original_table!O118,"")</f>
        <v/>
      </c>
      <c r="R118" t="str">
        <f>IF(LEN(original_table!P118)&gt;1,original_table!P118,"")</f>
        <v/>
      </c>
      <c r="S118" t="str">
        <f>IF(LEN(original_table!Q118)&gt;1,original_table!Q118,"")</f>
        <v/>
      </c>
    </row>
    <row r="119" spans="1:19" x14ac:dyDescent="0.25">
      <c r="A119" s="1">
        <v>118</v>
      </c>
      <c r="B119" t="str">
        <f>MID(TRIM(original_table!A119),10,100)</f>
        <v>coverTypes</v>
      </c>
      <c r="C119" t="str">
        <f>LEFT(TRIM(original_table!B119),FIND(" ",TRIM(original_table!B119))-1)</f>
        <v>initcondition</v>
      </c>
      <c r="D119" t="str">
        <f>IF(LEN(original_table!B119)&gt;1,original_table!B119,"")</f>
        <v xml:space="preserve"> initcondition : defined line 55, used line 55, used line 61 </v>
      </c>
      <c r="E119" t="str">
        <f>IF(LEN(original_table!C119)&gt;1,original_table!C119,"")</f>
        <v xml:space="preserve"> landcoverType : defined line 53, used line 53, used line 114, used line 131, used line 151, used line 175, used line 227, used line 268, used line 401, used line 514, used line 537 </v>
      </c>
      <c r="F119" t="str">
        <f>IF(LEN(original_table!D119)&gt;1,original_table!D119,"")</f>
        <v xml:space="preserve"> runoff_concentration : defined line 77, used line 77, used line 93 </v>
      </c>
      <c r="G119" t="str">
        <f>IF(LEN(original_table!E119)&gt;1,original_table!E119,"")</f>
        <v/>
      </c>
      <c r="H119" t="str">
        <f>IF(LEN(original_table!F119)&gt;1,original_table!F119,"")</f>
        <v/>
      </c>
      <c r="I119" t="str">
        <f>IF(LEN(original_table!G119)&gt;1,original_table!G119,"")</f>
        <v/>
      </c>
      <c r="J119" t="str">
        <f>IF(LEN(original_table!H119)&gt;1,original_table!H119,"")</f>
        <v/>
      </c>
      <c r="K119" t="str">
        <f>IF(LEN(original_table!I119)&gt;1,original_table!I119,"")</f>
        <v/>
      </c>
      <c r="L119" t="str">
        <f>IF(LEN(original_table!J119)&gt;1,original_table!J119,"")</f>
        <v/>
      </c>
      <c r="M119" t="str">
        <f>IF(LEN(original_table!K119)&gt;1,original_table!K119,"")</f>
        <v/>
      </c>
      <c r="N119" t="str">
        <f>IF(LEN(original_table!L119)&gt;1,original_table!L119,"")</f>
        <v/>
      </c>
      <c r="O119" t="str">
        <f>IF(LEN(original_table!M119)&gt;1,original_table!M119,"")</f>
        <v/>
      </c>
      <c r="P119" t="str">
        <f>IF(LEN(original_table!N119)&gt;1,original_table!N119,"")</f>
        <v/>
      </c>
      <c r="Q119" t="str">
        <f>IF(LEN(original_table!O119)&gt;1,original_table!O119,"")</f>
        <v/>
      </c>
      <c r="R119" t="str">
        <f>IF(LEN(original_table!P119)&gt;1,original_table!P119,"")</f>
        <v/>
      </c>
      <c r="S119" t="str">
        <f>IF(LEN(original_table!Q119)&gt;1,original_table!Q119,"")</f>
        <v/>
      </c>
    </row>
    <row r="120" spans="1:19" x14ac:dyDescent="0.25">
      <c r="A120" s="1">
        <v>119</v>
      </c>
      <c r="B120" t="str">
        <f>MID(TRIM(original_table!A120),10,100)</f>
        <v>loadInit</v>
      </c>
      <c r="C120" t="str">
        <f>LEFT(TRIM(original_table!B120),FIND(" ",TRIM(original_table!B120))-1)</f>
        <v>initcondition</v>
      </c>
      <c r="D120" t="str">
        <f>IF(LEN(original_table!B120)&gt;1,original_table!B120,"")</f>
        <v xml:space="preserve"> initcondition : defined line 109, used line 109, used line 110, used line 152 </v>
      </c>
      <c r="E120" t="str">
        <f>IF(LEN(original_table!C120)&gt;1,original_table!C120,"")</f>
        <v/>
      </c>
      <c r="F120" t="str">
        <f>IF(LEN(original_table!D120)&gt;1,original_table!D120,"")</f>
        <v/>
      </c>
      <c r="G120" t="str">
        <f>IF(LEN(original_table!E120)&gt;1,original_table!E120,"")</f>
        <v/>
      </c>
      <c r="H120" t="str">
        <f>IF(LEN(original_table!F120)&gt;1,original_table!F120,"")</f>
        <v/>
      </c>
      <c r="I120" t="str">
        <f>IF(LEN(original_table!G120)&gt;1,original_table!G120,"")</f>
        <v/>
      </c>
      <c r="J120" t="str">
        <f>IF(LEN(original_table!H120)&gt;1,original_table!H120,"")</f>
        <v/>
      </c>
      <c r="K120" t="str">
        <f>IF(LEN(original_table!I120)&gt;1,original_table!I120,"")</f>
        <v/>
      </c>
      <c r="L120" t="str">
        <f>IF(LEN(original_table!J120)&gt;1,original_table!J120,"")</f>
        <v/>
      </c>
      <c r="M120" t="str">
        <f>IF(LEN(original_table!K120)&gt;1,original_table!K120,"")</f>
        <v/>
      </c>
      <c r="N120" t="str">
        <f>IF(LEN(original_table!L120)&gt;1,original_table!L120,"")</f>
        <v/>
      </c>
      <c r="O120" t="str">
        <f>IF(LEN(original_table!M120)&gt;1,original_table!M120,"")</f>
        <v/>
      </c>
      <c r="P120" t="str">
        <f>IF(LEN(original_table!N120)&gt;1,original_table!N120,"")</f>
        <v/>
      </c>
      <c r="Q120" t="str">
        <f>IF(LEN(original_table!O120)&gt;1,original_table!O120,"")</f>
        <v/>
      </c>
      <c r="R120" t="str">
        <f>IF(LEN(original_table!P120)&gt;1,original_table!P120,"")</f>
        <v/>
      </c>
      <c r="S120" t="str">
        <f>IF(LEN(original_table!Q120)&gt;1,original_table!Q120,"")</f>
        <v/>
      </c>
    </row>
    <row r="121" spans="1:19" x14ac:dyDescent="0.25">
      <c r="A121" s="1">
        <v>120</v>
      </c>
      <c r="B121" t="str">
        <f>MID(TRIM(original_table!A121),10,100)</f>
        <v>initLoadFile</v>
      </c>
      <c r="C121" t="str">
        <f>LEFT(TRIM(original_table!B121),FIND(" ",TRIM(original_table!B121))-1)</f>
        <v>initcondition</v>
      </c>
      <c r="D121" t="str">
        <f>IF(LEN(original_table!B121)&gt;1,original_table!B121,"")</f>
        <v xml:space="preserve"> initcondition : defined line 111, used line 111, used line 153 </v>
      </c>
      <c r="E121" t="str">
        <f>IF(LEN(original_table!C121)&gt;1,original_table!C121,"")</f>
        <v/>
      </c>
      <c r="F121" t="str">
        <f>IF(LEN(original_table!D121)&gt;1,original_table!D121,"")</f>
        <v/>
      </c>
      <c r="G121" t="str">
        <f>IF(LEN(original_table!E121)&gt;1,original_table!E121,"")</f>
        <v/>
      </c>
      <c r="H121" t="str">
        <f>IF(LEN(original_table!F121)&gt;1,original_table!F121,"")</f>
        <v/>
      </c>
      <c r="I121" t="str">
        <f>IF(LEN(original_table!G121)&gt;1,original_table!G121,"")</f>
        <v/>
      </c>
      <c r="J121" t="str">
        <f>IF(LEN(original_table!H121)&gt;1,original_table!H121,"")</f>
        <v/>
      </c>
      <c r="K121" t="str">
        <f>IF(LEN(original_table!I121)&gt;1,original_table!I121,"")</f>
        <v/>
      </c>
      <c r="L121" t="str">
        <f>IF(LEN(original_table!J121)&gt;1,original_table!J121,"")</f>
        <v/>
      </c>
      <c r="M121" t="str">
        <f>IF(LEN(original_table!K121)&gt;1,original_table!K121,"")</f>
        <v/>
      </c>
      <c r="N121" t="str">
        <f>IF(LEN(original_table!L121)&gt;1,original_table!L121,"")</f>
        <v/>
      </c>
      <c r="O121" t="str">
        <f>IF(LEN(original_table!M121)&gt;1,original_table!M121,"")</f>
        <v/>
      </c>
      <c r="P121" t="str">
        <f>IF(LEN(original_table!N121)&gt;1,original_table!N121,"")</f>
        <v/>
      </c>
      <c r="Q121" t="str">
        <f>IF(LEN(original_table!O121)&gt;1,original_table!O121,"")</f>
        <v/>
      </c>
      <c r="R121" t="str">
        <f>IF(LEN(original_table!P121)&gt;1,original_table!P121,"")</f>
        <v/>
      </c>
      <c r="S121" t="str">
        <f>IF(LEN(original_table!Q121)&gt;1,original_table!Q121,"")</f>
        <v/>
      </c>
    </row>
    <row r="122" spans="1:19" x14ac:dyDescent="0.25">
      <c r="A122" s="1">
        <v>121</v>
      </c>
      <c r="B122" t="str">
        <f>MID(TRIM(original_table!A122),10,100)</f>
        <v>saveInit</v>
      </c>
      <c r="C122" t="str">
        <f>LEFT(TRIM(original_table!B122),FIND(" ",TRIM(original_table!B122))-1)</f>
        <v>initcondition</v>
      </c>
      <c r="D122" t="str">
        <f>IF(LEN(original_table!B122)&gt;1,original_table!B122,"")</f>
        <v xml:space="preserve"> initcondition : defined line 119, used line 119, used line 121, used line 169 </v>
      </c>
      <c r="E122" t="str">
        <f>IF(LEN(original_table!C122)&gt;1,original_table!C122,"")</f>
        <v xml:space="preserve"> lakes_reservoirs : used line 468, used line 575 </v>
      </c>
      <c r="F122" t="str">
        <f>IF(LEN(original_table!D122)&gt;1,original_table!D122,"")</f>
        <v/>
      </c>
      <c r="G122" t="str">
        <f>IF(LEN(original_table!E122)&gt;1,original_table!E122,"")</f>
        <v/>
      </c>
      <c r="H122" t="str">
        <f>IF(LEN(original_table!F122)&gt;1,original_table!F122,"")</f>
        <v/>
      </c>
      <c r="I122" t="str">
        <f>IF(LEN(original_table!G122)&gt;1,original_table!G122,"")</f>
        <v/>
      </c>
      <c r="J122" t="str">
        <f>IF(LEN(original_table!H122)&gt;1,original_table!H122,"")</f>
        <v/>
      </c>
      <c r="K122" t="str">
        <f>IF(LEN(original_table!I122)&gt;1,original_table!I122,"")</f>
        <v/>
      </c>
      <c r="L122" t="str">
        <f>IF(LEN(original_table!J122)&gt;1,original_table!J122,"")</f>
        <v/>
      </c>
      <c r="M122" t="str">
        <f>IF(LEN(original_table!K122)&gt;1,original_table!K122,"")</f>
        <v/>
      </c>
      <c r="N122" t="str">
        <f>IF(LEN(original_table!L122)&gt;1,original_table!L122,"")</f>
        <v/>
      </c>
      <c r="O122" t="str">
        <f>IF(LEN(original_table!M122)&gt;1,original_table!M122,"")</f>
        <v/>
      </c>
      <c r="P122" t="str">
        <f>IF(LEN(original_table!N122)&gt;1,original_table!N122,"")</f>
        <v/>
      </c>
      <c r="Q122" t="str">
        <f>IF(LEN(original_table!O122)&gt;1,original_table!O122,"")</f>
        <v/>
      </c>
      <c r="R122" t="str">
        <f>IF(LEN(original_table!P122)&gt;1,original_table!P122,"")</f>
        <v/>
      </c>
      <c r="S122" t="str">
        <f>IF(LEN(original_table!Q122)&gt;1,original_table!Q122,"")</f>
        <v/>
      </c>
    </row>
    <row r="123" spans="1:19" x14ac:dyDescent="0.25">
      <c r="A123" s="1">
        <v>122</v>
      </c>
      <c r="B123" t="str">
        <f>MID(TRIM(original_table!A123),10,100)</f>
        <v>saveInitFile</v>
      </c>
      <c r="C123" t="str">
        <f>LEFT(TRIM(original_table!B123),FIND(" ",TRIM(original_table!B123))-1)</f>
        <v>initcondition</v>
      </c>
      <c r="D123" t="str">
        <f>IF(LEN(original_table!B123)&gt;1,original_table!B123,"")</f>
        <v xml:space="preserve"> initcondition : defined line 122, used line 122, used line 177, used line 178 </v>
      </c>
      <c r="E123" t="str">
        <f>IF(LEN(original_table!C123)&gt;1,original_table!C123,"")</f>
        <v/>
      </c>
      <c r="F123" t="str">
        <f>IF(LEN(original_table!D123)&gt;1,original_table!D123,"")</f>
        <v/>
      </c>
      <c r="G123" t="str">
        <f>IF(LEN(original_table!E123)&gt;1,original_table!E123,"")</f>
        <v/>
      </c>
      <c r="H123" t="str">
        <f>IF(LEN(original_table!F123)&gt;1,original_table!F123,"")</f>
        <v/>
      </c>
      <c r="I123" t="str">
        <f>IF(LEN(original_table!G123)&gt;1,original_table!G123,"")</f>
        <v/>
      </c>
      <c r="J123" t="str">
        <f>IF(LEN(original_table!H123)&gt;1,original_table!H123,"")</f>
        <v/>
      </c>
      <c r="K123" t="str">
        <f>IF(LEN(original_table!I123)&gt;1,original_table!I123,"")</f>
        <v/>
      </c>
      <c r="L123" t="str">
        <f>IF(LEN(original_table!J123)&gt;1,original_table!J123,"")</f>
        <v/>
      </c>
      <c r="M123" t="str">
        <f>IF(LEN(original_table!K123)&gt;1,original_table!K123,"")</f>
        <v/>
      </c>
      <c r="N123" t="str">
        <f>IF(LEN(original_table!L123)&gt;1,original_table!L123,"")</f>
        <v/>
      </c>
      <c r="O123" t="str">
        <f>IF(LEN(original_table!M123)&gt;1,original_table!M123,"")</f>
        <v/>
      </c>
      <c r="P123" t="str">
        <f>IF(LEN(original_table!N123)&gt;1,original_table!N123,"")</f>
        <v/>
      </c>
      <c r="Q123" t="str">
        <f>IF(LEN(original_table!O123)&gt;1,original_table!O123,"")</f>
        <v/>
      </c>
      <c r="R123" t="str">
        <f>IF(LEN(original_table!P123)&gt;1,original_table!P123,"")</f>
        <v/>
      </c>
      <c r="S123" t="str">
        <f>IF(LEN(original_table!Q123)&gt;1,original_table!Q123,"")</f>
        <v/>
      </c>
    </row>
    <row r="124" spans="1:19" x14ac:dyDescent="0.25">
      <c r="A124" s="1">
        <v>123</v>
      </c>
      <c r="B124" t="str">
        <f>MID(TRIM(original_table!A124),10,100)</f>
        <v>avgDischarge</v>
      </c>
      <c r="C124" t="str">
        <f>LEFT(TRIM(original_table!B124),FIND(" ",TRIM(original_table!B124))-1)</f>
        <v>initcondition</v>
      </c>
      <c r="D124" t="str">
        <f>IF(LEN(original_table!B124)&gt;1,original_table!B124,"")</f>
        <v xml:space="preserve"> initcondition : used line 174 </v>
      </c>
      <c r="E124" t="str">
        <f>IF(LEN(original_table!C124)&gt;1,original_table!C124,"")</f>
        <v/>
      </c>
      <c r="F124" t="str">
        <f>IF(LEN(original_table!D124)&gt;1,original_table!D124,"")</f>
        <v/>
      </c>
      <c r="G124" t="str">
        <f>IF(LEN(original_table!E124)&gt;1,original_table!E124,"")</f>
        <v/>
      </c>
      <c r="H124" t="str">
        <f>IF(LEN(original_table!F124)&gt;1,original_table!F124,"")</f>
        <v/>
      </c>
      <c r="I124" t="str">
        <f>IF(LEN(original_table!G124)&gt;1,original_table!G124,"")</f>
        <v/>
      </c>
      <c r="J124" t="str">
        <f>IF(LEN(original_table!H124)&gt;1,original_table!H124,"")</f>
        <v/>
      </c>
      <c r="K124" t="str">
        <f>IF(LEN(original_table!I124)&gt;1,original_table!I124,"")</f>
        <v/>
      </c>
      <c r="L124" t="str">
        <f>IF(LEN(original_table!J124)&gt;1,original_table!J124,"")</f>
        <v/>
      </c>
      <c r="M124" t="str">
        <f>IF(LEN(original_table!K124)&gt;1,original_table!K124,"")</f>
        <v/>
      </c>
      <c r="N124" t="str">
        <f>IF(LEN(original_table!L124)&gt;1,original_table!L124,"")</f>
        <v/>
      </c>
      <c r="O124" t="str">
        <f>IF(LEN(original_table!M124)&gt;1,original_table!M124,"")</f>
        <v/>
      </c>
      <c r="P124" t="str">
        <f>IF(LEN(original_table!N124)&gt;1,original_table!N124,"")</f>
        <v/>
      </c>
      <c r="Q124" t="str">
        <f>IF(LEN(original_table!O124)&gt;1,original_table!O124,"")</f>
        <v/>
      </c>
      <c r="R124" t="str">
        <f>IF(LEN(original_table!P124)&gt;1,original_table!P124,"")</f>
        <v/>
      </c>
      <c r="S124" t="str">
        <f>IF(LEN(original_table!Q124)&gt;1,original_table!Q124,"")</f>
        <v/>
      </c>
    </row>
    <row r="125" spans="1:19" x14ac:dyDescent="0.25">
      <c r="A125" s="1">
        <v>124</v>
      </c>
      <c r="B125" t="str">
        <f>MID(TRIM(original_table!A125),10,100)</f>
        <v>discharge</v>
      </c>
      <c r="C125" t="str">
        <f>LEFT(TRIM(original_table!B125),FIND(" ",TRIM(original_table!B125))-1)</f>
        <v>initcondition</v>
      </c>
      <c r="D125" t="str">
        <f>IF(LEN(original_table!B125)&gt;1,original_table!B125,"")</f>
        <v xml:space="preserve"> initcondition : used line 174 </v>
      </c>
      <c r="E125" t="str">
        <f>IF(LEN(original_table!C125)&gt;1,original_table!C125,"")</f>
        <v xml:space="preserve"> lakes_reservoirs : used line 607, used line 617 </v>
      </c>
      <c r="F125" t="str">
        <f>IF(LEN(original_table!D125)&gt;1,original_table!D125,"")</f>
        <v xml:space="preserve"> lakes_res_small : used line 228 </v>
      </c>
      <c r="G125" t="str">
        <f>IF(LEN(original_table!E125)&gt;1,original_table!E125,"")</f>
        <v xml:space="preserve"> waterbalance : used line 317, used line 372 </v>
      </c>
      <c r="H125" t="str">
        <f>IF(LEN(original_table!F125)&gt;1,original_table!F125,"")</f>
        <v xml:space="preserve"> waterquality1 : used line 68, used line 68, used line 69, used line 69, used line 77, used line 77, used line 78 </v>
      </c>
      <c r="I125" t="str">
        <f>IF(LEN(original_table!G125)&gt;1,original_table!G125,"")</f>
        <v xml:space="preserve"> routing_kinematic : defined line 181, used line 181, used line 186, used line 332, used line 366, used line 369, updated line 370, used line 375, updated line 382, used line 382, used line 405, used line 406, used line 408, used line 409 </v>
      </c>
      <c r="J125" t="str">
        <f>IF(LEN(original_table!H125)&gt;1,original_table!H125,"")</f>
        <v xml:space="preserve"> output : used line 499, used line 500 </v>
      </c>
      <c r="K125" t="str">
        <f>IF(LEN(original_table!I125)&gt;1,original_table!I125,"")</f>
        <v/>
      </c>
      <c r="L125" t="str">
        <f>IF(LEN(original_table!J125)&gt;1,original_table!J125,"")</f>
        <v/>
      </c>
      <c r="M125" t="str">
        <f>IF(LEN(original_table!K125)&gt;1,original_table!K125,"")</f>
        <v/>
      </c>
      <c r="N125" t="str">
        <f>IF(LEN(original_table!L125)&gt;1,original_table!L125,"")</f>
        <v/>
      </c>
      <c r="O125" t="str">
        <f>IF(LEN(original_table!M125)&gt;1,original_table!M125,"")</f>
        <v/>
      </c>
      <c r="P125" t="str">
        <f>IF(LEN(original_table!N125)&gt;1,original_table!N125,"")</f>
        <v/>
      </c>
      <c r="Q125" t="str">
        <f>IF(LEN(original_table!O125)&gt;1,original_table!O125,"")</f>
        <v/>
      </c>
      <c r="R125" t="str">
        <f>IF(LEN(original_table!P125)&gt;1,original_table!P125,"")</f>
        <v/>
      </c>
      <c r="S125" t="str">
        <f>IF(LEN(original_table!Q125)&gt;1,original_table!Q125,"")</f>
        <v/>
      </c>
    </row>
    <row r="126" spans="1:19" x14ac:dyDescent="0.25">
      <c r="A126" s="1">
        <v>125</v>
      </c>
      <c r="B126" t="str">
        <f>MID(TRIM(original_table!A126),10,100)</f>
        <v>waterBodyStorage</v>
      </c>
      <c r="C126" t="str">
        <f>LEFT(TRIM(original_table!B126),FIND(" ",TRIM(original_table!B126))-1)</f>
        <v>initcondition</v>
      </c>
      <c r="D126" t="str">
        <f>IF(LEN(original_table!B126)&gt;1,original_table!B126,"")</f>
        <v xml:space="preserve"> initcondition : used line 175 </v>
      </c>
      <c r="E126" t="str">
        <f>IF(LEN(original_table!C126)&gt;1,original_table!C126,"")</f>
        <v/>
      </c>
      <c r="F126" t="str">
        <f>IF(LEN(original_table!D126)&gt;1,original_table!D126,"")</f>
        <v/>
      </c>
      <c r="G126" t="str">
        <f>IF(LEN(original_table!E126)&gt;1,original_table!E126,"")</f>
        <v/>
      </c>
      <c r="H126" t="str">
        <f>IF(LEN(original_table!F126)&gt;1,original_table!F126,"")</f>
        <v/>
      </c>
      <c r="I126" t="str">
        <f>IF(LEN(original_table!G126)&gt;1,original_table!G126,"")</f>
        <v/>
      </c>
      <c r="J126" t="str">
        <f>IF(LEN(original_table!H126)&gt;1,original_table!H126,"")</f>
        <v/>
      </c>
      <c r="K126" t="str">
        <f>IF(LEN(original_table!I126)&gt;1,original_table!I126,"")</f>
        <v/>
      </c>
      <c r="L126" t="str">
        <f>IF(LEN(original_table!J126)&gt;1,original_table!J126,"")</f>
        <v/>
      </c>
      <c r="M126" t="str">
        <f>IF(LEN(original_table!K126)&gt;1,original_table!K126,"")</f>
        <v/>
      </c>
      <c r="N126" t="str">
        <f>IF(LEN(original_table!L126)&gt;1,original_table!L126,"")</f>
        <v/>
      </c>
      <c r="O126" t="str">
        <f>IF(LEN(original_table!M126)&gt;1,original_table!M126,"")</f>
        <v/>
      </c>
      <c r="P126" t="str">
        <f>IF(LEN(original_table!N126)&gt;1,original_table!N126,"")</f>
        <v/>
      </c>
      <c r="Q126" t="str">
        <f>IF(LEN(original_table!O126)&gt;1,original_table!O126,"")</f>
        <v/>
      </c>
      <c r="R126" t="str">
        <f>IF(LEN(original_table!P126)&gt;1,original_table!P126,"")</f>
        <v/>
      </c>
      <c r="S126" t="str">
        <f>IF(LEN(original_table!Q126)&gt;1,original_table!Q126,"")</f>
        <v/>
      </c>
    </row>
    <row r="127" spans="1:19" x14ac:dyDescent="0.25">
      <c r="A127" s="1">
        <v>126</v>
      </c>
      <c r="B127" t="str">
        <f>MID(TRIM(original_table!A127),10,100)</f>
        <v>"</v>
      </c>
      <c r="C127" t="str">
        <f>LEFT(TRIM(original_table!B127),FIND(" ",TRIM(original_table!B127))-1)</f>
        <v>initcondition</v>
      </c>
      <c r="D127" t="str">
        <f>IF(LEN(original_table!B127)&gt;1,original_table!B127,"")</f>
        <v xml:space="preserve"> initcondition : used line 182 </v>
      </c>
      <c r="E127" t="str">
        <f>IF(LEN(original_table!C127)&gt;1,original_table!C127,"")</f>
        <v/>
      </c>
      <c r="F127" t="str">
        <f>IF(LEN(original_table!D127)&gt;1,original_table!D127,"")</f>
        <v/>
      </c>
      <c r="G127" t="str">
        <f>IF(LEN(original_table!E127)&gt;1,original_table!E127,"")</f>
        <v/>
      </c>
      <c r="H127" t="str">
        <f>IF(LEN(original_table!F127)&gt;1,original_table!F127,"")</f>
        <v/>
      </c>
      <c r="I127" t="str">
        <f>IF(LEN(original_table!G127)&gt;1,original_table!G127,"")</f>
        <v/>
      </c>
      <c r="J127" t="str">
        <f>IF(LEN(original_table!H127)&gt;1,original_table!H127,"")</f>
        <v/>
      </c>
      <c r="K127" t="str">
        <f>IF(LEN(original_table!I127)&gt;1,original_table!I127,"")</f>
        <v/>
      </c>
      <c r="L127" t="str">
        <f>IF(LEN(original_table!J127)&gt;1,original_table!J127,"")</f>
        <v/>
      </c>
      <c r="M127" t="str">
        <f>IF(LEN(original_table!K127)&gt;1,original_table!K127,"")</f>
        <v/>
      </c>
      <c r="N127" t="str">
        <f>IF(LEN(original_table!L127)&gt;1,original_table!L127,"")</f>
        <v/>
      </c>
      <c r="O127" t="str">
        <f>IF(LEN(original_table!M127)&gt;1,original_table!M127,"")</f>
        <v/>
      </c>
      <c r="P127" t="str">
        <f>IF(LEN(original_table!N127)&gt;1,original_table!N127,"")</f>
        <v/>
      </c>
      <c r="Q127" t="str">
        <f>IF(LEN(original_table!O127)&gt;1,original_table!O127,"")</f>
        <v/>
      </c>
      <c r="R127" t="str">
        <f>IF(LEN(original_table!P127)&gt;1,original_table!P127,"")</f>
        <v/>
      </c>
      <c r="S127" t="str">
        <f>IF(LEN(original_table!Q127)&gt;1,original_table!Q127,"")</f>
        <v/>
      </c>
    </row>
    <row r="128" spans="1:19" x14ac:dyDescent="0.25">
      <c r="A128" s="1">
        <v>127</v>
      </c>
      <c r="B128" t="str">
        <f>MID(TRIM(original_table!A128),10,100)</f>
        <v>interceptCap</v>
      </c>
      <c r="C128" t="str">
        <f>LEFT(TRIM(original_table!B128),FIND(" ",TRIM(original_table!B128))-1)</f>
        <v>interception</v>
      </c>
      <c r="D128" t="str">
        <f>IF(LEN(original_table!B128)&gt;1,original_table!B128,"")</f>
        <v xml:space="preserve"> interception : defined line 41, used line 41, updated line 42, used line 42, updated line 44, used line 53, used line 62 </v>
      </c>
      <c r="E128" t="str">
        <f>IF(LEN(original_table!C128)&gt;1,original_table!C128,"")</f>
        <v/>
      </c>
      <c r="F128" t="str">
        <f>IF(LEN(original_table!D128)&gt;1,original_table!D128,"")</f>
        <v/>
      </c>
      <c r="G128" t="str">
        <f>IF(LEN(original_table!E128)&gt;1,original_table!E128,"")</f>
        <v/>
      </c>
      <c r="H128" t="str">
        <f>IF(LEN(original_table!F128)&gt;1,original_table!F128,"")</f>
        <v/>
      </c>
      <c r="I128" t="str">
        <f>IF(LEN(original_table!G128)&gt;1,original_table!G128,"")</f>
        <v/>
      </c>
      <c r="J128" t="str">
        <f>IF(LEN(original_table!H128)&gt;1,original_table!H128,"")</f>
        <v/>
      </c>
      <c r="K128" t="str">
        <f>IF(LEN(original_table!I128)&gt;1,original_table!I128,"")</f>
        <v/>
      </c>
      <c r="L128" t="str">
        <f>IF(LEN(original_table!J128)&gt;1,original_table!J128,"")</f>
        <v/>
      </c>
      <c r="M128" t="str">
        <f>IF(LEN(original_table!K128)&gt;1,original_table!K128,"")</f>
        <v/>
      </c>
      <c r="N128" t="str">
        <f>IF(LEN(original_table!L128)&gt;1,original_table!L128,"")</f>
        <v/>
      </c>
      <c r="O128" t="str">
        <f>IF(LEN(original_table!M128)&gt;1,original_table!M128,"")</f>
        <v/>
      </c>
      <c r="P128" t="str">
        <f>IF(LEN(original_table!N128)&gt;1,original_table!N128,"")</f>
        <v/>
      </c>
      <c r="Q128" t="str">
        <f>IF(LEN(original_table!O128)&gt;1,original_table!O128,"")</f>
        <v/>
      </c>
      <c r="R128" t="str">
        <f>IF(LEN(original_table!P128)&gt;1,original_table!P128,"")</f>
        <v/>
      </c>
      <c r="S128" t="str">
        <f>IF(LEN(original_table!Q128)&gt;1,original_table!Q128,"")</f>
        <v/>
      </c>
    </row>
    <row r="129" spans="1:19" x14ac:dyDescent="0.25">
      <c r="A129" s="1">
        <v>128</v>
      </c>
      <c r="B129" t="str">
        <f>MID(TRIM(original_table!A129),10,100)</f>
        <v>minInterceptCap</v>
      </c>
      <c r="C129" t="str">
        <f>LEFT(TRIM(original_table!B129),FIND(" ",TRIM(original_table!B129))-1)</f>
        <v>interception</v>
      </c>
      <c r="D129" t="str">
        <f>IF(LEN(original_table!B129)&gt;1,original_table!B129,"")</f>
        <v xml:space="preserve"> interception : used line 42, used line 44 </v>
      </c>
      <c r="E129" t="str">
        <f>IF(LEN(original_table!C129)&gt;1,original_table!C129,"")</f>
        <v xml:space="preserve"> landcoverType : defined line 115, used line 115, used line 137, used line 274 </v>
      </c>
      <c r="F129" t="str">
        <f>IF(LEN(original_table!D129)&gt;1,original_table!D129,"")</f>
        <v/>
      </c>
      <c r="G129" t="str">
        <f>IF(LEN(original_table!E129)&gt;1,original_table!E129,"")</f>
        <v/>
      </c>
      <c r="H129" t="str">
        <f>IF(LEN(original_table!F129)&gt;1,original_table!F129,"")</f>
        <v/>
      </c>
      <c r="I129" t="str">
        <f>IF(LEN(original_table!G129)&gt;1,original_table!G129,"")</f>
        <v/>
      </c>
      <c r="J129" t="str">
        <f>IF(LEN(original_table!H129)&gt;1,original_table!H129,"")</f>
        <v/>
      </c>
      <c r="K129" t="str">
        <f>IF(LEN(original_table!I129)&gt;1,original_table!I129,"")</f>
        <v/>
      </c>
      <c r="L129" t="str">
        <f>IF(LEN(original_table!J129)&gt;1,original_table!J129,"")</f>
        <v/>
      </c>
      <c r="M129" t="str">
        <f>IF(LEN(original_table!K129)&gt;1,original_table!K129,"")</f>
        <v/>
      </c>
      <c r="N129" t="str">
        <f>IF(LEN(original_table!L129)&gt;1,original_table!L129,"")</f>
        <v/>
      </c>
      <c r="O129" t="str">
        <f>IF(LEN(original_table!M129)&gt;1,original_table!M129,"")</f>
        <v/>
      </c>
      <c r="P129" t="str">
        <f>IF(LEN(original_table!N129)&gt;1,original_table!N129,"")</f>
        <v/>
      </c>
      <c r="Q129" t="str">
        <f>IF(LEN(original_table!O129)&gt;1,original_table!O129,"")</f>
        <v/>
      </c>
      <c r="R129" t="str">
        <f>IF(LEN(original_table!P129)&gt;1,original_table!P129,"")</f>
        <v/>
      </c>
      <c r="S129" t="str">
        <f>IF(LEN(original_table!Q129)&gt;1,original_table!Q129,"")</f>
        <v/>
      </c>
    </row>
    <row r="130" spans="1:19" x14ac:dyDescent="0.25">
      <c r="A130" s="1">
        <v>129</v>
      </c>
      <c r="B130" t="str">
        <f>MID(TRIM(original_table!A130),10,100)</f>
        <v>interceptStor</v>
      </c>
      <c r="C130" t="str">
        <f>LEFT(TRIM(original_table!B130),FIND(" ",TRIM(original_table!B130))-1)</f>
        <v>interception</v>
      </c>
      <c r="D130" t="str">
        <f>IF(LEN(original_table!B130)&gt;1,original_table!B130,"")</f>
        <v xml:space="preserve"> interception : used line 47, used line 53, updated line 56, used line 56, used line 62, used line 64, used line 67, updated line 71, used line 71, used line 88 </v>
      </c>
      <c r="E130" t="str">
        <f>IF(LEN(original_table!C130)&gt;1,original_table!C130,"")</f>
        <v xml:space="preserve"> landcoverType : defined line 118, used line 118, used line 121 </v>
      </c>
      <c r="F130" t="str">
        <f>IF(LEN(original_table!D130)&gt;1,original_table!D130,"")</f>
        <v/>
      </c>
      <c r="G130" t="str">
        <f>IF(LEN(original_table!E130)&gt;1,original_table!E130,"")</f>
        <v/>
      </c>
      <c r="H130" t="str">
        <f>IF(LEN(original_table!F130)&gt;1,original_table!F130,"")</f>
        <v/>
      </c>
      <c r="I130" t="str">
        <f>IF(LEN(original_table!G130)&gt;1,original_table!G130,"")</f>
        <v/>
      </c>
      <c r="J130" t="str">
        <f>IF(LEN(original_table!H130)&gt;1,original_table!H130,"")</f>
        <v/>
      </c>
      <c r="K130" t="str">
        <f>IF(LEN(original_table!I130)&gt;1,original_table!I130,"")</f>
        <v/>
      </c>
      <c r="L130" t="str">
        <f>IF(LEN(original_table!J130)&gt;1,original_table!J130,"")</f>
        <v/>
      </c>
      <c r="M130" t="str">
        <f>IF(LEN(original_table!K130)&gt;1,original_table!K130,"")</f>
        <v/>
      </c>
      <c r="N130" t="str">
        <f>IF(LEN(original_table!L130)&gt;1,original_table!L130,"")</f>
        <v/>
      </c>
      <c r="O130" t="str">
        <f>IF(LEN(original_table!M130)&gt;1,original_table!M130,"")</f>
        <v/>
      </c>
      <c r="P130" t="str">
        <f>IF(LEN(original_table!N130)&gt;1,original_table!N130,"")</f>
        <v/>
      </c>
      <c r="Q130" t="str">
        <f>IF(LEN(original_table!O130)&gt;1,original_table!O130,"")</f>
        <v/>
      </c>
      <c r="R130" t="str">
        <f>IF(LEN(original_table!P130)&gt;1,original_table!P130,"")</f>
        <v/>
      </c>
      <c r="S130" t="str">
        <f>IF(LEN(original_table!Q130)&gt;1,original_table!Q130,"")</f>
        <v/>
      </c>
    </row>
    <row r="131" spans="1:19" x14ac:dyDescent="0.25">
      <c r="A131" s="1">
        <v>130</v>
      </c>
      <c r="B131" t="str">
        <f>MID(TRIM(original_table!A131),10,100)</f>
        <v>availWaterInfiltration</v>
      </c>
      <c r="C131" t="str">
        <f>LEFT(TRIM(original_table!B131),FIND(" ",TRIM(original_table!B131))-1)</f>
        <v>interception</v>
      </c>
      <c r="D131" t="str">
        <f>IF(LEN(original_table!B131)&gt;1,original_table!B131,"")</f>
        <v xml:space="preserve"> interception : defined line 59, used line 59, used line 86 </v>
      </c>
      <c r="E131" t="str">
        <f>IF(LEN(original_table!C131)&gt;1,original_table!C131,"")</f>
        <v xml:space="preserve"> sealed_water : used line 47, used line 48, used line 51, used line 52, used line 59 </v>
      </c>
      <c r="F131" t="str">
        <f>IF(LEN(original_table!D131)&gt;1,original_table!D131,"")</f>
        <v xml:space="preserve"> soil : used line 144, used line 670, used line 680, used line 690 </v>
      </c>
      <c r="G131" t="str">
        <f>IF(LEN(original_table!E131)&gt;1,original_table!E131,"")</f>
        <v xml:space="preserve"> waterdemand : used line 331 </v>
      </c>
      <c r="H131" t="str">
        <f>IF(LEN(original_table!F131)&gt;1,original_table!F131,"")</f>
        <v xml:space="preserve"> waterdemand_beforeAllocSegments2 : used line 321 </v>
      </c>
      <c r="I131" t="str">
        <f>IF(LEN(original_table!G131)&gt;1,original_table!G131,"")</f>
        <v xml:space="preserve"> waterdemand_original : used line 305 </v>
      </c>
      <c r="J131" t="str">
        <f>IF(LEN(original_table!H131)&gt;1,original_table!H131,"")</f>
        <v/>
      </c>
      <c r="K131" t="str">
        <f>IF(LEN(original_table!I131)&gt;1,original_table!I131,"")</f>
        <v/>
      </c>
      <c r="L131" t="str">
        <f>IF(LEN(original_table!J131)&gt;1,original_table!J131,"")</f>
        <v/>
      </c>
      <c r="M131" t="str">
        <f>IF(LEN(original_table!K131)&gt;1,original_table!K131,"")</f>
        <v/>
      </c>
      <c r="N131" t="str">
        <f>IF(LEN(original_table!L131)&gt;1,original_table!L131,"")</f>
        <v/>
      </c>
      <c r="O131" t="str">
        <f>IF(LEN(original_table!M131)&gt;1,original_table!M131,"")</f>
        <v/>
      </c>
      <c r="P131" t="str">
        <f>IF(LEN(original_table!N131)&gt;1,original_table!N131,"")</f>
        <v/>
      </c>
      <c r="Q131" t="str">
        <f>IF(LEN(original_table!O131)&gt;1,original_table!O131,"")</f>
        <v/>
      </c>
      <c r="R131" t="str">
        <f>IF(LEN(original_table!P131)&gt;1,original_table!P131,"")</f>
        <v/>
      </c>
      <c r="S131" t="str">
        <f>IF(LEN(original_table!Q131)&gt;1,original_table!Q131,"")</f>
        <v/>
      </c>
    </row>
    <row r="132" spans="1:19" x14ac:dyDescent="0.25">
      <c r="A132" s="1">
        <v>131</v>
      </c>
      <c r="B132" t="str">
        <f>MID(TRIM(original_table!A132),10,100)</f>
        <v>twothird</v>
      </c>
      <c r="C132" t="str">
        <f>LEFT(TRIM(original_table!B132),FIND(" ",TRIM(original_table!B132))-1)</f>
        <v>interception</v>
      </c>
      <c r="D132" t="str">
        <f>IF(LEN(original_table!B132)&gt;1,original_table!B132,"")</f>
        <v xml:space="preserve"> interception : used line 62 </v>
      </c>
      <c r="E132" t="str">
        <f>IF(LEN(original_table!C132)&gt;1,original_table!C132,"")</f>
        <v xml:space="preserve"> miscInitial : defined line 108, used line 108 </v>
      </c>
      <c r="F132" t="str">
        <f>IF(LEN(original_table!D132)&gt;1,original_table!D132,"")</f>
        <v/>
      </c>
      <c r="G132" t="str">
        <f>IF(LEN(original_table!E132)&gt;1,original_table!E132,"")</f>
        <v/>
      </c>
      <c r="H132" t="str">
        <f>IF(LEN(original_table!F132)&gt;1,original_table!F132,"")</f>
        <v/>
      </c>
      <c r="I132" t="str">
        <f>IF(LEN(original_table!G132)&gt;1,original_table!G132,"")</f>
        <v/>
      </c>
      <c r="J132" t="str">
        <f>IF(LEN(original_table!H132)&gt;1,original_table!H132,"")</f>
        <v/>
      </c>
      <c r="K132" t="str">
        <f>IF(LEN(original_table!I132)&gt;1,original_table!I132,"")</f>
        <v/>
      </c>
      <c r="L132" t="str">
        <f>IF(LEN(original_table!J132)&gt;1,original_table!J132,"")</f>
        <v/>
      </c>
      <c r="M132" t="str">
        <f>IF(LEN(original_table!K132)&gt;1,original_table!K132,"")</f>
        <v/>
      </c>
      <c r="N132" t="str">
        <f>IF(LEN(original_table!L132)&gt;1,original_table!L132,"")</f>
        <v/>
      </c>
      <c r="O132" t="str">
        <f>IF(LEN(original_table!M132)&gt;1,original_table!M132,"")</f>
        <v/>
      </c>
      <c r="P132" t="str">
        <f>IF(LEN(original_table!N132)&gt;1,original_table!N132,"")</f>
        <v/>
      </c>
      <c r="Q132" t="str">
        <f>IF(LEN(original_table!O132)&gt;1,original_table!O132,"")</f>
        <v/>
      </c>
      <c r="R132" t="str">
        <f>IF(LEN(original_table!P132)&gt;1,original_table!P132,"")</f>
        <v/>
      </c>
      <c r="S132" t="str">
        <f>IF(LEN(original_table!Q132)&gt;1,original_table!Q132,"")</f>
        <v/>
      </c>
    </row>
    <row r="133" spans="1:19" x14ac:dyDescent="0.25">
      <c r="A133" s="1">
        <v>132</v>
      </c>
      <c r="B133" t="str">
        <f>MID(TRIM(original_table!A133),10,100)</f>
        <v>interceptEvap</v>
      </c>
      <c r="C133" t="str">
        <f>LEFT(TRIM(original_table!B133),FIND(" ",TRIM(original_table!B133))-1)</f>
        <v>interception</v>
      </c>
      <c r="D133" t="str">
        <f>IF(LEN(original_table!B133)&gt;1,original_table!B133,"")</f>
        <v xml:space="preserve"> interception : defined line 64, used line 64, updated line 67, used line 71, used line 72, used line 76, used line 86 </v>
      </c>
      <c r="E133" t="str">
        <f>IF(LEN(original_table!C133)&gt;1,original_table!C133,"")</f>
        <v xml:space="preserve"> soil : used line 137, used line 139, used line 690 </v>
      </c>
      <c r="F133" t="str">
        <f>IF(LEN(original_table!D133)&gt;1,original_table!D133,"")</f>
        <v/>
      </c>
      <c r="G133" t="str">
        <f>IF(LEN(original_table!E133)&gt;1,original_table!E133,"")</f>
        <v/>
      </c>
      <c r="H133" t="str">
        <f>IF(LEN(original_table!F133)&gt;1,original_table!F133,"")</f>
        <v/>
      </c>
      <c r="I133" t="str">
        <f>IF(LEN(original_table!G133)&gt;1,original_table!G133,"")</f>
        <v/>
      </c>
      <c r="J133" t="str">
        <f>IF(LEN(original_table!H133)&gt;1,original_table!H133,"")</f>
        <v/>
      </c>
      <c r="K133" t="str">
        <f>IF(LEN(original_table!I133)&gt;1,original_table!I133,"")</f>
        <v/>
      </c>
      <c r="L133" t="str">
        <f>IF(LEN(original_table!J133)&gt;1,original_table!J133,"")</f>
        <v/>
      </c>
      <c r="M133" t="str">
        <f>IF(LEN(original_table!K133)&gt;1,original_table!K133,"")</f>
        <v/>
      </c>
      <c r="N133" t="str">
        <f>IF(LEN(original_table!L133)&gt;1,original_table!L133,"")</f>
        <v/>
      </c>
      <c r="O133" t="str">
        <f>IF(LEN(original_table!M133)&gt;1,original_table!M133,"")</f>
        <v/>
      </c>
      <c r="P133" t="str">
        <f>IF(LEN(original_table!N133)&gt;1,original_table!N133,"")</f>
        <v/>
      </c>
      <c r="Q133" t="str">
        <f>IF(LEN(original_table!O133)&gt;1,original_table!O133,"")</f>
        <v/>
      </c>
      <c r="R133" t="str">
        <f>IF(LEN(original_table!P133)&gt;1,original_table!P133,"")</f>
        <v/>
      </c>
      <c r="S133" t="str">
        <f>IF(LEN(original_table!Q133)&gt;1,original_table!Q133,"")</f>
        <v/>
      </c>
    </row>
    <row r="134" spans="1:19" x14ac:dyDescent="0.25">
      <c r="A134" s="1">
        <v>133</v>
      </c>
      <c r="B134" t="str">
        <f>MID(TRIM(original_table!A134),10,100)</f>
        <v>actualET</v>
      </c>
      <c r="C134" t="str">
        <f>LEFT(TRIM(original_table!B134),FIND(" ",TRIM(original_table!B134))-1)</f>
        <v>interception</v>
      </c>
      <c r="D134" t="str">
        <f>IF(LEN(original_table!B134)&gt;1,original_table!B134,"")</f>
        <v xml:space="preserve"> interception : defined line 76, used line 76 </v>
      </c>
      <c r="E134" t="str">
        <f>IF(LEN(original_table!C134)&gt;1,original_table!C134,"")</f>
        <v xml:space="preserve"> sealed_water : defined line 55, used line 55, used line 55 </v>
      </c>
      <c r="F134" t="str">
        <f>IF(LEN(original_table!D134)&gt;1,original_table!D134,"")</f>
        <v xml:space="preserve"> soil : used line 139, used line 632, updated line 636, used line 636, used line 637, used line 637, used line 642, updated line 692 </v>
      </c>
      <c r="G134" t="str">
        <f>IF(LEN(original_table!E134)&gt;1,original_table!E134,"")</f>
        <v/>
      </c>
      <c r="H134" t="str">
        <f>IF(LEN(original_table!F134)&gt;1,original_table!F134,"")</f>
        <v/>
      </c>
      <c r="I134" t="str">
        <f>IF(LEN(original_table!G134)&gt;1,original_table!G134,"")</f>
        <v/>
      </c>
      <c r="J134" t="str">
        <f>IF(LEN(original_table!H134)&gt;1,original_table!H134,"")</f>
        <v/>
      </c>
      <c r="K134" t="str">
        <f>IF(LEN(original_table!I134)&gt;1,original_table!I134,"")</f>
        <v/>
      </c>
      <c r="L134" t="str">
        <f>IF(LEN(original_table!J134)&gt;1,original_table!J134,"")</f>
        <v/>
      </c>
      <c r="M134" t="str">
        <f>IF(LEN(original_table!K134)&gt;1,original_table!K134,"")</f>
        <v/>
      </c>
      <c r="N134" t="str">
        <f>IF(LEN(original_table!L134)&gt;1,original_table!L134,"")</f>
        <v/>
      </c>
      <c r="O134" t="str">
        <f>IF(LEN(original_table!M134)&gt;1,original_table!M134,"")</f>
        <v/>
      </c>
      <c r="P134" t="str">
        <f>IF(LEN(original_table!N134)&gt;1,original_table!N134,"")</f>
        <v/>
      </c>
      <c r="Q134" t="str">
        <f>IF(LEN(original_table!O134)&gt;1,original_table!O134,"")</f>
        <v/>
      </c>
      <c r="R134" t="str">
        <f>IF(LEN(original_table!P134)&gt;1,original_table!P134,"")</f>
        <v/>
      </c>
      <c r="S134" t="str">
        <f>IF(LEN(original_table!Q134)&gt;1,original_table!Q134,"")</f>
        <v/>
      </c>
    </row>
    <row r="135" spans="1:19" x14ac:dyDescent="0.25">
      <c r="A135" s="1">
        <v>134</v>
      </c>
      <c r="B135" t="str">
        <f>MID(TRIM(original_table!A135),10,100)</f>
        <v>waterBodyID</v>
      </c>
      <c r="C135" t="str">
        <f>LEFT(TRIM(original_table!B135),FIND(" ",TRIM(original_table!B135))-1)</f>
        <v>lakes_reservoirs</v>
      </c>
      <c r="D135" t="str">
        <f>IF(LEN(original_table!B135)&gt;1,original_table!B135,"")</f>
        <v xml:space="preserve"> lakes_reservoirs : used line 99, updated line 100, updated line 101, used line 101, used line 103, used line 103, used line 103, used line 104, used line 104, used line 104, used line 107, used line 108, updated line 113, used line 113, used line 116, used line 117, used line 119, used line 123, used line 149, used line 166, used line 185, used line 608, used line 608, used line 619, used line 622, used line 705, used line 708, used line 720, used line 723, used line 725 </v>
      </c>
      <c r="E135" t="str">
        <f>IF(LEN(original_table!C135)&gt;1,original_table!C135,"")</f>
        <v xml:space="preserve"> lakes_res_small : used line 229, used line 229 </v>
      </c>
      <c r="F135" t="str">
        <f>IF(LEN(original_table!D135)&gt;1,original_table!D135,"")</f>
        <v xml:space="preserve"> waterdemand : used line 428, used line 450 </v>
      </c>
      <c r="G135" t="str">
        <f>IF(LEN(original_table!E135)&gt;1,original_table!E135,"")</f>
        <v xml:space="preserve"> waterdemand_beforeAllocSegments2 : used line 562, used line 585, used line 632, used line 655 </v>
      </c>
      <c r="H135" t="str">
        <f>IF(LEN(original_table!F135)&gt;1,original_table!F135,"")</f>
        <v xml:space="preserve"> waterdemand_original : used line 408, used line 431 </v>
      </c>
      <c r="I135" t="str">
        <f>IF(LEN(original_table!G135)&gt;1,original_table!G135,"")</f>
        <v xml:space="preserve"> routing_kinematic : used line 280, used line 286, used line 287, used line 382 </v>
      </c>
      <c r="J135" t="str">
        <f>IF(LEN(original_table!H135)&gt;1,original_table!H135,"")</f>
        <v/>
      </c>
      <c r="K135" t="str">
        <f>IF(LEN(original_table!I135)&gt;1,original_table!I135,"")</f>
        <v/>
      </c>
      <c r="L135" t="str">
        <f>IF(LEN(original_table!J135)&gt;1,original_table!J135,"")</f>
        <v/>
      </c>
      <c r="M135" t="str">
        <f>IF(LEN(original_table!K135)&gt;1,original_table!K135,"")</f>
        <v/>
      </c>
      <c r="N135" t="str">
        <f>IF(LEN(original_table!L135)&gt;1,original_table!L135,"")</f>
        <v/>
      </c>
      <c r="O135" t="str">
        <f>IF(LEN(original_table!M135)&gt;1,original_table!M135,"")</f>
        <v/>
      </c>
      <c r="P135" t="str">
        <f>IF(LEN(original_table!N135)&gt;1,original_table!N135,"")</f>
        <v/>
      </c>
      <c r="Q135" t="str">
        <f>IF(LEN(original_table!O135)&gt;1,original_table!O135,"")</f>
        <v/>
      </c>
      <c r="R135" t="str">
        <f>IF(LEN(original_table!P135)&gt;1,original_table!P135,"")</f>
        <v/>
      </c>
      <c r="S135" t="str">
        <f>IF(LEN(original_table!Q135)&gt;1,original_table!Q135,"")</f>
        <v/>
      </c>
    </row>
    <row r="136" spans="1:19" x14ac:dyDescent="0.25">
      <c r="A136" s="1">
        <v>135</v>
      </c>
      <c r="B136" t="str">
        <f>MID(TRIM(original_table!A136),10,100)</f>
        <v>waterbody_file</v>
      </c>
      <c r="C136" t="str">
        <f>LEFT(TRIM(original_table!B136),FIND(" ",TRIM(original_table!B136))-1)</f>
        <v>lakes_reservoirs</v>
      </c>
      <c r="D136" t="str">
        <f>IF(LEN(original_table!B136)&gt;1,original_table!B136,"")</f>
        <v xml:space="preserve"> lakes_reservoirs : used line 99 </v>
      </c>
      <c r="E136" t="str">
        <f>IF(LEN(original_table!C136)&gt;1,original_table!C136,"")</f>
        <v/>
      </c>
      <c r="F136" t="str">
        <f>IF(LEN(original_table!D136)&gt;1,original_table!D136,"")</f>
        <v/>
      </c>
      <c r="G136" t="str">
        <f>IF(LEN(original_table!E136)&gt;1,original_table!E136,"")</f>
        <v/>
      </c>
      <c r="H136" t="str">
        <f>IF(LEN(original_table!F136)&gt;1,original_table!F136,"")</f>
        <v/>
      </c>
      <c r="I136" t="str">
        <f>IF(LEN(original_table!G136)&gt;1,original_table!G136,"")</f>
        <v/>
      </c>
      <c r="J136" t="str">
        <f>IF(LEN(original_table!H136)&gt;1,original_table!H136,"")</f>
        <v/>
      </c>
      <c r="K136" t="str">
        <f>IF(LEN(original_table!I136)&gt;1,original_table!I136,"")</f>
        <v/>
      </c>
      <c r="L136" t="str">
        <f>IF(LEN(original_table!J136)&gt;1,original_table!J136,"")</f>
        <v/>
      </c>
      <c r="M136" t="str">
        <f>IF(LEN(original_table!K136)&gt;1,original_table!K136,"")</f>
        <v/>
      </c>
      <c r="N136" t="str">
        <f>IF(LEN(original_table!L136)&gt;1,original_table!L136,"")</f>
        <v/>
      </c>
      <c r="O136" t="str">
        <f>IF(LEN(original_table!M136)&gt;1,original_table!M136,"")</f>
        <v/>
      </c>
      <c r="P136" t="str">
        <f>IF(LEN(original_table!N136)&gt;1,original_table!N136,"")</f>
        <v/>
      </c>
      <c r="Q136" t="str">
        <f>IF(LEN(original_table!O136)&gt;1,original_table!O136,"")</f>
        <v/>
      </c>
      <c r="R136" t="str">
        <f>IF(LEN(original_table!P136)&gt;1,original_table!P136,"")</f>
        <v/>
      </c>
      <c r="S136" t="str">
        <f>IF(LEN(original_table!Q136)&gt;1,original_table!Q136,"")</f>
        <v/>
      </c>
    </row>
    <row r="137" spans="1:19" x14ac:dyDescent="0.25">
      <c r="A137" s="1">
        <v>136</v>
      </c>
      <c r="B137" t="str">
        <f>MID(TRIM(original_table!A137),10,100)</f>
        <v>waterBodyID&gt;10000</v>
      </c>
      <c r="C137" t="str">
        <f>LEFT(TRIM(original_table!B137),FIND(" ",TRIM(original_table!B137))-1)</f>
        <v>lakes_reservoirs</v>
      </c>
      <c r="D137" t="str">
        <f>IF(LEN(original_table!B137)&gt;1,original_table!B137,"")</f>
        <v xml:space="preserve"> lakes_reservoirs : used line 101 </v>
      </c>
      <c r="E137" t="str">
        <f>IF(LEN(original_table!C137)&gt;1,original_table!C137,"")</f>
        <v/>
      </c>
      <c r="F137" t="str">
        <f>IF(LEN(original_table!D137)&gt;1,original_table!D137,"")</f>
        <v/>
      </c>
      <c r="G137" t="str">
        <f>IF(LEN(original_table!E137)&gt;1,original_table!E137,"")</f>
        <v/>
      </c>
      <c r="H137" t="str">
        <f>IF(LEN(original_table!F137)&gt;1,original_table!F137,"")</f>
        <v/>
      </c>
      <c r="I137" t="str">
        <f>IF(LEN(original_table!G137)&gt;1,original_table!G137,"")</f>
        <v/>
      </c>
      <c r="J137" t="str">
        <f>IF(LEN(original_table!H137)&gt;1,original_table!H137,"")</f>
        <v/>
      </c>
      <c r="K137" t="str">
        <f>IF(LEN(original_table!I137)&gt;1,original_table!I137,"")</f>
        <v/>
      </c>
      <c r="L137" t="str">
        <f>IF(LEN(original_table!J137)&gt;1,original_table!J137,"")</f>
        <v/>
      </c>
      <c r="M137" t="str">
        <f>IF(LEN(original_table!K137)&gt;1,original_table!K137,"")</f>
        <v/>
      </c>
      <c r="N137" t="str">
        <f>IF(LEN(original_table!L137)&gt;1,original_table!L137,"")</f>
        <v/>
      </c>
      <c r="O137" t="str">
        <f>IF(LEN(original_table!M137)&gt;1,original_table!M137,"")</f>
        <v/>
      </c>
      <c r="P137" t="str">
        <f>IF(LEN(original_table!N137)&gt;1,original_table!N137,"")</f>
        <v/>
      </c>
      <c r="Q137" t="str">
        <f>IF(LEN(original_table!O137)&gt;1,original_table!O137,"")</f>
        <v/>
      </c>
      <c r="R137" t="str">
        <f>IF(LEN(original_table!P137)&gt;1,original_table!P137,"")</f>
        <v/>
      </c>
      <c r="S137" t="str">
        <f>IF(LEN(original_table!Q137)&gt;1,original_table!Q137,"")</f>
        <v/>
      </c>
    </row>
    <row r="138" spans="1:19" x14ac:dyDescent="0.25">
      <c r="A138" s="1">
        <v>137</v>
      </c>
      <c r="B138" t="str">
        <f>MID(TRIM(original_table!A138),10,100)</f>
        <v>UpArea1</v>
      </c>
      <c r="C138" t="str">
        <f>LEFT(TRIM(original_table!B138),FIND(" ",TRIM(original_table!B138))-1)</f>
        <v>lakes_reservoirs</v>
      </c>
      <c r="D138" t="str">
        <f>IF(LEN(original_table!B138)&gt;1,original_table!B138,"")</f>
        <v xml:space="preserve"> lakes_reservoirs : used line 107, used line 108, used line 112, used line 116, used line 117 </v>
      </c>
      <c r="E138" t="str">
        <f>IF(LEN(original_table!C138)&gt;1,original_table!C138,"")</f>
        <v xml:space="preserve"> routing_kinematic : defined line 96, used line 96, used line 98, used line 99 </v>
      </c>
      <c r="F138" t="str">
        <f>IF(LEN(original_table!D138)&gt;1,original_table!D138,"")</f>
        <v xml:space="preserve"> output : used line 128 </v>
      </c>
      <c r="G138" t="str">
        <f>IF(LEN(original_table!E138)&gt;1,original_table!E138,"")</f>
        <v/>
      </c>
      <c r="H138" t="str">
        <f>IF(LEN(original_table!F138)&gt;1,original_table!F138,"")</f>
        <v/>
      </c>
      <c r="I138" t="str">
        <f>IF(LEN(original_table!G138)&gt;1,original_table!G138,"")</f>
        <v/>
      </c>
      <c r="J138" t="str">
        <f>IF(LEN(original_table!H138)&gt;1,original_table!H138,"")</f>
        <v/>
      </c>
      <c r="K138" t="str">
        <f>IF(LEN(original_table!I138)&gt;1,original_table!I138,"")</f>
        <v/>
      </c>
      <c r="L138" t="str">
        <f>IF(LEN(original_table!J138)&gt;1,original_table!J138,"")</f>
        <v/>
      </c>
      <c r="M138" t="str">
        <f>IF(LEN(original_table!K138)&gt;1,original_table!K138,"")</f>
        <v/>
      </c>
      <c r="N138" t="str">
        <f>IF(LEN(original_table!L138)&gt;1,original_table!L138,"")</f>
        <v/>
      </c>
      <c r="O138" t="str">
        <f>IF(LEN(original_table!M138)&gt;1,original_table!M138,"")</f>
        <v/>
      </c>
      <c r="P138" t="str">
        <f>IF(LEN(original_table!N138)&gt;1,original_table!N138,"")</f>
        <v/>
      </c>
      <c r="Q138" t="str">
        <f>IF(LEN(original_table!O138)&gt;1,original_table!O138,"")</f>
        <v/>
      </c>
      <c r="R138" t="str">
        <f>IF(LEN(original_table!P138)&gt;1,original_table!P138,"")</f>
        <v/>
      </c>
      <c r="S138" t="str">
        <f>IF(LEN(original_table!Q138)&gt;1,original_table!Q138,"")</f>
        <v/>
      </c>
    </row>
    <row r="139" spans="1:19" x14ac:dyDescent="0.25">
      <c r="A139" s="1">
        <v>138</v>
      </c>
      <c r="B139" t="str">
        <f>MID(TRIM(original_table!A139),10,100)</f>
        <v>waterBodyOut</v>
      </c>
      <c r="C139" t="str">
        <f>LEFT(TRIM(original_table!B139),FIND(" ",TRIM(original_table!B139))-1)</f>
        <v>lakes_reservoirs</v>
      </c>
      <c r="D139" t="str">
        <f>IF(LEN(original_table!B139)&gt;1,original_table!B139,"")</f>
        <v xml:space="preserve"> lakes_reservoirs : defined line 108, used line 108, used line 112, updated line 117, used line 132, used line 133, used line 134, used line 624, used line 727 </v>
      </c>
      <c r="E139" t="str">
        <f>IF(LEN(original_table!C139)&gt;1,original_table!C139,"")</f>
        <v/>
      </c>
      <c r="F139" t="str">
        <f>IF(LEN(original_table!D139)&gt;1,original_table!D139,"")</f>
        <v/>
      </c>
      <c r="G139" t="str">
        <f>IF(LEN(original_table!E139)&gt;1,original_table!E139,"")</f>
        <v/>
      </c>
      <c r="H139" t="str">
        <f>IF(LEN(original_table!F139)&gt;1,original_table!F139,"")</f>
        <v/>
      </c>
      <c r="I139" t="str">
        <f>IF(LEN(original_table!G139)&gt;1,original_table!G139,"")</f>
        <v/>
      </c>
      <c r="J139" t="str">
        <f>IF(LEN(original_table!H139)&gt;1,original_table!H139,"")</f>
        <v/>
      </c>
      <c r="K139" t="str">
        <f>IF(LEN(original_table!I139)&gt;1,original_table!I139,"")</f>
        <v/>
      </c>
      <c r="L139" t="str">
        <f>IF(LEN(original_table!J139)&gt;1,original_table!J139,"")</f>
        <v/>
      </c>
      <c r="M139" t="str">
        <f>IF(LEN(original_table!K139)&gt;1,original_table!K139,"")</f>
        <v/>
      </c>
      <c r="N139" t="str">
        <f>IF(LEN(original_table!L139)&gt;1,original_table!L139,"")</f>
        <v/>
      </c>
      <c r="O139" t="str">
        <f>IF(LEN(original_table!M139)&gt;1,original_table!M139,"")</f>
        <v/>
      </c>
      <c r="P139" t="str">
        <f>IF(LEN(original_table!N139)&gt;1,original_table!N139,"")</f>
        <v/>
      </c>
      <c r="Q139" t="str">
        <f>IF(LEN(original_table!O139)&gt;1,original_table!O139,"")</f>
        <v/>
      </c>
      <c r="R139" t="str">
        <f>IF(LEN(original_table!P139)&gt;1,original_table!P139,"")</f>
        <v/>
      </c>
      <c r="S139" t="str">
        <f>IF(LEN(original_table!Q139)&gt;1,original_table!Q139,"")</f>
        <v/>
      </c>
    </row>
    <row r="140" spans="1:19" x14ac:dyDescent="0.25">
      <c r="A140" s="1">
        <v>139</v>
      </c>
      <c r="B140" t="str">
        <f>MID(TRIM(original_table!A140),10,100)</f>
        <v>dirUp</v>
      </c>
      <c r="C140" t="str">
        <f>LEFT(TRIM(original_table!B140),FIND(" ",TRIM(original_table!B140))-1)</f>
        <v>lakes_reservoirs</v>
      </c>
      <c r="D140" t="str">
        <f>IF(LEN(original_table!B140)&gt;1,original_table!B140,"")</f>
        <v xml:space="preserve"> lakes_reservoirs : used line 112 </v>
      </c>
      <c r="E140" t="str">
        <f>IF(LEN(original_table!C140)&gt;1,original_table!C140,"")</f>
        <v xml:space="preserve"> routing_kinematic : used line 37, used line 93, used line 98 </v>
      </c>
      <c r="F140" t="str">
        <f>IF(LEN(original_table!D140)&gt;1,original_table!D140,"")</f>
        <v xml:space="preserve"> output : used line 128, used line 141 </v>
      </c>
      <c r="G140" t="str">
        <f>IF(LEN(original_table!E140)&gt;1,original_table!E140,"")</f>
        <v/>
      </c>
      <c r="H140" t="str">
        <f>IF(LEN(original_table!F140)&gt;1,original_table!F140,"")</f>
        <v/>
      </c>
      <c r="I140" t="str">
        <f>IF(LEN(original_table!G140)&gt;1,original_table!G140,"")</f>
        <v/>
      </c>
      <c r="J140" t="str">
        <f>IF(LEN(original_table!H140)&gt;1,original_table!H140,"")</f>
        <v/>
      </c>
      <c r="K140" t="str">
        <f>IF(LEN(original_table!I140)&gt;1,original_table!I140,"")</f>
        <v/>
      </c>
      <c r="L140" t="str">
        <f>IF(LEN(original_table!J140)&gt;1,original_table!J140,"")</f>
        <v/>
      </c>
      <c r="M140" t="str">
        <f>IF(LEN(original_table!K140)&gt;1,original_table!K140,"")</f>
        <v/>
      </c>
      <c r="N140" t="str">
        <f>IF(LEN(original_table!L140)&gt;1,original_table!L140,"")</f>
        <v/>
      </c>
      <c r="O140" t="str">
        <f>IF(LEN(original_table!M140)&gt;1,original_table!M140,"")</f>
        <v/>
      </c>
      <c r="P140" t="str">
        <f>IF(LEN(original_table!N140)&gt;1,original_table!N140,"")</f>
        <v/>
      </c>
      <c r="Q140" t="str">
        <f>IF(LEN(original_table!O140)&gt;1,original_table!O140,"")</f>
        <v/>
      </c>
      <c r="R140" t="str">
        <f>IF(LEN(original_table!P140)&gt;1,original_table!P140,"")</f>
        <v/>
      </c>
      <c r="S140" t="str">
        <f>IF(LEN(original_table!Q140)&gt;1,original_table!Q140,"")</f>
        <v/>
      </c>
    </row>
    <row r="141" spans="1:19" x14ac:dyDescent="0.25">
      <c r="A141" s="1">
        <v>140</v>
      </c>
      <c r="B141" t="str">
        <f>MID(TRIM(original_table!A141),10,100)</f>
        <v>ldd_LR</v>
      </c>
      <c r="C141" t="str">
        <f>LEFT(TRIM(original_table!B141),FIND(" ",TRIM(original_table!B141))-1)</f>
        <v>lakes_reservoirs</v>
      </c>
      <c r="D141" t="str">
        <f>IF(LEN(original_table!B141)&gt;1,original_table!B141,"")</f>
        <v xml:space="preserve"> lakes_reservoirs : defined line 123, used line 123, used line 127 </v>
      </c>
      <c r="E141" t="str">
        <f>IF(LEN(original_table!C141)&gt;1,original_table!C141,"")</f>
        <v/>
      </c>
      <c r="F141" t="str">
        <f>IF(LEN(original_table!D141)&gt;1,original_table!D141,"")</f>
        <v/>
      </c>
      <c r="G141" t="str">
        <f>IF(LEN(original_table!E141)&gt;1,original_table!E141,"")</f>
        <v/>
      </c>
      <c r="H141" t="str">
        <f>IF(LEN(original_table!F141)&gt;1,original_table!F141,"")</f>
        <v/>
      </c>
      <c r="I141" t="str">
        <f>IF(LEN(original_table!G141)&gt;1,original_table!G141,"")</f>
        <v/>
      </c>
      <c r="J141" t="str">
        <f>IF(LEN(original_table!H141)&gt;1,original_table!H141,"")</f>
        <v/>
      </c>
      <c r="K141" t="str">
        <f>IF(LEN(original_table!I141)&gt;1,original_table!I141,"")</f>
        <v/>
      </c>
      <c r="L141" t="str">
        <f>IF(LEN(original_table!J141)&gt;1,original_table!J141,"")</f>
        <v/>
      </c>
      <c r="M141" t="str">
        <f>IF(LEN(original_table!K141)&gt;1,original_table!K141,"")</f>
        <v/>
      </c>
      <c r="N141" t="str">
        <f>IF(LEN(original_table!L141)&gt;1,original_table!L141,"")</f>
        <v/>
      </c>
      <c r="O141" t="str">
        <f>IF(LEN(original_table!M141)&gt;1,original_table!M141,"")</f>
        <v/>
      </c>
      <c r="P141" t="str">
        <f>IF(LEN(original_table!N141)&gt;1,original_table!N141,"")</f>
        <v/>
      </c>
      <c r="Q141" t="str">
        <f>IF(LEN(original_table!O141)&gt;1,original_table!O141,"")</f>
        <v/>
      </c>
      <c r="R141" t="str">
        <f>IF(LEN(original_table!P141)&gt;1,original_table!P141,"")</f>
        <v/>
      </c>
      <c r="S141" t="str">
        <f>IF(LEN(original_table!Q141)&gt;1,original_table!Q141,"")</f>
        <v/>
      </c>
    </row>
    <row r="142" spans="1:19" x14ac:dyDescent="0.25">
      <c r="A142" s="1">
        <v>141</v>
      </c>
      <c r="B142" t="str">
        <f>MID(TRIM(original_table!A142),10,100)</f>
        <v>lddCompress</v>
      </c>
      <c r="C142" t="str">
        <f>LEFT(TRIM(original_table!B142),FIND(" ",TRIM(original_table!B142))-1)</f>
        <v>lakes_reservoirs</v>
      </c>
      <c r="D142" t="str">
        <f>IF(LEN(original_table!B142)&gt;1,original_table!B142,"")</f>
        <v xml:space="preserve"> lakes_reservoirs : used line 123 </v>
      </c>
      <c r="E142" t="str">
        <f>IF(LEN(original_table!C142)&gt;1,original_table!C142,"")</f>
        <v xml:space="preserve"> waterbalance : used line 318 </v>
      </c>
      <c r="F142" t="str">
        <f>IF(LEN(original_table!D142)&gt;1,original_table!D142,"")</f>
        <v xml:space="preserve"> routing_kinematic : used line 37, updated line 93, used line 411 </v>
      </c>
      <c r="G142" t="str">
        <f>IF(LEN(original_table!E142)&gt;1,original_table!E142,"")</f>
        <v/>
      </c>
      <c r="H142" t="str">
        <f>IF(LEN(original_table!F142)&gt;1,original_table!F142,"")</f>
        <v/>
      </c>
      <c r="I142" t="str">
        <f>IF(LEN(original_table!G142)&gt;1,original_table!G142,"")</f>
        <v/>
      </c>
      <c r="J142" t="str">
        <f>IF(LEN(original_table!H142)&gt;1,original_table!H142,"")</f>
        <v/>
      </c>
      <c r="K142" t="str">
        <f>IF(LEN(original_table!I142)&gt;1,original_table!I142,"")</f>
        <v/>
      </c>
      <c r="L142" t="str">
        <f>IF(LEN(original_table!J142)&gt;1,original_table!J142,"")</f>
        <v/>
      </c>
      <c r="M142" t="str">
        <f>IF(LEN(original_table!K142)&gt;1,original_table!K142,"")</f>
        <v/>
      </c>
      <c r="N142" t="str">
        <f>IF(LEN(original_table!L142)&gt;1,original_table!L142,"")</f>
        <v/>
      </c>
      <c r="O142" t="str">
        <f>IF(LEN(original_table!M142)&gt;1,original_table!M142,"")</f>
        <v/>
      </c>
      <c r="P142" t="str">
        <f>IF(LEN(original_table!N142)&gt;1,original_table!N142,"")</f>
        <v/>
      </c>
      <c r="Q142" t="str">
        <f>IF(LEN(original_table!O142)&gt;1,original_table!O142,"")</f>
        <v/>
      </c>
      <c r="R142" t="str">
        <f>IF(LEN(original_table!P142)&gt;1,original_table!P142,"")</f>
        <v/>
      </c>
      <c r="S142" t="str">
        <f>IF(LEN(original_table!Q142)&gt;1,original_table!Q142,"")</f>
        <v/>
      </c>
    </row>
    <row r="143" spans="1:19" x14ac:dyDescent="0.25">
      <c r="A143" s="1">
        <v>142</v>
      </c>
      <c r="B143" t="str">
        <f>MID(TRIM(original_table!A143),10,100)</f>
        <v>lddCompress_LR</v>
      </c>
      <c r="C143" t="str">
        <f>LEFT(TRIM(original_table!B143),FIND(" ",TRIM(original_table!B143))-1)</f>
        <v>lakes_reservoirs</v>
      </c>
      <c r="D143" t="str">
        <f>IF(LEN(original_table!B143)&gt;1,original_table!B143,"")</f>
        <v xml:space="preserve"> lakes_reservoirs : defined line 126, used line 129 </v>
      </c>
      <c r="E143" t="str">
        <f>IF(LEN(original_table!C143)&gt;1,original_table!C143,"")</f>
        <v/>
      </c>
      <c r="F143" t="str">
        <f>IF(LEN(original_table!D143)&gt;1,original_table!D143,"")</f>
        <v/>
      </c>
      <c r="G143" t="str">
        <f>IF(LEN(original_table!E143)&gt;1,original_table!E143,"")</f>
        <v/>
      </c>
      <c r="H143" t="str">
        <f>IF(LEN(original_table!F143)&gt;1,original_table!F143,"")</f>
        <v/>
      </c>
      <c r="I143" t="str">
        <f>IF(LEN(original_table!G143)&gt;1,original_table!G143,"")</f>
        <v/>
      </c>
      <c r="J143" t="str">
        <f>IF(LEN(original_table!H143)&gt;1,original_table!H143,"")</f>
        <v/>
      </c>
      <c r="K143" t="str">
        <f>IF(LEN(original_table!I143)&gt;1,original_table!I143,"")</f>
        <v/>
      </c>
      <c r="L143" t="str">
        <f>IF(LEN(original_table!J143)&gt;1,original_table!J143,"")</f>
        <v/>
      </c>
      <c r="M143" t="str">
        <f>IF(LEN(original_table!K143)&gt;1,original_table!K143,"")</f>
        <v/>
      </c>
      <c r="N143" t="str">
        <f>IF(LEN(original_table!L143)&gt;1,original_table!L143,"")</f>
        <v/>
      </c>
      <c r="O143" t="str">
        <f>IF(LEN(original_table!M143)&gt;1,original_table!M143,"")</f>
        <v/>
      </c>
      <c r="P143" t="str">
        <f>IF(LEN(original_table!N143)&gt;1,original_table!N143,"")</f>
        <v/>
      </c>
      <c r="Q143" t="str">
        <f>IF(LEN(original_table!O143)&gt;1,original_table!O143,"")</f>
        <v/>
      </c>
      <c r="R143" t="str">
        <f>IF(LEN(original_table!P143)&gt;1,original_table!P143,"")</f>
        <v/>
      </c>
      <c r="S143" t="str">
        <f>IF(LEN(original_table!Q143)&gt;1,original_table!Q143,"")</f>
        <v/>
      </c>
    </row>
    <row r="144" spans="1:19" x14ac:dyDescent="0.25">
      <c r="A144" s="1">
        <v>143</v>
      </c>
      <c r="B144" t="str">
        <f>MID(TRIM(original_table!A144),10,100)</f>
        <v>dirUp_LR</v>
      </c>
      <c r="C144" t="str">
        <f>LEFT(TRIM(original_table!B144),FIND(" ",TRIM(original_table!B144))-1)</f>
        <v>lakes_reservoirs</v>
      </c>
      <c r="D144" t="str">
        <f>IF(LEN(original_table!B144)&gt;1,original_table!B144,"")</f>
        <v xml:space="preserve"> lakes_reservoirs : used line 126 </v>
      </c>
      <c r="E144" t="str">
        <f>IF(LEN(original_table!C144)&gt;1,original_table!C144,"")</f>
        <v/>
      </c>
      <c r="F144" t="str">
        <f>IF(LEN(original_table!D144)&gt;1,original_table!D144,"")</f>
        <v/>
      </c>
      <c r="G144" t="str">
        <f>IF(LEN(original_table!E144)&gt;1,original_table!E144,"")</f>
        <v/>
      </c>
      <c r="H144" t="str">
        <f>IF(LEN(original_table!F144)&gt;1,original_table!F144,"")</f>
        <v/>
      </c>
      <c r="I144" t="str">
        <f>IF(LEN(original_table!G144)&gt;1,original_table!G144,"")</f>
        <v/>
      </c>
      <c r="J144" t="str">
        <f>IF(LEN(original_table!H144)&gt;1,original_table!H144,"")</f>
        <v/>
      </c>
      <c r="K144" t="str">
        <f>IF(LEN(original_table!I144)&gt;1,original_table!I144,"")</f>
        <v/>
      </c>
      <c r="L144" t="str">
        <f>IF(LEN(original_table!J144)&gt;1,original_table!J144,"")</f>
        <v/>
      </c>
      <c r="M144" t="str">
        <f>IF(LEN(original_table!K144)&gt;1,original_table!K144,"")</f>
        <v/>
      </c>
      <c r="N144" t="str">
        <f>IF(LEN(original_table!L144)&gt;1,original_table!L144,"")</f>
        <v/>
      </c>
      <c r="O144" t="str">
        <f>IF(LEN(original_table!M144)&gt;1,original_table!M144,"")</f>
        <v/>
      </c>
      <c r="P144" t="str">
        <f>IF(LEN(original_table!N144)&gt;1,original_table!N144,"")</f>
        <v/>
      </c>
      <c r="Q144" t="str">
        <f>IF(LEN(original_table!O144)&gt;1,original_table!O144,"")</f>
        <v/>
      </c>
      <c r="R144" t="str">
        <f>IF(LEN(original_table!P144)&gt;1,original_table!P144,"")</f>
        <v/>
      </c>
      <c r="S144" t="str">
        <f>IF(LEN(original_table!Q144)&gt;1,original_table!Q144,"")</f>
        <v/>
      </c>
    </row>
    <row r="145" spans="1:19" x14ac:dyDescent="0.25">
      <c r="A145" s="1">
        <v>144</v>
      </c>
      <c r="B145" t="str">
        <f>MID(TRIM(original_table!A145),10,100)</f>
        <v>dirupLen_LR</v>
      </c>
      <c r="C145" t="str">
        <f>LEFT(TRIM(original_table!B145),FIND(" ",TRIM(original_table!B145))-1)</f>
        <v>lakes_reservoirs</v>
      </c>
      <c r="D145" t="str">
        <f>IF(LEN(original_table!B145)&gt;1,original_table!B145,"")</f>
        <v xml:space="preserve"> lakes_reservoirs : used line 126 </v>
      </c>
      <c r="E145" t="str">
        <f>IF(LEN(original_table!C145)&gt;1,original_table!C145,"")</f>
        <v xml:space="preserve"> routing_kinematic : used line 366 </v>
      </c>
      <c r="F145" t="str">
        <f>IF(LEN(original_table!D145)&gt;1,original_table!D145,"")</f>
        <v/>
      </c>
      <c r="G145" t="str">
        <f>IF(LEN(original_table!E145)&gt;1,original_table!E145,"")</f>
        <v/>
      </c>
      <c r="H145" t="str">
        <f>IF(LEN(original_table!F145)&gt;1,original_table!F145,"")</f>
        <v/>
      </c>
      <c r="I145" t="str">
        <f>IF(LEN(original_table!G145)&gt;1,original_table!G145,"")</f>
        <v/>
      </c>
      <c r="J145" t="str">
        <f>IF(LEN(original_table!H145)&gt;1,original_table!H145,"")</f>
        <v/>
      </c>
      <c r="K145" t="str">
        <f>IF(LEN(original_table!I145)&gt;1,original_table!I145,"")</f>
        <v/>
      </c>
      <c r="L145" t="str">
        <f>IF(LEN(original_table!J145)&gt;1,original_table!J145,"")</f>
        <v/>
      </c>
      <c r="M145" t="str">
        <f>IF(LEN(original_table!K145)&gt;1,original_table!K145,"")</f>
        <v/>
      </c>
      <c r="N145" t="str">
        <f>IF(LEN(original_table!L145)&gt;1,original_table!L145,"")</f>
        <v/>
      </c>
      <c r="O145" t="str">
        <f>IF(LEN(original_table!M145)&gt;1,original_table!M145,"")</f>
        <v/>
      </c>
      <c r="P145" t="str">
        <f>IF(LEN(original_table!N145)&gt;1,original_table!N145,"")</f>
        <v/>
      </c>
      <c r="Q145" t="str">
        <f>IF(LEN(original_table!O145)&gt;1,original_table!O145,"")</f>
        <v/>
      </c>
      <c r="R145" t="str">
        <f>IF(LEN(original_table!P145)&gt;1,original_table!P145,"")</f>
        <v/>
      </c>
      <c r="S145" t="str">
        <f>IF(LEN(original_table!Q145)&gt;1,original_table!Q145,"")</f>
        <v/>
      </c>
    </row>
    <row r="146" spans="1:19" x14ac:dyDescent="0.25">
      <c r="A146" s="1">
        <v>145</v>
      </c>
      <c r="B146" t="str">
        <f>MID(TRIM(original_table!A146),10,100)</f>
        <v>dirupID_LR</v>
      </c>
      <c r="C146" t="str">
        <f>LEFT(TRIM(original_table!B146),FIND(" ",TRIM(original_table!B146))-1)</f>
        <v>lakes_reservoirs</v>
      </c>
      <c r="D146" t="str">
        <f>IF(LEN(original_table!B146)&gt;1,original_table!B146,"")</f>
        <v xml:space="preserve"> lakes_reservoirs : used line 126 </v>
      </c>
      <c r="E146" t="str">
        <f>IF(LEN(original_table!C146)&gt;1,original_table!C146,"")</f>
        <v xml:space="preserve"> routing_kinematic : used line 366 </v>
      </c>
      <c r="F146" t="str">
        <f>IF(LEN(original_table!D146)&gt;1,original_table!D146,"")</f>
        <v/>
      </c>
      <c r="G146" t="str">
        <f>IF(LEN(original_table!E146)&gt;1,original_table!E146,"")</f>
        <v/>
      </c>
      <c r="H146" t="str">
        <f>IF(LEN(original_table!F146)&gt;1,original_table!F146,"")</f>
        <v/>
      </c>
      <c r="I146" t="str">
        <f>IF(LEN(original_table!G146)&gt;1,original_table!G146,"")</f>
        <v/>
      </c>
      <c r="J146" t="str">
        <f>IF(LEN(original_table!H146)&gt;1,original_table!H146,"")</f>
        <v/>
      </c>
      <c r="K146" t="str">
        <f>IF(LEN(original_table!I146)&gt;1,original_table!I146,"")</f>
        <v/>
      </c>
      <c r="L146" t="str">
        <f>IF(LEN(original_table!J146)&gt;1,original_table!J146,"")</f>
        <v/>
      </c>
      <c r="M146" t="str">
        <f>IF(LEN(original_table!K146)&gt;1,original_table!K146,"")</f>
        <v/>
      </c>
      <c r="N146" t="str">
        <f>IF(LEN(original_table!L146)&gt;1,original_table!L146,"")</f>
        <v/>
      </c>
      <c r="O146" t="str">
        <f>IF(LEN(original_table!M146)&gt;1,original_table!M146,"")</f>
        <v/>
      </c>
      <c r="P146" t="str">
        <f>IF(LEN(original_table!N146)&gt;1,original_table!N146,"")</f>
        <v/>
      </c>
      <c r="Q146" t="str">
        <f>IF(LEN(original_table!O146)&gt;1,original_table!O146,"")</f>
        <v/>
      </c>
      <c r="R146" t="str">
        <f>IF(LEN(original_table!P146)&gt;1,original_table!P146,"")</f>
        <v/>
      </c>
      <c r="S146" t="str">
        <f>IF(LEN(original_table!Q146)&gt;1,original_table!Q146,"")</f>
        <v/>
      </c>
    </row>
    <row r="147" spans="1:19" x14ac:dyDescent="0.25">
      <c r="A147" s="1">
        <v>146</v>
      </c>
      <c r="B147" t="str">
        <f>MID(TRIM(original_table!A147),10,100)</f>
        <v>downstruct_LR</v>
      </c>
      <c r="C147" t="str">
        <f>LEFT(TRIM(original_table!B147),FIND(" ",TRIM(original_table!B147))-1)</f>
        <v>lakes_reservoirs</v>
      </c>
      <c r="D147" t="str">
        <f>IF(LEN(original_table!B147)&gt;1,original_table!B147,"")</f>
        <v xml:space="preserve"> lakes_reservoirs : defined line 127, used line 127, used line 607, used line 617 </v>
      </c>
      <c r="E147" t="str">
        <f>IF(LEN(original_table!C147)&gt;1,original_table!C147,"")</f>
        <v xml:space="preserve"> lakes_res_small : used line 228 </v>
      </c>
      <c r="F147" t="str">
        <f>IF(LEN(original_table!D147)&gt;1,original_table!D147,"")</f>
        <v/>
      </c>
      <c r="G147" t="str">
        <f>IF(LEN(original_table!E147)&gt;1,original_table!E147,"")</f>
        <v/>
      </c>
      <c r="H147" t="str">
        <f>IF(LEN(original_table!F147)&gt;1,original_table!F147,"")</f>
        <v/>
      </c>
      <c r="I147" t="str">
        <f>IF(LEN(original_table!G147)&gt;1,original_table!G147,"")</f>
        <v/>
      </c>
      <c r="J147" t="str">
        <f>IF(LEN(original_table!H147)&gt;1,original_table!H147,"")</f>
        <v/>
      </c>
      <c r="K147" t="str">
        <f>IF(LEN(original_table!I147)&gt;1,original_table!I147,"")</f>
        <v/>
      </c>
      <c r="L147" t="str">
        <f>IF(LEN(original_table!J147)&gt;1,original_table!J147,"")</f>
        <v/>
      </c>
      <c r="M147" t="str">
        <f>IF(LEN(original_table!K147)&gt;1,original_table!K147,"")</f>
        <v/>
      </c>
      <c r="N147" t="str">
        <f>IF(LEN(original_table!L147)&gt;1,original_table!L147,"")</f>
        <v/>
      </c>
      <c r="O147" t="str">
        <f>IF(LEN(original_table!M147)&gt;1,original_table!M147,"")</f>
        <v/>
      </c>
      <c r="P147" t="str">
        <f>IF(LEN(original_table!N147)&gt;1,original_table!N147,"")</f>
        <v/>
      </c>
      <c r="Q147" t="str">
        <f>IF(LEN(original_table!O147)&gt;1,original_table!O147,"")</f>
        <v/>
      </c>
      <c r="R147" t="str">
        <f>IF(LEN(original_table!P147)&gt;1,original_table!P147,"")</f>
        <v/>
      </c>
      <c r="S147" t="str">
        <f>IF(LEN(original_table!Q147)&gt;1,original_table!Q147,"")</f>
        <v/>
      </c>
    </row>
    <row r="148" spans="1:19" x14ac:dyDescent="0.25">
      <c r="A148" s="1">
        <v>147</v>
      </c>
      <c r="B148" t="str">
        <f>MID(TRIM(original_table!A148),10,100)</f>
        <v>catchment_LR</v>
      </c>
      <c r="C148" t="str">
        <f>LEFT(TRIM(original_table!B148),FIND(" ",TRIM(original_table!B148))-1)</f>
        <v>lakes_reservoirs</v>
      </c>
      <c r="D148" t="str">
        <f>IF(LEN(original_table!B148)&gt;1,original_table!B148,"")</f>
        <v xml:space="preserve"> lakes_reservoirs : used line 127 </v>
      </c>
      <c r="E148" t="str">
        <f>IF(LEN(original_table!C148)&gt;1,original_table!C148,"")</f>
        <v/>
      </c>
      <c r="F148" t="str">
        <f>IF(LEN(original_table!D148)&gt;1,original_table!D148,"")</f>
        <v/>
      </c>
      <c r="G148" t="str">
        <f>IF(LEN(original_table!E148)&gt;1,original_table!E148,"")</f>
        <v/>
      </c>
      <c r="H148" t="str">
        <f>IF(LEN(original_table!F148)&gt;1,original_table!F148,"")</f>
        <v/>
      </c>
      <c r="I148" t="str">
        <f>IF(LEN(original_table!G148)&gt;1,original_table!G148,"")</f>
        <v/>
      </c>
      <c r="J148" t="str">
        <f>IF(LEN(original_table!H148)&gt;1,original_table!H148,"")</f>
        <v/>
      </c>
      <c r="K148" t="str">
        <f>IF(LEN(original_table!I148)&gt;1,original_table!I148,"")</f>
        <v/>
      </c>
      <c r="L148" t="str">
        <f>IF(LEN(original_table!J148)&gt;1,original_table!J148,"")</f>
        <v/>
      </c>
      <c r="M148" t="str">
        <f>IF(LEN(original_table!K148)&gt;1,original_table!K148,"")</f>
        <v/>
      </c>
      <c r="N148" t="str">
        <f>IF(LEN(original_table!L148)&gt;1,original_table!L148,"")</f>
        <v/>
      </c>
      <c r="O148" t="str">
        <f>IF(LEN(original_table!M148)&gt;1,original_table!M148,"")</f>
        <v/>
      </c>
      <c r="P148" t="str">
        <f>IF(LEN(original_table!N148)&gt;1,original_table!N148,"")</f>
        <v/>
      </c>
      <c r="Q148" t="str">
        <f>IF(LEN(original_table!O148)&gt;1,original_table!O148,"")</f>
        <v/>
      </c>
      <c r="R148" t="str">
        <f>IF(LEN(original_table!P148)&gt;1,original_table!P148,"")</f>
        <v/>
      </c>
      <c r="S148" t="str">
        <f>IF(LEN(original_table!Q148)&gt;1,original_table!Q148,"")</f>
        <v/>
      </c>
    </row>
    <row r="149" spans="1:19" x14ac:dyDescent="0.25">
      <c r="A149" s="1">
        <v>148</v>
      </c>
      <c r="B149" t="str">
        <f>MID(TRIM(original_table!A149),10,100)</f>
        <v>dirDown_LR</v>
      </c>
      <c r="C149" t="str">
        <f>LEFT(TRIM(original_table!B149),FIND(" ",TRIM(original_table!B149))-1)</f>
        <v>lakes_reservoirs</v>
      </c>
      <c r="D149" t="str">
        <f>IF(LEN(original_table!B149)&gt;1,original_table!B149,"")</f>
        <v xml:space="preserve"> lakes_reservoirs : used line 127 </v>
      </c>
      <c r="E149" t="str">
        <f>IF(LEN(original_table!C149)&gt;1,original_table!C149,"")</f>
        <v xml:space="preserve"> routing_kinematic : used line 366 </v>
      </c>
      <c r="F149" t="str">
        <f>IF(LEN(original_table!D149)&gt;1,original_table!D149,"")</f>
        <v/>
      </c>
      <c r="G149" t="str">
        <f>IF(LEN(original_table!E149)&gt;1,original_table!E149,"")</f>
        <v/>
      </c>
      <c r="H149" t="str">
        <f>IF(LEN(original_table!F149)&gt;1,original_table!F149,"")</f>
        <v/>
      </c>
      <c r="I149" t="str">
        <f>IF(LEN(original_table!G149)&gt;1,original_table!G149,"")</f>
        <v/>
      </c>
      <c r="J149" t="str">
        <f>IF(LEN(original_table!H149)&gt;1,original_table!H149,"")</f>
        <v/>
      </c>
      <c r="K149" t="str">
        <f>IF(LEN(original_table!I149)&gt;1,original_table!I149,"")</f>
        <v/>
      </c>
      <c r="L149" t="str">
        <f>IF(LEN(original_table!J149)&gt;1,original_table!J149,"")</f>
        <v/>
      </c>
      <c r="M149" t="str">
        <f>IF(LEN(original_table!K149)&gt;1,original_table!K149,"")</f>
        <v/>
      </c>
      <c r="N149" t="str">
        <f>IF(LEN(original_table!L149)&gt;1,original_table!L149,"")</f>
        <v/>
      </c>
      <c r="O149" t="str">
        <f>IF(LEN(original_table!M149)&gt;1,original_table!M149,"")</f>
        <v/>
      </c>
      <c r="P149" t="str">
        <f>IF(LEN(original_table!N149)&gt;1,original_table!N149,"")</f>
        <v/>
      </c>
      <c r="Q149" t="str">
        <f>IF(LEN(original_table!O149)&gt;1,original_table!O149,"")</f>
        <v/>
      </c>
      <c r="R149" t="str">
        <f>IF(LEN(original_table!P149)&gt;1,original_table!P149,"")</f>
        <v/>
      </c>
      <c r="S149" t="str">
        <f>IF(LEN(original_table!Q149)&gt;1,original_table!Q149,"")</f>
        <v/>
      </c>
    </row>
    <row r="150" spans="1:19" x14ac:dyDescent="0.25">
      <c r="A150" s="1">
        <v>149</v>
      </c>
      <c r="B150" t="str">
        <f>MID(TRIM(original_table!A150),10,100)</f>
        <v>lendirDown_LR</v>
      </c>
      <c r="C150" t="str">
        <f>LEFT(TRIM(original_table!B150),FIND(" ",TRIM(original_table!B150))-1)</f>
        <v>lakes_reservoirs</v>
      </c>
      <c r="D150" t="str">
        <f>IF(LEN(original_table!B150)&gt;1,original_table!B150,"")</f>
        <v xml:space="preserve"> lakes_reservoirs : used line 127 </v>
      </c>
      <c r="E150" t="str">
        <f>IF(LEN(original_table!C150)&gt;1,original_table!C150,"")</f>
        <v xml:space="preserve"> routing_kinematic : used line 366 </v>
      </c>
      <c r="F150" t="str">
        <f>IF(LEN(original_table!D150)&gt;1,original_table!D150,"")</f>
        <v/>
      </c>
      <c r="G150" t="str">
        <f>IF(LEN(original_table!E150)&gt;1,original_table!E150,"")</f>
        <v/>
      </c>
      <c r="H150" t="str">
        <f>IF(LEN(original_table!F150)&gt;1,original_table!F150,"")</f>
        <v/>
      </c>
      <c r="I150" t="str">
        <f>IF(LEN(original_table!G150)&gt;1,original_table!G150,"")</f>
        <v/>
      </c>
      <c r="J150" t="str">
        <f>IF(LEN(original_table!H150)&gt;1,original_table!H150,"")</f>
        <v/>
      </c>
      <c r="K150" t="str">
        <f>IF(LEN(original_table!I150)&gt;1,original_table!I150,"")</f>
        <v/>
      </c>
      <c r="L150" t="str">
        <f>IF(LEN(original_table!J150)&gt;1,original_table!J150,"")</f>
        <v/>
      </c>
      <c r="M150" t="str">
        <f>IF(LEN(original_table!K150)&gt;1,original_table!K150,"")</f>
        <v/>
      </c>
      <c r="N150" t="str">
        <f>IF(LEN(original_table!L150)&gt;1,original_table!L150,"")</f>
        <v/>
      </c>
      <c r="O150" t="str">
        <f>IF(LEN(original_table!M150)&gt;1,original_table!M150,"")</f>
        <v/>
      </c>
      <c r="P150" t="str">
        <f>IF(LEN(original_table!N150)&gt;1,original_table!N150,"")</f>
        <v/>
      </c>
      <c r="Q150" t="str">
        <f>IF(LEN(original_table!O150)&gt;1,original_table!O150,"")</f>
        <v/>
      </c>
      <c r="R150" t="str">
        <f>IF(LEN(original_table!P150)&gt;1,original_table!P150,"")</f>
        <v/>
      </c>
      <c r="S150" t="str">
        <f>IF(LEN(original_table!Q150)&gt;1,original_table!Q150,"")</f>
        <v/>
      </c>
    </row>
    <row r="151" spans="1:19" x14ac:dyDescent="0.25">
      <c r="A151" s="1">
        <v>150</v>
      </c>
      <c r="B151" t="str">
        <f>MID(TRIM(original_table!A151),10,100)</f>
        <v>compress_LR</v>
      </c>
      <c r="C151" t="str">
        <f>LEFT(TRIM(original_table!B151),FIND(" ",TRIM(original_table!B151))-1)</f>
        <v>lakes_reservoirs</v>
      </c>
      <c r="D151" t="str">
        <f>IF(LEN(original_table!B151)&gt;1,original_table!B151,"")</f>
        <v xml:space="preserve"> lakes_reservoirs : defined line 132, used line 132, used line 134, used line 137, used line 154, used line 164, used line 166, used line 174, used line 179, used line 184, used line 185, used line 198, used line 203, used line 217, used line 233, used line 246, used line 252, used line 265, used line 282, used line 283, used line 284, used line 285, used line 294, used line 295, used line 296, used line 310, used line 380, used line 382, used line 385, used line 395, used line 630, used line 743 </v>
      </c>
      <c r="E151" t="str">
        <f>IF(LEN(original_table!C151)&gt;1,original_table!C151,"")</f>
        <v xml:space="preserve"> waterdemand : used line 156, used line 197, used line 429, used line 520, used line 532, used line 547 </v>
      </c>
      <c r="F151" t="str">
        <f>IF(LEN(original_table!D151)&gt;1,original_table!D151,"")</f>
        <v xml:space="preserve"> waterdemand_beforeAllocSegments2 : used line 528, used line 542, used line 563, used line 633 </v>
      </c>
      <c r="G151" t="str">
        <f>IF(LEN(original_table!E151)&gt;1,original_table!E151,"")</f>
        <v xml:space="preserve"> waterdemand_original : used line 409 </v>
      </c>
      <c r="H151" t="str">
        <f>IF(LEN(original_table!F151)&gt;1,original_table!F151,"")</f>
        <v xml:space="preserve"> routing_kinematic : used line 284 </v>
      </c>
      <c r="I151" t="str">
        <f>IF(LEN(original_table!G151)&gt;1,original_table!G151,"")</f>
        <v xml:space="preserve"> groundwater_modflow : used line 390, used line 412 </v>
      </c>
      <c r="J151" t="str">
        <f>IF(LEN(original_table!H151)&gt;1,original_table!H151,"")</f>
        <v/>
      </c>
      <c r="K151" t="str">
        <f>IF(LEN(original_table!I151)&gt;1,original_table!I151,"")</f>
        <v/>
      </c>
      <c r="L151" t="str">
        <f>IF(LEN(original_table!J151)&gt;1,original_table!J151,"")</f>
        <v/>
      </c>
      <c r="M151" t="str">
        <f>IF(LEN(original_table!K151)&gt;1,original_table!K151,"")</f>
        <v/>
      </c>
      <c r="N151" t="str">
        <f>IF(LEN(original_table!L151)&gt;1,original_table!L151,"")</f>
        <v/>
      </c>
      <c r="O151" t="str">
        <f>IF(LEN(original_table!M151)&gt;1,original_table!M151,"")</f>
        <v/>
      </c>
      <c r="P151" t="str">
        <f>IF(LEN(original_table!N151)&gt;1,original_table!N151,"")</f>
        <v/>
      </c>
      <c r="Q151" t="str">
        <f>IF(LEN(original_table!O151)&gt;1,original_table!O151,"")</f>
        <v/>
      </c>
      <c r="R151" t="str">
        <f>IF(LEN(original_table!P151)&gt;1,original_table!P151,"")</f>
        <v/>
      </c>
      <c r="S151" t="str">
        <f>IF(LEN(original_table!Q151)&gt;1,original_table!Q151,"")</f>
        <v/>
      </c>
    </row>
    <row r="152" spans="1:19" x14ac:dyDescent="0.25">
      <c r="A152" s="1">
        <v>151</v>
      </c>
      <c r="B152" t="str">
        <f>MID(TRIM(original_table!A152),10,100)</f>
        <v>decompress_LR</v>
      </c>
      <c r="C152" t="str">
        <f>LEFT(TRIM(original_table!B152),FIND(" ",TRIM(original_table!B152))-1)</f>
        <v>lakes_reservoirs</v>
      </c>
      <c r="D152" t="str">
        <f>IF(LEN(original_table!B152)&gt;1,original_table!B152,"")</f>
        <v xml:space="preserve"> lakes_reservoirs : defined line 133, used line 133, used line 317, used line 469, used line 470, used line 471, used line 576, used line 677, used line 679, used line 681, used line 684, used line 704, used line 707 </v>
      </c>
      <c r="E152" t="str">
        <f>IF(LEN(original_table!C152)&gt;1,original_table!C152,"")</f>
        <v xml:space="preserve"> waterdemand : used line 444, used line 449, used line 515, used line 534, used line 556 </v>
      </c>
      <c r="F152" t="str">
        <f>IF(LEN(original_table!D152)&gt;1,original_table!D152,"")</f>
        <v xml:space="preserve"> waterdemand_beforeAllocSegments2 : used line 499, used line 579, used line 584, used line 649, used line 654 </v>
      </c>
      <c r="G152" t="str">
        <f>IF(LEN(original_table!E152)&gt;1,original_table!E152,"")</f>
        <v xml:space="preserve"> waterdemand_original : used line 425, used line 430 </v>
      </c>
      <c r="H152" t="str">
        <f>IF(LEN(original_table!F152)&gt;1,original_table!F152,"")</f>
        <v/>
      </c>
      <c r="I152" t="str">
        <f>IF(LEN(original_table!G152)&gt;1,original_table!G152,"")</f>
        <v/>
      </c>
      <c r="J152" t="str">
        <f>IF(LEN(original_table!H152)&gt;1,original_table!H152,"")</f>
        <v/>
      </c>
      <c r="K152" t="str">
        <f>IF(LEN(original_table!I152)&gt;1,original_table!I152,"")</f>
        <v/>
      </c>
      <c r="L152" t="str">
        <f>IF(LEN(original_table!J152)&gt;1,original_table!J152,"")</f>
        <v/>
      </c>
      <c r="M152" t="str">
        <f>IF(LEN(original_table!K152)&gt;1,original_table!K152,"")</f>
        <v/>
      </c>
      <c r="N152" t="str">
        <f>IF(LEN(original_table!L152)&gt;1,original_table!L152,"")</f>
        <v/>
      </c>
      <c r="O152" t="str">
        <f>IF(LEN(original_table!M152)&gt;1,original_table!M152,"")</f>
        <v/>
      </c>
      <c r="P152" t="str">
        <f>IF(LEN(original_table!N152)&gt;1,original_table!N152,"")</f>
        <v/>
      </c>
      <c r="Q152" t="str">
        <f>IF(LEN(original_table!O152)&gt;1,original_table!O152,"")</f>
        <v/>
      </c>
      <c r="R152" t="str">
        <f>IF(LEN(original_table!P152)&gt;1,original_table!P152,"")</f>
        <v/>
      </c>
      <c r="S152" t="str">
        <f>IF(LEN(original_table!Q152)&gt;1,original_table!Q152,"")</f>
        <v/>
      </c>
    </row>
    <row r="153" spans="1:19" x14ac:dyDescent="0.25">
      <c r="A153" s="1">
        <v>152</v>
      </c>
      <c r="B153" t="str">
        <f>MID(TRIM(original_table!A153),10,100)</f>
        <v>waterBodyOutC</v>
      </c>
      <c r="C153" t="str">
        <f>LEFT(TRIM(original_table!B153),FIND(" ",TRIM(original_table!B153))-1)</f>
        <v>lakes_reservoirs</v>
      </c>
      <c r="D153" t="str">
        <f>IF(LEN(original_table!B153)&gt;1,original_table!B153,"")</f>
        <v xml:space="preserve"> lakes_reservoirs : defined line 134, used line 134, used line 155 </v>
      </c>
      <c r="E153" t="str">
        <f>IF(LEN(original_table!C153)&gt;1,original_table!C153,"")</f>
        <v/>
      </c>
      <c r="F153" t="str">
        <f>IF(LEN(original_table!D153)&gt;1,original_table!D153,"")</f>
        <v/>
      </c>
      <c r="G153" t="str">
        <f>IF(LEN(original_table!E153)&gt;1,original_table!E153,"")</f>
        <v/>
      </c>
      <c r="H153" t="str">
        <f>IF(LEN(original_table!F153)&gt;1,original_table!F153,"")</f>
        <v/>
      </c>
      <c r="I153" t="str">
        <f>IF(LEN(original_table!G153)&gt;1,original_table!G153,"")</f>
        <v/>
      </c>
      <c r="J153" t="str">
        <f>IF(LEN(original_table!H153)&gt;1,original_table!H153,"")</f>
        <v/>
      </c>
      <c r="K153" t="str">
        <f>IF(LEN(original_table!I153)&gt;1,original_table!I153,"")</f>
        <v/>
      </c>
      <c r="L153" t="str">
        <f>IF(LEN(original_table!J153)&gt;1,original_table!J153,"")</f>
        <v/>
      </c>
      <c r="M153" t="str">
        <f>IF(LEN(original_table!K153)&gt;1,original_table!K153,"")</f>
        <v/>
      </c>
      <c r="N153" t="str">
        <f>IF(LEN(original_table!L153)&gt;1,original_table!L153,"")</f>
        <v/>
      </c>
      <c r="O153" t="str">
        <f>IF(LEN(original_table!M153)&gt;1,original_table!M153,"")</f>
        <v/>
      </c>
      <c r="P153" t="str">
        <f>IF(LEN(original_table!N153)&gt;1,original_table!N153,"")</f>
        <v/>
      </c>
      <c r="Q153" t="str">
        <f>IF(LEN(original_table!O153)&gt;1,original_table!O153,"")</f>
        <v/>
      </c>
      <c r="R153" t="str">
        <f>IF(LEN(original_table!P153)&gt;1,original_table!P153,"")</f>
        <v/>
      </c>
      <c r="S153" t="str">
        <f>IF(LEN(original_table!Q153)&gt;1,original_table!Q153,"")</f>
        <v/>
      </c>
    </row>
    <row r="154" spans="1:19" x14ac:dyDescent="0.25">
      <c r="A154" s="1">
        <v>153</v>
      </c>
      <c r="B154" t="str">
        <f>MID(TRIM(original_table!A154),10,100)</f>
        <v>resYearC</v>
      </c>
      <c r="C154" t="str">
        <f>LEFT(TRIM(original_table!B154),FIND(" ",TRIM(original_table!B154))-1)</f>
        <v>lakes_reservoirs</v>
      </c>
      <c r="D154" t="str">
        <f>IF(LEN(original_table!B154)&gt;1,original_table!B154,"")</f>
        <v xml:space="preserve"> lakes_reservoirs : defined line 137, used line 137, used line 340, used line 340, used line 346, used line 348, used line 364, used line 365 </v>
      </c>
      <c r="E154" t="str">
        <f>IF(LEN(original_table!C154)&gt;1,original_table!C154,"")</f>
        <v/>
      </c>
      <c r="F154" t="str">
        <f>IF(LEN(original_table!D154)&gt;1,original_table!D154,"")</f>
        <v/>
      </c>
      <c r="G154" t="str">
        <f>IF(LEN(original_table!E154)&gt;1,original_table!E154,"")</f>
        <v/>
      </c>
      <c r="H154" t="str">
        <f>IF(LEN(original_table!F154)&gt;1,original_table!F154,"")</f>
        <v/>
      </c>
      <c r="I154" t="str">
        <f>IF(LEN(original_table!G154)&gt;1,original_table!G154,"")</f>
        <v/>
      </c>
      <c r="J154" t="str">
        <f>IF(LEN(original_table!H154)&gt;1,original_table!H154,"")</f>
        <v/>
      </c>
      <c r="K154" t="str">
        <f>IF(LEN(original_table!I154)&gt;1,original_table!I154,"")</f>
        <v/>
      </c>
      <c r="L154" t="str">
        <f>IF(LEN(original_table!J154)&gt;1,original_table!J154,"")</f>
        <v/>
      </c>
      <c r="M154" t="str">
        <f>IF(LEN(original_table!K154)&gt;1,original_table!K154,"")</f>
        <v/>
      </c>
      <c r="N154" t="str">
        <f>IF(LEN(original_table!L154)&gt;1,original_table!L154,"")</f>
        <v/>
      </c>
      <c r="O154" t="str">
        <f>IF(LEN(original_table!M154)&gt;1,original_table!M154,"")</f>
        <v/>
      </c>
      <c r="P154" t="str">
        <f>IF(LEN(original_table!N154)&gt;1,original_table!N154,"")</f>
        <v/>
      </c>
      <c r="Q154" t="str">
        <f>IF(LEN(original_table!O154)&gt;1,original_table!O154,"")</f>
        <v/>
      </c>
      <c r="R154" t="str">
        <f>IF(LEN(original_table!P154)&gt;1,original_table!P154,"")</f>
        <v/>
      </c>
      <c r="S154" t="str">
        <f>IF(LEN(original_table!Q154)&gt;1,original_table!Q154,"")</f>
        <v/>
      </c>
    </row>
    <row r="155" spans="1:19" x14ac:dyDescent="0.25">
      <c r="A155" s="1">
        <v>154</v>
      </c>
      <c r="B155" t="str">
        <f>MID(TRIM(original_table!A155),10,100)</f>
        <v>waterBodyTypC</v>
      </c>
      <c r="C155" t="str">
        <f>LEFT(TRIM(original_table!B155),FIND(" ",TRIM(original_table!B155))-1)</f>
        <v>lakes_reservoirs</v>
      </c>
      <c r="D155" t="str">
        <f>IF(LEN(original_table!B155)&gt;1,original_table!B155,"")</f>
        <v xml:space="preserve"> lakes_reservoirs : defined line 154, used line 154, updated line 155, used line 155, updated line 192, used line 192, used line 192, used line 192, used line 315, used line 315, used line 341, used line 341, used line 346, used line 346, used line 348, used line 352, used line 352, used line 354, used line 356, used line 356, used line 364, used line 364, used line 365, used line 368, used line 368, used line 369 </v>
      </c>
      <c r="E155" t="str">
        <f>IF(LEN(original_table!C155)&gt;1,original_table!C155,"")</f>
        <v/>
      </c>
      <c r="F155" t="str">
        <f>IF(LEN(original_table!D155)&gt;1,original_table!D155,"")</f>
        <v/>
      </c>
      <c r="G155" t="str">
        <f>IF(LEN(original_table!E155)&gt;1,original_table!E155,"")</f>
        <v/>
      </c>
      <c r="H155" t="str">
        <f>IF(LEN(original_table!F155)&gt;1,original_table!F155,"")</f>
        <v/>
      </c>
      <c r="I155" t="str">
        <f>IF(LEN(original_table!G155)&gt;1,original_table!G155,"")</f>
        <v/>
      </c>
      <c r="J155" t="str">
        <f>IF(LEN(original_table!H155)&gt;1,original_table!H155,"")</f>
        <v/>
      </c>
      <c r="K155" t="str">
        <f>IF(LEN(original_table!I155)&gt;1,original_table!I155,"")</f>
        <v/>
      </c>
      <c r="L155" t="str">
        <f>IF(LEN(original_table!J155)&gt;1,original_table!J155,"")</f>
        <v/>
      </c>
      <c r="M155" t="str">
        <f>IF(LEN(original_table!K155)&gt;1,original_table!K155,"")</f>
        <v/>
      </c>
      <c r="N155" t="str">
        <f>IF(LEN(original_table!L155)&gt;1,original_table!L155,"")</f>
        <v/>
      </c>
      <c r="O155" t="str">
        <f>IF(LEN(original_table!M155)&gt;1,original_table!M155,"")</f>
        <v/>
      </c>
      <c r="P155" t="str">
        <f>IF(LEN(original_table!N155)&gt;1,original_table!N155,"")</f>
        <v/>
      </c>
      <c r="Q155" t="str">
        <f>IF(LEN(original_table!O155)&gt;1,original_table!O155,"")</f>
        <v/>
      </c>
      <c r="R155" t="str">
        <f>IF(LEN(original_table!P155)&gt;1,original_table!P155,"")</f>
        <v/>
      </c>
      <c r="S155" t="str">
        <f>IF(LEN(original_table!Q155)&gt;1,original_table!Q155,"")</f>
        <v/>
      </c>
    </row>
    <row r="156" spans="1:19" x14ac:dyDescent="0.25">
      <c r="A156" s="1">
        <v>155</v>
      </c>
      <c r="B156" t="str">
        <f>MID(TRIM(original_table!A156),10,100)</f>
        <v>lakeArea</v>
      </c>
      <c r="C156" t="str">
        <f>LEFT(TRIM(original_table!B156),FIND(" ",TRIM(original_table!B156))-1)</f>
        <v>lakes_reservoirs</v>
      </c>
      <c r="D156" t="str">
        <f>IF(LEN(original_table!B156)&gt;1,original_table!B156,"")</f>
        <v xml:space="preserve"> lakes_reservoirs : defined line 162, used line 162, used line 164 </v>
      </c>
      <c r="E156" t="str">
        <f>IF(LEN(original_table!C156)&gt;1,original_table!C156,"")</f>
        <v xml:space="preserve"> routing_kinematic : used line 282 </v>
      </c>
      <c r="F156" t="str">
        <f>IF(LEN(original_table!D156)&gt;1,original_table!D156,"")</f>
        <v/>
      </c>
      <c r="G156" t="str">
        <f>IF(LEN(original_table!E156)&gt;1,original_table!E156,"")</f>
        <v/>
      </c>
      <c r="H156" t="str">
        <f>IF(LEN(original_table!F156)&gt;1,original_table!F156,"")</f>
        <v/>
      </c>
      <c r="I156" t="str">
        <f>IF(LEN(original_table!G156)&gt;1,original_table!G156,"")</f>
        <v/>
      </c>
      <c r="J156" t="str">
        <f>IF(LEN(original_table!H156)&gt;1,original_table!H156,"")</f>
        <v/>
      </c>
      <c r="K156" t="str">
        <f>IF(LEN(original_table!I156)&gt;1,original_table!I156,"")</f>
        <v/>
      </c>
      <c r="L156" t="str">
        <f>IF(LEN(original_table!J156)&gt;1,original_table!J156,"")</f>
        <v/>
      </c>
      <c r="M156" t="str">
        <f>IF(LEN(original_table!K156)&gt;1,original_table!K156,"")</f>
        <v/>
      </c>
      <c r="N156" t="str">
        <f>IF(LEN(original_table!L156)&gt;1,original_table!L156,"")</f>
        <v/>
      </c>
      <c r="O156" t="str">
        <f>IF(LEN(original_table!M156)&gt;1,original_table!M156,"")</f>
        <v/>
      </c>
      <c r="P156" t="str">
        <f>IF(LEN(original_table!N156)&gt;1,original_table!N156,"")</f>
        <v/>
      </c>
      <c r="Q156" t="str">
        <f>IF(LEN(original_table!O156)&gt;1,original_table!O156,"")</f>
        <v/>
      </c>
      <c r="R156" t="str">
        <f>IF(LEN(original_table!P156)&gt;1,original_table!P156,"")</f>
        <v/>
      </c>
      <c r="S156" t="str">
        <f>IF(LEN(original_table!Q156)&gt;1,original_table!Q156,"")</f>
        <v/>
      </c>
    </row>
    <row r="157" spans="1:19" x14ac:dyDescent="0.25">
      <c r="A157" s="1">
        <v>156</v>
      </c>
      <c r="B157" t="str">
        <f>MID(TRIM(original_table!A157),10,100)</f>
        <v>lakeAreaC</v>
      </c>
      <c r="C157" t="str">
        <f>LEFT(TRIM(original_table!B157),FIND(" ",TRIM(original_table!B157))-1)</f>
        <v>lakes_reservoirs</v>
      </c>
      <c r="D157" t="str">
        <f>IF(LEN(original_table!B157)&gt;1,original_table!B157,"")</f>
        <v xml:space="preserve"> lakes_reservoirs : defined line 164, used line 164, used line 194, used line 237, used line 250, used line 268, used line 462 </v>
      </c>
      <c r="E157" t="str">
        <f>IF(LEN(original_table!C157)&gt;1,original_table!C157,"")</f>
        <v/>
      </c>
      <c r="F157" t="str">
        <f>IF(LEN(original_table!D157)&gt;1,original_table!D157,"")</f>
        <v/>
      </c>
      <c r="G157" t="str">
        <f>IF(LEN(original_table!E157)&gt;1,original_table!E157,"")</f>
        <v/>
      </c>
      <c r="H157" t="str">
        <f>IF(LEN(original_table!F157)&gt;1,original_table!F157,"")</f>
        <v/>
      </c>
      <c r="I157" t="str">
        <f>IF(LEN(original_table!G157)&gt;1,original_table!G157,"")</f>
        <v/>
      </c>
      <c r="J157" t="str">
        <f>IF(LEN(original_table!H157)&gt;1,original_table!H157,"")</f>
        <v/>
      </c>
      <c r="K157" t="str">
        <f>IF(LEN(original_table!I157)&gt;1,original_table!I157,"")</f>
        <v/>
      </c>
      <c r="L157" t="str">
        <f>IF(LEN(original_table!J157)&gt;1,original_table!J157,"")</f>
        <v/>
      </c>
      <c r="M157" t="str">
        <f>IF(LEN(original_table!K157)&gt;1,original_table!K157,"")</f>
        <v/>
      </c>
      <c r="N157" t="str">
        <f>IF(LEN(original_table!L157)&gt;1,original_table!L157,"")</f>
        <v/>
      </c>
      <c r="O157" t="str">
        <f>IF(LEN(original_table!M157)&gt;1,original_table!M157,"")</f>
        <v/>
      </c>
      <c r="P157" t="str">
        <f>IF(LEN(original_table!N157)&gt;1,original_table!N157,"")</f>
        <v/>
      </c>
      <c r="Q157" t="str">
        <f>IF(LEN(original_table!O157)&gt;1,original_table!O157,"")</f>
        <v/>
      </c>
      <c r="R157" t="str">
        <f>IF(LEN(original_table!P157)&gt;1,original_table!P157,"")</f>
        <v/>
      </c>
      <c r="S157" t="str">
        <f>IF(LEN(original_table!Q157)&gt;1,original_table!Q157,"")</f>
        <v/>
      </c>
    </row>
    <row r="158" spans="1:19" x14ac:dyDescent="0.25">
      <c r="A158" s="1">
        <v>157</v>
      </c>
      <c r="B158" t="str">
        <f>MID(TRIM(original_table!A158),10,100)</f>
        <v>lakeDis0</v>
      </c>
      <c r="C158" t="str">
        <f>LEFT(TRIM(original_table!B158),FIND(" ",TRIM(original_table!B158))-1)</f>
        <v>lakes_reservoirs</v>
      </c>
      <c r="D158" t="str">
        <f>IF(LEN(original_table!B158)&gt;1,original_table!B158,"")</f>
        <v xml:space="preserve"> lakes_reservoirs : defined line 173, used line 173, used line 174, used line 292, used line 292, used line 294, used line 295, used line 296 </v>
      </c>
      <c r="E158" t="str">
        <f>IF(LEN(original_table!C158)&gt;1,original_table!C158,"")</f>
        <v/>
      </c>
      <c r="F158" t="str">
        <f>IF(LEN(original_table!D158)&gt;1,original_table!D158,"")</f>
        <v/>
      </c>
      <c r="G158" t="str">
        <f>IF(LEN(original_table!E158)&gt;1,original_table!E158,"")</f>
        <v/>
      </c>
      <c r="H158" t="str">
        <f>IF(LEN(original_table!F158)&gt;1,original_table!F158,"")</f>
        <v/>
      </c>
      <c r="I158" t="str">
        <f>IF(LEN(original_table!G158)&gt;1,original_table!G158,"")</f>
        <v/>
      </c>
      <c r="J158" t="str">
        <f>IF(LEN(original_table!H158)&gt;1,original_table!H158,"")</f>
        <v/>
      </c>
      <c r="K158" t="str">
        <f>IF(LEN(original_table!I158)&gt;1,original_table!I158,"")</f>
        <v/>
      </c>
      <c r="L158" t="str">
        <f>IF(LEN(original_table!J158)&gt;1,original_table!J158,"")</f>
        <v/>
      </c>
      <c r="M158" t="str">
        <f>IF(LEN(original_table!K158)&gt;1,original_table!K158,"")</f>
        <v/>
      </c>
      <c r="N158" t="str">
        <f>IF(LEN(original_table!L158)&gt;1,original_table!L158,"")</f>
        <v/>
      </c>
      <c r="O158" t="str">
        <f>IF(LEN(original_table!M158)&gt;1,original_table!M158,"")</f>
        <v/>
      </c>
      <c r="P158" t="str">
        <f>IF(LEN(original_table!N158)&gt;1,original_table!N158,"")</f>
        <v/>
      </c>
      <c r="Q158" t="str">
        <f>IF(LEN(original_table!O158)&gt;1,original_table!O158,"")</f>
        <v/>
      </c>
      <c r="R158" t="str">
        <f>IF(LEN(original_table!P158)&gt;1,original_table!P158,"")</f>
        <v/>
      </c>
      <c r="S158" t="str">
        <f>IF(LEN(original_table!Q158)&gt;1,original_table!Q158,"")</f>
        <v/>
      </c>
    </row>
    <row r="159" spans="1:19" x14ac:dyDescent="0.25">
      <c r="A159" s="1">
        <v>158</v>
      </c>
      <c r="B159" t="str">
        <f>MID(TRIM(original_table!A159),10,100)</f>
        <v>lakeDis0C</v>
      </c>
      <c r="C159" t="str">
        <f>LEFT(TRIM(original_table!B159),FIND(" ",TRIM(original_table!B159))-1)</f>
        <v>lakes_reservoirs</v>
      </c>
      <c r="D159" t="str">
        <f>IF(LEN(original_table!B159)&gt;1,original_table!B159,"")</f>
        <v xml:space="preserve"> lakes_reservoirs : defined line 174, used line 174, used line 175, used line 244 </v>
      </c>
      <c r="E159" t="str">
        <f>IF(LEN(original_table!C159)&gt;1,original_table!C159,"")</f>
        <v/>
      </c>
      <c r="F159" t="str">
        <f>IF(LEN(original_table!D159)&gt;1,original_table!D159,"")</f>
        <v/>
      </c>
      <c r="G159" t="str">
        <f>IF(LEN(original_table!E159)&gt;1,original_table!E159,"")</f>
        <v/>
      </c>
      <c r="H159" t="str">
        <f>IF(LEN(original_table!F159)&gt;1,original_table!F159,"")</f>
        <v/>
      </c>
      <c r="I159" t="str">
        <f>IF(LEN(original_table!G159)&gt;1,original_table!G159,"")</f>
        <v/>
      </c>
      <c r="J159" t="str">
        <f>IF(LEN(original_table!H159)&gt;1,original_table!H159,"")</f>
        <v/>
      </c>
      <c r="K159" t="str">
        <f>IF(LEN(original_table!I159)&gt;1,original_table!I159,"")</f>
        <v/>
      </c>
      <c r="L159" t="str">
        <f>IF(LEN(original_table!J159)&gt;1,original_table!J159,"")</f>
        <v/>
      </c>
      <c r="M159" t="str">
        <f>IF(LEN(original_table!K159)&gt;1,original_table!K159,"")</f>
        <v/>
      </c>
      <c r="N159" t="str">
        <f>IF(LEN(original_table!L159)&gt;1,original_table!L159,"")</f>
        <v/>
      </c>
      <c r="O159" t="str">
        <f>IF(LEN(original_table!M159)&gt;1,original_table!M159,"")</f>
        <v/>
      </c>
      <c r="P159" t="str">
        <f>IF(LEN(original_table!N159)&gt;1,original_table!N159,"")</f>
        <v/>
      </c>
      <c r="Q159" t="str">
        <f>IF(LEN(original_table!O159)&gt;1,original_table!O159,"")</f>
        <v/>
      </c>
      <c r="R159" t="str">
        <f>IF(LEN(original_table!P159)&gt;1,original_table!P159,"")</f>
        <v/>
      </c>
      <c r="S159" t="str">
        <f>IF(LEN(original_table!Q159)&gt;1,original_table!Q159,"")</f>
        <v/>
      </c>
    </row>
    <row r="160" spans="1:19" x14ac:dyDescent="0.25">
      <c r="A160" s="1">
        <v>159</v>
      </c>
      <c r="B160" t="str">
        <f>MID(TRIM(original_table!A160),10,100)</f>
        <v>lakeAC</v>
      </c>
      <c r="C160" t="str">
        <f>LEFT(TRIM(original_table!B160),FIND(" ",TRIM(original_table!B160))-1)</f>
        <v>lakes_reservoirs</v>
      </c>
      <c r="D160" t="str">
        <f>IF(LEN(original_table!B160)&gt;1,original_table!B160,"")</f>
        <v xml:space="preserve"> lakes_reservoirs : defined line 180, used line 180, used line 237, used line 250 </v>
      </c>
      <c r="E160" t="str">
        <f>IF(LEN(original_table!C160)&gt;1,original_table!C160,"")</f>
        <v/>
      </c>
      <c r="F160" t="str">
        <f>IF(LEN(original_table!D160)&gt;1,original_table!D160,"")</f>
        <v/>
      </c>
      <c r="G160" t="str">
        <f>IF(LEN(original_table!E160)&gt;1,original_table!E160,"")</f>
        <v/>
      </c>
      <c r="H160" t="str">
        <f>IF(LEN(original_table!F160)&gt;1,original_table!F160,"")</f>
        <v/>
      </c>
      <c r="I160" t="str">
        <f>IF(LEN(original_table!G160)&gt;1,original_table!G160,"")</f>
        <v/>
      </c>
      <c r="J160" t="str">
        <f>IF(LEN(original_table!H160)&gt;1,original_table!H160,"")</f>
        <v/>
      </c>
      <c r="K160" t="str">
        <f>IF(LEN(original_table!I160)&gt;1,original_table!I160,"")</f>
        <v/>
      </c>
      <c r="L160" t="str">
        <f>IF(LEN(original_table!J160)&gt;1,original_table!J160,"")</f>
        <v/>
      </c>
      <c r="M160" t="str">
        <f>IF(LEN(original_table!K160)&gt;1,original_table!K160,"")</f>
        <v/>
      </c>
      <c r="N160" t="str">
        <f>IF(LEN(original_table!L160)&gt;1,original_table!L160,"")</f>
        <v/>
      </c>
      <c r="O160" t="str">
        <f>IF(LEN(original_table!M160)&gt;1,original_table!M160,"")</f>
        <v/>
      </c>
      <c r="P160" t="str">
        <f>IF(LEN(original_table!N160)&gt;1,original_table!N160,"")</f>
        <v/>
      </c>
      <c r="Q160" t="str">
        <f>IF(LEN(original_table!O160)&gt;1,original_table!O160,"")</f>
        <v/>
      </c>
      <c r="R160" t="str">
        <f>IF(LEN(original_table!P160)&gt;1,original_table!P160,"")</f>
        <v/>
      </c>
      <c r="S160" t="str">
        <f>IF(LEN(original_table!Q160)&gt;1,original_table!Q160,"")</f>
        <v/>
      </c>
    </row>
    <row r="161" spans="1:19" x14ac:dyDescent="0.25">
      <c r="A161" s="1">
        <v>160</v>
      </c>
      <c r="B161" t="str">
        <f>MID(TRIM(original_table!A161),10,100)</f>
        <v>resVolumeC</v>
      </c>
      <c r="C161" t="str">
        <f>LEFT(TRIM(original_table!B161),FIND(" ",TRIM(original_table!B161))-1)</f>
        <v>lakes_reservoirs</v>
      </c>
      <c r="D161" t="str">
        <f>IF(LEN(original_table!B161)&gt;1,original_table!B161,"")</f>
        <v xml:space="preserve"> lakes_reservoirs : defined line 184, used line 184, used line 192, updated line 194, used line 194, used line 194, used line 308, used line 311, used line 515, used line 529, used line 531, used line 550, used line 562, used line 571 </v>
      </c>
      <c r="E161" t="str">
        <f>IF(LEN(original_table!C161)&gt;1,original_table!C161,"")</f>
        <v/>
      </c>
      <c r="F161" t="str">
        <f>IF(LEN(original_table!D161)&gt;1,original_table!D161,"")</f>
        <v/>
      </c>
      <c r="G161" t="str">
        <f>IF(LEN(original_table!E161)&gt;1,original_table!E161,"")</f>
        <v/>
      </c>
      <c r="H161" t="str">
        <f>IF(LEN(original_table!F161)&gt;1,original_table!F161,"")</f>
        <v/>
      </c>
      <c r="I161" t="str">
        <f>IF(LEN(original_table!G161)&gt;1,original_table!G161,"")</f>
        <v/>
      </c>
      <c r="J161" t="str">
        <f>IF(LEN(original_table!H161)&gt;1,original_table!H161,"")</f>
        <v/>
      </c>
      <c r="K161" t="str">
        <f>IF(LEN(original_table!I161)&gt;1,original_table!I161,"")</f>
        <v/>
      </c>
      <c r="L161" t="str">
        <f>IF(LEN(original_table!J161)&gt;1,original_table!J161,"")</f>
        <v/>
      </c>
      <c r="M161" t="str">
        <f>IF(LEN(original_table!K161)&gt;1,original_table!K161,"")</f>
        <v/>
      </c>
      <c r="N161" t="str">
        <f>IF(LEN(original_table!L161)&gt;1,original_table!L161,"")</f>
        <v/>
      </c>
      <c r="O161" t="str">
        <f>IF(LEN(original_table!M161)&gt;1,original_table!M161,"")</f>
        <v/>
      </c>
      <c r="P161" t="str">
        <f>IF(LEN(original_table!N161)&gt;1,original_table!N161,"")</f>
        <v/>
      </c>
      <c r="Q161" t="str">
        <f>IF(LEN(original_table!O161)&gt;1,original_table!O161,"")</f>
        <v/>
      </c>
      <c r="R161" t="str">
        <f>IF(LEN(original_table!P161)&gt;1,original_table!P161,"")</f>
        <v/>
      </c>
      <c r="S161" t="str">
        <f>IF(LEN(original_table!Q161)&gt;1,original_table!Q161,"")</f>
        <v/>
      </c>
    </row>
    <row r="162" spans="1:19" x14ac:dyDescent="0.25">
      <c r="A162" s="1">
        <v>161</v>
      </c>
      <c r="B162" t="str">
        <f>MID(TRIM(original_table!A162),10,100)</f>
        <v>waterBodyIDC</v>
      </c>
      <c r="C162" t="str">
        <f>LEFT(TRIM(original_table!B162),FIND(" ",TRIM(original_table!B162))-1)</f>
        <v>lakes_reservoirs</v>
      </c>
      <c r="D162" t="str">
        <f>IF(LEN(original_table!B162)&gt;1,original_table!B162,"")</f>
        <v xml:space="preserve"> lakes_reservoirs : defined line 185, used line 185 </v>
      </c>
      <c r="E162" t="str">
        <f>IF(LEN(original_table!C162)&gt;1,original_table!C162,"")</f>
        <v xml:space="preserve"> waterdemand_beforeAllocSegments2 : used line 543 </v>
      </c>
      <c r="F162" t="str">
        <f>IF(LEN(original_table!D162)&gt;1,original_table!D162,"")</f>
        <v/>
      </c>
      <c r="G162" t="str">
        <f>IF(LEN(original_table!E162)&gt;1,original_table!E162,"")</f>
        <v/>
      </c>
      <c r="H162" t="str">
        <f>IF(LEN(original_table!F162)&gt;1,original_table!F162,"")</f>
        <v/>
      </c>
      <c r="I162" t="str">
        <f>IF(LEN(original_table!G162)&gt;1,original_table!G162,"")</f>
        <v/>
      </c>
      <c r="J162" t="str">
        <f>IF(LEN(original_table!H162)&gt;1,original_table!H162,"")</f>
        <v/>
      </c>
      <c r="K162" t="str">
        <f>IF(LEN(original_table!I162)&gt;1,original_table!I162,"")</f>
        <v/>
      </c>
      <c r="L162" t="str">
        <f>IF(LEN(original_table!J162)&gt;1,original_table!J162,"")</f>
        <v/>
      </c>
      <c r="M162" t="str">
        <f>IF(LEN(original_table!K162)&gt;1,original_table!K162,"")</f>
        <v/>
      </c>
      <c r="N162" t="str">
        <f>IF(LEN(original_table!L162)&gt;1,original_table!L162,"")</f>
        <v/>
      </c>
      <c r="O162" t="str">
        <f>IF(LEN(original_table!M162)&gt;1,original_table!M162,"")</f>
        <v/>
      </c>
      <c r="P162" t="str">
        <f>IF(LEN(original_table!N162)&gt;1,original_table!N162,"")</f>
        <v/>
      </c>
      <c r="Q162" t="str">
        <f>IF(LEN(original_table!O162)&gt;1,original_table!O162,"")</f>
        <v/>
      </c>
      <c r="R162" t="str">
        <f>IF(LEN(original_table!P162)&gt;1,original_table!P162,"")</f>
        <v/>
      </c>
      <c r="S162" t="str">
        <f>IF(LEN(original_table!Q162)&gt;1,original_table!Q162,"")</f>
        <v/>
      </c>
    </row>
    <row r="163" spans="1:19" x14ac:dyDescent="0.25">
      <c r="A163" s="1">
        <v>162</v>
      </c>
      <c r="B163" t="str">
        <f>MID(TRIM(original_table!A163),10,100)</f>
        <v>lakeEvaFactor</v>
      </c>
      <c r="C163" t="str">
        <f>LEFT(TRIM(original_table!B163),FIND(" ",TRIM(original_table!B163))-1)</f>
        <v>lakes_reservoirs</v>
      </c>
      <c r="D163" t="str">
        <f>IF(LEN(original_table!B163)&gt;1,original_table!B163,"")</f>
        <v xml:space="preserve"> lakes_reservoirs : defined line 197, used line 197, used line 198 </v>
      </c>
      <c r="E163" t="str">
        <f>IF(LEN(original_table!C163)&gt;1,original_table!C163,"")</f>
        <v xml:space="preserve"> lakes_res_small : used line 155 </v>
      </c>
      <c r="F163" t="str">
        <f>IF(LEN(original_table!D163)&gt;1,original_table!D163,"")</f>
        <v xml:space="preserve"> routing_kinematic : defined line 195, used line 195, used line 244 </v>
      </c>
      <c r="G163" t="str">
        <f>IF(LEN(original_table!E163)&gt;1,original_table!E163,"")</f>
        <v/>
      </c>
      <c r="H163" t="str">
        <f>IF(LEN(original_table!F163)&gt;1,original_table!F163,"")</f>
        <v/>
      </c>
      <c r="I163" t="str">
        <f>IF(LEN(original_table!G163)&gt;1,original_table!G163,"")</f>
        <v/>
      </c>
      <c r="J163" t="str">
        <f>IF(LEN(original_table!H163)&gt;1,original_table!H163,"")</f>
        <v/>
      </c>
      <c r="K163" t="str">
        <f>IF(LEN(original_table!I163)&gt;1,original_table!I163,"")</f>
        <v/>
      </c>
      <c r="L163" t="str">
        <f>IF(LEN(original_table!J163)&gt;1,original_table!J163,"")</f>
        <v/>
      </c>
      <c r="M163" t="str">
        <f>IF(LEN(original_table!K163)&gt;1,original_table!K163,"")</f>
        <v/>
      </c>
      <c r="N163" t="str">
        <f>IF(LEN(original_table!L163)&gt;1,original_table!L163,"")</f>
        <v/>
      </c>
      <c r="O163" t="str">
        <f>IF(LEN(original_table!M163)&gt;1,original_table!M163,"")</f>
        <v/>
      </c>
      <c r="P163" t="str">
        <f>IF(LEN(original_table!N163)&gt;1,original_table!N163,"")</f>
        <v/>
      </c>
      <c r="Q163" t="str">
        <f>IF(LEN(original_table!O163)&gt;1,original_table!O163,"")</f>
        <v/>
      </c>
      <c r="R163" t="str">
        <f>IF(LEN(original_table!P163)&gt;1,original_table!P163,"")</f>
        <v/>
      </c>
      <c r="S163" t="str">
        <f>IF(LEN(original_table!Q163)&gt;1,original_table!Q163,"")</f>
        <v/>
      </c>
    </row>
    <row r="164" spans="1:19" x14ac:dyDescent="0.25">
      <c r="A164" s="1">
        <v>163</v>
      </c>
      <c r="B164" t="str">
        <f>MID(TRIM(original_table!A164),10,100)</f>
        <v>lakeEvaFactorC</v>
      </c>
      <c r="C164" t="str">
        <f>LEFT(TRIM(original_table!B164),FIND(" ",TRIM(original_table!B164))-1)</f>
        <v>lakes_reservoirs</v>
      </c>
      <c r="D164" t="str">
        <f>IF(LEN(original_table!B164)&gt;1,original_table!B164,"")</f>
        <v xml:space="preserve"> lakes_reservoirs : defined line 198, used line 198 </v>
      </c>
      <c r="E164" t="str">
        <f>IF(LEN(original_table!C164)&gt;1,original_table!C164,"")</f>
        <v xml:space="preserve"> routing_kinematic : used line 284 </v>
      </c>
      <c r="F164" t="str">
        <f>IF(LEN(original_table!D164)&gt;1,original_table!D164,"")</f>
        <v/>
      </c>
      <c r="G164" t="str">
        <f>IF(LEN(original_table!E164)&gt;1,original_table!E164,"")</f>
        <v/>
      </c>
      <c r="H164" t="str">
        <f>IF(LEN(original_table!F164)&gt;1,original_table!F164,"")</f>
        <v/>
      </c>
      <c r="I164" t="str">
        <f>IF(LEN(original_table!G164)&gt;1,original_table!G164,"")</f>
        <v/>
      </c>
      <c r="J164" t="str">
        <f>IF(LEN(original_table!H164)&gt;1,original_table!H164,"")</f>
        <v/>
      </c>
      <c r="K164" t="str">
        <f>IF(LEN(original_table!I164)&gt;1,original_table!I164,"")</f>
        <v/>
      </c>
      <c r="L164" t="str">
        <f>IF(LEN(original_table!J164)&gt;1,original_table!J164,"")</f>
        <v/>
      </c>
      <c r="M164" t="str">
        <f>IF(LEN(original_table!K164)&gt;1,original_table!K164,"")</f>
        <v/>
      </c>
      <c r="N164" t="str">
        <f>IF(LEN(original_table!L164)&gt;1,original_table!L164,"")</f>
        <v/>
      </c>
      <c r="O164" t="str">
        <f>IF(LEN(original_table!M164)&gt;1,original_table!M164,"")</f>
        <v/>
      </c>
      <c r="P164" t="str">
        <f>IF(LEN(original_table!N164)&gt;1,original_table!N164,"")</f>
        <v/>
      </c>
      <c r="Q164" t="str">
        <f>IF(LEN(original_table!O164)&gt;1,original_table!O164,"")</f>
        <v/>
      </c>
      <c r="R164" t="str">
        <f>IF(LEN(original_table!P164)&gt;1,original_table!P164,"")</f>
        <v/>
      </c>
      <c r="S164" t="str">
        <f>IF(LEN(original_table!Q164)&gt;1,original_table!Q164,"")</f>
        <v/>
      </c>
    </row>
    <row r="165" spans="1:19" x14ac:dyDescent="0.25">
      <c r="A165" s="1">
        <v>164</v>
      </c>
      <c r="B165" t="str">
        <f>MID(TRIM(original_table!A165),10,100)</f>
        <v>SUMsumEvapWaterBodyC</v>
      </c>
      <c r="C165" t="str">
        <f>LEFT(TRIM(original_table!B165),FIND(" ",TRIM(original_table!B165))-1)</f>
        <v>lakes_reservoirs</v>
      </c>
      <c r="D165" t="str">
        <f>IF(LEN(original_table!B165)&gt;1,original_table!B165,"")</f>
        <v xml:space="preserve"> lakes_reservoirs : defined line 203, used line 203, updated line 686, used line 697 </v>
      </c>
      <c r="E165" t="str">
        <f>IF(LEN(original_table!C165)&gt;1,original_table!C165,"")</f>
        <v/>
      </c>
      <c r="F165" t="str">
        <f>IF(LEN(original_table!D165)&gt;1,original_table!D165,"")</f>
        <v/>
      </c>
      <c r="G165" t="str">
        <f>IF(LEN(original_table!E165)&gt;1,original_table!E165,"")</f>
        <v/>
      </c>
      <c r="H165" t="str">
        <f>IF(LEN(original_table!F165)&gt;1,original_table!F165,"")</f>
        <v/>
      </c>
      <c r="I165" t="str">
        <f>IF(LEN(original_table!G165)&gt;1,original_table!G165,"")</f>
        <v/>
      </c>
      <c r="J165" t="str">
        <f>IF(LEN(original_table!H165)&gt;1,original_table!H165,"")</f>
        <v/>
      </c>
      <c r="K165" t="str">
        <f>IF(LEN(original_table!I165)&gt;1,original_table!I165,"")</f>
        <v/>
      </c>
      <c r="L165" t="str">
        <f>IF(LEN(original_table!J165)&gt;1,original_table!J165,"")</f>
        <v/>
      </c>
      <c r="M165" t="str">
        <f>IF(LEN(original_table!K165)&gt;1,original_table!K165,"")</f>
        <v/>
      </c>
      <c r="N165" t="str">
        <f>IF(LEN(original_table!L165)&gt;1,original_table!L165,"")</f>
        <v/>
      </c>
      <c r="O165" t="str">
        <f>IF(LEN(original_table!M165)&gt;1,original_table!M165,"")</f>
        <v/>
      </c>
      <c r="P165" t="str">
        <f>IF(LEN(original_table!N165)&gt;1,original_table!N165,"")</f>
        <v/>
      </c>
      <c r="Q165" t="str">
        <f>IF(LEN(original_table!O165)&gt;1,original_table!O165,"")</f>
        <v/>
      </c>
      <c r="R165" t="str">
        <f>IF(LEN(original_table!P165)&gt;1,original_table!P165,"")</f>
        <v/>
      </c>
      <c r="S165" t="str">
        <f>IF(LEN(original_table!Q165)&gt;1,original_table!Q165,"")</f>
        <v/>
      </c>
    </row>
    <row r="166" spans="1:19" x14ac:dyDescent="0.25">
      <c r="A166" s="1">
        <v>165</v>
      </c>
      <c r="B166" t="str">
        <f>MID(TRIM(original_table!A166),10,100)</f>
        <v>lakeResInflowDis</v>
      </c>
      <c r="C166" t="str">
        <f>LEFT(TRIM(original_table!B166),FIND(" ",TRIM(original_table!B166))-1)</f>
        <v>lakes_reservoirs</v>
      </c>
      <c r="D166" t="str">
        <f>IF(LEN(original_table!B166)&gt;1,original_table!B166,"")</f>
        <v xml:space="preserve"> lakes_reservoirs : defined line 205, used line 205, updated line 705 </v>
      </c>
      <c r="E166" t="str">
        <f>IF(LEN(original_table!C166)&gt;1,original_table!C166,"")</f>
        <v/>
      </c>
      <c r="F166" t="str">
        <f>IF(LEN(original_table!D166)&gt;1,original_table!D166,"")</f>
        <v/>
      </c>
      <c r="G166" t="str">
        <f>IF(LEN(original_table!E166)&gt;1,original_table!E166,"")</f>
        <v/>
      </c>
      <c r="H166" t="str">
        <f>IF(LEN(original_table!F166)&gt;1,original_table!F166,"")</f>
        <v/>
      </c>
      <c r="I166" t="str">
        <f>IF(LEN(original_table!G166)&gt;1,original_table!G166,"")</f>
        <v/>
      </c>
      <c r="J166" t="str">
        <f>IF(LEN(original_table!H166)&gt;1,original_table!H166,"")</f>
        <v/>
      </c>
      <c r="K166" t="str">
        <f>IF(LEN(original_table!I166)&gt;1,original_table!I166,"")</f>
        <v/>
      </c>
      <c r="L166" t="str">
        <f>IF(LEN(original_table!J166)&gt;1,original_table!J166,"")</f>
        <v/>
      </c>
      <c r="M166" t="str">
        <f>IF(LEN(original_table!K166)&gt;1,original_table!K166,"")</f>
        <v/>
      </c>
      <c r="N166" t="str">
        <f>IF(LEN(original_table!L166)&gt;1,original_table!L166,"")</f>
        <v/>
      </c>
      <c r="O166" t="str">
        <f>IF(LEN(original_table!M166)&gt;1,original_table!M166,"")</f>
        <v/>
      </c>
      <c r="P166" t="str">
        <f>IF(LEN(original_table!N166)&gt;1,original_table!N166,"")</f>
        <v/>
      </c>
      <c r="Q166" t="str">
        <f>IF(LEN(original_table!O166)&gt;1,original_table!O166,"")</f>
        <v/>
      </c>
      <c r="R166" t="str">
        <f>IF(LEN(original_table!P166)&gt;1,original_table!P166,"")</f>
        <v/>
      </c>
      <c r="S166" t="str">
        <f>IF(LEN(original_table!Q166)&gt;1,original_table!Q166,"")</f>
        <v/>
      </c>
    </row>
    <row r="167" spans="1:19" x14ac:dyDescent="0.25">
      <c r="A167" s="1">
        <v>166</v>
      </c>
      <c r="B167" t="str">
        <f>MID(TRIM(original_table!A167),10,100)</f>
        <v>reslakeoutflow</v>
      </c>
      <c r="C167" t="str">
        <f>LEFT(TRIM(original_table!B167),FIND(" ",TRIM(original_table!B167))-1)</f>
        <v>lakes_reservoirs</v>
      </c>
      <c r="D167" t="str">
        <f>IF(LEN(original_table!B167)&gt;1,original_table!B167,"")</f>
        <v xml:space="preserve"> lakes_reservoirs : defined line 207, used line 207, used line 707, used line 708, used line 711 </v>
      </c>
      <c r="E167" t="str">
        <f>IF(LEN(original_table!C167)&gt;1,original_table!C167,"")</f>
        <v/>
      </c>
      <c r="F167" t="str">
        <f>IF(LEN(original_table!D167)&gt;1,original_table!D167,"")</f>
        <v/>
      </c>
      <c r="G167" t="str">
        <f>IF(LEN(original_table!E167)&gt;1,original_table!E167,"")</f>
        <v/>
      </c>
      <c r="H167" t="str">
        <f>IF(LEN(original_table!F167)&gt;1,original_table!F167,"")</f>
        <v/>
      </c>
      <c r="I167" t="str">
        <f>IF(LEN(original_table!G167)&gt;1,original_table!G167,"")</f>
        <v/>
      </c>
      <c r="J167" t="str">
        <f>IF(LEN(original_table!H167)&gt;1,original_table!H167,"")</f>
        <v/>
      </c>
      <c r="K167" t="str">
        <f>IF(LEN(original_table!I167)&gt;1,original_table!I167,"")</f>
        <v/>
      </c>
      <c r="L167" t="str">
        <f>IF(LEN(original_table!J167)&gt;1,original_table!J167,"")</f>
        <v/>
      </c>
      <c r="M167" t="str">
        <f>IF(LEN(original_table!K167)&gt;1,original_table!K167,"")</f>
        <v/>
      </c>
      <c r="N167" t="str">
        <f>IF(LEN(original_table!L167)&gt;1,original_table!L167,"")</f>
        <v/>
      </c>
      <c r="O167" t="str">
        <f>IF(LEN(original_table!M167)&gt;1,original_table!M167,"")</f>
        <v/>
      </c>
      <c r="P167" t="str">
        <f>IF(LEN(original_table!N167)&gt;1,original_table!N167,"")</f>
        <v/>
      </c>
      <c r="Q167" t="str">
        <f>IF(LEN(original_table!O167)&gt;1,original_table!O167,"")</f>
        <v/>
      </c>
      <c r="R167" t="str">
        <f>IF(LEN(original_table!P167)&gt;1,original_table!P167,"")</f>
        <v/>
      </c>
      <c r="S167" t="str">
        <f>IF(LEN(original_table!Q167)&gt;1,original_table!Q167,"")</f>
        <v/>
      </c>
    </row>
    <row r="168" spans="1:19" x14ac:dyDescent="0.25">
      <c r="A168" s="1">
        <v>167</v>
      </c>
      <c r="B168" t="str">
        <f>MID(TRIM(original_table!A168),10,100)</f>
        <v>reslakeinflow</v>
      </c>
      <c r="C168" t="str">
        <f>LEFT(TRIM(original_table!B168),FIND(" ",TRIM(original_table!B168))-1)</f>
        <v>lakes_reservoirs</v>
      </c>
      <c r="D168" t="str">
        <f>IF(LEN(original_table!B168)&gt;1,original_table!B168,"")</f>
        <v xml:space="preserve"> lakes_reservoirs : defined line 208, used line 208, used line 704, used line 705 </v>
      </c>
      <c r="E168" t="str">
        <f>IF(LEN(original_table!C168)&gt;1,original_table!C168,"")</f>
        <v/>
      </c>
      <c r="F168" t="str">
        <f>IF(LEN(original_table!D168)&gt;1,original_table!D168,"")</f>
        <v/>
      </c>
      <c r="G168" t="str">
        <f>IF(LEN(original_table!E168)&gt;1,original_table!E168,"")</f>
        <v/>
      </c>
      <c r="H168" t="str">
        <f>IF(LEN(original_table!F168)&gt;1,original_table!F168,"")</f>
        <v/>
      </c>
      <c r="I168" t="str">
        <f>IF(LEN(original_table!G168)&gt;1,original_table!G168,"")</f>
        <v/>
      </c>
      <c r="J168" t="str">
        <f>IF(LEN(original_table!H168)&gt;1,original_table!H168,"")</f>
        <v/>
      </c>
      <c r="K168" t="str">
        <f>IF(LEN(original_table!I168)&gt;1,original_table!I168,"")</f>
        <v/>
      </c>
      <c r="L168" t="str">
        <f>IF(LEN(original_table!J168)&gt;1,original_table!J168,"")</f>
        <v/>
      </c>
      <c r="M168" t="str">
        <f>IF(LEN(original_table!K168)&gt;1,original_table!K168,"")</f>
        <v/>
      </c>
      <c r="N168" t="str">
        <f>IF(LEN(original_table!L168)&gt;1,original_table!L168,"")</f>
        <v/>
      </c>
      <c r="O168" t="str">
        <f>IF(LEN(original_table!M168)&gt;1,original_table!M168,"")</f>
        <v/>
      </c>
      <c r="P168" t="str">
        <f>IF(LEN(original_table!N168)&gt;1,original_table!N168,"")</f>
        <v/>
      </c>
      <c r="Q168" t="str">
        <f>IF(LEN(original_table!O168)&gt;1,original_table!O168,"")</f>
        <v/>
      </c>
      <c r="R168" t="str">
        <f>IF(LEN(original_table!P168)&gt;1,original_table!P168,"")</f>
        <v/>
      </c>
      <c r="S168" t="str">
        <f>IF(LEN(original_table!Q168)&gt;1,original_table!Q168,"")</f>
        <v/>
      </c>
    </row>
    <row r="169" spans="1:19" x14ac:dyDescent="0.25">
      <c r="A169" s="1">
        <v>168</v>
      </c>
      <c r="B169" t="str">
        <f>MID(TRIM(original_table!A169),10,100)</f>
        <v>lakeVolume</v>
      </c>
      <c r="C169" t="str">
        <f>LEFT(TRIM(original_table!B169),FIND(" ",TRIM(original_table!B169))-1)</f>
        <v>lakes_reservoirs</v>
      </c>
      <c r="D169" t="str">
        <f>IF(LEN(original_table!B169)&gt;1,original_table!B169,"")</f>
        <v xml:space="preserve"> lakes_reservoirs : defined line 209, used line 209, used line 469 </v>
      </c>
      <c r="E169" t="str">
        <f>IF(LEN(original_table!C169)&gt;1,original_table!C169,"")</f>
        <v/>
      </c>
      <c r="F169" t="str">
        <f>IF(LEN(original_table!D169)&gt;1,original_table!D169,"")</f>
        <v/>
      </c>
      <c r="G169" t="str">
        <f>IF(LEN(original_table!E169)&gt;1,original_table!E169,"")</f>
        <v/>
      </c>
      <c r="H169" t="str">
        <f>IF(LEN(original_table!F169)&gt;1,original_table!F169,"")</f>
        <v/>
      </c>
      <c r="I169" t="str">
        <f>IF(LEN(original_table!G169)&gt;1,original_table!G169,"")</f>
        <v/>
      </c>
      <c r="J169" t="str">
        <f>IF(LEN(original_table!H169)&gt;1,original_table!H169,"")</f>
        <v/>
      </c>
      <c r="K169" t="str">
        <f>IF(LEN(original_table!I169)&gt;1,original_table!I169,"")</f>
        <v/>
      </c>
      <c r="L169" t="str">
        <f>IF(LEN(original_table!J169)&gt;1,original_table!J169,"")</f>
        <v/>
      </c>
      <c r="M169" t="str">
        <f>IF(LEN(original_table!K169)&gt;1,original_table!K169,"")</f>
        <v/>
      </c>
      <c r="N169" t="str">
        <f>IF(LEN(original_table!L169)&gt;1,original_table!L169,"")</f>
        <v/>
      </c>
      <c r="O169" t="str">
        <f>IF(LEN(original_table!M169)&gt;1,original_table!M169,"")</f>
        <v/>
      </c>
      <c r="P169" t="str">
        <f>IF(LEN(original_table!N169)&gt;1,original_table!N169,"")</f>
        <v/>
      </c>
      <c r="Q169" t="str">
        <f>IF(LEN(original_table!O169)&gt;1,original_table!O169,"")</f>
        <v/>
      </c>
      <c r="R169" t="str">
        <f>IF(LEN(original_table!P169)&gt;1,original_table!P169,"")</f>
        <v/>
      </c>
      <c r="S169" t="str">
        <f>IF(LEN(original_table!Q169)&gt;1,original_table!Q169,"")</f>
        <v/>
      </c>
    </row>
    <row r="170" spans="1:19" x14ac:dyDescent="0.25">
      <c r="A170" s="1">
        <v>169</v>
      </c>
      <c r="B170" t="str">
        <f>MID(TRIM(original_table!A170),10,100)</f>
        <v>outLake</v>
      </c>
      <c r="C170" t="str">
        <f>LEFT(TRIM(original_table!B170),FIND(" ",TRIM(original_table!B170))-1)</f>
        <v>lakes_reservoirs</v>
      </c>
      <c r="D170" t="str">
        <f>IF(LEN(original_table!B170)&gt;1,original_table!B170,"")</f>
        <v xml:space="preserve"> lakes_reservoirs : defined line 210, used line 210, used line 624, updated line 727 </v>
      </c>
      <c r="E170" t="str">
        <f>IF(LEN(original_table!C170)&gt;1,original_table!C170,"")</f>
        <v/>
      </c>
      <c r="F170" t="str">
        <f>IF(LEN(original_table!D170)&gt;1,original_table!D170,"")</f>
        <v/>
      </c>
      <c r="G170" t="str">
        <f>IF(LEN(original_table!E170)&gt;1,original_table!E170,"")</f>
        <v/>
      </c>
      <c r="H170" t="str">
        <f>IF(LEN(original_table!F170)&gt;1,original_table!F170,"")</f>
        <v/>
      </c>
      <c r="I170" t="str">
        <f>IF(LEN(original_table!G170)&gt;1,original_table!G170,"")</f>
        <v/>
      </c>
      <c r="J170" t="str">
        <f>IF(LEN(original_table!H170)&gt;1,original_table!H170,"")</f>
        <v/>
      </c>
      <c r="K170" t="str">
        <f>IF(LEN(original_table!I170)&gt;1,original_table!I170,"")</f>
        <v/>
      </c>
      <c r="L170" t="str">
        <f>IF(LEN(original_table!J170)&gt;1,original_table!J170,"")</f>
        <v/>
      </c>
      <c r="M170" t="str">
        <f>IF(LEN(original_table!K170)&gt;1,original_table!K170,"")</f>
        <v/>
      </c>
      <c r="N170" t="str">
        <f>IF(LEN(original_table!L170)&gt;1,original_table!L170,"")</f>
        <v/>
      </c>
      <c r="O170" t="str">
        <f>IF(LEN(original_table!M170)&gt;1,original_table!M170,"")</f>
        <v/>
      </c>
      <c r="P170" t="str">
        <f>IF(LEN(original_table!N170)&gt;1,original_table!N170,"")</f>
        <v/>
      </c>
      <c r="Q170" t="str">
        <f>IF(LEN(original_table!O170)&gt;1,original_table!O170,"")</f>
        <v/>
      </c>
      <c r="R170" t="str">
        <f>IF(LEN(original_table!P170)&gt;1,original_table!P170,"")</f>
        <v/>
      </c>
      <c r="S170" t="str">
        <f>IF(LEN(original_table!Q170)&gt;1,original_table!Q170,"")</f>
        <v/>
      </c>
    </row>
    <row r="171" spans="1:19" x14ac:dyDescent="0.25">
      <c r="A171" s="1">
        <v>170</v>
      </c>
      <c r="B171" t="str">
        <f>MID(TRIM(original_table!A171),10,100)</f>
        <v>lakeStorage</v>
      </c>
      <c r="C171" t="str">
        <f>LEFT(TRIM(original_table!B171),FIND(" ",TRIM(original_table!B171))-1)</f>
        <v>lakes_reservoirs</v>
      </c>
      <c r="D171" t="str">
        <f>IF(LEN(original_table!B171)&gt;1,original_table!B171,"")</f>
        <v xml:space="preserve"> lakes_reservoirs : defined line 212, used line 212 </v>
      </c>
      <c r="E171" t="str">
        <f>IF(LEN(original_table!C171)&gt;1,original_table!C171,"")</f>
        <v/>
      </c>
      <c r="F171" t="str">
        <f>IF(LEN(original_table!D171)&gt;1,original_table!D171,"")</f>
        <v/>
      </c>
      <c r="G171" t="str">
        <f>IF(LEN(original_table!E171)&gt;1,original_table!E171,"")</f>
        <v/>
      </c>
      <c r="H171" t="str">
        <f>IF(LEN(original_table!F171)&gt;1,original_table!F171,"")</f>
        <v/>
      </c>
      <c r="I171" t="str">
        <f>IF(LEN(original_table!G171)&gt;1,original_table!G171,"")</f>
        <v/>
      </c>
      <c r="J171" t="str">
        <f>IF(LEN(original_table!H171)&gt;1,original_table!H171,"")</f>
        <v/>
      </c>
      <c r="K171" t="str">
        <f>IF(LEN(original_table!I171)&gt;1,original_table!I171,"")</f>
        <v/>
      </c>
      <c r="L171" t="str">
        <f>IF(LEN(original_table!J171)&gt;1,original_table!J171,"")</f>
        <v/>
      </c>
      <c r="M171" t="str">
        <f>IF(LEN(original_table!K171)&gt;1,original_table!K171,"")</f>
        <v/>
      </c>
      <c r="N171" t="str">
        <f>IF(LEN(original_table!L171)&gt;1,original_table!L171,"")</f>
        <v/>
      </c>
      <c r="O171" t="str">
        <f>IF(LEN(original_table!M171)&gt;1,original_table!M171,"")</f>
        <v/>
      </c>
      <c r="P171" t="str">
        <f>IF(LEN(original_table!N171)&gt;1,original_table!N171,"")</f>
        <v/>
      </c>
      <c r="Q171" t="str">
        <f>IF(LEN(original_table!O171)&gt;1,original_table!O171,"")</f>
        <v/>
      </c>
      <c r="R171" t="str">
        <f>IF(LEN(original_table!P171)&gt;1,original_table!P171,"")</f>
        <v/>
      </c>
      <c r="S171" t="str">
        <f>IF(LEN(original_table!Q171)&gt;1,original_table!Q171,"")</f>
        <v/>
      </c>
    </row>
    <row r="172" spans="1:19" x14ac:dyDescent="0.25">
      <c r="A172" s="1">
        <v>171</v>
      </c>
      <c r="B172" t="str">
        <f>MID(TRIM(original_table!A172),10,100)</f>
        <v>lakeInflow</v>
      </c>
      <c r="C172" t="str">
        <f>LEFT(TRIM(original_table!B172),FIND(" ",TRIM(original_table!B172))-1)</f>
        <v>lakes_reservoirs</v>
      </c>
      <c r="D172" t="str">
        <f>IF(LEN(original_table!B172)&gt;1,original_table!B172,"")</f>
        <v xml:space="preserve"> lakes_reservoirs : defined line 213, used line 213, used line 470 </v>
      </c>
      <c r="E172" t="str">
        <f>IF(LEN(original_table!C172)&gt;1,original_table!C172,"")</f>
        <v/>
      </c>
      <c r="F172" t="str">
        <f>IF(LEN(original_table!D172)&gt;1,original_table!D172,"")</f>
        <v/>
      </c>
      <c r="G172" t="str">
        <f>IF(LEN(original_table!E172)&gt;1,original_table!E172,"")</f>
        <v/>
      </c>
      <c r="H172" t="str">
        <f>IF(LEN(original_table!F172)&gt;1,original_table!F172,"")</f>
        <v/>
      </c>
      <c r="I172" t="str">
        <f>IF(LEN(original_table!G172)&gt;1,original_table!G172,"")</f>
        <v/>
      </c>
      <c r="J172" t="str">
        <f>IF(LEN(original_table!H172)&gt;1,original_table!H172,"")</f>
        <v/>
      </c>
      <c r="K172" t="str">
        <f>IF(LEN(original_table!I172)&gt;1,original_table!I172,"")</f>
        <v/>
      </c>
      <c r="L172" t="str">
        <f>IF(LEN(original_table!J172)&gt;1,original_table!J172,"")</f>
        <v/>
      </c>
      <c r="M172" t="str">
        <f>IF(LEN(original_table!K172)&gt;1,original_table!K172,"")</f>
        <v/>
      </c>
      <c r="N172" t="str">
        <f>IF(LEN(original_table!L172)&gt;1,original_table!L172,"")</f>
        <v/>
      </c>
      <c r="O172" t="str">
        <f>IF(LEN(original_table!M172)&gt;1,original_table!M172,"")</f>
        <v/>
      </c>
      <c r="P172" t="str">
        <f>IF(LEN(original_table!N172)&gt;1,original_table!N172,"")</f>
        <v/>
      </c>
      <c r="Q172" t="str">
        <f>IF(LEN(original_table!O172)&gt;1,original_table!O172,"")</f>
        <v/>
      </c>
      <c r="R172" t="str">
        <f>IF(LEN(original_table!P172)&gt;1,original_table!P172,"")</f>
        <v/>
      </c>
      <c r="S172" t="str">
        <f>IF(LEN(original_table!Q172)&gt;1,original_table!Q172,"")</f>
        <v/>
      </c>
    </row>
    <row r="173" spans="1:19" x14ac:dyDescent="0.25">
      <c r="A173" s="1">
        <v>172</v>
      </c>
      <c r="B173" t="str">
        <f>MID(TRIM(original_table!A173),10,100)</f>
        <v>lakeOutflow</v>
      </c>
      <c r="C173" t="str">
        <f>LEFT(TRIM(original_table!B173),FIND(" ",TRIM(original_table!B173))-1)</f>
        <v>lakes_reservoirs</v>
      </c>
      <c r="D173" t="str">
        <f>IF(LEN(original_table!B173)&gt;1,original_table!B173,"")</f>
        <v xml:space="preserve"> lakes_reservoirs : defined line 214, used line 214, used line 471 </v>
      </c>
      <c r="E173" t="str">
        <f>IF(LEN(original_table!C173)&gt;1,original_table!C173,"")</f>
        <v/>
      </c>
      <c r="F173" t="str">
        <f>IF(LEN(original_table!D173)&gt;1,original_table!D173,"")</f>
        <v/>
      </c>
      <c r="G173" t="str">
        <f>IF(LEN(original_table!E173)&gt;1,original_table!E173,"")</f>
        <v/>
      </c>
      <c r="H173" t="str">
        <f>IF(LEN(original_table!F173)&gt;1,original_table!F173,"")</f>
        <v/>
      </c>
      <c r="I173" t="str">
        <f>IF(LEN(original_table!G173)&gt;1,original_table!G173,"")</f>
        <v/>
      </c>
      <c r="J173" t="str">
        <f>IF(LEN(original_table!H173)&gt;1,original_table!H173,"")</f>
        <v/>
      </c>
      <c r="K173" t="str">
        <f>IF(LEN(original_table!I173)&gt;1,original_table!I173,"")</f>
        <v/>
      </c>
      <c r="L173" t="str">
        <f>IF(LEN(original_table!J173)&gt;1,original_table!J173,"")</f>
        <v/>
      </c>
      <c r="M173" t="str">
        <f>IF(LEN(original_table!K173)&gt;1,original_table!K173,"")</f>
        <v/>
      </c>
      <c r="N173" t="str">
        <f>IF(LEN(original_table!L173)&gt;1,original_table!L173,"")</f>
        <v/>
      </c>
      <c r="O173" t="str">
        <f>IF(LEN(original_table!M173)&gt;1,original_table!M173,"")</f>
        <v/>
      </c>
      <c r="P173" t="str">
        <f>IF(LEN(original_table!N173)&gt;1,original_table!N173,"")</f>
        <v/>
      </c>
      <c r="Q173" t="str">
        <f>IF(LEN(original_table!O173)&gt;1,original_table!O173,"")</f>
        <v/>
      </c>
      <c r="R173" t="str">
        <f>IF(LEN(original_table!P173)&gt;1,original_table!P173,"")</f>
        <v/>
      </c>
      <c r="S173" t="str">
        <f>IF(LEN(original_table!Q173)&gt;1,original_table!Q173,"")</f>
        <v/>
      </c>
    </row>
    <row r="174" spans="1:19" x14ac:dyDescent="0.25">
      <c r="A174" s="1">
        <v>173</v>
      </c>
      <c r="B174" t="str">
        <f>MID(TRIM(original_table!A174),10,100)</f>
        <v>reservoirStorage</v>
      </c>
      <c r="C174" t="str">
        <f>LEFT(TRIM(original_table!B174),FIND(" ",TRIM(original_table!B174))-1)</f>
        <v>lakes_reservoirs</v>
      </c>
      <c r="D174" t="str">
        <f>IF(LEN(original_table!B174)&gt;1,original_table!B174,"")</f>
        <v xml:space="preserve"> lakes_reservoirs : defined line 215, used line 215, used line 576 </v>
      </c>
      <c r="E174" t="str">
        <f>IF(LEN(original_table!C174)&gt;1,original_table!C174,"")</f>
        <v/>
      </c>
      <c r="F174" t="str">
        <f>IF(LEN(original_table!D174)&gt;1,original_table!D174,"")</f>
        <v/>
      </c>
      <c r="G174" t="str">
        <f>IF(LEN(original_table!E174)&gt;1,original_table!E174,"")</f>
        <v/>
      </c>
      <c r="H174" t="str">
        <f>IF(LEN(original_table!F174)&gt;1,original_table!F174,"")</f>
        <v/>
      </c>
      <c r="I174" t="str">
        <f>IF(LEN(original_table!G174)&gt;1,original_table!G174,"")</f>
        <v/>
      </c>
      <c r="J174" t="str">
        <f>IF(LEN(original_table!H174)&gt;1,original_table!H174,"")</f>
        <v/>
      </c>
      <c r="K174" t="str">
        <f>IF(LEN(original_table!I174)&gt;1,original_table!I174,"")</f>
        <v/>
      </c>
      <c r="L174" t="str">
        <f>IF(LEN(original_table!J174)&gt;1,original_table!J174,"")</f>
        <v/>
      </c>
      <c r="M174" t="str">
        <f>IF(LEN(original_table!K174)&gt;1,original_table!K174,"")</f>
        <v/>
      </c>
      <c r="N174" t="str">
        <f>IF(LEN(original_table!L174)&gt;1,original_table!L174,"")</f>
        <v/>
      </c>
      <c r="O174" t="str">
        <f>IF(LEN(original_table!M174)&gt;1,original_table!M174,"")</f>
        <v/>
      </c>
      <c r="P174" t="str">
        <f>IF(LEN(original_table!N174)&gt;1,original_table!N174,"")</f>
        <v/>
      </c>
      <c r="Q174" t="str">
        <f>IF(LEN(original_table!O174)&gt;1,original_table!O174,"")</f>
        <v/>
      </c>
      <c r="R174" t="str">
        <f>IF(LEN(original_table!P174)&gt;1,original_table!P174,"")</f>
        <v/>
      </c>
      <c r="S174" t="str">
        <f>IF(LEN(original_table!Q174)&gt;1,original_table!Q174,"")</f>
        <v/>
      </c>
    </row>
    <row r="175" spans="1:19" x14ac:dyDescent="0.25">
      <c r="A175" s="1">
        <v>174</v>
      </c>
      <c r="B175" t="str">
        <f>MID(TRIM(original_table!A175),10,100)</f>
        <v>MtoM3C</v>
      </c>
      <c r="C175" t="str">
        <f>LEFT(TRIM(original_table!B175),FIND(" ",TRIM(original_table!B175))-1)</f>
        <v>lakes_reservoirs</v>
      </c>
      <c r="D175" t="str">
        <f>IF(LEN(original_table!B175)&gt;1,original_table!B175,"")</f>
        <v xml:space="preserve"> lakes_reservoirs : defined line 217, used line 217 </v>
      </c>
      <c r="E175" t="str">
        <f>IF(LEN(original_table!C175)&gt;1,original_table!C175,"")</f>
        <v xml:space="preserve"> waterdemand : used line 434, used line 438, used line 439, used line 440, used line 442 </v>
      </c>
      <c r="F175" t="str">
        <f>IF(LEN(original_table!D175)&gt;1,original_table!D175,"")</f>
        <v xml:space="preserve"> waterdemand_beforeAllocSegments2 : used line 568, used line 573, used line 574, used line 575, used line 577, used line 637, used line 643, used line 644, used line 645, used line 647 </v>
      </c>
      <c r="G175" t="str">
        <f>IF(LEN(original_table!E175)&gt;1,original_table!E175,"")</f>
        <v xml:space="preserve"> waterdemand_original : used line 414, used line 419, used line 420, used line 421, used line 423 </v>
      </c>
      <c r="H175" t="str">
        <f>IF(LEN(original_table!F175)&gt;1,original_table!F175,"")</f>
        <v/>
      </c>
      <c r="I175" t="str">
        <f>IF(LEN(original_table!G175)&gt;1,original_table!G175,"")</f>
        <v/>
      </c>
      <c r="J175" t="str">
        <f>IF(LEN(original_table!H175)&gt;1,original_table!H175,"")</f>
        <v/>
      </c>
      <c r="K175" t="str">
        <f>IF(LEN(original_table!I175)&gt;1,original_table!I175,"")</f>
        <v/>
      </c>
      <c r="L175" t="str">
        <f>IF(LEN(original_table!J175)&gt;1,original_table!J175,"")</f>
        <v/>
      </c>
      <c r="M175" t="str">
        <f>IF(LEN(original_table!K175)&gt;1,original_table!K175,"")</f>
        <v/>
      </c>
      <c r="N175" t="str">
        <f>IF(LEN(original_table!L175)&gt;1,original_table!L175,"")</f>
        <v/>
      </c>
      <c r="O175" t="str">
        <f>IF(LEN(original_table!M175)&gt;1,original_table!M175,"")</f>
        <v/>
      </c>
      <c r="P175" t="str">
        <f>IF(LEN(original_table!N175)&gt;1,original_table!N175,"")</f>
        <v/>
      </c>
      <c r="Q175" t="str">
        <f>IF(LEN(original_table!O175)&gt;1,original_table!O175,"")</f>
        <v/>
      </c>
      <c r="R175" t="str">
        <f>IF(LEN(original_table!P175)&gt;1,original_table!P175,"")</f>
        <v/>
      </c>
      <c r="S175" t="str">
        <f>IF(LEN(original_table!Q175)&gt;1,original_table!Q175,"")</f>
        <v/>
      </c>
    </row>
    <row r="176" spans="1:19" x14ac:dyDescent="0.25">
      <c r="A176" s="1">
        <v>175</v>
      </c>
      <c r="B176" t="str">
        <f>MID(TRIM(original_table!A176),10,100)</f>
        <v>EvapWaterBodyM</v>
      </c>
      <c r="C176" t="str">
        <f>LEFT(TRIM(original_table!B176),FIND(" ",TRIM(original_table!B176))-1)</f>
        <v>lakes_reservoirs</v>
      </c>
      <c r="D176" t="str">
        <f>IF(LEN(original_table!B176)&gt;1,original_table!B176,"")</f>
        <v xml:space="preserve"> lakes_reservoirs : defined line 220, used line 220, used line 677, updated line 678, used line 678, used line 691, used line 751 </v>
      </c>
      <c r="E176" t="str">
        <f>IF(LEN(original_table!C176)&gt;1,original_table!C176,"")</f>
        <v xml:space="preserve"> landcoverType : used line 613, used line 656 </v>
      </c>
      <c r="F176" t="str">
        <f>IF(LEN(original_table!D176)&gt;1,original_table!D176,"")</f>
        <v xml:space="preserve"> waterbalance : used line 274, used line 290, used line 300, updated line 310 </v>
      </c>
      <c r="G176" t="str">
        <f>IF(LEN(original_table!E176)&gt;1,original_table!E176,"")</f>
        <v xml:space="preserve"> routing_kinematic : used line 418 </v>
      </c>
      <c r="H176" t="str">
        <f>IF(LEN(original_table!F176)&gt;1,original_table!F176,"")</f>
        <v xml:space="preserve"> groundwater_modflow : used line 428, used line 429 </v>
      </c>
      <c r="I176" t="str">
        <f>IF(LEN(original_table!G176)&gt;1,original_table!G176,"")</f>
        <v/>
      </c>
      <c r="J176" t="str">
        <f>IF(LEN(original_table!H176)&gt;1,original_table!H176,"")</f>
        <v/>
      </c>
      <c r="K176" t="str">
        <f>IF(LEN(original_table!I176)&gt;1,original_table!I176,"")</f>
        <v/>
      </c>
      <c r="L176" t="str">
        <f>IF(LEN(original_table!J176)&gt;1,original_table!J176,"")</f>
        <v/>
      </c>
      <c r="M176" t="str">
        <f>IF(LEN(original_table!K176)&gt;1,original_table!K176,"")</f>
        <v/>
      </c>
      <c r="N176" t="str">
        <f>IF(LEN(original_table!L176)&gt;1,original_table!L176,"")</f>
        <v/>
      </c>
      <c r="O176" t="str">
        <f>IF(LEN(original_table!M176)&gt;1,original_table!M176,"")</f>
        <v/>
      </c>
      <c r="P176" t="str">
        <f>IF(LEN(original_table!N176)&gt;1,original_table!N176,"")</f>
        <v/>
      </c>
      <c r="Q176" t="str">
        <f>IF(LEN(original_table!O176)&gt;1,original_table!O176,"")</f>
        <v/>
      </c>
      <c r="R176" t="str">
        <f>IF(LEN(original_table!P176)&gt;1,original_table!P176,"")</f>
        <v/>
      </c>
      <c r="S176" t="str">
        <f>IF(LEN(original_table!Q176)&gt;1,original_table!Q176,"")</f>
        <v/>
      </c>
    </row>
    <row r="177" spans="1:19" x14ac:dyDescent="0.25">
      <c r="A177" s="1">
        <v>176</v>
      </c>
      <c r="B177" t="str">
        <f>MID(TRIM(original_table!A177),10,100)</f>
        <v>lakeResInflowM</v>
      </c>
      <c r="C177" t="str">
        <f>LEFT(TRIM(original_table!B177),FIND(" ",TRIM(original_table!B177))-1)</f>
        <v>lakes_reservoirs</v>
      </c>
      <c r="D177" t="str">
        <f>IF(LEN(original_table!B177)&gt;1,original_table!B177,"")</f>
        <v xml:space="preserve"> lakes_reservoirs : defined line 221, used line 221, used line 679, updated line 680, used line 680, used line 694, used line 750 </v>
      </c>
      <c r="E177" t="str">
        <f>IF(LEN(original_table!C177)&gt;1,original_table!C177,"")</f>
        <v xml:space="preserve"> waterbalance : used line 273, used line 290, used line 299, used line 309 </v>
      </c>
      <c r="F177" t="str">
        <f>IF(LEN(original_table!D177)&gt;1,original_table!D177,"")</f>
        <v xml:space="preserve"> routing_kinematic : used line 417 </v>
      </c>
      <c r="G177" t="str">
        <f>IF(LEN(original_table!E177)&gt;1,original_table!E177,"")</f>
        <v/>
      </c>
      <c r="H177" t="str">
        <f>IF(LEN(original_table!F177)&gt;1,original_table!F177,"")</f>
        <v/>
      </c>
      <c r="I177" t="str">
        <f>IF(LEN(original_table!G177)&gt;1,original_table!G177,"")</f>
        <v/>
      </c>
      <c r="J177" t="str">
        <f>IF(LEN(original_table!H177)&gt;1,original_table!H177,"")</f>
        <v/>
      </c>
      <c r="K177" t="str">
        <f>IF(LEN(original_table!I177)&gt;1,original_table!I177,"")</f>
        <v/>
      </c>
      <c r="L177" t="str">
        <f>IF(LEN(original_table!J177)&gt;1,original_table!J177,"")</f>
        <v/>
      </c>
      <c r="M177" t="str">
        <f>IF(LEN(original_table!K177)&gt;1,original_table!K177,"")</f>
        <v/>
      </c>
      <c r="N177" t="str">
        <f>IF(LEN(original_table!L177)&gt;1,original_table!L177,"")</f>
        <v/>
      </c>
      <c r="O177" t="str">
        <f>IF(LEN(original_table!M177)&gt;1,original_table!M177,"")</f>
        <v/>
      </c>
      <c r="P177" t="str">
        <f>IF(LEN(original_table!N177)&gt;1,original_table!N177,"")</f>
        <v/>
      </c>
      <c r="Q177" t="str">
        <f>IF(LEN(original_table!O177)&gt;1,original_table!O177,"")</f>
        <v/>
      </c>
      <c r="R177" t="str">
        <f>IF(LEN(original_table!P177)&gt;1,original_table!P177,"")</f>
        <v/>
      </c>
      <c r="S177" t="str">
        <f>IF(LEN(original_table!Q177)&gt;1,original_table!Q177,"")</f>
        <v/>
      </c>
    </row>
    <row r="178" spans="1:19" x14ac:dyDescent="0.25">
      <c r="A178" s="1">
        <v>177</v>
      </c>
      <c r="B178" t="str">
        <f>MID(TRIM(original_table!A178),10,100)</f>
        <v>lakeResOutflowM</v>
      </c>
      <c r="C178" t="str">
        <f>LEFT(TRIM(original_table!B178),FIND(" ",TRIM(original_table!B178))-1)</f>
        <v>lakes_reservoirs</v>
      </c>
      <c r="D178" t="str">
        <f>IF(LEN(original_table!B178)&gt;1,original_table!B178,"")</f>
        <v xml:space="preserve"> lakes_reservoirs : defined line 222, used line 222, used line 681, updated line 682, used line 682, used line 695, used line 751 </v>
      </c>
      <c r="E178" t="str">
        <f>IF(LEN(original_table!C178)&gt;1,original_table!C178,"")</f>
        <v xml:space="preserve"> waterbalance : used line 274, used line 290, used line 299, used line 309 </v>
      </c>
      <c r="F178" t="str">
        <f>IF(LEN(original_table!D178)&gt;1,original_table!D178,"")</f>
        <v xml:space="preserve"> routing_kinematic : used line 418 </v>
      </c>
      <c r="G178" t="str">
        <f>IF(LEN(original_table!E178)&gt;1,original_table!E178,"")</f>
        <v/>
      </c>
      <c r="H178" t="str">
        <f>IF(LEN(original_table!F178)&gt;1,original_table!F178,"")</f>
        <v/>
      </c>
      <c r="I178" t="str">
        <f>IF(LEN(original_table!G178)&gt;1,original_table!G178,"")</f>
        <v/>
      </c>
      <c r="J178" t="str">
        <f>IF(LEN(original_table!H178)&gt;1,original_table!H178,"")</f>
        <v/>
      </c>
      <c r="K178" t="str">
        <f>IF(LEN(original_table!I178)&gt;1,original_table!I178,"")</f>
        <v/>
      </c>
      <c r="L178" t="str">
        <f>IF(LEN(original_table!J178)&gt;1,original_table!J178,"")</f>
        <v/>
      </c>
      <c r="M178" t="str">
        <f>IF(LEN(original_table!K178)&gt;1,original_table!K178,"")</f>
        <v/>
      </c>
      <c r="N178" t="str">
        <f>IF(LEN(original_table!L178)&gt;1,original_table!L178,"")</f>
        <v/>
      </c>
      <c r="O178" t="str">
        <f>IF(LEN(original_table!M178)&gt;1,original_table!M178,"")</f>
        <v/>
      </c>
      <c r="P178" t="str">
        <f>IF(LEN(original_table!N178)&gt;1,original_table!N178,"")</f>
        <v/>
      </c>
      <c r="Q178" t="str">
        <f>IF(LEN(original_table!O178)&gt;1,original_table!O178,"")</f>
        <v/>
      </c>
      <c r="R178" t="str">
        <f>IF(LEN(original_table!P178)&gt;1,original_table!P178,"")</f>
        <v/>
      </c>
      <c r="S178" t="str">
        <f>IF(LEN(original_table!Q178)&gt;1,original_table!Q178,"")</f>
        <v/>
      </c>
    </row>
    <row r="179" spans="1:19" x14ac:dyDescent="0.25">
      <c r="A179" s="1">
        <v>178</v>
      </c>
      <c r="B179" t="str">
        <f>MID(TRIM(original_table!A179),10,100)</f>
        <v>lakeInflowOldC</v>
      </c>
      <c r="C179" t="str">
        <f>LEFT(TRIM(original_table!B179),FIND(" ",TRIM(original_table!B179))-1)</f>
        <v>lakes_reservoirs</v>
      </c>
      <c r="D179" t="str">
        <f>IF(LEN(original_table!B179)&gt;1,original_table!B179,"")</f>
        <v xml:space="preserve"> lakes_reservoirs : used line 231, used line 233, updated line 244, updated line 246, used line 250, used line 257, used line 435, updated line 444, used line 470 </v>
      </c>
      <c r="E179" t="str">
        <f>IF(LEN(original_table!C179)&gt;1,original_table!C179,"")</f>
        <v/>
      </c>
      <c r="F179" t="str">
        <f>IF(LEN(original_table!D179)&gt;1,original_table!D179,"")</f>
        <v/>
      </c>
      <c r="G179" t="str">
        <f>IF(LEN(original_table!E179)&gt;1,original_table!E179,"")</f>
        <v/>
      </c>
      <c r="H179" t="str">
        <f>IF(LEN(original_table!F179)&gt;1,original_table!F179,"")</f>
        <v/>
      </c>
      <c r="I179" t="str">
        <f>IF(LEN(original_table!G179)&gt;1,original_table!G179,"")</f>
        <v/>
      </c>
      <c r="J179" t="str">
        <f>IF(LEN(original_table!H179)&gt;1,original_table!H179,"")</f>
        <v/>
      </c>
      <c r="K179" t="str">
        <f>IF(LEN(original_table!I179)&gt;1,original_table!I179,"")</f>
        <v/>
      </c>
      <c r="L179" t="str">
        <f>IF(LEN(original_table!J179)&gt;1,original_table!J179,"")</f>
        <v/>
      </c>
      <c r="M179" t="str">
        <f>IF(LEN(original_table!K179)&gt;1,original_table!K179,"")</f>
        <v/>
      </c>
      <c r="N179" t="str">
        <f>IF(LEN(original_table!L179)&gt;1,original_table!L179,"")</f>
        <v/>
      </c>
      <c r="O179" t="str">
        <f>IF(LEN(original_table!M179)&gt;1,original_table!M179,"")</f>
        <v/>
      </c>
      <c r="P179" t="str">
        <f>IF(LEN(original_table!N179)&gt;1,original_table!N179,"")</f>
        <v/>
      </c>
      <c r="Q179" t="str">
        <f>IF(LEN(original_table!O179)&gt;1,original_table!O179,"")</f>
        <v/>
      </c>
      <c r="R179" t="str">
        <f>IF(LEN(original_table!P179)&gt;1,original_table!P179,"")</f>
        <v/>
      </c>
      <c r="S179" t="str">
        <f>IF(LEN(original_table!Q179)&gt;1,original_table!Q179,"")</f>
        <v/>
      </c>
    </row>
    <row r="180" spans="1:19" x14ac:dyDescent="0.25">
      <c r="A180" s="1">
        <v>179</v>
      </c>
      <c r="B180" t="str">
        <f>MID(TRIM(original_table!A180),10,100)</f>
        <v>downstruct</v>
      </c>
      <c r="C180" t="str">
        <f>LEFT(TRIM(original_table!B180),FIND(" ",TRIM(original_table!B180))-1)</f>
        <v>lakes_reservoirs</v>
      </c>
      <c r="D180" t="str">
        <f>IF(LEN(original_table!B180)&gt;1,original_table!B180,"")</f>
        <v xml:space="preserve"> lakes_reservoirs : used line 231, used line 613, used line 711 </v>
      </c>
      <c r="E180" t="str">
        <f>IF(LEN(original_table!C180)&gt;1,original_table!C180,"")</f>
        <v xml:space="preserve"> routing_kinematic : used line 37, used line 93, used line 99 </v>
      </c>
      <c r="F180" t="str">
        <f>IF(LEN(original_table!D180)&gt;1,original_table!D180,"")</f>
        <v/>
      </c>
      <c r="G180" t="str">
        <f>IF(LEN(original_table!E180)&gt;1,original_table!E180,"")</f>
        <v/>
      </c>
      <c r="H180" t="str">
        <f>IF(LEN(original_table!F180)&gt;1,original_table!F180,"")</f>
        <v/>
      </c>
      <c r="I180" t="str">
        <f>IF(LEN(original_table!G180)&gt;1,original_table!G180,"")</f>
        <v/>
      </c>
      <c r="J180" t="str">
        <f>IF(LEN(original_table!H180)&gt;1,original_table!H180,"")</f>
        <v/>
      </c>
      <c r="K180" t="str">
        <f>IF(LEN(original_table!I180)&gt;1,original_table!I180,"")</f>
        <v/>
      </c>
      <c r="L180" t="str">
        <f>IF(LEN(original_table!J180)&gt;1,original_table!J180,"")</f>
        <v/>
      </c>
      <c r="M180" t="str">
        <f>IF(LEN(original_table!K180)&gt;1,original_table!K180,"")</f>
        <v/>
      </c>
      <c r="N180" t="str">
        <f>IF(LEN(original_table!L180)&gt;1,original_table!L180,"")</f>
        <v/>
      </c>
      <c r="O180" t="str">
        <f>IF(LEN(original_table!M180)&gt;1,original_table!M180,"")</f>
        <v/>
      </c>
      <c r="P180" t="str">
        <f>IF(LEN(original_table!N180)&gt;1,original_table!N180,"")</f>
        <v/>
      </c>
      <c r="Q180" t="str">
        <f>IF(LEN(original_table!O180)&gt;1,original_table!O180,"")</f>
        <v/>
      </c>
      <c r="R180" t="str">
        <f>IF(LEN(original_table!P180)&gt;1,original_table!P180,"")</f>
        <v/>
      </c>
      <c r="S180" t="str">
        <f>IF(LEN(original_table!Q180)&gt;1,original_table!Q180,"")</f>
        <v/>
      </c>
    </row>
    <row r="181" spans="1:19" x14ac:dyDescent="0.25">
      <c r="A181" s="1">
        <v>180</v>
      </c>
      <c r="B181" t="str">
        <f>MID(TRIM(original_table!A181),10,100)</f>
        <v>ChanQ</v>
      </c>
      <c r="C181" t="str">
        <f>LEFT(TRIM(original_table!B181),FIND(" ",TRIM(original_table!B181))-1)</f>
        <v>lakes_reservoirs</v>
      </c>
      <c r="D181" t="str">
        <f>IF(LEN(original_table!B181)&gt;1,original_table!B181,"")</f>
        <v xml:space="preserve"> lakes_reservoirs : used line 231 </v>
      </c>
      <c r="E181" t="str">
        <f>IF(LEN(original_table!C181)&gt;1,original_table!C181,"")</f>
        <v/>
      </c>
      <c r="F181" t="str">
        <f>IF(LEN(original_table!D181)&gt;1,original_table!D181,"")</f>
        <v/>
      </c>
      <c r="G181" t="str">
        <f>IF(LEN(original_table!E181)&gt;1,original_table!E181,"")</f>
        <v/>
      </c>
      <c r="H181" t="str">
        <f>IF(LEN(original_table!F181)&gt;1,original_table!F181,"")</f>
        <v/>
      </c>
      <c r="I181" t="str">
        <f>IF(LEN(original_table!G181)&gt;1,original_table!G181,"")</f>
        <v/>
      </c>
      <c r="J181" t="str">
        <f>IF(LEN(original_table!H181)&gt;1,original_table!H181,"")</f>
        <v/>
      </c>
      <c r="K181" t="str">
        <f>IF(LEN(original_table!I181)&gt;1,original_table!I181,"")</f>
        <v/>
      </c>
      <c r="L181" t="str">
        <f>IF(LEN(original_table!J181)&gt;1,original_table!J181,"")</f>
        <v/>
      </c>
      <c r="M181" t="str">
        <f>IF(LEN(original_table!K181)&gt;1,original_table!K181,"")</f>
        <v/>
      </c>
      <c r="N181" t="str">
        <f>IF(LEN(original_table!L181)&gt;1,original_table!L181,"")</f>
        <v/>
      </c>
      <c r="O181" t="str">
        <f>IF(LEN(original_table!M181)&gt;1,original_table!M181,"")</f>
        <v/>
      </c>
      <c r="P181" t="str">
        <f>IF(LEN(original_table!N181)&gt;1,original_table!N181,"")</f>
        <v/>
      </c>
      <c r="Q181" t="str">
        <f>IF(LEN(original_table!O181)&gt;1,original_table!O181,"")</f>
        <v/>
      </c>
      <c r="R181" t="str">
        <f>IF(LEN(original_table!P181)&gt;1,original_table!P181,"")</f>
        <v/>
      </c>
      <c r="S181" t="str">
        <f>IF(LEN(original_table!Q181)&gt;1,original_table!Q181,"")</f>
        <v/>
      </c>
    </row>
    <row r="182" spans="1:19" x14ac:dyDescent="0.25">
      <c r="A182" s="1">
        <v>181</v>
      </c>
      <c r="B182" t="str">
        <f>MID(TRIM(original_table!A182),10,100)</f>
        <v>LakeIndex</v>
      </c>
      <c r="C182" t="str">
        <f>LEFT(TRIM(original_table!B182),FIND(" ",TRIM(original_table!B182))-1)</f>
        <v>lakes_reservoirs</v>
      </c>
      <c r="D182" t="str">
        <f>IF(LEN(original_table!B182)&gt;1,original_table!B182,"")</f>
        <v xml:space="preserve"> lakes_reservoirs : used line 231, used line 466 </v>
      </c>
      <c r="E182" t="str">
        <f>IF(LEN(original_table!C182)&gt;1,original_table!C182,"")</f>
        <v/>
      </c>
      <c r="F182" t="str">
        <f>IF(LEN(original_table!D182)&gt;1,original_table!D182,"")</f>
        <v/>
      </c>
      <c r="G182" t="str">
        <f>IF(LEN(original_table!E182)&gt;1,original_table!E182,"")</f>
        <v/>
      </c>
      <c r="H182" t="str">
        <f>IF(LEN(original_table!F182)&gt;1,original_table!F182,"")</f>
        <v/>
      </c>
      <c r="I182" t="str">
        <f>IF(LEN(original_table!G182)&gt;1,original_table!G182,"")</f>
        <v/>
      </c>
      <c r="J182" t="str">
        <f>IF(LEN(original_table!H182)&gt;1,original_table!H182,"")</f>
        <v/>
      </c>
      <c r="K182" t="str">
        <f>IF(LEN(original_table!I182)&gt;1,original_table!I182,"")</f>
        <v/>
      </c>
      <c r="L182" t="str">
        <f>IF(LEN(original_table!J182)&gt;1,original_table!J182,"")</f>
        <v/>
      </c>
      <c r="M182" t="str">
        <f>IF(LEN(original_table!K182)&gt;1,original_table!K182,"")</f>
        <v/>
      </c>
      <c r="N182" t="str">
        <f>IF(LEN(original_table!L182)&gt;1,original_table!L182,"")</f>
        <v/>
      </c>
      <c r="O182" t="str">
        <f>IF(LEN(original_table!M182)&gt;1,original_table!M182,"")</f>
        <v/>
      </c>
      <c r="P182" t="str">
        <f>IF(LEN(original_table!N182)&gt;1,original_table!N182,"")</f>
        <v/>
      </c>
      <c r="Q182" t="str">
        <f>IF(LEN(original_table!O182)&gt;1,original_table!O182,"")</f>
        <v/>
      </c>
      <c r="R182" t="str">
        <f>IF(LEN(original_table!P182)&gt;1,original_table!P182,"")</f>
        <v/>
      </c>
      <c r="S182" t="str">
        <f>IF(LEN(original_table!Q182)&gt;1,original_table!Q182,"")</f>
        <v/>
      </c>
    </row>
    <row r="183" spans="1:19" x14ac:dyDescent="0.25">
      <c r="A183" s="1">
        <v>182</v>
      </c>
      <c r="B183" t="str">
        <f>MID(TRIM(original_table!A183),10,100)</f>
        <v>chanQKin</v>
      </c>
      <c r="C183" t="str">
        <f>LEFT(TRIM(original_table!B183),FIND(" ",TRIM(original_table!B183))-1)</f>
        <v>lakes_reservoirs</v>
      </c>
      <c r="D183" t="str">
        <f>IF(LEN(original_table!B183)&gt;1,original_table!B183,"")</f>
        <v xml:space="preserve"> lakes_reservoirs : used line 233 </v>
      </c>
      <c r="E183" t="str">
        <f>IF(LEN(original_table!C183)&gt;1,original_table!C183,"")</f>
        <v xml:space="preserve"> routing_kinematic : used line 179, used line 182, used line 186 </v>
      </c>
      <c r="F183" t="str">
        <f>IF(LEN(original_table!D183)&gt;1,original_table!D183,"")</f>
        <v/>
      </c>
      <c r="G183" t="str">
        <f>IF(LEN(original_table!E183)&gt;1,original_table!E183,"")</f>
        <v/>
      </c>
      <c r="H183" t="str">
        <f>IF(LEN(original_table!F183)&gt;1,original_table!F183,"")</f>
        <v/>
      </c>
      <c r="I183" t="str">
        <f>IF(LEN(original_table!G183)&gt;1,original_table!G183,"")</f>
        <v/>
      </c>
      <c r="J183" t="str">
        <f>IF(LEN(original_table!H183)&gt;1,original_table!H183,"")</f>
        <v/>
      </c>
      <c r="K183" t="str">
        <f>IF(LEN(original_table!I183)&gt;1,original_table!I183,"")</f>
        <v/>
      </c>
      <c r="L183" t="str">
        <f>IF(LEN(original_table!J183)&gt;1,original_table!J183,"")</f>
        <v/>
      </c>
      <c r="M183" t="str">
        <f>IF(LEN(original_table!K183)&gt;1,original_table!K183,"")</f>
        <v/>
      </c>
      <c r="N183" t="str">
        <f>IF(LEN(original_table!L183)&gt;1,original_table!L183,"")</f>
        <v/>
      </c>
      <c r="O183" t="str">
        <f>IF(LEN(original_table!M183)&gt;1,original_table!M183,"")</f>
        <v/>
      </c>
      <c r="P183" t="str">
        <f>IF(LEN(original_table!N183)&gt;1,original_table!N183,"")</f>
        <v/>
      </c>
      <c r="Q183" t="str">
        <f>IF(LEN(original_table!O183)&gt;1,original_table!O183,"")</f>
        <v/>
      </c>
      <c r="R183" t="str">
        <f>IF(LEN(original_table!P183)&gt;1,original_table!P183,"")</f>
        <v/>
      </c>
      <c r="S183" t="str">
        <f>IF(LEN(original_table!Q183)&gt;1,original_table!Q183,"")</f>
        <v/>
      </c>
    </row>
    <row r="184" spans="1:19" x14ac:dyDescent="0.25">
      <c r="A184" s="1">
        <v>183</v>
      </c>
      <c r="B184" t="str">
        <f>MID(TRIM(original_table!A184),10,100)</f>
        <v>lakeFactor</v>
      </c>
      <c r="C184" t="str">
        <f>LEFT(TRIM(original_table!B184),FIND(" ",TRIM(original_table!B184))-1)</f>
        <v>lakes_reservoirs</v>
      </c>
      <c r="D184" t="str">
        <f>IF(LEN(original_table!B184)&gt;1,original_table!B184,"")</f>
        <v xml:space="preserve"> lakes_reservoirs : defined line 237, used line 237, used line 239, used line 259, used line 450 </v>
      </c>
      <c r="E184" t="str">
        <f>IF(LEN(original_table!C184)&gt;1,original_table!C184,"")</f>
        <v/>
      </c>
      <c r="F184" t="str">
        <f>IF(LEN(original_table!D184)&gt;1,original_table!D184,"")</f>
        <v/>
      </c>
      <c r="G184" t="str">
        <f>IF(LEN(original_table!E184)&gt;1,original_table!E184,"")</f>
        <v/>
      </c>
      <c r="H184" t="str">
        <f>IF(LEN(original_table!F184)&gt;1,original_table!F184,"")</f>
        <v/>
      </c>
      <c r="I184" t="str">
        <f>IF(LEN(original_table!G184)&gt;1,original_table!G184,"")</f>
        <v/>
      </c>
      <c r="J184" t="str">
        <f>IF(LEN(original_table!H184)&gt;1,original_table!H184,"")</f>
        <v/>
      </c>
      <c r="K184" t="str">
        <f>IF(LEN(original_table!I184)&gt;1,original_table!I184,"")</f>
        <v/>
      </c>
      <c r="L184" t="str">
        <f>IF(LEN(original_table!J184)&gt;1,original_table!J184,"")</f>
        <v/>
      </c>
      <c r="M184" t="str">
        <f>IF(LEN(original_table!K184)&gt;1,original_table!K184,"")</f>
        <v/>
      </c>
      <c r="N184" t="str">
        <f>IF(LEN(original_table!L184)&gt;1,original_table!L184,"")</f>
        <v/>
      </c>
      <c r="O184" t="str">
        <f>IF(LEN(original_table!M184)&gt;1,original_table!M184,"")</f>
        <v/>
      </c>
      <c r="P184" t="str">
        <f>IF(LEN(original_table!N184)&gt;1,original_table!N184,"")</f>
        <v/>
      </c>
      <c r="Q184" t="str">
        <f>IF(LEN(original_table!O184)&gt;1,original_table!O184,"")</f>
        <v/>
      </c>
      <c r="R184" t="str">
        <f>IF(LEN(original_table!P184)&gt;1,original_table!P184,"")</f>
        <v/>
      </c>
      <c r="S184" t="str">
        <f>IF(LEN(original_table!Q184)&gt;1,original_table!Q184,"")</f>
        <v/>
      </c>
    </row>
    <row r="185" spans="1:19" x14ac:dyDescent="0.25">
      <c r="A185" s="1">
        <v>184</v>
      </c>
      <c r="B185" t="str">
        <f>MID(TRIM(original_table!A185),10,100)</f>
        <v>dtRouting</v>
      </c>
      <c r="C185" t="str">
        <f>LEFT(TRIM(original_table!B185),FIND(" ",TRIM(original_table!B185))-1)</f>
        <v>lakes_reservoirs</v>
      </c>
      <c r="D185" t="str">
        <f>IF(LEN(original_table!B185)&gt;1,original_table!B185,"")</f>
        <v xml:space="preserve"> lakes_reservoirs : used line 237, used line 257, used line 433, used line 447, used line 452, used line 456, used line 459, used line 477, used line 478, used line 479, used line 557, used line 581, used line 582, used line 582, used line 583, used line 584, used line 643, used line 655, used line 657, used line 657 </v>
      </c>
      <c r="E185" t="str">
        <f>IF(LEN(original_table!C185)&gt;1,original_table!C185,"")</f>
        <v xml:space="preserve"> routing_kinematic : defined line 136, used line 136, used line 137, used line 363, used line 366, used line 369 </v>
      </c>
      <c r="F185" t="str">
        <f>IF(LEN(original_table!D185)&gt;1,original_table!D185,"")</f>
        <v/>
      </c>
      <c r="G185" t="str">
        <f>IF(LEN(original_table!E185)&gt;1,original_table!E185,"")</f>
        <v/>
      </c>
      <c r="H185" t="str">
        <f>IF(LEN(original_table!F185)&gt;1,original_table!F185,"")</f>
        <v/>
      </c>
      <c r="I185" t="str">
        <f>IF(LEN(original_table!G185)&gt;1,original_table!G185,"")</f>
        <v/>
      </c>
      <c r="J185" t="str">
        <f>IF(LEN(original_table!H185)&gt;1,original_table!H185,"")</f>
        <v/>
      </c>
      <c r="K185" t="str">
        <f>IF(LEN(original_table!I185)&gt;1,original_table!I185,"")</f>
        <v/>
      </c>
      <c r="L185" t="str">
        <f>IF(LEN(original_table!J185)&gt;1,original_table!J185,"")</f>
        <v/>
      </c>
      <c r="M185" t="str">
        <f>IF(LEN(original_table!K185)&gt;1,original_table!K185,"")</f>
        <v/>
      </c>
      <c r="N185" t="str">
        <f>IF(LEN(original_table!L185)&gt;1,original_table!L185,"")</f>
        <v/>
      </c>
      <c r="O185" t="str">
        <f>IF(LEN(original_table!M185)&gt;1,original_table!M185,"")</f>
        <v/>
      </c>
      <c r="P185" t="str">
        <f>IF(LEN(original_table!N185)&gt;1,original_table!N185,"")</f>
        <v/>
      </c>
      <c r="Q185" t="str">
        <f>IF(LEN(original_table!O185)&gt;1,original_table!O185,"")</f>
        <v/>
      </c>
      <c r="R185" t="str">
        <f>IF(LEN(original_table!P185)&gt;1,original_table!P185,"")</f>
        <v/>
      </c>
      <c r="S185" t="str">
        <f>IF(LEN(original_table!Q185)&gt;1,original_table!Q185,"")</f>
        <v/>
      </c>
    </row>
    <row r="186" spans="1:19" x14ac:dyDescent="0.25">
      <c r="A186" s="1">
        <v>185</v>
      </c>
      <c r="B186" t="str">
        <f>MID(TRIM(original_table!A186),10,100)</f>
        <v>lakeFactorSqr</v>
      </c>
      <c r="C186" t="str">
        <f>LEFT(TRIM(original_table!B186),FIND(" ",TRIM(original_table!B186))-1)</f>
        <v>lakes_reservoirs</v>
      </c>
      <c r="D186" t="str">
        <f>IF(LEN(original_table!B186)&gt;1,original_table!B186,"")</f>
        <v xml:space="preserve"> lakes_reservoirs : defined line 239, used line 239, used line 259, used line 450 </v>
      </c>
      <c r="E186" t="str">
        <f>IF(LEN(original_table!C186)&gt;1,original_table!C186,"")</f>
        <v/>
      </c>
      <c r="F186" t="str">
        <f>IF(LEN(original_table!D186)&gt;1,original_table!D186,"")</f>
        <v/>
      </c>
      <c r="G186" t="str">
        <f>IF(LEN(original_table!E186)&gt;1,original_table!E186,"")</f>
        <v/>
      </c>
      <c r="H186" t="str">
        <f>IF(LEN(original_table!F186)&gt;1,original_table!F186,"")</f>
        <v/>
      </c>
      <c r="I186" t="str">
        <f>IF(LEN(original_table!G186)&gt;1,original_table!G186,"")</f>
        <v/>
      </c>
      <c r="J186" t="str">
        <f>IF(LEN(original_table!H186)&gt;1,original_table!H186,"")</f>
        <v/>
      </c>
      <c r="K186" t="str">
        <f>IF(LEN(original_table!I186)&gt;1,original_table!I186,"")</f>
        <v/>
      </c>
      <c r="L186" t="str">
        <f>IF(LEN(original_table!J186)&gt;1,original_table!J186,"")</f>
        <v/>
      </c>
      <c r="M186" t="str">
        <f>IF(LEN(original_table!K186)&gt;1,original_table!K186,"")</f>
        <v/>
      </c>
      <c r="N186" t="str">
        <f>IF(LEN(original_table!L186)&gt;1,original_table!L186,"")</f>
        <v/>
      </c>
      <c r="O186" t="str">
        <f>IF(LEN(original_table!M186)&gt;1,original_table!M186,"")</f>
        <v/>
      </c>
      <c r="P186" t="str">
        <f>IF(LEN(original_table!N186)&gt;1,original_table!N186,"")</f>
        <v/>
      </c>
      <c r="Q186" t="str">
        <f>IF(LEN(original_table!O186)&gt;1,original_table!O186,"")</f>
        <v/>
      </c>
      <c r="R186" t="str">
        <f>IF(LEN(original_table!P186)&gt;1,original_table!P186,"")</f>
        <v/>
      </c>
      <c r="S186" t="str">
        <f>IF(LEN(original_table!Q186)&gt;1,original_table!Q186,"")</f>
        <v/>
      </c>
    </row>
    <row r="187" spans="1:19" x14ac:dyDescent="0.25">
      <c r="A187" s="1">
        <v>186</v>
      </c>
      <c r="B187" t="str">
        <f>MID(TRIM(original_table!A187),10,100)</f>
        <v>lakeVolumeM3C</v>
      </c>
      <c r="C187" t="str">
        <f>LEFT(TRIM(original_table!B187),FIND(" ",TRIM(original_table!B187))-1)</f>
        <v>lakes_reservoirs</v>
      </c>
      <c r="D187" t="str">
        <f>IF(LEN(original_table!B187)&gt;1,original_table!B187,"")</f>
        <v xml:space="preserve"> lakes_reservoirs : defined line 250, used line 250, updated line 252, used line 253, used line 257, used line 268, used line 439, used line 439, updated line 441, used line 441, used line 447, updated line 456, used line 462, used line 469 </v>
      </c>
      <c r="E187" t="str">
        <f>IF(LEN(original_table!C187)&gt;1,original_table!C187,"")</f>
        <v xml:space="preserve"> waterdemand : defined line 439, used line 439, used line 439, updated line 551 </v>
      </c>
      <c r="F187" t="str">
        <f>IF(LEN(original_table!D187)&gt;1,original_table!D187,"")</f>
        <v xml:space="preserve"> waterdemand_beforeAllocSegments2 : defined line 537, used line 537, updated line 574, used line 574, updated line 644, used line 644 </v>
      </c>
      <c r="G187" t="str">
        <f>IF(LEN(original_table!E187)&gt;1,original_table!E187,"")</f>
        <v xml:space="preserve"> waterdemand_original : defined line 420, used line 420, used line 420 </v>
      </c>
      <c r="H187" t="str">
        <f>IF(LEN(original_table!F187)&gt;1,original_table!F187,"")</f>
        <v/>
      </c>
      <c r="I187" t="str">
        <f>IF(LEN(original_table!G187)&gt;1,original_table!G187,"")</f>
        <v/>
      </c>
      <c r="J187" t="str">
        <f>IF(LEN(original_table!H187)&gt;1,original_table!H187,"")</f>
        <v/>
      </c>
      <c r="K187" t="str">
        <f>IF(LEN(original_table!I187)&gt;1,original_table!I187,"")</f>
        <v/>
      </c>
      <c r="L187" t="str">
        <f>IF(LEN(original_table!J187)&gt;1,original_table!J187,"")</f>
        <v/>
      </c>
      <c r="M187" t="str">
        <f>IF(LEN(original_table!K187)&gt;1,original_table!K187,"")</f>
        <v/>
      </c>
      <c r="N187" t="str">
        <f>IF(LEN(original_table!L187)&gt;1,original_table!L187,"")</f>
        <v/>
      </c>
      <c r="O187" t="str">
        <f>IF(LEN(original_table!M187)&gt;1,original_table!M187,"")</f>
        <v/>
      </c>
      <c r="P187" t="str">
        <f>IF(LEN(original_table!N187)&gt;1,original_table!N187,"")</f>
        <v/>
      </c>
      <c r="Q187" t="str">
        <f>IF(LEN(original_table!O187)&gt;1,original_table!O187,"")</f>
        <v/>
      </c>
      <c r="R187" t="str">
        <f>IF(LEN(original_table!P187)&gt;1,original_table!P187,"")</f>
        <v/>
      </c>
      <c r="S187" t="str">
        <f>IF(LEN(original_table!Q187)&gt;1,original_table!Q187,"")</f>
        <v/>
      </c>
    </row>
    <row r="188" spans="1:19" x14ac:dyDescent="0.25">
      <c r="A188" s="1">
        <v>187</v>
      </c>
      <c r="B188" t="str">
        <f>MID(TRIM(original_table!A188),10,100)</f>
        <v>lakeStorageC</v>
      </c>
      <c r="C188" t="str">
        <f>LEFT(TRIM(original_table!B188),FIND(" ",TRIM(original_table!B188))-1)</f>
        <v>lakes_reservoirs</v>
      </c>
      <c r="D188" t="str">
        <f>IF(LEN(original_table!B188)&gt;1,original_table!B188,"")</f>
        <v xml:space="preserve"> lakes_reservoirs : defined line 253, used line 253, used line 315, used line 427, updated line 459, used line 479, used line 599, used line 602, used line 647, used line 744 </v>
      </c>
      <c r="E188" t="str">
        <f>IF(LEN(original_table!C188)&gt;1,original_table!C188,"")</f>
        <v xml:space="preserve"> waterdemand : used line 434, updated line 438, used line 438, updated line 550 </v>
      </c>
      <c r="F188" t="str">
        <f>IF(LEN(original_table!D188)&gt;1,original_table!D188,"")</f>
        <v xml:space="preserve"> waterdemand_beforeAllocSegments2 : used line 496, updated line 536, used line 567, updated line 573, used line 573, used line 637, updated line 643, used line 643 </v>
      </c>
      <c r="G188" t="str">
        <f>IF(LEN(original_table!E188)&gt;1,original_table!E188,"")</f>
        <v xml:space="preserve"> waterdemand_original : used line 413, updated line 419, used line 419 </v>
      </c>
      <c r="H188" t="str">
        <f>IF(LEN(original_table!F188)&gt;1,original_table!F188,"")</f>
        <v xml:space="preserve"> groundwater_modflow : used line 413 </v>
      </c>
      <c r="I188" t="str">
        <f>IF(LEN(original_table!G188)&gt;1,original_table!G188,"")</f>
        <v/>
      </c>
      <c r="J188" t="str">
        <f>IF(LEN(original_table!H188)&gt;1,original_table!H188,"")</f>
        <v/>
      </c>
      <c r="K188" t="str">
        <f>IF(LEN(original_table!I188)&gt;1,original_table!I188,"")</f>
        <v/>
      </c>
      <c r="L188" t="str">
        <f>IF(LEN(original_table!J188)&gt;1,original_table!J188,"")</f>
        <v/>
      </c>
      <c r="M188" t="str">
        <f>IF(LEN(original_table!K188)&gt;1,original_table!K188,"")</f>
        <v/>
      </c>
      <c r="N188" t="str">
        <f>IF(LEN(original_table!L188)&gt;1,original_table!L188,"")</f>
        <v/>
      </c>
      <c r="O188" t="str">
        <f>IF(LEN(original_table!M188)&gt;1,original_table!M188,"")</f>
        <v/>
      </c>
      <c r="P188" t="str">
        <f>IF(LEN(original_table!N188)&gt;1,original_table!N188,"")</f>
        <v/>
      </c>
      <c r="Q188" t="str">
        <f>IF(LEN(original_table!O188)&gt;1,original_table!O188,"")</f>
        <v/>
      </c>
      <c r="R188" t="str">
        <f>IF(LEN(original_table!P188)&gt;1,original_table!P188,"")</f>
        <v/>
      </c>
      <c r="S188" t="str">
        <f>IF(LEN(original_table!Q188)&gt;1,original_table!Q188,"")</f>
        <v/>
      </c>
    </row>
    <row r="189" spans="1:19" x14ac:dyDescent="0.25">
      <c r="A189" s="1">
        <v>188</v>
      </c>
      <c r="B189" t="str">
        <f>MID(TRIM(original_table!A189),10,100)</f>
        <v>lakeOutflowC</v>
      </c>
      <c r="C189" t="str">
        <f>LEFT(TRIM(original_table!B189),FIND(" ",TRIM(original_table!B189))-1)</f>
        <v>lakes_reservoirs</v>
      </c>
      <c r="D189" t="str">
        <f>IF(LEN(original_table!B189)&gt;1,original_table!B189,"")</f>
        <v xml:space="preserve"> lakes_reservoirs : defined line 259, used line 259, updated line 265, used line 447, updated line 450, used line 452, used line 456, used line 471, used line 477, used line 655, used line 657 </v>
      </c>
      <c r="E189" t="str">
        <f>IF(LEN(original_table!C189)&gt;1,original_table!C189,"")</f>
        <v/>
      </c>
      <c r="F189" t="str">
        <f>IF(LEN(original_table!D189)&gt;1,original_table!D189,"")</f>
        <v/>
      </c>
      <c r="G189" t="str">
        <f>IF(LEN(original_table!E189)&gt;1,original_table!E189,"")</f>
        <v/>
      </c>
      <c r="H189" t="str">
        <f>IF(LEN(original_table!F189)&gt;1,original_table!F189,"")</f>
        <v/>
      </c>
      <c r="I189" t="str">
        <f>IF(LEN(original_table!G189)&gt;1,original_table!G189,"")</f>
        <v/>
      </c>
      <c r="J189" t="str">
        <f>IF(LEN(original_table!H189)&gt;1,original_table!H189,"")</f>
        <v/>
      </c>
      <c r="K189" t="str">
        <f>IF(LEN(original_table!I189)&gt;1,original_table!I189,"")</f>
        <v/>
      </c>
      <c r="L189" t="str">
        <f>IF(LEN(original_table!J189)&gt;1,original_table!J189,"")</f>
        <v/>
      </c>
      <c r="M189" t="str">
        <f>IF(LEN(original_table!K189)&gt;1,original_table!K189,"")</f>
        <v/>
      </c>
      <c r="N189" t="str">
        <f>IF(LEN(original_table!L189)&gt;1,original_table!L189,"")</f>
        <v/>
      </c>
      <c r="O189" t="str">
        <f>IF(LEN(original_table!M189)&gt;1,original_table!M189,"")</f>
        <v/>
      </c>
      <c r="P189" t="str">
        <f>IF(LEN(original_table!N189)&gt;1,original_table!N189,"")</f>
        <v/>
      </c>
      <c r="Q189" t="str">
        <f>IF(LEN(original_table!O189)&gt;1,original_table!O189,"")</f>
        <v/>
      </c>
      <c r="R189" t="str">
        <f>IF(LEN(original_table!P189)&gt;1,original_table!P189,"")</f>
        <v/>
      </c>
      <c r="S189" t="str">
        <f>IF(LEN(original_table!Q189)&gt;1,original_table!Q189,"")</f>
        <v/>
      </c>
    </row>
    <row r="190" spans="1:19" x14ac:dyDescent="0.25">
      <c r="A190" s="1">
        <v>189</v>
      </c>
      <c r="B190" t="str">
        <f>MID(TRIM(original_table!A190),10,100)</f>
        <v>lakeLevelC</v>
      </c>
      <c r="C190" t="str">
        <f>LEFT(TRIM(original_table!B190),FIND(" ",TRIM(original_table!B190))-1)</f>
        <v>lakes_reservoirs</v>
      </c>
      <c r="D190" t="str">
        <f>IF(LEN(original_table!B190)&gt;1,original_table!B190,"")</f>
        <v xml:space="preserve"> lakes_reservoirs : defined line 268, used line 268, updated line 462 </v>
      </c>
      <c r="E190" t="str">
        <f>IF(LEN(original_table!C190)&gt;1,original_table!C190,"")</f>
        <v/>
      </c>
      <c r="F190" t="str">
        <f>IF(LEN(original_table!D190)&gt;1,original_table!D190,"")</f>
        <v/>
      </c>
      <c r="G190" t="str">
        <f>IF(LEN(original_table!E190)&gt;1,original_table!E190,"")</f>
        <v/>
      </c>
      <c r="H190" t="str">
        <f>IF(LEN(original_table!F190)&gt;1,original_table!F190,"")</f>
        <v/>
      </c>
      <c r="I190" t="str">
        <f>IF(LEN(original_table!G190)&gt;1,original_table!G190,"")</f>
        <v/>
      </c>
      <c r="J190" t="str">
        <f>IF(LEN(original_table!H190)&gt;1,original_table!H190,"")</f>
        <v/>
      </c>
      <c r="K190" t="str">
        <f>IF(LEN(original_table!I190)&gt;1,original_table!I190,"")</f>
        <v/>
      </c>
      <c r="L190" t="str">
        <f>IF(LEN(original_table!J190)&gt;1,original_table!J190,"")</f>
        <v/>
      </c>
      <c r="M190" t="str">
        <f>IF(LEN(original_table!K190)&gt;1,original_table!K190,"")</f>
        <v/>
      </c>
      <c r="N190" t="str">
        <f>IF(LEN(original_table!L190)&gt;1,original_table!L190,"")</f>
        <v/>
      </c>
      <c r="O190" t="str">
        <f>IF(LEN(original_table!M190)&gt;1,original_table!M190,"")</f>
        <v/>
      </c>
      <c r="P190" t="str">
        <f>IF(LEN(original_table!N190)&gt;1,original_table!N190,"")</f>
        <v/>
      </c>
      <c r="Q190" t="str">
        <f>IF(LEN(original_table!O190)&gt;1,original_table!O190,"")</f>
        <v/>
      </c>
      <c r="R190" t="str">
        <f>IF(LEN(original_table!P190)&gt;1,original_table!P190,"")</f>
        <v/>
      </c>
      <c r="S190" t="str">
        <f>IF(LEN(original_table!Q190)&gt;1,original_table!Q190,"")</f>
        <v/>
      </c>
    </row>
    <row r="191" spans="1:19" x14ac:dyDescent="0.25">
      <c r="A191" s="1">
        <v>190</v>
      </c>
      <c r="B191" t="str">
        <f>MID(TRIM(original_table!A191),10,100)</f>
        <v>conLimitC</v>
      </c>
      <c r="C191" t="str">
        <f>LEFT(TRIM(original_table!B191),FIND(" ",TRIM(original_table!B191))-1)</f>
        <v>lakes_reservoirs</v>
      </c>
      <c r="D191" t="str">
        <f>IF(LEN(original_table!B191)&gt;1,original_table!B191,"")</f>
        <v xml:space="preserve"> lakes_reservoirs : defined line 282, used line 282, used line 300, used line 521, used line 539 </v>
      </c>
      <c r="E191" t="str">
        <f>IF(LEN(original_table!C191)&gt;1,original_table!C191,"")</f>
        <v/>
      </c>
      <c r="F191" t="str">
        <f>IF(LEN(original_table!D191)&gt;1,original_table!D191,"")</f>
        <v/>
      </c>
      <c r="G191" t="str">
        <f>IF(LEN(original_table!E191)&gt;1,original_table!E191,"")</f>
        <v/>
      </c>
      <c r="H191" t="str">
        <f>IF(LEN(original_table!F191)&gt;1,original_table!F191,"")</f>
        <v/>
      </c>
      <c r="I191" t="str">
        <f>IF(LEN(original_table!G191)&gt;1,original_table!G191,"")</f>
        <v/>
      </c>
      <c r="J191" t="str">
        <f>IF(LEN(original_table!H191)&gt;1,original_table!H191,"")</f>
        <v/>
      </c>
      <c r="K191" t="str">
        <f>IF(LEN(original_table!I191)&gt;1,original_table!I191,"")</f>
        <v/>
      </c>
      <c r="L191" t="str">
        <f>IF(LEN(original_table!J191)&gt;1,original_table!J191,"")</f>
        <v/>
      </c>
      <c r="M191" t="str">
        <f>IF(LEN(original_table!K191)&gt;1,original_table!K191,"")</f>
        <v/>
      </c>
      <c r="N191" t="str">
        <f>IF(LEN(original_table!L191)&gt;1,original_table!L191,"")</f>
        <v/>
      </c>
      <c r="O191" t="str">
        <f>IF(LEN(original_table!M191)&gt;1,original_table!M191,"")</f>
        <v/>
      </c>
      <c r="P191" t="str">
        <f>IF(LEN(original_table!N191)&gt;1,original_table!N191,"")</f>
        <v/>
      </c>
      <c r="Q191" t="str">
        <f>IF(LEN(original_table!O191)&gt;1,original_table!O191,"")</f>
        <v/>
      </c>
      <c r="R191" t="str">
        <f>IF(LEN(original_table!P191)&gt;1,original_table!P191,"")</f>
        <v/>
      </c>
      <c r="S191" t="str">
        <f>IF(LEN(original_table!Q191)&gt;1,original_table!Q191,"")</f>
        <v/>
      </c>
    </row>
    <row r="192" spans="1:19" x14ac:dyDescent="0.25">
      <c r="A192" s="1">
        <v>191</v>
      </c>
      <c r="B192" t="str">
        <f>MID(TRIM(original_table!A192),10,100)</f>
        <v>normLimitC</v>
      </c>
      <c r="C192" t="str">
        <f>LEFT(TRIM(original_table!B192),FIND(" ",TRIM(original_table!B192))-1)</f>
        <v>lakes_reservoirs</v>
      </c>
      <c r="D192" t="str">
        <f>IF(LEN(original_table!B192)&gt;1,original_table!B192,"")</f>
        <v xml:space="preserve"> lakes_reservoirs : defined line 283, used line 283, used line 286, used line 286, used line 300, used line 301, used line 306, used line 540 </v>
      </c>
      <c r="E192" t="str">
        <f>IF(LEN(original_table!C192)&gt;1,original_table!C192,"")</f>
        <v/>
      </c>
      <c r="F192" t="str">
        <f>IF(LEN(original_table!D192)&gt;1,original_table!D192,"")</f>
        <v/>
      </c>
      <c r="G192" t="str">
        <f>IF(LEN(original_table!E192)&gt;1,original_table!E192,"")</f>
        <v/>
      </c>
      <c r="H192" t="str">
        <f>IF(LEN(original_table!F192)&gt;1,original_table!F192,"")</f>
        <v/>
      </c>
      <c r="I192" t="str">
        <f>IF(LEN(original_table!G192)&gt;1,original_table!G192,"")</f>
        <v/>
      </c>
      <c r="J192" t="str">
        <f>IF(LEN(original_table!H192)&gt;1,original_table!H192,"")</f>
        <v/>
      </c>
      <c r="K192" t="str">
        <f>IF(LEN(original_table!I192)&gt;1,original_table!I192,"")</f>
        <v/>
      </c>
      <c r="L192" t="str">
        <f>IF(LEN(original_table!J192)&gt;1,original_table!J192,"")</f>
        <v/>
      </c>
      <c r="M192" t="str">
        <f>IF(LEN(original_table!K192)&gt;1,original_table!K192,"")</f>
        <v/>
      </c>
      <c r="N192" t="str">
        <f>IF(LEN(original_table!L192)&gt;1,original_table!L192,"")</f>
        <v/>
      </c>
      <c r="O192" t="str">
        <f>IF(LEN(original_table!M192)&gt;1,original_table!M192,"")</f>
        <v/>
      </c>
      <c r="P192" t="str">
        <f>IF(LEN(original_table!N192)&gt;1,original_table!N192,"")</f>
        <v/>
      </c>
      <c r="Q192" t="str">
        <f>IF(LEN(original_table!O192)&gt;1,original_table!O192,"")</f>
        <v/>
      </c>
      <c r="R192" t="str">
        <f>IF(LEN(original_table!P192)&gt;1,original_table!P192,"")</f>
        <v/>
      </c>
      <c r="S192" t="str">
        <f>IF(LEN(original_table!Q192)&gt;1,original_table!Q192,"")</f>
        <v/>
      </c>
    </row>
    <row r="193" spans="1:19" x14ac:dyDescent="0.25">
      <c r="A193" s="1">
        <v>192</v>
      </c>
      <c r="B193" t="str">
        <f>MID(TRIM(original_table!A193),10,100)</f>
        <v>floodLimitC</v>
      </c>
      <c r="C193" t="str">
        <f>LEFT(TRIM(original_table!B193),FIND(" ",TRIM(original_table!B193))-1)</f>
        <v>lakes_reservoirs</v>
      </c>
      <c r="D193" t="str">
        <f>IF(LEN(original_table!B193)&gt;1,original_table!B193,"")</f>
        <v xml:space="preserve"> lakes_reservoirs : defined line 284, used line 284, used line 286, used line 301, used line 302, updated line 380, updated line 382, updated line 385, used line 529, used line 531, used line 542, used line 546, used line 555 </v>
      </c>
      <c r="E193" t="str">
        <f>IF(LEN(original_table!C193)&gt;1,original_table!C193,"")</f>
        <v/>
      </c>
      <c r="F193" t="str">
        <f>IF(LEN(original_table!D193)&gt;1,original_table!D193,"")</f>
        <v/>
      </c>
      <c r="G193" t="str">
        <f>IF(LEN(original_table!E193)&gt;1,original_table!E193,"")</f>
        <v/>
      </c>
      <c r="H193" t="str">
        <f>IF(LEN(original_table!F193)&gt;1,original_table!F193,"")</f>
        <v/>
      </c>
      <c r="I193" t="str">
        <f>IF(LEN(original_table!G193)&gt;1,original_table!G193,"")</f>
        <v/>
      </c>
      <c r="J193" t="str">
        <f>IF(LEN(original_table!H193)&gt;1,original_table!H193,"")</f>
        <v/>
      </c>
      <c r="K193" t="str">
        <f>IF(LEN(original_table!I193)&gt;1,original_table!I193,"")</f>
        <v/>
      </c>
      <c r="L193" t="str">
        <f>IF(LEN(original_table!J193)&gt;1,original_table!J193,"")</f>
        <v/>
      </c>
      <c r="M193" t="str">
        <f>IF(LEN(original_table!K193)&gt;1,original_table!K193,"")</f>
        <v/>
      </c>
      <c r="N193" t="str">
        <f>IF(LEN(original_table!L193)&gt;1,original_table!L193,"")</f>
        <v/>
      </c>
      <c r="O193" t="str">
        <f>IF(LEN(original_table!M193)&gt;1,original_table!M193,"")</f>
        <v/>
      </c>
      <c r="P193" t="str">
        <f>IF(LEN(original_table!N193)&gt;1,original_table!N193,"")</f>
        <v/>
      </c>
      <c r="Q193" t="str">
        <f>IF(LEN(original_table!O193)&gt;1,original_table!O193,"")</f>
        <v/>
      </c>
      <c r="R193" t="str">
        <f>IF(LEN(original_table!P193)&gt;1,original_table!P193,"")</f>
        <v/>
      </c>
      <c r="S193" t="str">
        <f>IF(LEN(original_table!Q193)&gt;1,original_table!Q193,"")</f>
        <v/>
      </c>
    </row>
    <row r="194" spans="1:19" x14ac:dyDescent="0.25">
      <c r="A194" s="1">
        <v>193</v>
      </c>
      <c r="B194" t="str">
        <f>MID(TRIM(original_table!A194),10,100)</f>
        <v>adjust_Normal_FloodC</v>
      </c>
      <c r="C194" t="str">
        <f>LEFT(TRIM(original_table!B194),FIND(" ",TRIM(original_table!B194))-1)</f>
        <v>lakes_reservoirs</v>
      </c>
      <c r="D194" t="str">
        <f>IF(LEN(original_table!B194)&gt;1,original_table!B194,"")</f>
        <v xml:space="preserve"> lakes_reservoirs : defined line 285, used line 285, used line 286 </v>
      </c>
      <c r="E194" t="str">
        <f>IF(LEN(original_table!C194)&gt;1,original_table!C194,"")</f>
        <v/>
      </c>
      <c r="F194" t="str">
        <f>IF(LEN(original_table!D194)&gt;1,original_table!D194,"")</f>
        <v/>
      </c>
      <c r="G194" t="str">
        <f>IF(LEN(original_table!E194)&gt;1,original_table!E194,"")</f>
        <v/>
      </c>
      <c r="H194" t="str">
        <f>IF(LEN(original_table!F194)&gt;1,original_table!F194,"")</f>
        <v/>
      </c>
      <c r="I194" t="str">
        <f>IF(LEN(original_table!G194)&gt;1,original_table!G194,"")</f>
        <v/>
      </c>
      <c r="J194" t="str">
        <f>IF(LEN(original_table!H194)&gt;1,original_table!H194,"")</f>
        <v/>
      </c>
      <c r="K194" t="str">
        <f>IF(LEN(original_table!I194)&gt;1,original_table!I194,"")</f>
        <v/>
      </c>
      <c r="L194" t="str">
        <f>IF(LEN(original_table!J194)&gt;1,original_table!J194,"")</f>
        <v/>
      </c>
      <c r="M194" t="str">
        <f>IF(LEN(original_table!K194)&gt;1,original_table!K194,"")</f>
        <v/>
      </c>
      <c r="N194" t="str">
        <f>IF(LEN(original_table!L194)&gt;1,original_table!L194,"")</f>
        <v/>
      </c>
      <c r="O194" t="str">
        <f>IF(LEN(original_table!M194)&gt;1,original_table!M194,"")</f>
        <v/>
      </c>
      <c r="P194" t="str">
        <f>IF(LEN(original_table!N194)&gt;1,original_table!N194,"")</f>
        <v/>
      </c>
      <c r="Q194" t="str">
        <f>IF(LEN(original_table!O194)&gt;1,original_table!O194,"")</f>
        <v/>
      </c>
      <c r="R194" t="str">
        <f>IF(LEN(original_table!P194)&gt;1,original_table!P194,"")</f>
        <v/>
      </c>
      <c r="S194" t="str">
        <f>IF(LEN(original_table!Q194)&gt;1,original_table!Q194,"")</f>
        <v/>
      </c>
    </row>
    <row r="195" spans="1:19" x14ac:dyDescent="0.25">
      <c r="A195" s="1">
        <v>194</v>
      </c>
      <c r="B195" t="str">
        <f>MID(TRIM(original_table!A195),10,100)</f>
        <v>norm_floodLimitC</v>
      </c>
      <c r="C195" t="str">
        <f>LEFT(TRIM(original_table!B195),FIND(" ",TRIM(original_table!B195))-1)</f>
        <v>lakes_reservoirs</v>
      </c>
      <c r="D195" t="str">
        <f>IF(LEN(original_table!B195)&gt;1,original_table!B195,"")</f>
        <v xml:space="preserve"> lakes_reservoirs : defined line 286, used line 286, used line 302, used line 525, used line 541 </v>
      </c>
      <c r="E195" t="str">
        <f>IF(LEN(original_table!C195)&gt;1,original_table!C195,"")</f>
        <v/>
      </c>
      <c r="F195" t="str">
        <f>IF(LEN(original_table!D195)&gt;1,original_table!D195,"")</f>
        <v/>
      </c>
      <c r="G195" t="str">
        <f>IF(LEN(original_table!E195)&gt;1,original_table!E195,"")</f>
        <v/>
      </c>
      <c r="H195" t="str">
        <f>IF(LEN(original_table!F195)&gt;1,original_table!F195,"")</f>
        <v/>
      </c>
      <c r="I195" t="str">
        <f>IF(LEN(original_table!G195)&gt;1,original_table!G195,"")</f>
        <v/>
      </c>
      <c r="J195" t="str">
        <f>IF(LEN(original_table!H195)&gt;1,original_table!H195,"")</f>
        <v/>
      </c>
      <c r="K195" t="str">
        <f>IF(LEN(original_table!I195)&gt;1,original_table!I195,"")</f>
        <v/>
      </c>
      <c r="L195" t="str">
        <f>IF(LEN(original_table!J195)&gt;1,original_table!J195,"")</f>
        <v/>
      </c>
      <c r="M195" t="str">
        <f>IF(LEN(original_table!K195)&gt;1,original_table!K195,"")</f>
        <v/>
      </c>
      <c r="N195" t="str">
        <f>IF(LEN(original_table!L195)&gt;1,original_table!L195,"")</f>
        <v/>
      </c>
      <c r="O195" t="str">
        <f>IF(LEN(original_table!M195)&gt;1,original_table!M195,"")</f>
        <v/>
      </c>
      <c r="P195" t="str">
        <f>IF(LEN(original_table!N195)&gt;1,original_table!N195,"")</f>
        <v/>
      </c>
      <c r="Q195" t="str">
        <f>IF(LEN(original_table!O195)&gt;1,original_table!O195,"")</f>
        <v/>
      </c>
      <c r="R195" t="str">
        <f>IF(LEN(original_table!P195)&gt;1,original_table!P195,"")</f>
        <v/>
      </c>
      <c r="S195" t="str">
        <f>IF(LEN(original_table!Q195)&gt;1,original_table!Q195,"")</f>
        <v/>
      </c>
    </row>
    <row r="196" spans="1:19" x14ac:dyDescent="0.25">
      <c r="A196" s="1">
        <v>195</v>
      </c>
      <c r="B196" t="str">
        <f>MID(TRIM(original_table!A196),10,100)</f>
        <v>ID</v>
      </c>
      <c r="C196" t="str">
        <f>LEFT(TRIM(original_table!B196),FIND(" ",TRIM(original_table!B196))-1)</f>
        <v>lakes_reservoirs</v>
      </c>
      <c r="D196" t="str">
        <f>IF(LEN(original_table!B196)&gt;1,original_table!B196,"")</f>
        <v xml:space="preserve"> lakes_reservoirs : used line 292, used line 292 </v>
      </c>
      <c r="E196" t="str">
        <f>IF(LEN(original_table!C196)&gt;1,original_table!C196,"")</f>
        <v/>
      </c>
      <c r="F196" t="str">
        <f>IF(LEN(original_table!D196)&gt;1,original_table!D196,"")</f>
        <v/>
      </c>
      <c r="G196" t="str">
        <f>IF(LEN(original_table!E196)&gt;1,original_table!E196,"")</f>
        <v/>
      </c>
      <c r="H196" t="str">
        <f>IF(LEN(original_table!F196)&gt;1,original_table!F196,"")</f>
        <v/>
      </c>
      <c r="I196" t="str">
        <f>IF(LEN(original_table!G196)&gt;1,original_table!G196,"")</f>
        <v/>
      </c>
      <c r="J196" t="str">
        <f>IF(LEN(original_table!H196)&gt;1,original_table!H196,"")</f>
        <v/>
      </c>
      <c r="K196" t="str">
        <f>IF(LEN(original_table!I196)&gt;1,original_table!I196,"")</f>
        <v/>
      </c>
      <c r="L196" t="str">
        <f>IF(LEN(original_table!J196)&gt;1,original_table!J196,"")</f>
        <v/>
      </c>
      <c r="M196" t="str">
        <f>IF(LEN(original_table!K196)&gt;1,original_table!K196,"")</f>
        <v/>
      </c>
      <c r="N196" t="str">
        <f>IF(LEN(original_table!L196)&gt;1,original_table!L196,"")</f>
        <v/>
      </c>
      <c r="O196" t="str">
        <f>IF(LEN(original_table!M196)&gt;1,original_table!M196,"")</f>
        <v/>
      </c>
      <c r="P196" t="str">
        <f>IF(LEN(original_table!N196)&gt;1,original_table!N196,"")</f>
        <v/>
      </c>
      <c r="Q196" t="str">
        <f>IF(LEN(original_table!O196)&gt;1,original_table!O196,"")</f>
        <v/>
      </c>
      <c r="R196" t="str">
        <f>IF(LEN(original_table!P196)&gt;1,original_table!P196,"")</f>
        <v/>
      </c>
      <c r="S196" t="str">
        <f>IF(LEN(original_table!Q196)&gt;1,original_table!Q196,"")</f>
        <v/>
      </c>
    </row>
    <row r="197" spans="1:19" x14ac:dyDescent="0.25">
      <c r="A197" s="1">
        <v>196</v>
      </c>
      <c r="B197" t="str">
        <f>MID(TRIM(original_table!A197),10,100)</f>
        <v>minQC</v>
      </c>
      <c r="C197" t="str">
        <f>LEFT(TRIM(original_table!B197),FIND(" ",TRIM(original_table!B197))-1)</f>
        <v>lakes_reservoirs</v>
      </c>
      <c r="D197" t="str">
        <f>IF(LEN(original_table!B197)&gt;1,original_table!B197,"")</f>
        <v xml:space="preserve"> lakes_reservoirs : defined line 294, used line 294, used line 299, used line 518, used line 521 </v>
      </c>
      <c r="E197" t="str">
        <f>IF(LEN(original_table!C197)&gt;1,original_table!C197,"")</f>
        <v/>
      </c>
      <c r="F197" t="str">
        <f>IF(LEN(original_table!D197)&gt;1,original_table!D197,"")</f>
        <v/>
      </c>
      <c r="G197" t="str">
        <f>IF(LEN(original_table!E197)&gt;1,original_table!E197,"")</f>
        <v/>
      </c>
      <c r="H197" t="str">
        <f>IF(LEN(original_table!F197)&gt;1,original_table!F197,"")</f>
        <v/>
      </c>
      <c r="I197" t="str">
        <f>IF(LEN(original_table!G197)&gt;1,original_table!G197,"")</f>
        <v/>
      </c>
      <c r="J197" t="str">
        <f>IF(LEN(original_table!H197)&gt;1,original_table!H197,"")</f>
        <v/>
      </c>
      <c r="K197" t="str">
        <f>IF(LEN(original_table!I197)&gt;1,original_table!I197,"")</f>
        <v/>
      </c>
      <c r="L197" t="str">
        <f>IF(LEN(original_table!J197)&gt;1,original_table!J197,"")</f>
        <v/>
      </c>
      <c r="M197" t="str">
        <f>IF(LEN(original_table!K197)&gt;1,original_table!K197,"")</f>
        <v/>
      </c>
      <c r="N197" t="str">
        <f>IF(LEN(original_table!L197)&gt;1,original_table!L197,"")</f>
        <v/>
      </c>
      <c r="O197" t="str">
        <f>IF(LEN(original_table!M197)&gt;1,original_table!M197,"")</f>
        <v/>
      </c>
      <c r="P197" t="str">
        <f>IF(LEN(original_table!N197)&gt;1,original_table!N197,"")</f>
        <v/>
      </c>
      <c r="Q197" t="str">
        <f>IF(LEN(original_table!O197)&gt;1,original_table!O197,"")</f>
        <v/>
      </c>
      <c r="R197" t="str">
        <f>IF(LEN(original_table!P197)&gt;1,original_table!P197,"")</f>
        <v/>
      </c>
      <c r="S197" t="str">
        <f>IF(LEN(original_table!Q197)&gt;1,original_table!Q197,"")</f>
        <v/>
      </c>
    </row>
    <row r="198" spans="1:19" x14ac:dyDescent="0.25">
      <c r="A198" s="1">
        <v>197</v>
      </c>
      <c r="B198" t="str">
        <f>MID(TRIM(original_table!A198),10,100)</f>
        <v>normQC</v>
      </c>
      <c r="C198" t="str">
        <f>LEFT(TRIM(original_table!B198),FIND(" ",TRIM(original_table!B198))-1)</f>
        <v>lakes_reservoirs</v>
      </c>
      <c r="D198" t="str">
        <f>IF(LEN(original_table!B198)&gt;1,original_table!B198,"")</f>
        <v xml:space="preserve"> lakes_reservoirs : defined line 295, used line 295, used line 299, used line 525, used line 525, used line 528, used line 540, used line 551, used line 554 </v>
      </c>
      <c r="E198" t="str">
        <f>IF(LEN(original_table!C198)&gt;1,original_table!C198,"")</f>
        <v/>
      </c>
      <c r="F198" t="str">
        <f>IF(LEN(original_table!D198)&gt;1,original_table!D198,"")</f>
        <v/>
      </c>
      <c r="G198" t="str">
        <f>IF(LEN(original_table!E198)&gt;1,original_table!E198,"")</f>
        <v/>
      </c>
      <c r="H198" t="str">
        <f>IF(LEN(original_table!F198)&gt;1,original_table!F198,"")</f>
        <v/>
      </c>
      <c r="I198" t="str">
        <f>IF(LEN(original_table!G198)&gt;1,original_table!G198,"")</f>
        <v/>
      </c>
      <c r="J198" t="str">
        <f>IF(LEN(original_table!H198)&gt;1,original_table!H198,"")</f>
        <v/>
      </c>
      <c r="K198" t="str">
        <f>IF(LEN(original_table!I198)&gt;1,original_table!I198,"")</f>
        <v/>
      </c>
      <c r="L198" t="str">
        <f>IF(LEN(original_table!J198)&gt;1,original_table!J198,"")</f>
        <v/>
      </c>
      <c r="M198" t="str">
        <f>IF(LEN(original_table!K198)&gt;1,original_table!K198,"")</f>
        <v/>
      </c>
      <c r="N198" t="str">
        <f>IF(LEN(original_table!L198)&gt;1,original_table!L198,"")</f>
        <v/>
      </c>
      <c r="O198" t="str">
        <f>IF(LEN(original_table!M198)&gt;1,original_table!M198,"")</f>
        <v/>
      </c>
      <c r="P198" t="str">
        <f>IF(LEN(original_table!N198)&gt;1,original_table!N198,"")</f>
        <v/>
      </c>
      <c r="Q198" t="str">
        <f>IF(LEN(original_table!O198)&gt;1,original_table!O198,"")</f>
        <v/>
      </c>
      <c r="R198" t="str">
        <f>IF(LEN(original_table!P198)&gt;1,original_table!P198,"")</f>
        <v/>
      </c>
      <c r="S198" t="str">
        <f>IF(LEN(original_table!Q198)&gt;1,original_table!Q198,"")</f>
        <v/>
      </c>
    </row>
    <row r="199" spans="1:19" x14ac:dyDescent="0.25">
      <c r="A199" s="1">
        <v>198</v>
      </c>
      <c r="B199" t="str">
        <f>MID(TRIM(original_table!A199),10,100)</f>
        <v>nondmgQC</v>
      </c>
      <c r="C199" t="str">
        <f>LEFT(TRIM(original_table!B199),FIND(" ",TRIM(original_table!B199))-1)</f>
        <v>lakes_reservoirs</v>
      </c>
      <c r="D199" t="str">
        <f>IF(LEN(original_table!B199)&gt;1,original_table!B199,"")</f>
        <v xml:space="preserve"> lakes_reservoirs : defined line 296, used line 296, used line 525, used line 528 </v>
      </c>
      <c r="E199" t="str">
        <f>IF(LEN(original_table!C199)&gt;1,original_table!C199,"")</f>
        <v/>
      </c>
      <c r="F199" t="str">
        <f>IF(LEN(original_table!D199)&gt;1,original_table!D199,"")</f>
        <v/>
      </c>
      <c r="G199" t="str">
        <f>IF(LEN(original_table!E199)&gt;1,original_table!E199,"")</f>
        <v/>
      </c>
      <c r="H199" t="str">
        <f>IF(LEN(original_table!F199)&gt;1,original_table!F199,"")</f>
        <v/>
      </c>
      <c r="I199" t="str">
        <f>IF(LEN(original_table!G199)&gt;1,original_table!G199,"")</f>
        <v/>
      </c>
      <c r="J199" t="str">
        <f>IF(LEN(original_table!H199)&gt;1,original_table!H199,"")</f>
        <v/>
      </c>
      <c r="K199" t="str">
        <f>IF(LEN(original_table!I199)&gt;1,original_table!I199,"")</f>
        <v/>
      </c>
      <c r="L199" t="str">
        <f>IF(LEN(original_table!J199)&gt;1,original_table!J199,"")</f>
        <v/>
      </c>
      <c r="M199" t="str">
        <f>IF(LEN(original_table!K199)&gt;1,original_table!K199,"")</f>
        <v/>
      </c>
      <c r="N199" t="str">
        <f>IF(LEN(original_table!L199)&gt;1,original_table!L199,"")</f>
        <v/>
      </c>
      <c r="O199" t="str">
        <f>IF(LEN(original_table!M199)&gt;1,original_table!M199,"")</f>
        <v/>
      </c>
      <c r="P199" t="str">
        <f>IF(LEN(original_table!N199)&gt;1,original_table!N199,"")</f>
        <v/>
      </c>
      <c r="Q199" t="str">
        <f>IF(LEN(original_table!O199)&gt;1,original_table!O199,"")</f>
        <v/>
      </c>
      <c r="R199" t="str">
        <f>IF(LEN(original_table!P199)&gt;1,original_table!P199,"")</f>
        <v/>
      </c>
      <c r="S199" t="str">
        <f>IF(LEN(original_table!Q199)&gt;1,original_table!Q199,"")</f>
        <v/>
      </c>
    </row>
    <row r="200" spans="1:19" x14ac:dyDescent="0.25">
      <c r="A200" s="1">
        <v>199</v>
      </c>
      <c r="B200" t="str">
        <f>MID(TRIM(original_table!A200),10,100)</f>
        <v>deltaO</v>
      </c>
      <c r="C200" t="str">
        <f>LEFT(TRIM(original_table!B200),FIND(" ",TRIM(original_table!B200))-1)</f>
        <v>lakes_reservoirs</v>
      </c>
      <c r="D200" t="str">
        <f>IF(LEN(original_table!B200)&gt;1,original_table!B200,"")</f>
        <v xml:space="preserve"> lakes_reservoirs : defined line 299, used line 299, used line 521 </v>
      </c>
      <c r="E200" t="str">
        <f>IF(LEN(original_table!C200)&gt;1,original_table!C200,"")</f>
        <v/>
      </c>
      <c r="F200" t="str">
        <f>IF(LEN(original_table!D200)&gt;1,original_table!D200,"")</f>
        <v/>
      </c>
      <c r="G200" t="str">
        <f>IF(LEN(original_table!E200)&gt;1,original_table!E200,"")</f>
        <v/>
      </c>
      <c r="H200" t="str">
        <f>IF(LEN(original_table!F200)&gt;1,original_table!F200,"")</f>
        <v/>
      </c>
      <c r="I200" t="str">
        <f>IF(LEN(original_table!G200)&gt;1,original_table!G200,"")</f>
        <v/>
      </c>
      <c r="J200" t="str">
        <f>IF(LEN(original_table!H200)&gt;1,original_table!H200,"")</f>
        <v/>
      </c>
      <c r="K200" t="str">
        <f>IF(LEN(original_table!I200)&gt;1,original_table!I200,"")</f>
        <v/>
      </c>
      <c r="L200" t="str">
        <f>IF(LEN(original_table!J200)&gt;1,original_table!J200,"")</f>
        <v/>
      </c>
      <c r="M200" t="str">
        <f>IF(LEN(original_table!K200)&gt;1,original_table!K200,"")</f>
        <v/>
      </c>
      <c r="N200" t="str">
        <f>IF(LEN(original_table!L200)&gt;1,original_table!L200,"")</f>
        <v/>
      </c>
      <c r="O200" t="str">
        <f>IF(LEN(original_table!M200)&gt;1,original_table!M200,"")</f>
        <v/>
      </c>
      <c r="P200" t="str">
        <f>IF(LEN(original_table!N200)&gt;1,original_table!N200,"")</f>
        <v/>
      </c>
      <c r="Q200" t="str">
        <f>IF(LEN(original_table!O200)&gt;1,original_table!O200,"")</f>
        <v/>
      </c>
      <c r="R200" t="str">
        <f>IF(LEN(original_table!P200)&gt;1,original_table!P200,"")</f>
        <v/>
      </c>
      <c r="S200" t="str">
        <f>IF(LEN(original_table!Q200)&gt;1,original_table!Q200,"")</f>
        <v/>
      </c>
    </row>
    <row r="201" spans="1:19" x14ac:dyDescent="0.25">
      <c r="A201" s="1">
        <v>200</v>
      </c>
      <c r="B201" t="str">
        <f>MID(TRIM(original_table!A201),10,100)</f>
        <v>deltaLN</v>
      </c>
      <c r="C201" t="str">
        <f>LEFT(TRIM(original_table!B201),FIND(" ",TRIM(original_table!B201))-1)</f>
        <v>lakes_reservoirs</v>
      </c>
      <c r="D201" t="str">
        <f>IF(LEN(original_table!B201)&gt;1,original_table!B201,"")</f>
        <v xml:space="preserve"> lakes_reservoirs : defined line 300, used line 300, used line 521 </v>
      </c>
      <c r="E201" t="str">
        <f>IF(LEN(original_table!C201)&gt;1,original_table!C201,"")</f>
        <v/>
      </c>
      <c r="F201" t="str">
        <f>IF(LEN(original_table!D201)&gt;1,original_table!D201,"")</f>
        <v/>
      </c>
      <c r="G201" t="str">
        <f>IF(LEN(original_table!E201)&gt;1,original_table!E201,"")</f>
        <v/>
      </c>
      <c r="H201" t="str">
        <f>IF(LEN(original_table!F201)&gt;1,original_table!F201,"")</f>
        <v/>
      </c>
      <c r="I201" t="str">
        <f>IF(LEN(original_table!G201)&gt;1,original_table!G201,"")</f>
        <v/>
      </c>
      <c r="J201" t="str">
        <f>IF(LEN(original_table!H201)&gt;1,original_table!H201,"")</f>
        <v/>
      </c>
      <c r="K201" t="str">
        <f>IF(LEN(original_table!I201)&gt;1,original_table!I201,"")</f>
        <v/>
      </c>
      <c r="L201" t="str">
        <f>IF(LEN(original_table!J201)&gt;1,original_table!J201,"")</f>
        <v/>
      </c>
      <c r="M201" t="str">
        <f>IF(LEN(original_table!K201)&gt;1,original_table!K201,"")</f>
        <v/>
      </c>
      <c r="N201" t="str">
        <f>IF(LEN(original_table!L201)&gt;1,original_table!L201,"")</f>
        <v/>
      </c>
      <c r="O201" t="str">
        <f>IF(LEN(original_table!M201)&gt;1,original_table!M201,"")</f>
        <v/>
      </c>
      <c r="P201" t="str">
        <f>IF(LEN(original_table!N201)&gt;1,original_table!N201,"")</f>
        <v/>
      </c>
      <c r="Q201" t="str">
        <f>IF(LEN(original_table!O201)&gt;1,original_table!O201,"")</f>
        <v/>
      </c>
      <c r="R201" t="str">
        <f>IF(LEN(original_table!P201)&gt;1,original_table!P201,"")</f>
        <v/>
      </c>
      <c r="S201" t="str">
        <f>IF(LEN(original_table!Q201)&gt;1,original_table!Q201,"")</f>
        <v/>
      </c>
    </row>
    <row r="202" spans="1:19" x14ac:dyDescent="0.25">
      <c r="A202" s="1">
        <v>201</v>
      </c>
      <c r="B202" t="str">
        <f>MID(TRIM(original_table!A202),10,100)</f>
        <v>deltaLF</v>
      </c>
      <c r="C202" t="str">
        <f>LEFT(TRIM(original_table!B202),FIND(" ",TRIM(original_table!B202))-1)</f>
        <v>lakes_reservoirs</v>
      </c>
      <c r="D202" t="str">
        <f>IF(LEN(original_table!B202)&gt;1,original_table!B202,"")</f>
        <v xml:space="preserve"> lakes_reservoirs : defined line 301, used line 301 </v>
      </c>
      <c r="E202" t="str">
        <f>IF(LEN(original_table!C202)&gt;1,original_table!C202,"")</f>
        <v/>
      </c>
      <c r="F202" t="str">
        <f>IF(LEN(original_table!D202)&gt;1,original_table!D202,"")</f>
        <v/>
      </c>
      <c r="G202" t="str">
        <f>IF(LEN(original_table!E202)&gt;1,original_table!E202,"")</f>
        <v/>
      </c>
      <c r="H202" t="str">
        <f>IF(LEN(original_table!F202)&gt;1,original_table!F202,"")</f>
        <v/>
      </c>
      <c r="I202" t="str">
        <f>IF(LEN(original_table!G202)&gt;1,original_table!G202,"")</f>
        <v/>
      </c>
      <c r="J202" t="str">
        <f>IF(LEN(original_table!H202)&gt;1,original_table!H202,"")</f>
        <v/>
      </c>
      <c r="K202" t="str">
        <f>IF(LEN(original_table!I202)&gt;1,original_table!I202,"")</f>
        <v/>
      </c>
      <c r="L202" t="str">
        <f>IF(LEN(original_table!J202)&gt;1,original_table!J202,"")</f>
        <v/>
      </c>
      <c r="M202" t="str">
        <f>IF(LEN(original_table!K202)&gt;1,original_table!K202,"")</f>
        <v/>
      </c>
      <c r="N202" t="str">
        <f>IF(LEN(original_table!L202)&gt;1,original_table!L202,"")</f>
        <v/>
      </c>
      <c r="O202" t="str">
        <f>IF(LEN(original_table!M202)&gt;1,original_table!M202,"")</f>
        <v/>
      </c>
      <c r="P202" t="str">
        <f>IF(LEN(original_table!N202)&gt;1,original_table!N202,"")</f>
        <v/>
      </c>
      <c r="Q202" t="str">
        <f>IF(LEN(original_table!O202)&gt;1,original_table!O202,"")</f>
        <v/>
      </c>
      <c r="R202" t="str">
        <f>IF(LEN(original_table!P202)&gt;1,original_table!P202,"")</f>
        <v/>
      </c>
      <c r="S202" t="str">
        <f>IF(LEN(original_table!Q202)&gt;1,original_table!Q202,"")</f>
        <v/>
      </c>
    </row>
    <row r="203" spans="1:19" x14ac:dyDescent="0.25">
      <c r="A203" s="1">
        <v>202</v>
      </c>
      <c r="B203" t="str">
        <f>MID(TRIM(original_table!A203),10,100)</f>
        <v>deltaNFL</v>
      </c>
      <c r="C203" t="str">
        <f>LEFT(TRIM(original_table!B203),FIND(" ",TRIM(original_table!B203))-1)</f>
        <v>lakes_reservoirs</v>
      </c>
      <c r="D203" t="str">
        <f>IF(LEN(original_table!B203)&gt;1,original_table!B203,"")</f>
        <v xml:space="preserve"> lakes_reservoirs : defined line 302, used line 302, used line 525 </v>
      </c>
      <c r="E203" t="str">
        <f>IF(LEN(original_table!C203)&gt;1,original_table!C203,"")</f>
        <v/>
      </c>
      <c r="F203" t="str">
        <f>IF(LEN(original_table!D203)&gt;1,original_table!D203,"")</f>
        <v/>
      </c>
      <c r="G203" t="str">
        <f>IF(LEN(original_table!E203)&gt;1,original_table!E203,"")</f>
        <v/>
      </c>
      <c r="H203" t="str">
        <f>IF(LEN(original_table!F203)&gt;1,original_table!F203,"")</f>
        <v/>
      </c>
      <c r="I203" t="str">
        <f>IF(LEN(original_table!G203)&gt;1,original_table!G203,"")</f>
        <v/>
      </c>
      <c r="J203" t="str">
        <f>IF(LEN(original_table!H203)&gt;1,original_table!H203,"")</f>
        <v/>
      </c>
      <c r="K203" t="str">
        <f>IF(LEN(original_table!I203)&gt;1,original_table!I203,"")</f>
        <v/>
      </c>
      <c r="L203" t="str">
        <f>IF(LEN(original_table!J203)&gt;1,original_table!J203,"")</f>
        <v/>
      </c>
      <c r="M203" t="str">
        <f>IF(LEN(original_table!K203)&gt;1,original_table!K203,"")</f>
        <v/>
      </c>
      <c r="N203" t="str">
        <f>IF(LEN(original_table!L203)&gt;1,original_table!L203,"")</f>
        <v/>
      </c>
      <c r="O203" t="str">
        <f>IF(LEN(original_table!M203)&gt;1,original_table!M203,"")</f>
        <v/>
      </c>
      <c r="P203" t="str">
        <f>IF(LEN(original_table!N203)&gt;1,original_table!N203,"")</f>
        <v/>
      </c>
      <c r="Q203" t="str">
        <f>IF(LEN(original_table!O203)&gt;1,original_table!O203,"")</f>
        <v/>
      </c>
      <c r="R203" t="str">
        <f>IF(LEN(original_table!P203)&gt;1,original_table!P203,"")</f>
        <v/>
      </c>
      <c r="S203" t="str">
        <f>IF(LEN(original_table!Q203)&gt;1,original_table!Q203,"")</f>
        <v/>
      </c>
    </row>
    <row r="204" spans="1:19" x14ac:dyDescent="0.25">
      <c r="A204" s="1">
        <v>203</v>
      </c>
      <c r="B204" t="str">
        <f>MID(TRIM(original_table!A204),10,100)</f>
        <v>reservoirFillC</v>
      </c>
      <c r="C204" t="str">
        <f>LEFT(TRIM(original_table!B204),FIND(" ",TRIM(original_table!B204))-1)</f>
        <v>lakes_reservoirs</v>
      </c>
      <c r="D204" t="str">
        <f>IF(LEN(original_table!B204)&gt;1,original_table!B204,"")</f>
        <v xml:space="preserve"> lakes_reservoirs : defined line 306, used line 306, used line 308, updated line 311, updated line 515, used line 521, used line 525, used line 529, used line 531, used line 539, used line 540, used line 541, used line 542, used line 546, used line 550, used line 555, updated line 571 </v>
      </c>
      <c r="E204" t="str">
        <f>IF(LEN(original_table!C204)&gt;1,original_table!C204,"")</f>
        <v/>
      </c>
      <c r="F204" t="str">
        <f>IF(LEN(original_table!D204)&gt;1,original_table!D204,"")</f>
        <v/>
      </c>
      <c r="G204" t="str">
        <f>IF(LEN(original_table!E204)&gt;1,original_table!E204,"")</f>
        <v/>
      </c>
      <c r="H204" t="str">
        <f>IF(LEN(original_table!F204)&gt;1,original_table!F204,"")</f>
        <v/>
      </c>
      <c r="I204" t="str">
        <f>IF(LEN(original_table!G204)&gt;1,original_table!G204,"")</f>
        <v/>
      </c>
      <c r="J204" t="str">
        <f>IF(LEN(original_table!H204)&gt;1,original_table!H204,"")</f>
        <v/>
      </c>
      <c r="K204" t="str">
        <f>IF(LEN(original_table!I204)&gt;1,original_table!I204,"")</f>
        <v/>
      </c>
      <c r="L204" t="str">
        <f>IF(LEN(original_table!J204)&gt;1,original_table!J204,"")</f>
        <v/>
      </c>
      <c r="M204" t="str">
        <f>IF(LEN(original_table!K204)&gt;1,original_table!K204,"")</f>
        <v/>
      </c>
      <c r="N204" t="str">
        <f>IF(LEN(original_table!L204)&gt;1,original_table!L204,"")</f>
        <v/>
      </c>
      <c r="O204" t="str">
        <f>IF(LEN(original_table!M204)&gt;1,original_table!M204,"")</f>
        <v/>
      </c>
      <c r="P204" t="str">
        <f>IF(LEN(original_table!N204)&gt;1,original_table!N204,"")</f>
        <v/>
      </c>
      <c r="Q204" t="str">
        <f>IF(LEN(original_table!O204)&gt;1,original_table!O204,"")</f>
        <v/>
      </c>
      <c r="R204" t="str">
        <f>IF(LEN(original_table!P204)&gt;1,original_table!P204,"")</f>
        <v/>
      </c>
      <c r="S204" t="str">
        <f>IF(LEN(original_table!Q204)&gt;1,original_table!Q204,"")</f>
        <v/>
      </c>
    </row>
    <row r="205" spans="1:19" x14ac:dyDescent="0.25">
      <c r="A205" s="1">
        <v>204</v>
      </c>
      <c r="B205" t="str">
        <f>MID(TRIM(original_table!A205),10,100)</f>
        <v>reservoirStorageM3C</v>
      </c>
      <c r="C205" t="str">
        <f>LEFT(TRIM(original_table!B205),FIND(" ",TRIM(original_table!B205))-1)</f>
        <v>lakes_reservoirs</v>
      </c>
      <c r="D205" t="str">
        <f>IF(LEN(original_table!B205)&gt;1,original_table!B205,"")</f>
        <v xml:space="preserve"> lakes_reservoirs : defined line 308, used line 308, updated line 310, used line 311, used line 315, used line 503, updated line 507, used line 511, used line 511, updated line 513, used line 513, used line 515, used line 518, used line 547, used line 550, used line 560, used line 560, used line 562, updated line 565, updated line 567, used line 567, used line 571, used line 576, used line 584, used line 647, used line 671, used line 672 </v>
      </c>
      <c r="E205" t="str">
        <f>IF(LEN(original_table!C205)&gt;1,original_table!C205,"")</f>
        <v xml:space="preserve"> waterdemand : used line 434, updated line 440, used line 440, used line 515, used line 521, used line 533, used line 548, used line 550, used line 551, used line 552, updated line 553, used line 553 </v>
      </c>
      <c r="F205" t="str">
        <f>IF(LEN(original_table!D205)&gt;1,original_table!D205,"")</f>
        <v xml:space="preserve"> waterdemand_beforeAllocSegments2 : used line 496, updated line 538, updated line 568, updated line 575, used line 575, used line 637, updated line 645, used line 645 </v>
      </c>
      <c r="G205" t="str">
        <f>IF(LEN(original_table!E205)&gt;1,original_table!E205,"")</f>
        <v xml:space="preserve"> waterdemand_original : defined line 414, used line 414, updated line 421, used line 421 </v>
      </c>
      <c r="H205" t="str">
        <f>IF(LEN(original_table!F205)&gt;1,original_table!F205,"")</f>
        <v/>
      </c>
      <c r="I205" t="str">
        <f>IF(LEN(original_table!G205)&gt;1,original_table!G205,"")</f>
        <v/>
      </c>
      <c r="J205" t="str">
        <f>IF(LEN(original_table!H205)&gt;1,original_table!H205,"")</f>
        <v/>
      </c>
      <c r="K205" t="str">
        <f>IF(LEN(original_table!I205)&gt;1,original_table!I205,"")</f>
        <v/>
      </c>
      <c r="L205" t="str">
        <f>IF(LEN(original_table!J205)&gt;1,original_table!J205,"")</f>
        <v/>
      </c>
      <c r="M205" t="str">
        <f>IF(LEN(original_table!K205)&gt;1,original_table!K205,"")</f>
        <v/>
      </c>
      <c r="N205" t="str">
        <f>IF(LEN(original_table!L205)&gt;1,original_table!L205,"")</f>
        <v/>
      </c>
      <c r="O205" t="str">
        <f>IF(LEN(original_table!M205)&gt;1,original_table!M205,"")</f>
        <v/>
      </c>
      <c r="P205" t="str">
        <f>IF(LEN(original_table!N205)&gt;1,original_table!N205,"")</f>
        <v/>
      </c>
      <c r="Q205" t="str">
        <f>IF(LEN(original_table!O205)&gt;1,original_table!O205,"")</f>
        <v/>
      </c>
      <c r="R205" t="str">
        <f>IF(LEN(original_table!P205)&gt;1,original_table!P205,"")</f>
        <v/>
      </c>
      <c r="S205" t="str">
        <f>IF(LEN(original_table!Q205)&gt;1,original_table!Q205,"")</f>
        <v/>
      </c>
    </row>
    <row r="206" spans="1:19" x14ac:dyDescent="0.25">
      <c r="A206" s="1">
        <v>205</v>
      </c>
      <c r="B206" t="str">
        <f>MID(TRIM(original_table!A206),10,100)</f>
        <v>lakeResStorageC</v>
      </c>
      <c r="C206" t="str">
        <f>LEFT(TRIM(original_table!B206),FIND(" ",TRIM(original_table!B206))-1)</f>
        <v>lakes_reservoirs</v>
      </c>
      <c r="D206" t="str">
        <f>IF(LEN(original_table!B206)&gt;1,original_table!B206,"")</f>
        <v xml:space="preserve"> lakes_reservoirs : defined line 315, used line 315, used line 317, used line 598, used line 601, updated line 647, used line 674, used line 675, used line 675, used line 684, used line 735 </v>
      </c>
      <c r="E206" t="str">
        <f>IF(LEN(original_table!C206)&gt;1,original_table!C206,"")</f>
        <v xml:space="preserve"> waterdemand : defined line 442, used line 442, used line 442, used line 444, updated line 552, used line 556 </v>
      </c>
      <c r="F206" t="str">
        <f>IF(LEN(original_table!D206)&gt;1,original_table!D206,"")</f>
        <v xml:space="preserve"> waterdemand_beforeAllocSegments2 : defined line 540, used line 540, used line 552, updated line 577, used line 577, used line 579, updated line 647, used line 647, used line 649 </v>
      </c>
      <c r="G206" t="str">
        <f>IF(LEN(original_table!E206)&gt;1,original_table!E206,"")</f>
        <v xml:space="preserve"> waterdemand_original : defined line 423, used line 423, used line 423, used line 425 </v>
      </c>
      <c r="H206" t="str">
        <f>IF(LEN(original_table!F206)&gt;1,original_table!F206,"")</f>
        <v/>
      </c>
      <c r="I206" t="str">
        <f>IF(LEN(original_table!G206)&gt;1,original_table!G206,"")</f>
        <v/>
      </c>
      <c r="J206" t="str">
        <f>IF(LEN(original_table!H206)&gt;1,original_table!H206,"")</f>
        <v/>
      </c>
      <c r="K206" t="str">
        <f>IF(LEN(original_table!I206)&gt;1,original_table!I206,"")</f>
        <v/>
      </c>
      <c r="L206" t="str">
        <f>IF(LEN(original_table!J206)&gt;1,original_table!J206,"")</f>
        <v/>
      </c>
      <c r="M206" t="str">
        <f>IF(LEN(original_table!K206)&gt;1,original_table!K206,"")</f>
        <v/>
      </c>
      <c r="N206" t="str">
        <f>IF(LEN(original_table!L206)&gt;1,original_table!L206,"")</f>
        <v/>
      </c>
      <c r="O206" t="str">
        <f>IF(LEN(original_table!M206)&gt;1,original_table!M206,"")</f>
        <v/>
      </c>
      <c r="P206" t="str">
        <f>IF(LEN(original_table!N206)&gt;1,original_table!N206,"")</f>
        <v/>
      </c>
      <c r="Q206" t="str">
        <f>IF(LEN(original_table!O206)&gt;1,original_table!O206,"")</f>
        <v/>
      </c>
      <c r="R206" t="str">
        <f>IF(LEN(original_table!P206)&gt;1,original_table!P206,"")</f>
        <v/>
      </c>
      <c r="S206" t="str">
        <f>IF(LEN(original_table!Q206)&gt;1,original_table!Q206,"")</f>
        <v/>
      </c>
    </row>
    <row r="207" spans="1:19" x14ac:dyDescent="0.25">
      <c r="A207" s="1">
        <v>206</v>
      </c>
      <c r="B207" t="str">
        <f>MID(TRIM(original_table!A207),10,100)</f>
        <v>lakeResStorage</v>
      </c>
      <c r="C207" t="str">
        <f>LEFT(TRIM(original_table!B207),FIND(" ",TRIM(original_table!B207))-1)</f>
        <v>lakes_reservoirs</v>
      </c>
      <c r="D207" t="str">
        <f>IF(LEN(original_table!B207)&gt;1,original_table!B207,"")</f>
        <v xml:space="preserve"> lakes_reservoirs : defined line 316, used line 316, used line 317, used line 318, used line 684, used line 693, used line 753 </v>
      </c>
      <c r="E207" t="str">
        <f>IF(LEN(original_table!C207)&gt;1,original_table!C207,"")</f>
        <v xml:space="preserve"> landcoverType : used line 599, used line 657 </v>
      </c>
      <c r="F207" t="str">
        <f>IF(LEN(original_table!D207)&gt;1,original_table!D207,"")</f>
        <v xml:space="preserve"> waterbalance : used line 276, used line 293, used line 302, used line 312 </v>
      </c>
      <c r="G207" t="str">
        <f>IF(LEN(original_table!E207)&gt;1,original_table!E207,"")</f>
        <v xml:space="preserve"> waterdemand : defined line 443, used line 443, used line 444, updated line 555, used line 556 </v>
      </c>
      <c r="H207" t="str">
        <f>IF(LEN(original_table!F207)&gt;1,original_table!F207,"")</f>
        <v xml:space="preserve"> waterdemand_beforeAllocSegments2 : defined line 498, used line 498, used line 499, used line 504, used line 505, used line 508, updated line 578, used line 579, updated line 648, used line 649 </v>
      </c>
      <c r="I207" t="str">
        <f>IF(LEN(original_table!G207)&gt;1,original_table!G207,"")</f>
        <v xml:space="preserve"> waterdemand_original : defined line 424, used line 424, used line 425 </v>
      </c>
      <c r="J207" t="str">
        <f>IF(LEN(original_table!H207)&gt;1,original_table!H207,"")</f>
        <v xml:space="preserve"> routing_kinematic : used line 234, used line 420 </v>
      </c>
      <c r="K207" t="str">
        <f>IF(LEN(original_table!I207)&gt;1,original_table!I207,"")</f>
        <v xml:space="preserve"> groundwater_modflow : defined line 422, used line 422 </v>
      </c>
      <c r="L207" t="str">
        <f>IF(LEN(original_table!J207)&gt;1,original_table!J207,"")</f>
        <v/>
      </c>
      <c r="M207" t="str">
        <f>IF(LEN(original_table!K207)&gt;1,original_table!K207,"")</f>
        <v/>
      </c>
      <c r="N207" t="str">
        <f>IF(LEN(original_table!L207)&gt;1,original_table!L207,"")</f>
        <v/>
      </c>
      <c r="O207" t="str">
        <f>IF(LEN(original_table!M207)&gt;1,original_table!M207,"")</f>
        <v/>
      </c>
      <c r="P207" t="str">
        <f>IF(LEN(original_table!N207)&gt;1,original_table!N207,"")</f>
        <v/>
      </c>
      <c r="Q207" t="str">
        <f>IF(LEN(original_table!O207)&gt;1,original_table!O207,"")</f>
        <v/>
      </c>
      <c r="R207" t="str">
        <f>IF(LEN(original_table!P207)&gt;1,original_table!P207,"")</f>
        <v/>
      </c>
      <c r="S207" t="str">
        <f>IF(LEN(original_table!Q207)&gt;1,original_table!Q207,"")</f>
        <v/>
      </c>
    </row>
    <row r="208" spans="1:19" x14ac:dyDescent="0.25">
      <c r="A208" s="1">
        <v>207</v>
      </c>
      <c r="B208" t="str">
        <f>MID(TRIM(original_table!A208),10,100)</f>
        <v>prelakeResStorage</v>
      </c>
      <c r="C208" t="str">
        <f>LEFT(TRIM(original_table!B208),FIND(" ",TRIM(original_table!B208))-1)</f>
        <v>lakes_reservoirs</v>
      </c>
      <c r="D208" t="str">
        <f>IF(LEN(original_table!B208)&gt;1,original_table!B208,"")</f>
        <v xml:space="preserve"> lakes_reservoirs : defined line 318, used line 318, used line 743, used line 752 </v>
      </c>
      <c r="E208" t="str">
        <f>IF(LEN(original_table!C208)&gt;1,original_table!C208,"")</f>
        <v xml:space="preserve"> landcoverType : used line 601 </v>
      </c>
      <c r="F208" t="str">
        <f>IF(LEN(original_table!D208)&gt;1,original_table!D208,"")</f>
        <v xml:space="preserve"> waterbalance : used line 275, used line 292, used line 301, used line 311 </v>
      </c>
      <c r="G208" t="str">
        <f>IF(LEN(original_table!E208)&gt;1,original_table!E208,"")</f>
        <v xml:space="preserve"> routing_kinematic : defined line 234, used line 234, used line 419 </v>
      </c>
      <c r="H208" t="str">
        <f>IF(LEN(original_table!F208)&gt;1,original_table!F208,"")</f>
        <v xml:space="preserve"> groundwater_modflow : used line 412, used line 422 </v>
      </c>
      <c r="I208" t="str">
        <f>IF(LEN(original_table!G208)&gt;1,original_table!G208,"")</f>
        <v/>
      </c>
      <c r="J208" t="str">
        <f>IF(LEN(original_table!H208)&gt;1,original_table!H208,"")</f>
        <v/>
      </c>
      <c r="K208" t="str">
        <f>IF(LEN(original_table!I208)&gt;1,original_table!I208,"")</f>
        <v/>
      </c>
      <c r="L208" t="str">
        <f>IF(LEN(original_table!J208)&gt;1,original_table!J208,"")</f>
        <v/>
      </c>
      <c r="M208" t="str">
        <f>IF(LEN(original_table!K208)&gt;1,original_table!K208,"")</f>
        <v/>
      </c>
      <c r="N208" t="str">
        <f>IF(LEN(original_table!L208)&gt;1,original_table!L208,"")</f>
        <v/>
      </c>
      <c r="O208" t="str">
        <f>IF(LEN(original_table!M208)&gt;1,original_table!M208,"")</f>
        <v/>
      </c>
      <c r="P208" t="str">
        <f>IF(LEN(original_table!N208)&gt;1,original_table!N208,"")</f>
        <v/>
      </c>
      <c r="Q208" t="str">
        <f>IF(LEN(original_table!O208)&gt;1,original_table!O208,"")</f>
        <v/>
      </c>
      <c r="R208" t="str">
        <f>IF(LEN(original_table!P208)&gt;1,original_table!P208,"")</f>
        <v/>
      </c>
      <c r="S208" t="str">
        <f>IF(LEN(original_table!Q208)&gt;1,original_table!Q208,"")</f>
        <v/>
      </c>
    </row>
    <row r="209" spans="1:19" x14ac:dyDescent="0.25">
      <c r="A209" s="1">
        <v>208</v>
      </c>
      <c r="B209" t="str">
        <f>MID(TRIM(original_table!A209),10,100)</f>
        <v>waterBodyTypCTemp</v>
      </c>
      <c r="C209" t="str">
        <f>LEFT(TRIM(original_table!B209),FIND(" ",TRIM(original_table!B209))-1)</f>
        <v>lakes_reservoirs</v>
      </c>
      <c r="D209" t="str">
        <f>IF(LEN(original_table!B209)&gt;1,original_table!B209,"")</f>
        <v xml:space="preserve"> lakes_reservoirs : defined line 345, used line 345, updated line 347, used line 348, updated line 351, updated line 353, used line 354, used line 357, used line 357, updated line 364, updated line 365, used line 365, updated line 368, updated line 369, used line 369, used line 370, used line 636, used line 636, used line 643, used line 644, used line 644, used line 645, used line 645, used line 647, used line 647 </v>
      </c>
      <c r="E209" t="str">
        <f>IF(LEN(original_table!C209)&gt;1,original_table!C209,"")</f>
        <v xml:space="preserve"> waterdemand : used line 433, used line 434, used line 437 </v>
      </c>
      <c r="F209" t="str">
        <f>IF(LEN(original_table!D209)&gt;1,original_table!D209,"")</f>
        <v xml:space="preserve"> waterdemand_beforeAllocSegments2 : used line 496, used line 496, used line 566, used line 567, used line 572, used line 636, used line 637, used line 642 </v>
      </c>
      <c r="G209" t="str">
        <f>IF(LEN(original_table!E209)&gt;1,original_table!E209,"")</f>
        <v xml:space="preserve"> waterdemand_original : used line 412, used line 413, used line 418 </v>
      </c>
      <c r="H209" t="str">
        <f>IF(LEN(original_table!F209)&gt;1,original_table!F209,"")</f>
        <v/>
      </c>
      <c r="I209" t="str">
        <f>IF(LEN(original_table!G209)&gt;1,original_table!G209,"")</f>
        <v/>
      </c>
      <c r="J209" t="str">
        <f>IF(LEN(original_table!H209)&gt;1,original_table!H209,"")</f>
        <v/>
      </c>
      <c r="K209" t="str">
        <f>IF(LEN(original_table!I209)&gt;1,original_table!I209,"")</f>
        <v/>
      </c>
      <c r="L209" t="str">
        <f>IF(LEN(original_table!J209)&gt;1,original_table!J209,"")</f>
        <v/>
      </c>
      <c r="M209" t="str">
        <f>IF(LEN(original_table!K209)&gt;1,original_table!K209,"")</f>
        <v/>
      </c>
      <c r="N209" t="str">
        <f>IF(LEN(original_table!L209)&gt;1,original_table!L209,"")</f>
        <v/>
      </c>
      <c r="O209" t="str">
        <f>IF(LEN(original_table!M209)&gt;1,original_table!M209,"")</f>
        <v/>
      </c>
      <c r="P209" t="str">
        <f>IF(LEN(original_table!N209)&gt;1,original_table!N209,"")</f>
        <v/>
      </c>
      <c r="Q209" t="str">
        <f>IF(LEN(original_table!O209)&gt;1,original_table!O209,"")</f>
        <v/>
      </c>
      <c r="R209" t="str">
        <f>IF(LEN(original_table!P209)&gt;1,original_table!P209,"")</f>
        <v/>
      </c>
      <c r="S209" t="str">
        <f>IF(LEN(original_table!Q209)&gt;1,original_table!Q209,"")</f>
        <v/>
      </c>
    </row>
    <row r="210" spans="1:19" x14ac:dyDescent="0.25">
      <c r="A210" s="1">
        <v>209</v>
      </c>
      <c r="B210" t="str">
        <f>MID(TRIM(original_table!A210),10,100)</f>
        <v>waterBodyTypCTemp'</v>
      </c>
      <c r="C210" t="str">
        <f>LEFT(TRIM(original_table!B210),FIND(" ",TRIM(original_table!B210))-1)</f>
        <v>lakes_reservoirs</v>
      </c>
      <c r="D210" t="str">
        <f>IF(LEN(original_table!B210)&gt;1,original_table!B210,"")</f>
        <v xml:space="preserve"> lakes_reservoirs : used line 370 </v>
      </c>
      <c r="E210" t="str">
        <f>IF(LEN(original_table!C210)&gt;1,original_table!C210,"")</f>
        <v/>
      </c>
      <c r="F210" t="str">
        <f>IF(LEN(original_table!D210)&gt;1,original_table!D210,"")</f>
        <v/>
      </c>
      <c r="G210" t="str">
        <f>IF(LEN(original_table!E210)&gt;1,original_table!E210,"")</f>
        <v/>
      </c>
      <c r="H210" t="str">
        <f>IF(LEN(original_table!F210)&gt;1,original_table!F210,"")</f>
        <v/>
      </c>
      <c r="I210" t="str">
        <f>IF(LEN(original_table!G210)&gt;1,original_table!G210,"")</f>
        <v/>
      </c>
      <c r="J210" t="str">
        <f>IF(LEN(original_table!H210)&gt;1,original_table!H210,"")</f>
        <v/>
      </c>
      <c r="K210" t="str">
        <f>IF(LEN(original_table!I210)&gt;1,original_table!I210,"")</f>
        <v/>
      </c>
      <c r="L210" t="str">
        <f>IF(LEN(original_table!J210)&gt;1,original_table!J210,"")</f>
        <v/>
      </c>
      <c r="M210" t="str">
        <f>IF(LEN(original_table!K210)&gt;1,original_table!K210,"")</f>
        <v/>
      </c>
      <c r="N210" t="str">
        <f>IF(LEN(original_table!L210)&gt;1,original_table!L210,"")</f>
        <v/>
      </c>
      <c r="O210" t="str">
        <f>IF(LEN(original_table!M210)&gt;1,original_table!M210,"")</f>
        <v/>
      </c>
      <c r="P210" t="str">
        <f>IF(LEN(original_table!N210)&gt;1,original_table!N210,"")</f>
        <v/>
      </c>
      <c r="Q210" t="str">
        <f>IF(LEN(original_table!O210)&gt;1,original_table!O210,"")</f>
        <v/>
      </c>
      <c r="R210" t="str">
        <f>IF(LEN(original_table!P210)&gt;1,original_table!P210,"")</f>
        <v/>
      </c>
      <c r="S210" t="str">
        <f>IF(LEN(original_table!Q210)&gt;1,original_table!Q210,"")</f>
        <v/>
      </c>
    </row>
    <row r="211" spans="1:19" x14ac:dyDescent="0.25">
      <c r="A211" s="1">
        <v>210</v>
      </c>
      <c r="B211" t="str">
        <f>MID(TRIM(original_table!A211),10,100)</f>
        <v>sumEvapWaterBodyC</v>
      </c>
      <c r="C211" t="str">
        <f>LEFT(TRIM(original_table!B211),FIND(" ",TRIM(original_table!B211))-1)</f>
        <v>lakes_reservoirs</v>
      </c>
      <c r="D211" t="str">
        <f>IF(LEN(original_table!B211)&gt;1,original_table!B211,"")</f>
        <v xml:space="preserve"> lakes_reservoirs : defined line 371, used line 371, updated line 649, used line 663, used line 663, used line 667, used line 677, used line 686, used line 742 </v>
      </c>
      <c r="E211" t="str">
        <f>IF(LEN(original_table!C211)&gt;1,original_table!C211,"")</f>
        <v xml:space="preserve"> groundwater_modflow : used line 407, used line 411, used line 414 </v>
      </c>
      <c r="F211" t="str">
        <f>IF(LEN(original_table!D211)&gt;1,original_table!D211,"")</f>
        <v/>
      </c>
      <c r="G211" t="str">
        <f>IF(LEN(original_table!E211)&gt;1,original_table!E211,"")</f>
        <v/>
      </c>
      <c r="H211" t="str">
        <f>IF(LEN(original_table!F211)&gt;1,original_table!F211,"")</f>
        <v/>
      </c>
      <c r="I211" t="str">
        <f>IF(LEN(original_table!G211)&gt;1,original_table!G211,"")</f>
        <v/>
      </c>
      <c r="J211" t="str">
        <f>IF(LEN(original_table!H211)&gt;1,original_table!H211,"")</f>
        <v/>
      </c>
      <c r="K211" t="str">
        <f>IF(LEN(original_table!I211)&gt;1,original_table!I211,"")</f>
        <v/>
      </c>
      <c r="L211" t="str">
        <f>IF(LEN(original_table!J211)&gt;1,original_table!J211,"")</f>
        <v/>
      </c>
      <c r="M211" t="str">
        <f>IF(LEN(original_table!K211)&gt;1,original_table!K211,"")</f>
        <v/>
      </c>
      <c r="N211" t="str">
        <f>IF(LEN(original_table!L211)&gt;1,original_table!L211,"")</f>
        <v/>
      </c>
      <c r="O211" t="str">
        <f>IF(LEN(original_table!M211)&gt;1,original_table!M211,"")</f>
        <v/>
      </c>
      <c r="P211" t="str">
        <f>IF(LEN(original_table!N211)&gt;1,original_table!N211,"")</f>
        <v/>
      </c>
      <c r="Q211" t="str">
        <f>IF(LEN(original_table!O211)&gt;1,original_table!O211,"")</f>
        <v/>
      </c>
      <c r="R211" t="str">
        <f>IF(LEN(original_table!P211)&gt;1,original_table!P211,"")</f>
        <v/>
      </c>
      <c r="S211" t="str">
        <f>IF(LEN(original_table!Q211)&gt;1,original_table!Q211,"")</f>
        <v/>
      </c>
    </row>
    <row r="212" spans="1:19" x14ac:dyDescent="0.25">
      <c r="A212" s="1">
        <v>211</v>
      </c>
      <c r="B212" t="str">
        <f>MID(TRIM(original_table!A212),10,100)</f>
        <v>sumlakeResInflow</v>
      </c>
      <c r="C212" t="str">
        <f>LEFT(TRIM(original_table!B212),FIND(" ",TRIM(original_table!B212))-1)</f>
        <v>lakes_reservoirs</v>
      </c>
      <c r="D212" t="str">
        <f>IF(LEN(original_table!B212)&gt;1,original_table!B212,"")</f>
        <v xml:space="preserve"> lakes_reservoirs : defined line 372, used line 372, updated line 650, used line 668, used line 679, used line 688, used line 741 </v>
      </c>
      <c r="E212" t="str">
        <f>IF(LEN(original_table!C212)&gt;1,original_table!C212,"")</f>
        <v xml:space="preserve"> groundwater_modflow : used line 408, used line 410, used line 414 </v>
      </c>
      <c r="F212" t="str">
        <f>IF(LEN(original_table!D212)&gt;1,original_table!D212,"")</f>
        <v/>
      </c>
      <c r="G212" t="str">
        <f>IF(LEN(original_table!E212)&gt;1,original_table!E212,"")</f>
        <v/>
      </c>
      <c r="H212" t="str">
        <f>IF(LEN(original_table!F212)&gt;1,original_table!F212,"")</f>
        <v/>
      </c>
      <c r="I212" t="str">
        <f>IF(LEN(original_table!G212)&gt;1,original_table!G212,"")</f>
        <v/>
      </c>
      <c r="J212" t="str">
        <f>IF(LEN(original_table!H212)&gt;1,original_table!H212,"")</f>
        <v/>
      </c>
      <c r="K212" t="str">
        <f>IF(LEN(original_table!I212)&gt;1,original_table!I212,"")</f>
        <v/>
      </c>
      <c r="L212" t="str">
        <f>IF(LEN(original_table!J212)&gt;1,original_table!J212,"")</f>
        <v/>
      </c>
      <c r="M212" t="str">
        <f>IF(LEN(original_table!K212)&gt;1,original_table!K212,"")</f>
        <v/>
      </c>
      <c r="N212" t="str">
        <f>IF(LEN(original_table!L212)&gt;1,original_table!L212,"")</f>
        <v/>
      </c>
      <c r="O212" t="str">
        <f>IF(LEN(original_table!M212)&gt;1,original_table!M212,"")</f>
        <v/>
      </c>
      <c r="P212" t="str">
        <f>IF(LEN(original_table!N212)&gt;1,original_table!N212,"")</f>
        <v/>
      </c>
      <c r="Q212" t="str">
        <f>IF(LEN(original_table!O212)&gt;1,original_table!O212,"")</f>
        <v/>
      </c>
      <c r="R212" t="str">
        <f>IF(LEN(original_table!P212)&gt;1,original_table!P212,"")</f>
        <v/>
      </c>
      <c r="S212" t="str">
        <f>IF(LEN(original_table!Q212)&gt;1,original_table!Q212,"")</f>
        <v/>
      </c>
    </row>
    <row r="213" spans="1:19" x14ac:dyDescent="0.25">
      <c r="A213" s="1">
        <v>212</v>
      </c>
      <c r="B213" t="str">
        <f>MID(TRIM(original_table!A213),10,100)</f>
        <v>sumlakeResOutflow</v>
      </c>
      <c r="C213" t="str">
        <f>LEFT(TRIM(original_table!B213),FIND(" ",TRIM(original_table!B213))-1)</f>
        <v>lakes_reservoirs</v>
      </c>
      <c r="D213" t="str">
        <f>IF(LEN(original_table!B213)&gt;1,original_table!B213,"")</f>
        <v xml:space="preserve"> lakes_reservoirs : defined line 373, used line 373, used line 655, used line 655, updated line 656, used line 657, used line 669, used line 681, used line 689, used line 742 </v>
      </c>
      <c r="E213" t="str">
        <f>IF(LEN(original_table!C213)&gt;1,original_table!C213,"")</f>
        <v xml:space="preserve"> groundwater_modflow : used line 409, used line 411, used line 414 </v>
      </c>
      <c r="F213" t="str">
        <f>IF(LEN(original_table!D213)&gt;1,original_table!D213,"")</f>
        <v/>
      </c>
      <c r="G213" t="str">
        <f>IF(LEN(original_table!E213)&gt;1,original_table!E213,"")</f>
        <v/>
      </c>
      <c r="H213" t="str">
        <f>IF(LEN(original_table!F213)&gt;1,original_table!F213,"")</f>
        <v/>
      </c>
      <c r="I213" t="str">
        <f>IF(LEN(original_table!G213)&gt;1,original_table!G213,"")</f>
        <v/>
      </c>
      <c r="J213" t="str">
        <f>IF(LEN(original_table!H213)&gt;1,original_table!H213,"")</f>
        <v/>
      </c>
      <c r="K213" t="str">
        <f>IF(LEN(original_table!I213)&gt;1,original_table!I213,"")</f>
        <v/>
      </c>
      <c r="L213" t="str">
        <f>IF(LEN(original_table!J213)&gt;1,original_table!J213,"")</f>
        <v/>
      </c>
      <c r="M213" t="str">
        <f>IF(LEN(original_table!K213)&gt;1,original_table!K213,"")</f>
        <v/>
      </c>
      <c r="N213" t="str">
        <f>IF(LEN(original_table!L213)&gt;1,original_table!L213,"")</f>
        <v/>
      </c>
      <c r="O213" t="str">
        <f>IF(LEN(original_table!M213)&gt;1,original_table!M213,"")</f>
        <v/>
      </c>
      <c r="P213" t="str">
        <f>IF(LEN(original_table!N213)&gt;1,original_table!N213,"")</f>
        <v/>
      </c>
      <c r="Q213" t="str">
        <f>IF(LEN(original_table!O213)&gt;1,original_table!O213,"")</f>
        <v/>
      </c>
      <c r="R213" t="str">
        <f>IF(LEN(original_table!P213)&gt;1,original_table!P213,"")</f>
        <v/>
      </c>
      <c r="S213" t="str">
        <f>IF(LEN(original_table!Q213)&gt;1,original_table!Q213,"")</f>
        <v/>
      </c>
    </row>
    <row r="214" spans="1:19" x14ac:dyDescent="0.25">
      <c r="A214" s="1">
        <v>213</v>
      </c>
      <c r="B214" t="str">
        <f>MID(TRIM(original_table!A214),10,100)</f>
        <v>lakeResStorage_release_ratio</v>
      </c>
      <c r="C214" t="str">
        <f>LEFT(TRIM(original_table!B214),FIND(" ",TRIM(original_table!B214))-1)</f>
        <v>lakes_reservoirs</v>
      </c>
      <c r="D214" t="str">
        <f>IF(LEN(original_table!B214)&gt;1,original_table!B214,"")</f>
        <v xml:space="preserve"> lakes_reservoirs : defined line 391, used line 391, used line 395 </v>
      </c>
      <c r="E214" t="str">
        <f>IF(LEN(original_table!C214)&gt;1,original_table!C214,"")</f>
        <v/>
      </c>
      <c r="F214" t="str">
        <f>IF(LEN(original_table!D214)&gt;1,original_table!D214,"")</f>
        <v/>
      </c>
      <c r="G214" t="str">
        <f>IF(LEN(original_table!E214)&gt;1,original_table!E214,"")</f>
        <v/>
      </c>
      <c r="H214" t="str">
        <f>IF(LEN(original_table!F214)&gt;1,original_table!F214,"")</f>
        <v/>
      </c>
      <c r="I214" t="str">
        <f>IF(LEN(original_table!G214)&gt;1,original_table!G214,"")</f>
        <v/>
      </c>
      <c r="J214" t="str">
        <f>IF(LEN(original_table!H214)&gt;1,original_table!H214,"")</f>
        <v/>
      </c>
      <c r="K214" t="str">
        <f>IF(LEN(original_table!I214)&gt;1,original_table!I214,"")</f>
        <v/>
      </c>
      <c r="L214" t="str">
        <f>IF(LEN(original_table!J214)&gt;1,original_table!J214,"")</f>
        <v/>
      </c>
      <c r="M214" t="str">
        <f>IF(LEN(original_table!K214)&gt;1,original_table!K214,"")</f>
        <v/>
      </c>
      <c r="N214" t="str">
        <f>IF(LEN(original_table!L214)&gt;1,original_table!L214,"")</f>
        <v/>
      </c>
      <c r="O214" t="str">
        <f>IF(LEN(original_table!M214)&gt;1,original_table!M214,"")</f>
        <v/>
      </c>
      <c r="P214" t="str">
        <f>IF(LEN(original_table!N214)&gt;1,original_table!N214,"")</f>
        <v/>
      </c>
      <c r="Q214" t="str">
        <f>IF(LEN(original_table!O214)&gt;1,original_table!O214,"")</f>
        <v/>
      </c>
      <c r="R214" t="str">
        <f>IF(LEN(original_table!P214)&gt;1,original_table!P214,"")</f>
        <v/>
      </c>
      <c r="S214" t="str">
        <f>IF(LEN(original_table!Q214)&gt;1,original_table!Q214,"")</f>
        <v/>
      </c>
    </row>
    <row r="215" spans="1:19" x14ac:dyDescent="0.25">
      <c r="A215" s="1">
        <v>214</v>
      </c>
      <c r="B215" t="str">
        <f>MID(TRIM(original_table!A215),10,100)</f>
        <v>lakeResStorage_release_ratioC</v>
      </c>
      <c r="C215" t="str">
        <f>LEFT(TRIM(original_table!B215),FIND(" ",TRIM(original_table!B215))-1)</f>
        <v>lakes_reservoirs</v>
      </c>
      <c r="D215" t="str">
        <f>IF(LEN(original_table!B215)&gt;1,original_table!B215,"")</f>
        <v xml:space="preserve"> lakes_reservoirs : defined line 395, used line 395, updated line 547 </v>
      </c>
      <c r="E215" t="str">
        <f>IF(LEN(original_table!C215)&gt;1,original_table!C215,"")</f>
        <v/>
      </c>
      <c r="F215" t="str">
        <f>IF(LEN(original_table!D215)&gt;1,original_table!D215,"")</f>
        <v/>
      </c>
      <c r="G215" t="str">
        <f>IF(LEN(original_table!E215)&gt;1,original_table!E215,"")</f>
        <v/>
      </c>
      <c r="H215" t="str">
        <f>IF(LEN(original_table!F215)&gt;1,original_table!F215,"")</f>
        <v/>
      </c>
      <c r="I215" t="str">
        <f>IF(LEN(original_table!G215)&gt;1,original_table!G215,"")</f>
        <v/>
      </c>
      <c r="J215" t="str">
        <f>IF(LEN(original_table!H215)&gt;1,original_table!H215,"")</f>
        <v/>
      </c>
      <c r="K215" t="str">
        <f>IF(LEN(original_table!I215)&gt;1,original_table!I215,"")</f>
        <v/>
      </c>
      <c r="L215" t="str">
        <f>IF(LEN(original_table!J215)&gt;1,original_table!J215,"")</f>
        <v/>
      </c>
      <c r="M215" t="str">
        <f>IF(LEN(original_table!K215)&gt;1,original_table!K215,"")</f>
        <v/>
      </c>
      <c r="N215" t="str">
        <f>IF(LEN(original_table!L215)&gt;1,original_table!L215,"")</f>
        <v/>
      </c>
      <c r="O215" t="str">
        <f>IF(LEN(original_table!M215)&gt;1,original_table!M215,"")</f>
        <v/>
      </c>
      <c r="P215" t="str">
        <f>IF(LEN(original_table!N215)&gt;1,original_table!N215,"")</f>
        <v/>
      </c>
      <c r="Q215" t="str">
        <f>IF(LEN(original_table!O215)&gt;1,original_table!O215,"")</f>
        <v/>
      </c>
      <c r="R215" t="str">
        <f>IF(LEN(original_table!P215)&gt;1,original_table!P215,"")</f>
        <v/>
      </c>
      <c r="S215" t="str">
        <f>IF(LEN(original_table!Q215)&gt;1,original_table!Q215,"")</f>
        <v/>
      </c>
    </row>
    <row r="216" spans="1:19" x14ac:dyDescent="0.25">
      <c r="A216" s="1">
        <v>215</v>
      </c>
      <c r="B216" t="str">
        <f>MID(TRIM(original_table!A216),10,100)</f>
        <v>lakeIn</v>
      </c>
      <c r="C216" t="str">
        <f>LEFT(TRIM(original_table!B216),FIND(" ",TRIM(original_table!B216))-1)</f>
        <v>lakes_reservoirs</v>
      </c>
      <c r="D216" t="str">
        <f>IF(LEN(original_table!B216)&gt;1,original_table!B216,"")</f>
        <v xml:space="preserve"> lakes_reservoirs : defined line 435, used line 435, used line 447, used line 459, used line 476, used line 643 </v>
      </c>
      <c r="E216" t="str">
        <f>IF(LEN(original_table!C216)&gt;1,original_table!C216,"")</f>
        <v/>
      </c>
      <c r="F216" t="str">
        <f>IF(LEN(original_table!D216)&gt;1,original_table!D216,"")</f>
        <v/>
      </c>
      <c r="G216" t="str">
        <f>IF(LEN(original_table!E216)&gt;1,original_table!E216,"")</f>
        <v/>
      </c>
      <c r="H216" t="str">
        <f>IF(LEN(original_table!F216)&gt;1,original_table!F216,"")</f>
        <v/>
      </c>
      <c r="I216" t="str">
        <f>IF(LEN(original_table!G216)&gt;1,original_table!G216,"")</f>
        <v/>
      </c>
      <c r="J216" t="str">
        <f>IF(LEN(original_table!H216)&gt;1,original_table!H216,"")</f>
        <v/>
      </c>
      <c r="K216" t="str">
        <f>IF(LEN(original_table!I216)&gt;1,original_table!I216,"")</f>
        <v/>
      </c>
      <c r="L216" t="str">
        <f>IF(LEN(original_table!J216)&gt;1,original_table!J216,"")</f>
        <v/>
      </c>
      <c r="M216" t="str">
        <f>IF(LEN(original_table!K216)&gt;1,original_table!K216,"")</f>
        <v/>
      </c>
      <c r="N216" t="str">
        <f>IF(LEN(original_table!L216)&gt;1,original_table!L216,"")</f>
        <v/>
      </c>
      <c r="O216" t="str">
        <f>IF(LEN(original_table!M216)&gt;1,original_table!M216,"")</f>
        <v/>
      </c>
      <c r="P216" t="str">
        <f>IF(LEN(original_table!N216)&gt;1,original_table!N216,"")</f>
        <v/>
      </c>
      <c r="Q216" t="str">
        <f>IF(LEN(original_table!O216)&gt;1,original_table!O216,"")</f>
        <v/>
      </c>
      <c r="R216" t="str">
        <f>IF(LEN(original_table!P216)&gt;1,original_table!P216,"")</f>
        <v/>
      </c>
      <c r="S216" t="str">
        <f>IF(LEN(original_table!Q216)&gt;1,original_table!Q216,"")</f>
        <v/>
      </c>
    </row>
    <row r="217" spans="1:19" x14ac:dyDescent="0.25">
      <c r="A217" s="1">
        <v>216</v>
      </c>
      <c r="B217" t="str">
        <f>MID(TRIM(original_table!A217),10,100)</f>
        <v>lakeEvapWaterBodyC</v>
      </c>
      <c r="C217" t="str">
        <f>LEFT(TRIM(original_table!B217),FIND(" ",TRIM(original_table!B217))-1)</f>
        <v>lakes_reservoirs</v>
      </c>
      <c r="D217" t="str">
        <f>IF(LEN(original_table!B217)&gt;1,original_table!B217,"")</f>
        <v xml:space="preserve"> lakes_reservoirs : defined line 439, used line 439, used line 440, used line 441, used line 459, used line 477, used line 645 </v>
      </c>
      <c r="E217" t="str">
        <f>IF(LEN(original_table!C217)&gt;1,original_table!C217,"")</f>
        <v/>
      </c>
      <c r="F217" t="str">
        <f>IF(LEN(original_table!D217)&gt;1,original_table!D217,"")</f>
        <v/>
      </c>
      <c r="G217" t="str">
        <f>IF(LEN(original_table!E217)&gt;1,original_table!E217,"")</f>
        <v/>
      </c>
      <c r="H217" t="str">
        <f>IF(LEN(original_table!F217)&gt;1,original_table!F217,"")</f>
        <v/>
      </c>
      <c r="I217" t="str">
        <f>IF(LEN(original_table!G217)&gt;1,original_table!G217,"")</f>
        <v/>
      </c>
      <c r="J217" t="str">
        <f>IF(LEN(original_table!H217)&gt;1,original_table!H217,"")</f>
        <v/>
      </c>
      <c r="K217" t="str">
        <f>IF(LEN(original_table!I217)&gt;1,original_table!I217,"")</f>
        <v/>
      </c>
      <c r="L217" t="str">
        <f>IF(LEN(original_table!J217)&gt;1,original_table!J217,"")</f>
        <v/>
      </c>
      <c r="M217" t="str">
        <f>IF(LEN(original_table!K217)&gt;1,original_table!K217,"")</f>
        <v/>
      </c>
      <c r="N217" t="str">
        <f>IF(LEN(original_table!L217)&gt;1,original_table!L217,"")</f>
        <v/>
      </c>
      <c r="O217" t="str">
        <f>IF(LEN(original_table!M217)&gt;1,original_table!M217,"")</f>
        <v/>
      </c>
      <c r="P217" t="str">
        <f>IF(LEN(original_table!N217)&gt;1,original_table!N217,"")</f>
        <v/>
      </c>
      <c r="Q217" t="str">
        <f>IF(LEN(original_table!O217)&gt;1,original_table!O217,"")</f>
        <v/>
      </c>
      <c r="R217" t="str">
        <f>IF(LEN(original_table!P217)&gt;1,original_table!P217,"")</f>
        <v/>
      </c>
      <c r="S217" t="str">
        <f>IF(LEN(original_table!Q217)&gt;1,original_table!Q217,"")</f>
        <v/>
      </c>
    </row>
    <row r="218" spans="1:19" x14ac:dyDescent="0.25">
      <c r="A218" s="1">
        <v>217</v>
      </c>
      <c r="B218" t="str">
        <f>MID(TRIM(original_table!A218),10,100)</f>
        <v>evapWaterBodyC</v>
      </c>
      <c r="C218" t="str">
        <f>LEFT(TRIM(original_table!B218),FIND(" ",TRIM(original_table!B218))-1)</f>
        <v>lakes_reservoirs</v>
      </c>
      <c r="D218" t="str">
        <f>IF(LEN(original_table!B218)&gt;1,original_table!B218,"")</f>
        <v xml:space="preserve"> lakes_reservoirs : used line 439, used line 439, used line 477, used line 511, used line 511, used line 582, used line 639, used line 742, used line 751 </v>
      </c>
      <c r="E218" t="str">
        <f>IF(LEN(original_table!C218)&gt;1,original_table!C218,"")</f>
        <v xml:space="preserve"> waterbalance : used line 274 </v>
      </c>
      <c r="F218" t="str">
        <f>IF(LEN(original_table!D218)&gt;1,original_table!D218,"")</f>
        <v xml:space="preserve"> routing_kinematic : defined line 284, used line 284, used line 290, used line 291, used line 418 </v>
      </c>
      <c r="G218" t="str">
        <f>IF(LEN(original_table!E218)&gt;1,original_table!E218,"")</f>
        <v xml:space="preserve"> groundwater_modflow : used line 411 </v>
      </c>
      <c r="H218" t="str">
        <f>IF(LEN(original_table!F218)&gt;1,original_table!F218,"")</f>
        <v/>
      </c>
      <c r="I218" t="str">
        <f>IF(LEN(original_table!G218)&gt;1,original_table!G218,"")</f>
        <v/>
      </c>
      <c r="J218" t="str">
        <f>IF(LEN(original_table!H218)&gt;1,original_table!H218,"")</f>
        <v/>
      </c>
      <c r="K218" t="str">
        <f>IF(LEN(original_table!I218)&gt;1,original_table!I218,"")</f>
        <v/>
      </c>
      <c r="L218" t="str">
        <f>IF(LEN(original_table!J218)&gt;1,original_table!J218,"")</f>
        <v/>
      </c>
      <c r="M218" t="str">
        <f>IF(LEN(original_table!K218)&gt;1,original_table!K218,"")</f>
        <v/>
      </c>
      <c r="N218" t="str">
        <f>IF(LEN(original_table!L218)&gt;1,original_table!L218,"")</f>
        <v/>
      </c>
      <c r="O218" t="str">
        <f>IF(LEN(original_table!M218)&gt;1,original_table!M218,"")</f>
        <v/>
      </c>
      <c r="P218" t="str">
        <f>IF(LEN(original_table!N218)&gt;1,original_table!N218,"")</f>
        <v/>
      </c>
      <c r="Q218" t="str">
        <f>IF(LEN(original_table!O218)&gt;1,original_table!O218,"")</f>
        <v/>
      </c>
      <c r="R218" t="str">
        <f>IF(LEN(original_table!P218)&gt;1,original_table!P218,"")</f>
        <v/>
      </c>
      <c r="S218" t="str">
        <f>IF(LEN(original_table!Q218)&gt;1,original_table!Q218,"")</f>
        <v/>
      </c>
    </row>
    <row r="219" spans="1:19" x14ac:dyDescent="0.25">
      <c r="A219" s="1">
        <v>218</v>
      </c>
      <c r="B219" t="str">
        <f>MID(TRIM(original_table!A219),10,100)</f>
        <v>sumLakeEvapWaterBodyC</v>
      </c>
      <c r="C219" t="str">
        <f>LEFT(TRIM(original_table!B219),FIND(" ",TRIM(original_table!B219))-1)</f>
        <v>lakes_reservoirs</v>
      </c>
      <c r="D219" t="str">
        <f>IF(LEN(original_table!B219)&gt;1,original_table!B219,"")</f>
        <v xml:space="preserve"> lakes_reservoirs : defined line 440, used line 440, used line 644 </v>
      </c>
      <c r="E219" t="str">
        <f>IF(LEN(original_table!C219)&gt;1,original_table!C219,"")</f>
        <v xml:space="preserve"> routing_kinematic : defined line 291, used line 291 </v>
      </c>
      <c r="F219" t="str">
        <f>IF(LEN(original_table!D219)&gt;1,original_table!D219,"")</f>
        <v/>
      </c>
      <c r="G219" t="str">
        <f>IF(LEN(original_table!E219)&gt;1,original_table!E219,"")</f>
        <v/>
      </c>
      <c r="H219" t="str">
        <f>IF(LEN(original_table!F219)&gt;1,original_table!F219,"")</f>
        <v/>
      </c>
      <c r="I219" t="str">
        <f>IF(LEN(original_table!G219)&gt;1,original_table!G219,"")</f>
        <v/>
      </c>
      <c r="J219" t="str">
        <f>IF(LEN(original_table!H219)&gt;1,original_table!H219,"")</f>
        <v/>
      </c>
      <c r="K219" t="str">
        <f>IF(LEN(original_table!I219)&gt;1,original_table!I219,"")</f>
        <v/>
      </c>
      <c r="L219" t="str">
        <f>IF(LEN(original_table!J219)&gt;1,original_table!J219,"")</f>
        <v/>
      </c>
      <c r="M219" t="str">
        <f>IF(LEN(original_table!K219)&gt;1,original_table!K219,"")</f>
        <v/>
      </c>
      <c r="N219" t="str">
        <f>IF(LEN(original_table!L219)&gt;1,original_table!L219,"")</f>
        <v/>
      </c>
      <c r="O219" t="str">
        <f>IF(LEN(original_table!M219)&gt;1,original_table!M219,"")</f>
        <v/>
      </c>
      <c r="P219" t="str">
        <f>IF(LEN(original_table!N219)&gt;1,original_table!N219,"")</f>
        <v/>
      </c>
      <c r="Q219" t="str">
        <f>IF(LEN(original_table!O219)&gt;1,original_table!O219,"")</f>
        <v/>
      </c>
      <c r="R219" t="str">
        <f>IF(LEN(original_table!P219)&gt;1,original_table!P219,"")</f>
        <v/>
      </c>
      <c r="S219" t="str">
        <f>IF(LEN(original_table!Q219)&gt;1,original_table!Q219,"")</f>
        <v/>
      </c>
    </row>
    <row r="220" spans="1:19" x14ac:dyDescent="0.25">
      <c r="A220" s="1">
        <v>219</v>
      </c>
      <c r="B220" t="str">
        <f>MID(TRIM(original_table!A220),10,100)</f>
        <v>noRoutingSteps</v>
      </c>
      <c r="C220" t="str">
        <f>LEFT(TRIM(original_table!B220),FIND(" ",TRIM(original_table!B220))-1)</f>
        <v>lakes_reservoirs</v>
      </c>
      <c r="D220" t="str">
        <f>IF(LEN(original_table!B220)&gt;1,original_table!B220,"")</f>
        <v xml:space="preserve"> lakes_reservoirs : used line 461, used line 467, used line 468, used line 574, used line 575, used line 624, used line 662, used line 705, used line 708 </v>
      </c>
      <c r="E220" t="str">
        <f>IF(LEN(original_table!C220)&gt;1,original_table!C220,"")</f>
        <v xml:space="preserve"> routing_kinematic : defined line 112, used line 112, used line 136, used line 282, used line 293, used line 294, used line 297, used line 309, used line 321, used line 336, used line 350, used line 375 </v>
      </c>
      <c r="F220" t="str">
        <f>IF(LEN(original_table!D220)&gt;1,original_table!D220,"")</f>
        <v/>
      </c>
      <c r="G220" t="str">
        <f>IF(LEN(original_table!E220)&gt;1,original_table!E220,"")</f>
        <v/>
      </c>
      <c r="H220" t="str">
        <f>IF(LEN(original_table!F220)&gt;1,original_table!F220,"")</f>
        <v/>
      </c>
      <c r="I220" t="str">
        <f>IF(LEN(original_table!G220)&gt;1,original_table!G220,"")</f>
        <v/>
      </c>
      <c r="J220" t="str">
        <f>IF(LEN(original_table!H220)&gt;1,original_table!H220,"")</f>
        <v/>
      </c>
      <c r="K220" t="str">
        <f>IF(LEN(original_table!I220)&gt;1,original_table!I220,"")</f>
        <v/>
      </c>
      <c r="L220" t="str">
        <f>IF(LEN(original_table!J220)&gt;1,original_table!J220,"")</f>
        <v/>
      </c>
      <c r="M220" t="str">
        <f>IF(LEN(original_table!K220)&gt;1,original_table!K220,"")</f>
        <v/>
      </c>
      <c r="N220" t="str">
        <f>IF(LEN(original_table!L220)&gt;1,original_table!L220,"")</f>
        <v/>
      </c>
      <c r="O220" t="str">
        <f>IF(LEN(original_table!M220)&gt;1,original_table!M220,"")</f>
        <v/>
      </c>
      <c r="P220" t="str">
        <f>IF(LEN(original_table!N220)&gt;1,original_table!N220,"")</f>
        <v/>
      </c>
      <c r="Q220" t="str">
        <f>IF(LEN(original_table!O220)&gt;1,original_table!O220,"")</f>
        <v/>
      </c>
      <c r="R220" t="str">
        <f>IF(LEN(original_table!P220)&gt;1,original_table!P220,"")</f>
        <v/>
      </c>
      <c r="S220" t="str">
        <f>IF(LEN(original_table!Q220)&gt;1,original_table!Q220,"")</f>
        <v/>
      </c>
    </row>
    <row r="221" spans="1:19" x14ac:dyDescent="0.25">
      <c r="A221" s="1">
        <v>220</v>
      </c>
      <c r="B221" t="str">
        <f>MID(TRIM(original_table!A221),10,100)</f>
        <v>QLakeOutM3Dt</v>
      </c>
      <c r="C221" t="str">
        <f>LEFT(TRIM(original_table!B221),FIND(" ",TRIM(original_table!B221))-1)</f>
        <v>lakes_reservoirs</v>
      </c>
      <c r="D221" t="str">
        <f>IF(LEN(original_table!B221)&gt;1,original_table!B221,"")</f>
        <v xml:space="preserve"> lakes_reservoirs : used line 465, used line 466 </v>
      </c>
      <c r="E221" t="str">
        <f>IF(LEN(original_table!C221)&gt;1,original_table!C221,"")</f>
        <v/>
      </c>
      <c r="F221" t="str">
        <f>IF(LEN(original_table!D221)&gt;1,original_table!D221,"")</f>
        <v/>
      </c>
      <c r="G221" t="str">
        <f>IF(LEN(original_table!E221)&gt;1,original_table!E221,"")</f>
        <v/>
      </c>
      <c r="H221" t="str">
        <f>IF(LEN(original_table!F221)&gt;1,original_table!F221,"")</f>
        <v/>
      </c>
      <c r="I221" t="str">
        <f>IF(LEN(original_table!G221)&gt;1,original_table!G221,"")</f>
        <v/>
      </c>
      <c r="J221" t="str">
        <f>IF(LEN(original_table!H221)&gt;1,original_table!H221,"")</f>
        <v/>
      </c>
      <c r="K221" t="str">
        <f>IF(LEN(original_table!I221)&gt;1,original_table!I221,"")</f>
        <v/>
      </c>
      <c r="L221" t="str">
        <f>IF(LEN(original_table!J221)&gt;1,original_table!J221,"")</f>
        <v/>
      </c>
      <c r="M221" t="str">
        <f>IF(LEN(original_table!K221)&gt;1,original_table!K221,"")</f>
        <v/>
      </c>
      <c r="N221" t="str">
        <f>IF(LEN(original_table!L221)&gt;1,original_table!L221,"")</f>
        <v/>
      </c>
      <c r="O221" t="str">
        <f>IF(LEN(original_table!M221)&gt;1,original_table!M221,"")</f>
        <v/>
      </c>
      <c r="P221" t="str">
        <f>IF(LEN(original_table!N221)&gt;1,original_table!N221,"")</f>
        <v/>
      </c>
      <c r="Q221" t="str">
        <f>IF(LEN(original_table!O221)&gt;1,original_table!O221,"")</f>
        <v/>
      </c>
      <c r="R221" t="str">
        <f>IF(LEN(original_table!P221)&gt;1,original_table!P221,"")</f>
        <v/>
      </c>
      <c r="S221" t="str">
        <f>IF(LEN(original_table!Q221)&gt;1,original_table!Q221,"")</f>
        <v/>
      </c>
    </row>
    <row r="222" spans="1:19" x14ac:dyDescent="0.25">
      <c r="A222" s="1">
        <v>221</v>
      </c>
      <c r="B222" t="str">
        <f>MID(TRIM(original_table!A222),10,100)</f>
        <v>resEvapWaterBodyC</v>
      </c>
      <c r="C222" t="str">
        <f>LEFT(TRIM(original_table!B222),FIND(" ",TRIM(original_table!B222))-1)</f>
        <v>lakes_reservoirs</v>
      </c>
      <c r="D222" t="str">
        <f>IF(LEN(original_table!B222)&gt;1,original_table!B222,"")</f>
        <v xml:space="preserve"> lakes_reservoirs : defined line 511, used line 511, used line 512, used line 513, used line 582, used line 645 </v>
      </c>
      <c r="E222" t="str">
        <f>IF(LEN(original_table!C222)&gt;1,original_table!C222,"")</f>
        <v/>
      </c>
      <c r="F222" t="str">
        <f>IF(LEN(original_table!D222)&gt;1,original_table!D222,"")</f>
        <v/>
      </c>
      <c r="G222" t="str">
        <f>IF(LEN(original_table!E222)&gt;1,original_table!E222,"")</f>
        <v/>
      </c>
      <c r="H222" t="str">
        <f>IF(LEN(original_table!F222)&gt;1,original_table!F222,"")</f>
        <v/>
      </c>
      <c r="I222" t="str">
        <f>IF(LEN(original_table!G222)&gt;1,original_table!G222,"")</f>
        <v/>
      </c>
      <c r="J222" t="str">
        <f>IF(LEN(original_table!H222)&gt;1,original_table!H222,"")</f>
        <v/>
      </c>
      <c r="K222" t="str">
        <f>IF(LEN(original_table!I222)&gt;1,original_table!I222,"")</f>
        <v/>
      </c>
      <c r="L222" t="str">
        <f>IF(LEN(original_table!J222)&gt;1,original_table!J222,"")</f>
        <v/>
      </c>
      <c r="M222" t="str">
        <f>IF(LEN(original_table!K222)&gt;1,original_table!K222,"")</f>
        <v/>
      </c>
      <c r="N222" t="str">
        <f>IF(LEN(original_table!L222)&gt;1,original_table!L222,"")</f>
        <v/>
      </c>
      <c r="O222" t="str">
        <f>IF(LEN(original_table!M222)&gt;1,original_table!M222,"")</f>
        <v/>
      </c>
      <c r="P222" t="str">
        <f>IF(LEN(original_table!N222)&gt;1,original_table!N222,"")</f>
        <v/>
      </c>
      <c r="Q222" t="str">
        <f>IF(LEN(original_table!O222)&gt;1,original_table!O222,"")</f>
        <v/>
      </c>
      <c r="R222" t="str">
        <f>IF(LEN(original_table!P222)&gt;1,original_table!P222,"")</f>
        <v/>
      </c>
      <c r="S222" t="str">
        <f>IF(LEN(original_table!Q222)&gt;1,original_table!Q222,"")</f>
        <v/>
      </c>
    </row>
    <row r="223" spans="1:19" x14ac:dyDescent="0.25">
      <c r="A223" s="1">
        <v>222</v>
      </c>
      <c r="B223" t="str">
        <f>MID(TRIM(original_table!A223),10,100)</f>
        <v>sumResEvapWaterBodyC</v>
      </c>
      <c r="C223" t="str">
        <f>LEFT(TRIM(original_table!B223),FIND(" ",TRIM(original_table!B223))-1)</f>
        <v>lakes_reservoirs</v>
      </c>
      <c r="D223" t="str">
        <f>IF(LEN(original_table!B223)&gt;1,original_table!B223,"")</f>
        <v xml:space="preserve"> lakes_reservoirs : defined line 512, used line 512, used line 644 </v>
      </c>
      <c r="E223" t="str">
        <f>IF(LEN(original_table!C223)&gt;1,original_table!C223,"")</f>
        <v xml:space="preserve"> routing_kinematic : defined line 290, used line 290 </v>
      </c>
      <c r="F223" t="str">
        <f>IF(LEN(original_table!D223)&gt;1,original_table!D223,"")</f>
        <v/>
      </c>
      <c r="G223" t="str">
        <f>IF(LEN(original_table!E223)&gt;1,original_table!E223,"")</f>
        <v/>
      </c>
      <c r="H223" t="str">
        <f>IF(LEN(original_table!F223)&gt;1,original_table!F223,"")</f>
        <v/>
      </c>
      <c r="I223" t="str">
        <f>IF(LEN(original_table!G223)&gt;1,original_table!G223,"")</f>
        <v/>
      </c>
      <c r="J223" t="str">
        <f>IF(LEN(original_table!H223)&gt;1,original_table!H223,"")</f>
        <v/>
      </c>
      <c r="K223" t="str">
        <f>IF(LEN(original_table!I223)&gt;1,original_table!I223,"")</f>
        <v/>
      </c>
      <c r="L223" t="str">
        <f>IF(LEN(original_table!J223)&gt;1,original_table!J223,"")</f>
        <v/>
      </c>
      <c r="M223" t="str">
        <f>IF(LEN(original_table!K223)&gt;1,original_table!K223,"")</f>
        <v/>
      </c>
      <c r="N223" t="str">
        <f>IF(LEN(original_table!L223)&gt;1,original_table!L223,"")</f>
        <v/>
      </c>
      <c r="O223" t="str">
        <f>IF(LEN(original_table!M223)&gt;1,original_table!M223,"")</f>
        <v/>
      </c>
      <c r="P223" t="str">
        <f>IF(LEN(original_table!N223)&gt;1,original_table!N223,"")</f>
        <v/>
      </c>
      <c r="Q223" t="str">
        <f>IF(LEN(original_table!O223)&gt;1,original_table!O223,"")</f>
        <v/>
      </c>
      <c r="R223" t="str">
        <f>IF(LEN(original_table!P223)&gt;1,original_table!P223,"")</f>
        <v/>
      </c>
      <c r="S223" t="str">
        <f>IF(LEN(original_table!Q223)&gt;1,original_table!Q223,"")</f>
        <v/>
      </c>
    </row>
    <row r="224" spans="1:19" x14ac:dyDescent="0.25">
      <c r="A224" s="1">
        <v>223</v>
      </c>
      <c r="B224" t="str">
        <f>MID(TRIM(original_table!A224),10,100)</f>
        <v>InvDtSec</v>
      </c>
      <c r="C224" t="str">
        <f>LEFT(TRIM(original_table!B224),FIND(" ",TRIM(original_table!B224))-1)</f>
        <v>lakes_reservoirs</v>
      </c>
      <c r="D224" t="str">
        <f>IF(LEN(original_table!B224)&gt;1,original_table!B224,"")</f>
        <v xml:space="preserve"> lakes_reservoirs : used line 518, used line 529, used line 531 </v>
      </c>
      <c r="E224" t="str">
        <f>IF(LEN(original_table!C224)&gt;1,original_table!C224,"")</f>
        <v xml:space="preserve"> lakes_res_small : used line 69 </v>
      </c>
      <c r="F224" t="str">
        <f>IF(LEN(original_table!D224)&gt;1,original_table!D224,"")</f>
        <v xml:space="preserve"> miscInitial : defined line 86, used line 86 </v>
      </c>
      <c r="G224" t="str">
        <f>IF(LEN(original_table!E224)&gt;1,original_table!E224,"")</f>
        <v xml:space="preserve"> waterdemand : used line 66 </v>
      </c>
      <c r="H224" t="str">
        <f>IF(LEN(original_table!F224)&gt;1,original_table!F224,"")</f>
        <v xml:space="preserve"> waterdemand_beforeAllocSegments2 : used line 63 </v>
      </c>
      <c r="I224" t="str">
        <f>IF(LEN(original_table!G224)&gt;1,original_table!G224,"")</f>
        <v xml:space="preserve"> waterdemand_original : used line 63 </v>
      </c>
      <c r="J224" t="str">
        <f>IF(LEN(original_table!H224)&gt;1,original_table!H224,"")</f>
        <v xml:space="preserve"> routing_kinematic : used line 362 </v>
      </c>
      <c r="K224" t="str">
        <f>IF(LEN(original_table!I224)&gt;1,original_table!I224,"")</f>
        <v/>
      </c>
      <c r="L224" t="str">
        <f>IF(LEN(original_table!J224)&gt;1,original_table!J224,"")</f>
        <v/>
      </c>
      <c r="M224" t="str">
        <f>IF(LEN(original_table!K224)&gt;1,original_table!K224,"")</f>
        <v/>
      </c>
      <c r="N224" t="str">
        <f>IF(LEN(original_table!L224)&gt;1,original_table!L224,"")</f>
        <v/>
      </c>
      <c r="O224" t="str">
        <f>IF(LEN(original_table!M224)&gt;1,original_table!M224,"")</f>
        <v/>
      </c>
      <c r="P224" t="str">
        <f>IF(LEN(original_table!N224)&gt;1,original_table!N224,"")</f>
        <v/>
      </c>
      <c r="Q224" t="str">
        <f>IF(LEN(original_table!O224)&gt;1,original_table!O224,"")</f>
        <v/>
      </c>
      <c r="R224" t="str">
        <f>IF(LEN(original_table!P224)&gt;1,original_table!P224,"")</f>
        <v/>
      </c>
      <c r="S224" t="str">
        <f>IF(LEN(original_table!Q224)&gt;1,original_table!Q224,"")</f>
        <v/>
      </c>
    </row>
    <row r="225" spans="1:19" x14ac:dyDescent="0.25">
      <c r="A225" s="1">
        <v>224</v>
      </c>
      <c r="B225" t="str">
        <f>MID(TRIM(original_table!A225),10,100)</f>
        <v>outflow</v>
      </c>
      <c r="C225" t="str">
        <f>LEFT(TRIM(original_table!B225),FIND(" ",TRIM(original_table!B225))-1)</f>
        <v>lakes_reservoirs</v>
      </c>
      <c r="D225" t="str">
        <f>IF(LEN(original_table!B225)&gt;1,original_table!B225,"")</f>
        <v xml:space="preserve"> lakes_reservoirs : used line 613 </v>
      </c>
      <c r="E225" t="str">
        <f>IF(LEN(original_table!C225)&gt;1,original_table!C225,"")</f>
        <v/>
      </c>
      <c r="F225" t="str">
        <f>IF(LEN(original_table!D225)&gt;1,original_table!D225,"")</f>
        <v/>
      </c>
      <c r="G225" t="str">
        <f>IF(LEN(original_table!E225)&gt;1,original_table!E225,"")</f>
        <v/>
      </c>
      <c r="H225" t="str">
        <f>IF(LEN(original_table!F225)&gt;1,original_table!F225,"")</f>
        <v/>
      </c>
      <c r="I225" t="str">
        <f>IF(LEN(original_table!G225)&gt;1,original_table!G225,"")</f>
        <v/>
      </c>
      <c r="J225" t="str">
        <f>IF(LEN(original_table!H225)&gt;1,original_table!H225,"")</f>
        <v/>
      </c>
      <c r="K225" t="str">
        <f>IF(LEN(original_table!I225)&gt;1,original_table!I225,"")</f>
        <v/>
      </c>
      <c r="L225" t="str">
        <f>IF(LEN(original_table!J225)&gt;1,original_table!J225,"")</f>
        <v/>
      </c>
      <c r="M225" t="str">
        <f>IF(LEN(original_table!K225)&gt;1,original_table!K225,"")</f>
        <v/>
      </c>
      <c r="N225" t="str">
        <f>IF(LEN(original_table!L225)&gt;1,original_table!L225,"")</f>
        <v/>
      </c>
      <c r="O225" t="str">
        <f>IF(LEN(original_table!M225)&gt;1,original_table!M225,"")</f>
        <v/>
      </c>
      <c r="P225" t="str">
        <f>IF(LEN(original_table!N225)&gt;1,original_table!N225,"")</f>
        <v/>
      </c>
      <c r="Q225" t="str">
        <f>IF(LEN(original_table!O225)&gt;1,original_table!O225,"")</f>
        <v/>
      </c>
      <c r="R225" t="str">
        <f>IF(LEN(original_table!P225)&gt;1,original_table!P225,"")</f>
        <v/>
      </c>
      <c r="S225" t="str">
        <f>IF(LEN(original_table!Q225)&gt;1,original_table!Q225,"")</f>
        <v/>
      </c>
    </row>
    <row r="226" spans="1:19" x14ac:dyDescent="0.25">
      <c r="A226" s="1">
        <v>225</v>
      </c>
      <c r="B226" t="str">
        <f>MID(TRIM(original_table!A226),10,100)</f>
        <v>runoff</v>
      </c>
      <c r="C226" t="str">
        <f>LEFT(TRIM(original_table!B226),FIND(" ",TRIM(original_table!B226))-1)</f>
        <v>lakes_reservoirs</v>
      </c>
      <c r="D226" t="str">
        <f>IF(LEN(original_table!B226)&gt;1,original_table!B226,"")</f>
        <v xml:space="preserve"> lakes_reservoirs : used line 622 </v>
      </c>
      <c r="E226" t="str">
        <f>IF(LEN(original_table!C226)&gt;1,original_table!C226,"")</f>
        <v xml:space="preserve"> lakes_res_small : used line 235, used line 238, used line 239, updated line 241, used line 241 </v>
      </c>
      <c r="F226" t="str">
        <f>IF(LEN(original_table!D226)&gt;1,original_table!D226,"")</f>
        <v xml:space="preserve"> runoff_concentration : defined line 186, used line 186, used line 219, updated line 220 </v>
      </c>
      <c r="G226" t="str">
        <f>IF(LEN(original_table!E226)&gt;1,original_table!E226,"")</f>
        <v xml:space="preserve"> waterbalance : used line 247, used line 258, used line 265, used line 290, used line 299, used line 309, used line 323, used line 330 </v>
      </c>
      <c r="H226" t="str">
        <f>IF(LEN(original_table!F226)&gt;1,original_table!F226,"")</f>
        <v xml:space="preserve"> routing_kinematic : used line 321, used line 436, used line 459, used line 467 </v>
      </c>
      <c r="I226" t="str">
        <f>IF(LEN(original_table!G226)&gt;1,original_table!G226,"")</f>
        <v/>
      </c>
      <c r="J226" t="str">
        <f>IF(LEN(original_table!H226)&gt;1,original_table!H226,"")</f>
        <v/>
      </c>
      <c r="K226" t="str">
        <f>IF(LEN(original_table!I226)&gt;1,original_table!I226,"")</f>
        <v/>
      </c>
      <c r="L226" t="str">
        <f>IF(LEN(original_table!J226)&gt;1,original_table!J226,"")</f>
        <v/>
      </c>
      <c r="M226" t="str">
        <f>IF(LEN(original_table!K226)&gt;1,original_table!K226,"")</f>
        <v/>
      </c>
      <c r="N226" t="str">
        <f>IF(LEN(original_table!L226)&gt;1,original_table!L226,"")</f>
        <v/>
      </c>
      <c r="O226" t="str">
        <f>IF(LEN(original_table!M226)&gt;1,original_table!M226,"")</f>
        <v/>
      </c>
      <c r="P226" t="str">
        <f>IF(LEN(original_table!N226)&gt;1,original_table!N226,"")</f>
        <v/>
      </c>
      <c r="Q226" t="str">
        <f>IF(LEN(original_table!O226)&gt;1,original_table!O226,"")</f>
        <v/>
      </c>
      <c r="R226" t="str">
        <f>IF(LEN(original_table!P226)&gt;1,original_table!P226,"")</f>
        <v/>
      </c>
      <c r="S226" t="str">
        <f>IF(LEN(original_table!Q226)&gt;1,original_table!Q226,"")</f>
        <v/>
      </c>
    </row>
    <row r="227" spans="1:19" x14ac:dyDescent="0.25">
      <c r="A227" s="1">
        <v>226</v>
      </c>
      <c r="B227" t="str">
        <f>MID(TRIM(original_table!A227),10,100)</f>
        <v>sumEvapWaterBodyC'</v>
      </c>
      <c r="C227" t="str">
        <f>LEFT(TRIM(original_table!B227),FIND(" ",TRIM(original_table!B227))-1)</f>
        <v>lakes_reservoirs</v>
      </c>
      <c r="D227" t="str">
        <f>IF(LEN(original_table!B227)&gt;1,original_table!B227,"")</f>
        <v xml:space="preserve"> lakes_reservoirs : used line 667 </v>
      </c>
      <c r="E227" t="str">
        <f>IF(LEN(original_table!C227)&gt;1,original_table!C227,"")</f>
        <v/>
      </c>
      <c r="F227" t="str">
        <f>IF(LEN(original_table!D227)&gt;1,original_table!D227,"")</f>
        <v/>
      </c>
      <c r="G227" t="str">
        <f>IF(LEN(original_table!E227)&gt;1,original_table!E227,"")</f>
        <v/>
      </c>
      <c r="H227" t="str">
        <f>IF(LEN(original_table!F227)&gt;1,original_table!F227,"")</f>
        <v/>
      </c>
      <c r="I227" t="str">
        <f>IF(LEN(original_table!G227)&gt;1,original_table!G227,"")</f>
        <v/>
      </c>
      <c r="J227" t="str">
        <f>IF(LEN(original_table!H227)&gt;1,original_table!H227,"")</f>
        <v/>
      </c>
      <c r="K227" t="str">
        <f>IF(LEN(original_table!I227)&gt;1,original_table!I227,"")</f>
        <v/>
      </c>
      <c r="L227" t="str">
        <f>IF(LEN(original_table!J227)&gt;1,original_table!J227,"")</f>
        <v/>
      </c>
      <c r="M227" t="str">
        <f>IF(LEN(original_table!K227)&gt;1,original_table!K227,"")</f>
        <v/>
      </c>
      <c r="N227" t="str">
        <f>IF(LEN(original_table!L227)&gt;1,original_table!L227,"")</f>
        <v/>
      </c>
      <c r="O227" t="str">
        <f>IF(LEN(original_table!M227)&gt;1,original_table!M227,"")</f>
        <v/>
      </c>
      <c r="P227" t="str">
        <f>IF(LEN(original_table!N227)&gt;1,original_table!N227,"")</f>
        <v/>
      </c>
      <c r="Q227" t="str">
        <f>IF(LEN(original_table!O227)&gt;1,original_table!O227,"")</f>
        <v/>
      </c>
      <c r="R227" t="str">
        <f>IF(LEN(original_table!P227)&gt;1,original_table!P227,"")</f>
        <v/>
      </c>
      <c r="S227" t="str">
        <f>IF(LEN(original_table!Q227)&gt;1,original_table!Q227,"")</f>
        <v/>
      </c>
    </row>
    <row r="228" spans="1:19" x14ac:dyDescent="0.25">
      <c r="A228" s="1">
        <v>227</v>
      </c>
      <c r="B228" t="str">
        <f>MID(TRIM(original_table!A228),10,100)</f>
        <v>sumlakeResInflow'</v>
      </c>
      <c r="C228" t="str">
        <f>LEFT(TRIM(original_table!B228),FIND(" ",TRIM(original_table!B228))-1)</f>
        <v>lakes_reservoirs</v>
      </c>
      <c r="D228" t="str">
        <f>IF(LEN(original_table!B228)&gt;1,original_table!B228,"")</f>
        <v xml:space="preserve"> lakes_reservoirs : used line 668, used line 688 </v>
      </c>
      <c r="E228" t="str">
        <f>IF(LEN(original_table!C228)&gt;1,original_table!C228,"")</f>
        <v/>
      </c>
      <c r="F228" t="str">
        <f>IF(LEN(original_table!D228)&gt;1,original_table!D228,"")</f>
        <v/>
      </c>
      <c r="G228" t="str">
        <f>IF(LEN(original_table!E228)&gt;1,original_table!E228,"")</f>
        <v/>
      </c>
      <c r="H228" t="str">
        <f>IF(LEN(original_table!F228)&gt;1,original_table!F228,"")</f>
        <v/>
      </c>
      <c r="I228" t="str">
        <f>IF(LEN(original_table!G228)&gt;1,original_table!G228,"")</f>
        <v/>
      </c>
      <c r="J228" t="str">
        <f>IF(LEN(original_table!H228)&gt;1,original_table!H228,"")</f>
        <v/>
      </c>
      <c r="K228" t="str">
        <f>IF(LEN(original_table!I228)&gt;1,original_table!I228,"")</f>
        <v/>
      </c>
      <c r="L228" t="str">
        <f>IF(LEN(original_table!J228)&gt;1,original_table!J228,"")</f>
        <v/>
      </c>
      <c r="M228" t="str">
        <f>IF(LEN(original_table!K228)&gt;1,original_table!K228,"")</f>
        <v/>
      </c>
      <c r="N228" t="str">
        <f>IF(LEN(original_table!L228)&gt;1,original_table!L228,"")</f>
        <v/>
      </c>
      <c r="O228" t="str">
        <f>IF(LEN(original_table!M228)&gt;1,original_table!M228,"")</f>
        <v/>
      </c>
      <c r="P228" t="str">
        <f>IF(LEN(original_table!N228)&gt;1,original_table!N228,"")</f>
        <v/>
      </c>
      <c r="Q228" t="str">
        <f>IF(LEN(original_table!O228)&gt;1,original_table!O228,"")</f>
        <v/>
      </c>
      <c r="R228" t="str">
        <f>IF(LEN(original_table!P228)&gt;1,original_table!P228,"")</f>
        <v/>
      </c>
      <c r="S228" t="str">
        <f>IF(LEN(original_table!Q228)&gt;1,original_table!Q228,"")</f>
        <v/>
      </c>
    </row>
    <row r="229" spans="1:19" x14ac:dyDescent="0.25">
      <c r="A229" s="1">
        <v>228</v>
      </c>
      <c r="B229" t="str">
        <f>MID(TRIM(original_table!A229),10,100)</f>
        <v>sumlakeResOutflow'</v>
      </c>
      <c r="C229" t="str">
        <f>LEFT(TRIM(original_table!B229),FIND(" ",TRIM(original_table!B229))-1)</f>
        <v>lakes_reservoirs</v>
      </c>
      <c r="D229" t="str">
        <f>IF(LEN(original_table!B229)&gt;1,original_table!B229,"")</f>
        <v xml:space="preserve"> lakes_reservoirs : used line 669, used line 689 </v>
      </c>
      <c r="E229" t="str">
        <f>IF(LEN(original_table!C229)&gt;1,original_table!C229,"")</f>
        <v/>
      </c>
      <c r="F229" t="str">
        <f>IF(LEN(original_table!D229)&gt;1,original_table!D229,"")</f>
        <v/>
      </c>
      <c r="G229" t="str">
        <f>IF(LEN(original_table!E229)&gt;1,original_table!E229,"")</f>
        <v/>
      </c>
      <c r="H229" t="str">
        <f>IF(LEN(original_table!F229)&gt;1,original_table!F229,"")</f>
        <v/>
      </c>
      <c r="I229" t="str">
        <f>IF(LEN(original_table!G229)&gt;1,original_table!G229,"")</f>
        <v/>
      </c>
      <c r="J229" t="str">
        <f>IF(LEN(original_table!H229)&gt;1,original_table!H229,"")</f>
        <v/>
      </c>
      <c r="K229" t="str">
        <f>IF(LEN(original_table!I229)&gt;1,original_table!I229,"")</f>
        <v/>
      </c>
      <c r="L229" t="str">
        <f>IF(LEN(original_table!J229)&gt;1,original_table!J229,"")</f>
        <v/>
      </c>
      <c r="M229" t="str">
        <f>IF(LEN(original_table!K229)&gt;1,original_table!K229,"")</f>
        <v/>
      </c>
      <c r="N229" t="str">
        <f>IF(LEN(original_table!L229)&gt;1,original_table!L229,"")</f>
        <v/>
      </c>
      <c r="O229" t="str">
        <f>IF(LEN(original_table!M229)&gt;1,original_table!M229,"")</f>
        <v/>
      </c>
      <c r="P229" t="str">
        <f>IF(LEN(original_table!N229)&gt;1,original_table!N229,"")</f>
        <v/>
      </c>
      <c r="Q229" t="str">
        <f>IF(LEN(original_table!O229)&gt;1,original_table!O229,"")</f>
        <v/>
      </c>
      <c r="R229" t="str">
        <f>IF(LEN(original_table!P229)&gt;1,original_table!P229,"")</f>
        <v/>
      </c>
      <c r="S229" t="str">
        <f>IF(LEN(original_table!Q229)&gt;1,original_table!Q229,"")</f>
        <v/>
      </c>
    </row>
    <row r="230" spans="1:19" x14ac:dyDescent="0.25">
      <c r="A230" s="1">
        <v>229</v>
      </c>
      <c r="B230" t="str">
        <f>MID(TRIM(original_table!A230),10,100)</f>
        <v>reservoirStorageM3C'</v>
      </c>
      <c r="C230" t="str">
        <f>LEFT(TRIM(original_table!B230),FIND(" ",TRIM(original_table!B230))-1)</f>
        <v>lakes_reservoirs</v>
      </c>
      <c r="D230" t="str">
        <f>IF(LEN(original_table!B230)&gt;1,original_table!B230,"")</f>
        <v xml:space="preserve"> lakes_reservoirs : used line 671, used line 672 </v>
      </c>
      <c r="E230" t="str">
        <f>IF(LEN(original_table!C230)&gt;1,original_table!C230,"")</f>
        <v/>
      </c>
      <c r="F230" t="str">
        <f>IF(LEN(original_table!D230)&gt;1,original_table!D230,"")</f>
        <v/>
      </c>
      <c r="G230" t="str">
        <f>IF(LEN(original_table!E230)&gt;1,original_table!E230,"")</f>
        <v/>
      </c>
      <c r="H230" t="str">
        <f>IF(LEN(original_table!F230)&gt;1,original_table!F230,"")</f>
        <v/>
      </c>
      <c r="I230" t="str">
        <f>IF(LEN(original_table!G230)&gt;1,original_table!G230,"")</f>
        <v/>
      </c>
      <c r="J230" t="str">
        <f>IF(LEN(original_table!H230)&gt;1,original_table!H230,"")</f>
        <v/>
      </c>
      <c r="K230" t="str">
        <f>IF(LEN(original_table!I230)&gt;1,original_table!I230,"")</f>
        <v/>
      </c>
      <c r="L230" t="str">
        <f>IF(LEN(original_table!J230)&gt;1,original_table!J230,"")</f>
        <v/>
      </c>
      <c r="M230" t="str">
        <f>IF(LEN(original_table!K230)&gt;1,original_table!K230,"")</f>
        <v/>
      </c>
      <c r="N230" t="str">
        <f>IF(LEN(original_table!L230)&gt;1,original_table!L230,"")</f>
        <v/>
      </c>
      <c r="O230" t="str">
        <f>IF(LEN(original_table!M230)&gt;1,original_table!M230,"")</f>
        <v/>
      </c>
      <c r="P230" t="str">
        <f>IF(LEN(original_table!N230)&gt;1,original_table!N230,"")</f>
        <v/>
      </c>
      <c r="Q230" t="str">
        <f>IF(LEN(original_table!O230)&gt;1,original_table!O230,"")</f>
        <v/>
      </c>
      <c r="R230" t="str">
        <f>IF(LEN(original_table!P230)&gt;1,original_table!P230,"")</f>
        <v/>
      </c>
      <c r="S230" t="str">
        <f>IF(LEN(original_table!Q230)&gt;1,original_table!Q230,"")</f>
        <v/>
      </c>
    </row>
    <row r="231" spans="1:19" x14ac:dyDescent="0.25">
      <c r="A231" s="1">
        <v>230</v>
      </c>
      <c r="B231" t="str">
        <f>MID(TRIM(original_table!A231),10,100)</f>
        <v>lakeResStorageC'</v>
      </c>
      <c r="C231" t="str">
        <f>LEFT(TRIM(original_table!B231),FIND(" ",TRIM(original_table!B231))-1)</f>
        <v>lakes_reservoirs</v>
      </c>
      <c r="D231" t="str">
        <f>IF(LEN(original_table!B231)&gt;1,original_table!B231,"")</f>
        <v xml:space="preserve"> lakes_reservoirs : used line 674 </v>
      </c>
      <c r="E231" t="str">
        <f>IF(LEN(original_table!C231)&gt;1,original_table!C231,"")</f>
        <v/>
      </c>
      <c r="F231" t="str">
        <f>IF(LEN(original_table!D231)&gt;1,original_table!D231,"")</f>
        <v/>
      </c>
      <c r="G231" t="str">
        <f>IF(LEN(original_table!E231)&gt;1,original_table!E231,"")</f>
        <v/>
      </c>
      <c r="H231" t="str">
        <f>IF(LEN(original_table!F231)&gt;1,original_table!F231,"")</f>
        <v/>
      </c>
      <c r="I231" t="str">
        <f>IF(LEN(original_table!G231)&gt;1,original_table!G231,"")</f>
        <v/>
      </c>
      <c r="J231" t="str">
        <f>IF(LEN(original_table!H231)&gt;1,original_table!H231,"")</f>
        <v/>
      </c>
      <c r="K231" t="str">
        <f>IF(LEN(original_table!I231)&gt;1,original_table!I231,"")</f>
        <v/>
      </c>
      <c r="L231" t="str">
        <f>IF(LEN(original_table!J231)&gt;1,original_table!J231,"")</f>
        <v/>
      </c>
      <c r="M231" t="str">
        <f>IF(LEN(original_table!K231)&gt;1,original_table!K231,"")</f>
        <v/>
      </c>
      <c r="N231" t="str">
        <f>IF(LEN(original_table!L231)&gt;1,original_table!L231,"")</f>
        <v/>
      </c>
      <c r="O231" t="str">
        <f>IF(LEN(original_table!M231)&gt;1,original_table!M231,"")</f>
        <v/>
      </c>
      <c r="P231" t="str">
        <f>IF(LEN(original_table!N231)&gt;1,original_table!N231,"")</f>
        <v/>
      </c>
      <c r="Q231" t="str">
        <f>IF(LEN(original_table!O231)&gt;1,original_table!O231,"")</f>
        <v/>
      </c>
      <c r="R231" t="str">
        <f>IF(LEN(original_table!P231)&gt;1,original_table!P231,"")</f>
        <v/>
      </c>
      <c r="S231" t="str">
        <f>IF(LEN(original_table!Q231)&gt;1,original_table!Q231,"")</f>
        <v/>
      </c>
    </row>
    <row r="232" spans="1:19" x14ac:dyDescent="0.25">
      <c r="A232" s="1">
        <v>231</v>
      </c>
      <c r="B232" t="str">
        <f>MID(TRIM(original_table!A232),10,100)</f>
        <v>EvapWaterBodyM_segments</v>
      </c>
      <c r="C232" t="str">
        <f>LEFT(TRIM(original_table!B232),FIND(" ",TRIM(original_table!B232))-1)</f>
        <v>lakes_reservoirs</v>
      </c>
      <c r="D232" t="str">
        <f>IF(LEN(original_table!B232)&gt;1,original_table!B232,"")</f>
        <v xml:space="preserve"> lakes_reservoirs : defined line 691, used line 691 </v>
      </c>
      <c r="E232" t="str">
        <f>IF(LEN(original_table!C232)&gt;1,original_table!C232,"")</f>
        <v xml:space="preserve"> landcoverType : used line 613, used line 656 </v>
      </c>
      <c r="F232" t="str">
        <f>IF(LEN(original_table!D232)&gt;1,original_table!D232,"")</f>
        <v/>
      </c>
      <c r="G232" t="str">
        <f>IF(LEN(original_table!E232)&gt;1,original_table!E232,"")</f>
        <v/>
      </c>
      <c r="H232" t="str">
        <f>IF(LEN(original_table!F232)&gt;1,original_table!F232,"")</f>
        <v/>
      </c>
      <c r="I232" t="str">
        <f>IF(LEN(original_table!G232)&gt;1,original_table!G232,"")</f>
        <v/>
      </c>
      <c r="J232" t="str">
        <f>IF(LEN(original_table!H232)&gt;1,original_table!H232,"")</f>
        <v/>
      </c>
      <c r="K232" t="str">
        <f>IF(LEN(original_table!I232)&gt;1,original_table!I232,"")</f>
        <v/>
      </c>
      <c r="L232" t="str">
        <f>IF(LEN(original_table!J232)&gt;1,original_table!J232,"")</f>
        <v/>
      </c>
      <c r="M232" t="str">
        <f>IF(LEN(original_table!K232)&gt;1,original_table!K232,"")</f>
        <v/>
      </c>
      <c r="N232" t="str">
        <f>IF(LEN(original_table!L232)&gt;1,original_table!L232,"")</f>
        <v/>
      </c>
      <c r="O232" t="str">
        <f>IF(LEN(original_table!M232)&gt;1,original_table!M232,"")</f>
        <v/>
      </c>
      <c r="P232" t="str">
        <f>IF(LEN(original_table!N232)&gt;1,original_table!N232,"")</f>
        <v/>
      </c>
      <c r="Q232" t="str">
        <f>IF(LEN(original_table!O232)&gt;1,original_table!O232,"")</f>
        <v/>
      </c>
      <c r="R232" t="str">
        <f>IF(LEN(original_table!P232)&gt;1,original_table!P232,"")</f>
        <v/>
      </c>
      <c r="S232" t="str">
        <f>IF(LEN(original_table!Q232)&gt;1,original_table!Q232,"")</f>
        <v/>
      </c>
    </row>
    <row r="233" spans="1:19" x14ac:dyDescent="0.25">
      <c r="A233" s="1">
        <v>232</v>
      </c>
      <c r="B233" t="str">
        <f>MID(TRIM(original_table!A233),10,100)</f>
        <v>lakeResStorage_segments</v>
      </c>
      <c r="C233" t="str">
        <f>LEFT(TRIM(original_table!B233),FIND(" ",TRIM(original_table!B233))-1)</f>
        <v>lakes_reservoirs</v>
      </c>
      <c r="D233" t="str">
        <f>IF(LEN(original_table!B233)&gt;1,original_table!B233,"")</f>
        <v xml:space="preserve"> lakes_reservoirs : defined line 693, used line 693 </v>
      </c>
      <c r="E233" t="str">
        <f>IF(LEN(original_table!C233)&gt;1,original_table!C233,"")</f>
        <v xml:space="preserve"> landcoverType : used line 599, used line 657 </v>
      </c>
      <c r="F233" t="str">
        <f>IF(LEN(original_table!D233)&gt;1,original_table!D233,"")</f>
        <v/>
      </c>
      <c r="G233" t="str">
        <f>IF(LEN(original_table!E233)&gt;1,original_table!E233,"")</f>
        <v/>
      </c>
      <c r="H233" t="str">
        <f>IF(LEN(original_table!F233)&gt;1,original_table!F233,"")</f>
        <v/>
      </c>
      <c r="I233" t="str">
        <f>IF(LEN(original_table!G233)&gt;1,original_table!G233,"")</f>
        <v/>
      </c>
      <c r="J233" t="str">
        <f>IF(LEN(original_table!H233)&gt;1,original_table!H233,"")</f>
        <v/>
      </c>
      <c r="K233" t="str">
        <f>IF(LEN(original_table!I233)&gt;1,original_table!I233,"")</f>
        <v/>
      </c>
      <c r="L233" t="str">
        <f>IF(LEN(original_table!J233)&gt;1,original_table!J233,"")</f>
        <v/>
      </c>
      <c r="M233" t="str">
        <f>IF(LEN(original_table!K233)&gt;1,original_table!K233,"")</f>
        <v/>
      </c>
      <c r="N233" t="str">
        <f>IF(LEN(original_table!L233)&gt;1,original_table!L233,"")</f>
        <v/>
      </c>
      <c r="O233" t="str">
        <f>IF(LEN(original_table!M233)&gt;1,original_table!M233,"")</f>
        <v/>
      </c>
      <c r="P233" t="str">
        <f>IF(LEN(original_table!N233)&gt;1,original_table!N233,"")</f>
        <v/>
      </c>
      <c r="Q233" t="str">
        <f>IF(LEN(original_table!O233)&gt;1,original_table!O233,"")</f>
        <v/>
      </c>
      <c r="R233" t="str">
        <f>IF(LEN(original_table!P233)&gt;1,original_table!P233,"")</f>
        <v/>
      </c>
      <c r="S233" t="str">
        <f>IF(LEN(original_table!Q233)&gt;1,original_table!Q233,"")</f>
        <v/>
      </c>
    </row>
    <row r="234" spans="1:19" x14ac:dyDescent="0.25">
      <c r="A234" s="1">
        <v>233</v>
      </c>
      <c r="B234" t="str">
        <f>MID(TRIM(original_table!A234),10,100)</f>
        <v>lakeResInflowM_segments</v>
      </c>
      <c r="C234" t="str">
        <f>LEFT(TRIM(original_table!B234),FIND(" ",TRIM(original_table!B234))-1)</f>
        <v>lakes_reservoirs</v>
      </c>
      <c r="D234" t="str">
        <f>IF(LEN(original_table!B234)&gt;1,original_table!B234,"")</f>
        <v xml:space="preserve"> lakes_reservoirs : defined line 694, used line 694 </v>
      </c>
      <c r="E234" t="str">
        <f>IF(LEN(original_table!C234)&gt;1,original_table!C234,"")</f>
        <v/>
      </c>
      <c r="F234" t="str">
        <f>IF(LEN(original_table!D234)&gt;1,original_table!D234,"")</f>
        <v/>
      </c>
      <c r="G234" t="str">
        <f>IF(LEN(original_table!E234)&gt;1,original_table!E234,"")</f>
        <v/>
      </c>
      <c r="H234" t="str">
        <f>IF(LEN(original_table!F234)&gt;1,original_table!F234,"")</f>
        <v/>
      </c>
      <c r="I234" t="str">
        <f>IF(LEN(original_table!G234)&gt;1,original_table!G234,"")</f>
        <v/>
      </c>
      <c r="J234" t="str">
        <f>IF(LEN(original_table!H234)&gt;1,original_table!H234,"")</f>
        <v/>
      </c>
      <c r="K234" t="str">
        <f>IF(LEN(original_table!I234)&gt;1,original_table!I234,"")</f>
        <v/>
      </c>
      <c r="L234" t="str">
        <f>IF(LEN(original_table!J234)&gt;1,original_table!J234,"")</f>
        <v/>
      </c>
      <c r="M234" t="str">
        <f>IF(LEN(original_table!K234)&gt;1,original_table!K234,"")</f>
        <v/>
      </c>
      <c r="N234" t="str">
        <f>IF(LEN(original_table!L234)&gt;1,original_table!L234,"")</f>
        <v/>
      </c>
      <c r="O234" t="str">
        <f>IF(LEN(original_table!M234)&gt;1,original_table!M234,"")</f>
        <v/>
      </c>
      <c r="P234" t="str">
        <f>IF(LEN(original_table!N234)&gt;1,original_table!N234,"")</f>
        <v/>
      </c>
      <c r="Q234" t="str">
        <f>IF(LEN(original_table!O234)&gt;1,original_table!O234,"")</f>
        <v/>
      </c>
      <c r="R234" t="str">
        <f>IF(LEN(original_table!P234)&gt;1,original_table!P234,"")</f>
        <v/>
      </c>
      <c r="S234" t="str">
        <f>IF(LEN(original_table!Q234)&gt;1,original_table!Q234,"")</f>
        <v/>
      </c>
    </row>
    <row r="235" spans="1:19" x14ac:dyDescent="0.25">
      <c r="A235" s="1">
        <v>234</v>
      </c>
      <c r="B235" t="str">
        <f>MID(TRIM(original_table!A235),10,100)</f>
        <v>lakeResOutflowM_segments</v>
      </c>
      <c r="C235" t="str">
        <f>LEFT(TRIM(original_table!B235),FIND(" ",TRIM(original_table!B235))-1)</f>
        <v>lakes_reservoirs</v>
      </c>
      <c r="D235" t="str">
        <f>IF(LEN(original_table!B235)&gt;1,original_table!B235,"")</f>
        <v xml:space="preserve"> lakes_reservoirs : defined line 695, used line 695 </v>
      </c>
      <c r="E235" t="str">
        <f>IF(LEN(original_table!C235)&gt;1,original_table!C235,"")</f>
        <v/>
      </c>
      <c r="F235" t="str">
        <f>IF(LEN(original_table!D235)&gt;1,original_table!D235,"")</f>
        <v/>
      </c>
      <c r="G235" t="str">
        <f>IF(LEN(original_table!E235)&gt;1,original_table!E235,"")</f>
        <v/>
      </c>
      <c r="H235" t="str">
        <f>IF(LEN(original_table!F235)&gt;1,original_table!F235,"")</f>
        <v/>
      </c>
      <c r="I235" t="str">
        <f>IF(LEN(original_table!G235)&gt;1,original_table!G235,"")</f>
        <v/>
      </c>
      <c r="J235" t="str">
        <f>IF(LEN(original_table!H235)&gt;1,original_table!H235,"")</f>
        <v/>
      </c>
      <c r="K235" t="str">
        <f>IF(LEN(original_table!I235)&gt;1,original_table!I235,"")</f>
        <v/>
      </c>
      <c r="L235" t="str">
        <f>IF(LEN(original_table!J235)&gt;1,original_table!J235,"")</f>
        <v/>
      </c>
      <c r="M235" t="str">
        <f>IF(LEN(original_table!K235)&gt;1,original_table!K235,"")</f>
        <v/>
      </c>
      <c r="N235" t="str">
        <f>IF(LEN(original_table!L235)&gt;1,original_table!L235,"")</f>
        <v/>
      </c>
      <c r="O235" t="str">
        <f>IF(LEN(original_table!M235)&gt;1,original_table!M235,"")</f>
        <v/>
      </c>
      <c r="P235" t="str">
        <f>IF(LEN(original_table!N235)&gt;1,original_table!N235,"")</f>
        <v/>
      </c>
      <c r="Q235" t="str">
        <f>IF(LEN(original_table!O235)&gt;1,original_table!O235,"")</f>
        <v/>
      </c>
      <c r="R235" t="str">
        <f>IF(LEN(original_table!P235)&gt;1,original_table!P235,"")</f>
        <v/>
      </c>
      <c r="S235" t="str">
        <f>IF(LEN(original_table!Q235)&gt;1,original_table!Q235,"")</f>
        <v/>
      </c>
    </row>
    <row r="236" spans="1:19" x14ac:dyDescent="0.25">
      <c r="A236" s="1">
        <v>235</v>
      </c>
      <c r="B236" t="str">
        <f>MID(TRIM(original_table!A236),10,100)</f>
        <v>SUMsumEvapWaterBodyC'</v>
      </c>
      <c r="C236" t="str">
        <f>LEFT(TRIM(original_table!B236),FIND(" ",TRIM(original_table!B236))-1)</f>
        <v>lakes_reservoirs</v>
      </c>
      <c r="D236" t="str">
        <f>IF(LEN(original_table!B236)&gt;1,original_table!B236,"")</f>
        <v xml:space="preserve"> lakes_reservoirs : used line 697 </v>
      </c>
      <c r="E236" t="str">
        <f>IF(LEN(original_table!C236)&gt;1,original_table!C236,"")</f>
        <v/>
      </c>
      <c r="F236" t="str">
        <f>IF(LEN(original_table!D236)&gt;1,original_table!D236,"")</f>
        <v/>
      </c>
      <c r="G236" t="str">
        <f>IF(LEN(original_table!E236)&gt;1,original_table!E236,"")</f>
        <v/>
      </c>
      <c r="H236" t="str">
        <f>IF(LEN(original_table!F236)&gt;1,original_table!F236,"")</f>
        <v/>
      </c>
      <c r="I236" t="str">
        <f>IF(LEN(original_table!G236)&gt;1,original_table!G236,"")</f>
        <v/>
      </c>
      <c r="J236" t="str">
        <f>IF(LEN(original_table!H236)&gt;1,original_table!H236,"")</f>
        <v/>
      </c>
      <c r="K236" t="str">
        <f>IF(LEN(original_table!I236)&gt;1,original_table!I236,"")</f>
        <v/>
      </c>
      <c r="L236" t="str">
        <f>IF(LEN(original_table!J236)&gt;1,original_table!J236,"")</f>
        <v/>
      </c>
      <c r="M236" t="str">
        <f>IF(LEN(original_table!K236)&gt;1,original_table!K236,"")</f>
        <v/>
      </c>
      <c r="N236" t="str">
        <f>IF(LEN(original_table!L236)&gt;1,original_table!L236,"")</f>
        <v/>
      </c>
      <c r="O236" t="str">
        <f>IF(LEN(original_table!M236)&gt;1,original_table!M236,"")</f>
        <v/>
      </c>
      <c r="P236" t="str">
        <f>IF(LEN(original_table!N236)&gt;1,original_table!N236,"")</f>
        <v/>
      </c>
      <c r="Q236" t="str">
        <f>IF(LEN(original_table!O236)&gt;1,original_table!O236,"")</f>
        <v/>
      </c>
      <c r="R236" t="str">
        <f>IF(LEN(original_table!P236)&gt;1,original_table!P236,"")</f>
        <v/>
      </c>
      <c r="S236" t="str">
        <f>IF(LEN(original_table!Q236)&gt;1,original_table!Q236,"")</f>
        <v/>
      </c>
    </row>
    <row r="237" spans="1:19" x14ac:dyDescent="0.25">
      <c r="A237" s="1">
        <v>236</v>
      </c>
      <c r="B237" t="str">
        <f>MID(TRIM(original_table!A237),10,100)</f>
        <v>lakeResOutflowDis</v>
      </c>
      <c r="C237" t="str">
        <f>LEFT(TRIM(original_table!B237),FIND(" ",TRIM(original_table!B237))-1)</f>
        <v>lakes_reservoirs</v>
      </c>
      <c r="D237" t="str">
        <f>IF(LEN(original_table!B237)&gt;1,original_table!B237,"")</f>
        <v xml:space="preserve"> lakes_reservoirs : defined line 709, used line 709 </v>
      </c>
      <c r="E237" t="str">
        <f>IF(LEN(original_table!C237)&gt;1,original_table!C237,"")</f>
        <v/>
      </c>
      <c r="F237" t="str">
        <f>IF(LEN(original_table!D237)&gt;1,original_table!D237,"")</f>
        <v/>
      </c>
      <c r="G237" t="str">
        <f>IF(LEN(original_table!E237)&gt;1,original_table!E237,"")</f>
        <v/>
      </c>
      <c r="H237" t="str">
        <f>IF(LEN(original_table!F237)&gt;1,original_table!F237,"")</f>
        <v/>
      </c>
      <c r="I237" t="str">
        <f>IF(LEN(original_table!G237)&gt;1,original_table!G237,"")</f>
        <v/>
      </c>
      <c r="J237" t="str">
        <f>IF(LEN(original_table!H237)&gt;1,original_table!H237,"")</f>
        <v/>
      </c>
      <c r="K237" t="str">
        <f>IF(LEN(original_table!I237)&gt;1,original_table!I237,"")</f>
        <v/>
      </c>
      <c r="L237" t="str">
        <f>IF(LEN(original_table!J237)&gt;1,original_table!J237,"")</f>
        <v/>
      </c>
      <c r="M237" t="str">
        <f>IF(LEN(original_table!K237)&gt;1,original_table!K237,"")</f>
        <v/>
      </c>
      <c r="N237" t="str">
        <f>IF(LEN(original_table!L237)&gt;1,original_table!L237,"")</f>
        <v/>
      </c>
      <c r="O237" t="str">
        <f>IF(LEN(original_table!M237)&gt;1,original_table!M237,"")</f>
        <v/>
      </c>
      <c r="P237" t="str">
        <f>IF(LEN(original_table!N237)&gt;1,original_table!N237,"")</f>
        <v/>
      </c>
      <c r="Q237" t="str">
        <f>IF(LEN(original_table!O237)&gt;1,original_table!O237,"")</f>
        <v/>
      </c>
      <c r="R237" t="str">
        <f>IF(LEN(original_table!P237)&gt;1,original_table!P237,"")</f>
        <v/>
      </c>
      <c r="S237" t="str">
        <f>IF(LEN(original_table!Q237)&gt;1,original_table!Q237,"")</f>
        <v/>
      </c>
    </row>
    <row r="238" spans="1:19" x14ac:dyDescent="0.25">
      <c r="A238" s="1">
        <v>237</v>
      </c>
      <c r="B238" t="str">
        <f>MID(TRIM(original_table!A238),10,100)</f>
        <v>smallpart</v>
      </c>
      <c r="C238" t="str">
        <f>LEFT(TRIM(original_table!B238),FIND(" ",TRIM(original_table!B238))-1)</f>
        <v>lakes_res_small</v>
      </c>
      <c r="D238" t="str">
        <f>IF(LEN(original_table!B238)&gt;1,original_table!B238,"")</f>
        <v xml:space="preserve"> lakes_res_small : defined line 56, used line 56, updated line 57, used line 57, updated line 58, used line 58, used line 69, updated line 217, updated line 218, used line 218, updated line 219, used line 219, used line 235, used line 238, used line 239, used line 241 </v>
      </c>
      <c r="E238" t="str">
        <f>IF(LEN(original_table!C238)&gt;1,original_table!C238,"")</f>
        <v/>
      </c>
      <c r="F238" t="str">
        <f>IF(LEN(original_table!D238)&gt;1,original_table!D238,"")</f>
        <v/>
      </c>
      <c r="G238" t="str">
        <f>IF(LEN(original_table!E238)&gt;1,original_table!E238,"")</f>
        <v/>
      </c>
      <c r="H238" t="str">
        <f>IF(LEN(original_table!F238)&gt;1,original_table!F238,"")</f>
        <v/>
      </c>
      <c r="I238" t="str">
        <f>IF(LEN(original_table!G238)&gt;1,original_table!G238,"")</f>
        <v/>
      </c>
      <c r="J238" t="str">
        <f>IF(LEN(original_table!H238)&gt;1,original_table!H238,"")</f>
        <v/>
      </c>
      <c r="K238" t="str">
        <f>IF(LEN(original_table!I238)&gt;1,original_table!I238,"")</f>
        <v/>
      </c>
      <c r="L238" t="str">
        <f>IF(LEN(original_table!J238)&gt;1,original_table!J238,"")</f>
        <v/>
      </c>
      <c r="M238" t="str">
        <f>IF(LEN(original_table!K238)&gt;1,original_table!K238,"")</f>
        <v/>
      </c>
      <c r="N238" t="str">
        <f>IF(LEN(original_table!L238)&gt;1,original_table!L238,"")</f>
        <v/>
      </c>
      <c r="O238" t="str">
        <f>IF(LEN(original_table!M238)&gt;1,original_table!M238,"")</f>
        <v/>
      </c>
      <c r="P238" t="str">
        <f>IF(LEN(original_table!N238)&gt;1,original_table!N238,"")</f>
        <v/>
      </c>
      <c r="Q238" t="str">
        <f>IF(LEN(original_table!O238)&gt;1,original_table!O238,"")</f>
        <v/>
      </c>
      <c r="R238" t="str">
        <f>IF(LEN(original_table!P238)&gt;1,original_table!P238,"")</f>
        <v/>
      </c>
      <c r="S238" t="str">
        <f>IF(LEN(original_table!Q238)&gt;1,original_table!Q238,"")</f>
        <v/>
      </c>
    </row>
    <row r="239" spans="1:19" x14ac:dyDescent="0.25">
      <c r="A239" s="1">
        <v>238</v>
      </c>
      <c r="B239" t="str">
        <f>MID(TRIM(original_table!A239),10,100)</f>
        <v>smalllakeArea</v>
      </c>
      <c r="C239" t="str">
        <f>LEFT(TRIM(original_table!B239),FIND(" ",TRIM(original_table!B239))-1)</f>
        <v>lakes_res_small</v>
      </c>
      <c r="D239" t="str">
        <f>IF(LEN(original_table!B239)&gt;1,original_table!B239,"")</f>
        <v xml:space="preserve"> lakes_res_small : defined line 60, used line 60, used line 75, used line 82, used line 95, used line 155, used line 182, updated line 221 </v>
      </c>
      <c r="E239" t="str">
        <f>IF(LEN(original_table!C239)&gt;1,original_table!C239,"")</f>
        <v/>
      </c>
      <c r="F239" t="str">
        <f>IF(LEN(original_table!D239)&gt;1,original_table!D239,"")</f>
        <v/>
      </c>
      <c r="G239" t="str">
        <f>IF(LEN(original_table!E239)&gt;1,original_table!E239,"")</f>
        <v/>
      </c>
      <c r="H239" t="str">
        <f>IF(LEN(original_table!F239)&gt;1,original_table!F239,"")</f>
        <v/>
      </c>
      <c r="I239" t="str">
        <f>IF(LEN(original_table!G239)&gt;1,original_table!G239,"")</f>
        <v/>
      </c>
      <c r="J239" t="str">
        <f>IF(LEN(original_table!H239)&gt;1,original_table!H239,"")</f>
        <v/>
      </c>
      <c r="K239" t="str">
        <f>IF(LEN(original_table!I239)&gt;1,original_table!I239,"")</f>
        <v/>
      </c>
      <c r="L239" t="str">
        <f>IF(LEN(original_table!J239)&gt;1,original_table!J239,"")</f>
        <v/>
      </c>
      <c r="M239" t="str">
        <f>IF(LEN(original_table!K239)&gt;1,original_table!K239,"")</f>
        <v/>
      </c>
      <c r="N239" t="str">
        <f>IF(LEN(original_table!L239)&gt;1,original_table!L239,"")</f>
        <v/>
      </c>
      <c r="O239" t="str">
        <f>IF(LEN(original_table!M239)&gt;1,original_table!M239,"")</f>
        <v/>
      </c>
      <c r="P239" t="str">
        <f>IF(LEN(original_table!N239)&gt;1,original_table!N239,"")</f>
        <v/>
      </c>
      <c r="Q239" t="str">
        <f>IF(LEN(original_table!O239)&gt;1,original_table!O239,"")</f>
        <v/>
      </c>
      <c r="R239" t="str">
        <f>IF(LEN(original_table!P239)&gt;1,original_table!P239,"")</f>
        <v/>
      </c>
      <c r="S239" t="str">
        <f>IF(LEN(original_table!Q239)&gt;1,original_table!Q239,"")</f>
        <v/>
      </c>
    </row>
    <row r="240" spans="1:19" x14ac:dyDescent="0.25">
      <c r="A240" s="1">
        <v>239</v>
      </c>
      <c r="B240" t="str">
        <f>MID(TRIM(original_table!A240),10,100)</f>
        <v>smalllakeDis0</v>
      </c>
      <c r="C240" t="str">
        <f>LEFT(TRIM(original_table!B240),FIND(" ",TRIM(original_table!B240))-1)</f>
        <v>lakes_res_small</v>
      </c>
      <c r="D240" t="str">
        <f>IF(LEN(original_table!B240)&gt;1,original_table!B240,"")</f>
        <v xml:space="preserve"> lakes_res_small : defined line 69, used line 69, updated line 71, updated line 72, used line 72, used line 73, used line 80 </v>
      </c>
      <c r="E240" t="str">
        <f>IF(LEN(original_table!C240)&gt;1,original_table!C240,"")</f>
        <v/>
      </c>
      <c r="F240" t="str">
        <f>IF(LEN(original_table!D240)&gt;1,original_table!D240,"")</f>
        <v/>
      </c>
      <c r="G240" t="str">
        <f>IF(LEN(original_table!E240)&gt;1,original_table!E240,"")</f>
        <v/>
      </c>
      <c r="H240" t="str">
        <f>IF(LEN(original_table!F240)&gt;1,original_table!F240,"")</f>
        <v/>
      </c>
      <c r="I240" t="str">
        <f>IF(LEN(original_table!G240)&gt;1,original_table!G240,"")</f>
        <v/>
      </c>
      <c r="J240" t="str">
        <f>IF(LEN(original_table!H240)&gt;1,original_table!H240,"")</f>
        <v/>
      </c>
      <c r="K240" t="str">
        <f>IF(LEN(original_table!I240)&gt;1,original_table!I240,"")</f>
        <v/>
      </c>
      <c r="L240" t="str">
        <f>IF(LEN(original_table!J240)&gt;1,original_table!J240,"")</f>
        <v/>
      </c>
      <c r="M240" t="str">
        <f>IF(LEN(original_table!K240)&gt;1,original_table!K240,"")</f>
        <v/>
      </c>
      <c r="N240" t="str">
        <f>IF(LEN(original_table!L240)&gt;1,original_table!L240,"")</f>
        <v/>
      </c>
      <c r="O240" t="str">
        <f>IF(LEN(original_table!M240)&gt;1,original_table!M240,"")</f>
        <v/>
      </c>
      <c r="P240" t="str">
        <f>IF(LEN(original_table!N240)&gt;1,original_table!N240,"")</f>
        <v/>
      </c>
      <c r="Q240" t="str">
        <f>IF(LEN(original_table!O240)&gt;1,original_table!O240,"")</f>
        <v/>
      </c>
      <c r="R240" t="str">
        <f>IF(LEN(original_table!P240)&gt;1,original_table!P240,"")</f>
        <v/>
      </c>
      <c r="S240" t="str">
        <f>IF(LEN(original_table!Q240)&gt;1,original_table!Q240,"")</f>
        <v/>
      </c>
    </row>
    <row r="241" spans="1:19" x14ac:dyDescent="0.25">
      <c r="A241" s="1">
        <v>240</v>
      </c>
      <c r="B241" t="str">
        <f>MID(TRIM(original_table!A241),10,100)</f>
        <v>smalllakeA</v>
      </c>
      <c r="C241" t="str">
        <f>LEFT(TRIM(original_table!B241),FIND(" ",TRIM(original_table!B241))-1)</f>
        <v>lakes_res_small</v>
      </c>
      <c r="D241" t="str">
        <f>IF(LEN(original_table!B241)&gt;1,original_table!B241,"")</f>
        <v xml:space="preserve"> lakes_res_small : defined line 74, used line 74, used line 75, used line 82 </v>
      </c>
      <c r="E241" t="str">
        <f>IF(LEN(original_table!C241)&gt;1,original_table!C241,"")</f>
        <v/>
      </c>
      <c r="F241" t="str">
        <f>IF(LEN(original_table!D241)&gt;1,original_table!D241,"")</f>
        <v/>
      </c>
      <c r="G241" t="str">
        <f>IF(LEN(original_table!E241)&gt;1,original_table!E241,"")</f>
        <v/>
      </c>
      <c r="H241" t="str">
        <f>IF(LEN(original_table!F241)&gt;1,original_table!F241,"")</f>
        <v/>
      </c>
      <c r="I241" t="str">
        <f>IF(LEN(original_table!G241)&gt;1,original_table!G241,"")</f>
        <v/>
      </c>
      <c r="J241" t="str">
        <f>IF(LEN(original_table!H241)&gt;1,original_table!H241,"")</f>
        <v/>
      </c>
      <c r="K241" t="str">
        <f>IF(LEN(original_table!I241)&gt;1,original_table!I241,"")</f>
        <v/>
      </c>
      <c r="L241" t="str">
        <f>IF(LEN(original_table!J241)&gt;1,original_table!J241,"")</f>
        <v/>
      </c>
      <c r="M241" t="str">
        <f>IF(LEN(original_table!K241)&gt;1,original_table!K241,"")</f>
        <v/>
      </c>
      <c r="N241" t="str">
        <f>IF(LEN(original_table!L241)&gt;1,original_table!L241,"")</f>
        <v/>
      </c>
      <c r="O241" t="str">
        <f>IF(LEN(original_table!M241)&gt;1,original_table!M241,"")</f>
        <v/>
      </c>
      <c r="P241" t="str">
        <f>IF(LEN(original_table!N241)&gt;1,original_table!N241,"")</f>
        <v/>
      </c>
      <c r="Q241" t="str">
        <f>IF(LEN(original_table!O241)&gt;1,original_table!O241,"")</f>
        <v/>
      </c>
      <c r="R241" t="str">
        <f>IF(LEN(original_table!P241)&gt;1,original_table!P241,"")</f>
        <v/>
      </c>
      <c r="S241" t="str">
        <f>IF(LEN(original_table!Q241)&gt;1,original_table!Q241,"")</f>
        <v/>
      </c>
    </row>
    <row r="242" spans="1:19" x14ac:dyDescent="0.25">
      <c r="A242" s="1">
        <v>241</v>
      </c>
      <c r="B242" t="str">
        <f>MID(TRIM(original_table!A242),10,100)</f>
        <v>smalllakeFactor</v>
      </c>
      <c r="C242" t="str">
        <f>LEFT(TRIM(original_table!B242),FIND(" ",TRIM(original_table!B242))-1)</f>
        <v>lakes_res_small</v>
      </c>
      <c r="D242" t="str">
        <f>IF(LEN(original_table!B242)&gt;1,original_table!B242,"")</f>
        <v xml:space="preserve"> lakes_res_small : defined line 75, used line 75, used line 77, used line 87, used line 168 </v>
      </c>
      <c r="E242" t="str">
        <f>IF(LEN(original_table!C242)&gt;1,original_table!C242,"")</f>
        <v/>
      </c>
      <c r="F242" t="str">
        <f>IF(LEN(original_table!D242)&gt;1,original_table!D242,"")</f>
        <v/>
      </c>
      <c r="G242" t="str">
        <f>IF(LEN(original_table!E242)&gt;1,original_table!E242,"")</f>
        <v/>
      </c>
      <c r="H242" t="str">
        <f>IF(LEN(original_table!F242)&gt;1,original_table!F242,"")</f>
        <v/>
      </c>
      <c r="I242" t="str">
        <f>IF(LEN(original_table!G242)&gt;1,original_table!G242,"")</f>
        <v/>
      </c>
      <c r="J242" t="str">
        <f>IF(LEN(original_table!H242)&gt;1,original_table!H242,"")</f>
        <v/>
      </c>
      <c r="K242" t="str">
        <f>IF(LEN(original_table!I242)&gt;1,original_table!I242,"")</f>
        <v/>
      </c>
      <c r="L242" t="str">
        <f>IF(LEN(original_table!J242)&gt;1,original_table!J242,"")</f>
        <v/>
      </c>
      <c r="M242" t="str">
        <f>IF(LEN(original_table!K242)&gt;1,original_table!K242,"")</f>
        <v/>
      </c>
      <c r="N242" t="str">
        <f>IF(LEN(original_table!L242)&gt;1,original_table!L242,"")</f>
        <v/>
      </c>
      <c r="O242" t="str">
        <f>IF(LEN(original_table!M242)&gt;1,original_table!M242,"")</f>
        <v/>
      </c>
      <c r="P242" t="str">
        <f>IF(LEN(original_table!N242)&gt;1,original_table!N242,"")</f>
        <v/>
      </c>
      <c r="Q242" t="str">
        <f>IF(LEN(original_table!O242)&gt;1,original_table!O242,"")</f>
        <v/>
      </c>
      <c r="R242" t="str">
        <f>IF(LEN(original_table!P242)&gt;1,original_table!P242,"")</f>
        <v/>
      </c>
      <c r="S242" t="str">
        <f>IF(LEN(original_table!Q242)&gt;1,original_table!Q242,"")</f>
        <v/>
      </c>
    </row>
    <row r="243" spans="1:19" x14ac:dyDescent="0.25">
      <c r="A243" s="1">
        <v>242</v>
      </c>
      <c r="B243" t="str">
        <f>MID(TRIM(original_table!A243),10,100)</f>
        <v>smalllakeFactorSqr</v>
      </c>
      <c r="C243" t="str">
        <f>LEFT(TRIM(original_table!B243),FIND(" ",TRIM(original_table!B243))-1)</f>
        <v>lakes_res_small</v>
      </c>
      <c r="D243" t="str">
        <f>IF(LEN(original_table!B243)&gt;1,original_table!B243,"")</f>
        <v xml:space="preserve"> lakes_res_small : defined line 77, used line 77, used line 87, used line 168 </v>
      </c>
      <c r="E243" t="str">
        <f>IF(LEN(original_table!C243)&gt;1,original_table!C243,"")</f>
        <v/>
      </c>
      <c r="F243" t="str">
        <f>IF(LEN(original_table!D243)&gt;1,original_table!D243,"")</f>
        <v/>
      </c>
      <c r="G243" t="str">
        <f>IF(LEN(original_table!E243)&gt;1,original_table!E243,"")</f>
        <v/>
      </c>
      <c r="H243" t="str">
        <f>IF(LEN(original_table!F243)&gt;1,original_table!F243,"")</f>
        <v/>
      </c>
      <c r="I243" t="str">
        <f>IF(LEN(original_table!G243)&gt;1,original_table!G243,"")</f>
        <v/>
      </c>
      <c r="J243" t="str">
        <f>IF(LEN(original_table!H243)&gt;1,original_table!H243,"")</f>
        <v/>
      </c>
      <c r="K243" t="str">
        <f>IF(LEN(original_table!I243)&gt;1,original_table!I243,"")</f>
        <v/>
      </c>
      <c r="L243" t="str">
        <f>IF(LEN(original_table!J243)&gt;1,original_table!J243,"")</f>
        <v/>
      </c>
      <c r="M243" t="str">
        <f>IF(LEN(original_table!K243)&gt;1,original_table!K243,"")</f>
        <v/>
      </c>
      <c r="N243" t="str">
        <f>IF(LEN(original_table!L243)&gt;1,original_table!L243,"")</f>
        <v/>
      </c>
      <c r="O243" t="str">
        <f>IF(LEN(original_table!M243)&gt;1,original_table!M243,"")</f>
        <v/>
      </c>
      <c r="P243" t="str">
        <f>IF(LEN(original_table!N243)&gt;1,original_table!N243,"")</f>
        <v/>
      </c>
      <c r="Q243" t="str">
        <f>IF(LEN(original_table!O243)&gt;1,original_table!O243,"")</f>
        <v/>
      </c>
      <c r="R243" t="str">
        <f>IF(LEN(original_table!P243)&gt;1,original_table!P243,"")</f>
        <v/>
      </c>
      <c r="S243" t="str">
        <f>IF(LEN(original_table!Q243)&gt;1,original_table!Q243,"")</f>
        <v/>
      </c>
    </row>
    <row r="244" spans="1:19" x14ac:dyDescent="0.25">
      <c r="A244" s="1">
        <v>243</v>
      </c>
      <c r="B244" t="str">
        <f>MID(TRIM(original_table!A244),10,100)</f>
        <v>smalllakeInflowOld</v>
      </c>
      <c r="C244" t="str">
        <f>LEFT(TRIM(original_table!B244),FIND(" ",TRIM(original_table!B244))-1)</f>
        <v>lakes_res_small</v>
      </c>
      <c r="D244" t="str">
        <f>IF(LEN(original_table!B244)&gt;1,original_table!B244,"")</f>
        <v xml:space="preserve"> lakes_res_small : defined line 80, used line 80, used line 82, used line 86, used line 150, updated line 160 </v>
      </c>
      <c r="E244" t="str">
        <f>IF(LEN(original_table!C244)&gt;1,original_table!C244,"")</f>
        <v/>
      </c>
      <c r="F244" t="str">
        <f>IF(LEN(original_table!D244)&gt;1,original_table!D244,"")</f>
        <v/>
      </c>
      <c r="G244" t="str">
        <f>IF(LEN(original_table!E244)&gt;1,original_table!E244,"")</f>
        <v/>
      </c>
      <c r="H244" t="str">
        <f>IF(LEN(original_table!F244)&gt;1,original_table!F244,"")</f>
        <v/>
      </c>
      <c r="I244" t="str">
        <f>IF(LEN(original_table!G244)&gt;1,original_table!G244,"")</f>
        <v/>
      </c>
      <c r="J244" t="str">
        <f>IF(LEN(original_table!H244)&gt;1,original_table!H244,"")</f>
        <v/>
      </c>
      <c r="K244" t="str">
        <f>IF(LEN(original_table!I244)&gt;1,original_table!I244,"")</f>
        <v/>
      </c>
      <c r="L244" t="str">
        <f>IF(LEN(original_table!J244)&gt;1,original_table!J244,"")</f>
        <v/>
      </c>
      <c r="M244" t="str">
        <f>IF(LEN(original_table!K244)&gt;1,original_table!K244,"")</f>
        <v/>
      </c>
      <c r="N244" t="str">
        <f>IF(LEN(original_table!L244)&gt;1,original_table!L244,"")</f>
        <v/>
      </c>
      <c r="O244" t="str">
        <f>IF(LEN(original_table!M244)&gt;1,original_table!M244,"")</f>
        <v/>
      </c>
      <c r="P244" t="str">
        <f>IF(LEN(original_table!N244)&gt;1,original_table!N244,"")</f>
        <v/>
      </c>
      <c r="Q244" t="str">
        <f>IF(LEN(original_table!O244)&gt;1,original_table!O244,"")</f>
        <v/>
      </c>
      <c r="R244" t="str">
        <f>IF(LEN(original_table!P244)&gt;1,original_table!P244,"")</f>
        <v/>
      </c>
      <c r="S244" t="str">
        <f>IF(LEN(original_table!Q244)&gt;1,original_table!Q244,"")</f>
        <v/>
      </c>
    </row>
    <row r="245" spans="1:19" x14ac:dyDescent="0.25">
      <c r="A245" s="1">
        <v>244</v>
      </c>
      <c r="B245" t="str">
        <f>MID(TRIM(original_table!A245),10,100)</f>
        <v>smalllakeVolumeM3</v>
      </c>
      <c r="C245" t="str">
        <f>LEFT(TRIM(original_table!B245),FIND(" ",TRIM(original_table!B245))-1)</f>
        <v>lakes_res_small</v>
      </c>
      <c r="D245" t="str">
        <f>IF(LEN(original_table!B245)&gt;1,original_table!B245,"")</f>
        <v xml:space="preserve"> lakes_res_small : defined line 83, used line 83, used line 86, used line 95, used line 97, used line 156, used line 156, updated line 157, used line 157, used line 163, updated line 172, used line 182 </v>
      </c>
      <c r="E245" t="str">
        <f>IF(LEN(original_table!C245)&gt;1,original_table!C245,"")</f>
        <v xml:space="preserve"> waterdemand : defined line 462, used line 462, used line 462 </v>
      </c>
      <c r="F245" t="str">
        <f>IF(LEN(original_table!D245)&gt;1,original_table!D245,"")</f>
        <v xml:space="preserve"> waterdemand_beforeAllocSegments2 : defined line 668, used line 668, used line 668 </v>
      </c>
      <c r="G245" t="str">
        <f>IF(LEN(original_table!E245)&gt;1,original_table!E245,"")</f>
        <v xml:space="preserve"> waterdemand_original : defined line 444, used line 444, used line 444 </v>
      </c>
      <c r="H245" t="str">
        <f>IF(LEN(original_table!F245)&gt;1,original_table!F245,"")</f>
        <v/>
      </c>
      <c r="I245" t="str">
        <f>IF(LEN(original_table!G245)&gt;1,original_table!G245,"")</f>
        <v/>
      </c>
      <c r="J245" t="str">
        <f>IF(LEN(original_table!H245)&gt;1,original_table!H245,"")</f>
        <v/>
      </c>
      <c r="K245" t="str">
        <f>IF(LEN(original_table!I245)&gt;1,original_table!I245,"")</f>
        <v/>
      </c>
      <c r="L245" t="str">
        <f>IF(LEN(original_table!J245)&gt;1,original_table!J245,"")</f>
        <v/>
      </c>
      <c r="M245" t="str">
        <f>IF(LEN(original_table!K245)&gt;1,original_table!K245,"")</f>
        <v/>
      </c>
      <c r="N245" t="str">
        <f>IF(LEN(original_table!L245)&gt;1,original_table!L245,"")</f>
        <v/>
      </c>
      <c r="O245" t="str">
        <f>IF(LEN(original_table!M245)&gt;1,original_table!M245,"")</f>
        <v/>
      </c>
      <c r="P245" t="str">
        <f>IF(LEN(original_table!N245)&gt;1,original_table!N245,"")</f>
        <v/>
      </c>
      <c r="Q245" t="str">
        <f>IF(LEN(original_table!O245)&gt;1,original_table!O245,"")</f>
        <v/>
      </c>
      <c r="R245" t="str">
        <f>IF(LEN(original_table!P245)&gt;1,original_table!P245,"")</f>
        <v/>
      </c>
      <c r="S245" t="str">
        <f>IF(LEN(original_table!Q245)&gt;1,original_table!Q245,"")</f>
        <v/>
      </c>
    </row>
    <row r="246" spans="1:19" x14ac:dyDescent="0.25">
      <c r="A246" s="1">
        <v>245</v>
      </c>
      <c r="B246" t="str">
        <f>MID(TRIM(original_table!A246),10,100)</f>
        <v>smalllakeOutflow</v>
      </c>
      <c r="C246" t="str">
        <f>LEFT(TRIM(original_table!B246),FIND(" ",TRIM(original_table!B246))-1)</f>
        <v>lakes_res_small</v>
      </c>
      <c r="D246" t="str">
        <f>IF(LEN(original_table!B246)&gt;1,original_table!B246,"")</f>
        <v xml:space="preserve"> lakes_res_small : defined line 92, used line 92, used line 163, updated line 168, used line 170, used line 172 </v>
      </c>
      <c r="E246" t="str">
        <f>IF(LEN(original_table!C246)&gt;1,original_table!C246,"")</f>
        <v/>
      </c>
      <c r="F246" t="str">
        <f>IF(LEN(original_table!D246)&gt;1,original_table!D246,"")</f>
        <v/>
      </c>
      <c r="G246" t="str">
        <f>IF(LEN(original_table!E246)&gt;1,original_table!E246,"")</f>
        <v/>
      </c>
      <c r="H246" t="str">
        <f>IF(LEN(original_table!F246)&gt;1,original_table!F246,"")</f>
        <v/>
      </c>
      <c r="I246" t="str">
        <f>IF(LEN(original_table!G246)&gt;1,original_table!G246,"")</f>
        <v/>
      </c>
      <c r="J246" t="str">
        <f>IF(LEN(original_table!H246)&gt;1,original_table!H246,"")</f>
        <v/>
      </c>
      <c r="K246" t="str">
        <f>IF(LEN(original_table!I246)&gt;1,original_table!I246,"")</f>
        <v/>
      </c>
      <c r="L246" t="str">
        <f>IF(LEN(original_table!J246)&gt;1,original_table!J246,"")</f>
        <v/>
      </c>
      <c r="M246" t="str">
        <f>IF(LEN(original_table!K246)&gt;1,original_table!K246,"")</f>
        <v/>
      </c>
      <c r="N246" t="str">
        <f>IF(LEN(original_table!L246)&gt;1,original_table!L246,"")</f>
        <v/>
      </c>
      <c r="O246" t="str">
        <f>IF(LEN(original_table!M246)&gt;1,original_table!M246,"")</f>
        <v/>
      </c>
      <c r="P246" t="str">
        <f>IF(LEN(original_table!N246)&gt;1,original_table!N246,"")</f>
        <v/>
      </c>
      <c r="Q246" t="str">
        <f>IF(LEN(original_table!O246)&gt;1,original_table!O246,"")</f>
        <v/>
      </c>
      <c r="R246" t="str">
        <f>IF(LEN(original_table!P246)&gt;1,original_table!P246,"")</f>
        <v/>
      </c>
      <c r="S246" t="str">
        <f>IF(LEN(original_table!Q246)&gt;1,original_table!Q246,"")</f>
        <v/>
      </c>
    </row>
    <row r="247" spans="1:19" x14ac:dyDescent="0.25">
      <c r="A247" s="1">
        <v>246</v>
      </c>
      <c r="B247" t="str">
        <f>MID(TRIM(original_table!A247),10,100)</f>
        <v>smalllakeLevel</v>
      </c>
      <c r="C247" t="str">
        <f>LEFT(TRIM(original_table!B247),FIND(" ",TRIM(original_table!B247))-1)</f>
        <v>lakes_res_small</v>
      </c>
      <c r="D247" t="str">
        <f>IF(LEN(original_table!B247)&gt;1,original_table!B247,"")</f>
        <v xml:space="preserve"> lakes_res_small : defined line 95, used line 95, updated line 182 </v>
      </c>
      <c r="E247" t="str">
        <f>IF(LEN(original_table!C247)&gt;1,original_table!C247,"")</f>
        <v/>
      </c>
      <c r="F247" t="str">
        <f>IF(LEN(original_table!D247)&gt;1,original_table!D247,"")</f>
        <v/>
      </c>
      <c r="G247" t="str">
        <f>IF(LEN(original_table!E247)&gt;1,original_table!E247,"")</f>
        <v/>
      </c>
      <c r="H247" t="str">
        <f>IF(LEN(original_table!F247)&gt;1,original_table!F247,"")</f>
        <v/>
      </c>
      <c r="I247" t="str">
        <f>IF(LEN(original_table!G247)&gt;1,original_table!G247,"")</f>
        <v/>
      </c>
      <c r="J247" t="str">
        <f>IF(LEN(original_table!H247)&gt;1,original_table!H247,"")</f>
        <v/>
      </c>
      <c r="K247" t="str">
        <f>IF(LEN(original_table!I247)&gt;1,original_table!I247,"")</f>
        <v/>
      </c>
      <c r="L247" t="str">
        <f>IF(LEN(original_table!J247)&gt;1,original_table!J247,"")</f>
        <v/>
      </c>
      <c r="M247" t="str">
        <f>IF(LEN(original_table!K247)&gt;1,original_table!K247,"")</f>
        <v/>
      </c>
      <c r="N247" t="str">
        <f>IF(LEN(original_table!L247)&gt;1,original_table!L247,"")</f>
        <v/>
      </c>
      <c r="O247" t="str">
        <f>IF(LEN(original_table!M247)&gt;1,original_table!M247,"")</f>
        <v/>
      </c>
      <c r="P247" t="str">
        <f>IF(LEN(original_table!N247)&gt;1,original_table!N247,"")</f>
        <v/>
      </c>
      <c r="Q247" t="str">
        <f>IF(LEN(original_table!O247)&gt;1,original_table!O247,"")</f>
        <v/>
      </c>
      <c r="R247" t="str">
        <f>IF(LEN(original_table!P247)&gt;1,original_table!P247,"")</f>
        <v/>
      </c>
      <c r="S247" t="str">
        <f>IF(LEN(original_table!Q247)&gt;1,original_table!Q247,"")</f>
        <v/>
      </c>
    </row>
    <row r="248" spans="1:19" x14ac:dyDescent="0.25">
      <c r="A248" s="1">
        <v>247</v>
      </c>
      <c r="B248" t="str">
        <f>MID(TRIM(original_table!A248),10,100)</f>
        <v>smalllakeStorage</v>
      </c>
      <c r="C248" t="str">
        <f>LEFT(TRIM(original_table!B248),FIND(" ",TRIM(original_table!B248))-1)</f>
        <v>lakes_res_small</v>
      </c>
      <c r="D248" t="str">
        <f>IF(LEN(original_table!B248)&gt;1,original_table!B248,"")</f>
        <v xml:space="preserve"> lakes_res_small : defined line 97, used line 97, used line 143, updated line 175, used line 175, used line 190, used line 252 </v>
      </c>
      <c r="E248" t="str">
        <f>IF(LEN(original_table!C248)&gt;1,original_table!C248,"")</f>
        <v xml:space="preserve"> waterbalance : used line 284, used line 302, used line 312 </v>
      </c>
      <c r="F248" t="str">
        <f>IF(LEN(original_table!D248)&gt;1,original_table!D248,"")</f>
        <v xml:space="preserve"> waterdemand : used line 455, used line 458, updated line 463, used line 463 </v>
      </c>
      <c r="G248" t="str">
        <f>IF(LEN(original_table!E248)&gt;1,original_table!E248,"")</f>
        <v xml:space="preserve"> waterdemand_beforeAllocSegments2 : used line 661, used line 664, updated line 669, used line 669 </v>
      </c>
      <c r="H248" t="str">
        <f>IF(LEN(original_table!F248)&gt;1,original_table!F248,"")</f>
        <v xml:space="preserve"> waterdemand_original : used line 437, used line 440, updated line 445, used line 445 </v>
      </c>
      <c r="I248" t="str">
        <f>IF(LEN(original_table!G248)&gt;1,original_table!G248,"")</f>
        <v/>
      </c>
      <c r="J248" t="str">
        <f>IF(LEN(original_table!H248)&gt;1,original_table!H248,"")</f>
        <v/>
      </c>
      <c r="K248" t="str">
        <f>IF(LEN(original_table!I248)&gt;1,original_table!I248,"")</f>
        <v/>
      </c>
      <c r="L248" t="str">
        <f>IF(LEN(original_table!J248)&gt;1,original_table!J248,"")</f>
        <v/>
      </c>
      <c r="M248" t="str">
        <f>IF(LEN(original_table!K248)&gt;1,original_table!K248,"")</f>
        <v/>
      </c>
      <c r="N248" t="str">
        <f>IF(LEN(original_table!L248)&gt;1,original_table!L248,"")</f>
        <v/>
      </c>
      <c r="O248" t="str">
        <f>IF(LEN(original_table!M248)&gt;1,original_table!M248,"")</f>
        <v/>
      </c>
      <c r="P248" t="str">
        <f>IF(LEN(original_table!N248)&gt;1,original_table!N248,"")</f>
        <v/>
      </c>
      <c r="Q248" t="str">
        <f>IF(LEN(original_table!O248)&gt;1,original_table!O248,"")</f>
        <v/>
      </c>
      <c r="R248" t="str">
        <f>IF(LEN(original_table!P248)&gt;1,original_table!P248,"")</f>
        <v/>
      </c>
      <c r="S248" t="str">
        <f>IF(LEN(original_table!Q248)&gt;1,original_table!Q248,"")</f>
        <v/>
      </c>
    </row>
    <row r="249" spans="1:19" x14ac:dyDescent="0.25">
      <c r="A249" s="1">
        <v>248</v>
      </c>
      <c r="B249" t="str">
        <f>MID(TRIM(original_table!A249),10,100)</f>
        <v>minsmalllakeVolumeM3</v>
      </c>
      <c r="C249" t="str">
        <f>LEFT(TRIM(original_table!B249),FIND(" ",TRIM(original_table!B249))-1)</f>
        <v>lakes_res_small</v>
      </c>
      <c r="D249" t="str">
        <f>IF(LEN(original_table!B249)&gt;1,original_table!B249,"")</f>
        <v xml:space="preserve"> lakes_res_small : defined line 102, used line 102, updated line 104 </v>
      </c>
      <c r="E249" t="str">
        <f>IF(LEN(original_table!C249)&gt;1,original_table!C249,"")</f>
        <v/>
      </c>
      <c r="F249" t="str">
        <f>IF(LEN(original_table!D249)&gt;1,original_table!D249,"")</f>
        <v/>
      </c>
      <c r="G249" t="str">
        <f>IF(LEN(original_table!E249)&gt;1,original_table!E249,"")</f>
        <v/>
      </c>
      <c r="H249" t="str">
        <f>IF(LEN(original_table!F249)&gt;1,original_table!F249,"")</f>
        <v/>
      </c>
      <c r="I249" t="str">
        <f>IF(LEN(original_table!G249)&gt;1,original_table!G249,"")</f>
        <v/>
      </c>
      <c r="J249" t="str">
        <f>IF(LEN(original_table!H249)&gt;1,original_table!H249,"")</f>
        <v/>
      </c>
      <c r="K249" t="str">
        <f>IF(LEN(original_table!I249)&gt;1,original_table!I249,"")</f>
        <v/>
      </c>
      <c r="L249" t="str">
        <f>IF(LEN(original_table!J249)&gt;1,original_table!J249,"")</f>
        <v/>
      </c>
      <c r="M249" t="str">
        <f>IF(LEN(original_table!K249)&gt;1,original_table!K249,"")</f>
        <v/>
      </c>
      <c r="N249" t="str">
        <f>IF(LEN(original_table!L249)&gt;1,original_table!L249,"")</f>
        <v/>
      </c>
      <c r="O249" t="str">
        <f>IF(LEN(original_table!M249)&gt;1,original_table!M249,"")</f>
        <v/>
      </c>
      <c r="P249" t="str">
        <f>IF(LEN(original_table!N249)&gt;1,original_table!N249,"")</f>
        <v/>
      </c>
      <c r="Q249" t="str">
        <f>IF(LEN(original_table!O249)&gt;1,original_table!O249,"")</f>
        <v/>
      </c>
      <c r="R249" t="str">
        <f>IF(LEN(original_table!P249)&gt;1,original_table!P249,"")</f>
        <v/>
      </c>
      <c r="S249" t="str">
        <f>IF(LEN(original_table!Q249)&gt;1,original_table!Q249,"")</f>
        <v/>
      </c>
    </row>
    <row r="250" spans="1:19" x14ac:dyDescent="0.25">
      <c r="A250" s="1">
        <v>249</v>
      </c>
      <c r="B250" t="str">
        <f>MID(TRIM(original_table!A250),10,100)</f>
        <v>preSmalllakeStorage</v>
      </c>
      <c r="C250" t="str">
        <f>LEFT(TRIM(original_table!B250),FIND(" ",TRIM(original_table!B250))-1)</f>
        <v>lakes_res_small</v>
      </c>
      <c r="D250" t="str">
        <f>IF(LEN(original_table!B250)&gt;1,original_table!B250,"")</f>
        <v xml:space="preserve"> lakes_res_small : defined line 143, used line 143, used line 189, used line 251 </v>
      </c>
      <c r="E250" t="str">
        <f>IF(LEN(original_table!C250)&gt;1,original_table!C250,"")</f>
        <v xml:space="preserve"> waterbalance : used line 283, used line 301, used line 311 </v>
      </c>
      <c r="F250" t="str">
        <f>IF(LEN(original_table!D250)&gt;1,original_table!D250,"")</f>
        <v/>
      </c>
      <c r="G250" t="str">
        <f>IF(LEN(original_table!E250)&gt;1,original_table!E250,"")</f>
        <v/>
      </c>
      <c r="H250" t="str">
        <f>IF(LEN(original_table!F250)&gt;1,original_table!F250,"")</f>
        <v/>
      </c>
      <c r="I250" t="str">
        <f>IF(LEN(original_table!G250)&gt;1,original_table!G250,"")</f>
        <v/>
      </c>
      <c r="J250" t="str">
        <f>IF(LEN(original_table!H250)&gt;1,original_table!H250,"")</f>
        <v/>
      </c>
      <c r="K250" t="str">
        <f>IF(LEN(original_table!I250)&gt;1,original_table!I250,"")</f>
        <v/>
      </c>
      <c r="L250" t="str">
        <f>IF(LEN(original_table!J250)&gt;1,original_table!J250,"")</f>
        <v/>
      </c>
      <c r="M250" t="str">
        <f>IF(LEN(original_table!K250)&gt;1,original_table!K250,"")</f>
        <v/>
      </c>
      <c r="N250" t="str">
        <f>IF(LEN(original_table!L250)&gt;1,original_table!L250,"")</f>
        <v/>
      </c>
      <c r="O250" t="str">
        <f>IF(LEN(original_table!M250)&gt;1,original_table!M250,"")</f>
        <v/>
      </c>
      <c r="P250" t="str">
        <f>IF(LEN(original_table!N250)&gt;1,original_table!N250,"")</f>
        <v/>
      </c>
      <c r="Q250" t="str">
        <f>IF(LEN(original_table!O250)&gt;1,original_table!O250,"")</f>
        <v/>
      </c>
      <c r="R250" t="str">
        <f>IF(LEN(original_table!P250)&gt;1,original_table!P250,"")</f>
        <v/>
      </c>
      <c r="S250" t="str">
        <f>IF(LEN(original_table!Q250)&gt;1,original_table!Q250,"")</f>
        <v/>
      </c>
    </row>
    <row r="251" spans="1:19" x14ac:dyDescent="0.25">
      <c r="A251" s="1">
        <v>250</v>
      </c>
      <c r="B251" t="str">
        <f>MID(TRIM(original_table!A251),10,100)</f>
        <v>smallLakeIn</v>
      </c>
      <c r="C251" t="str">
        <f>LEFT(TRIM(original_table!B251),FIND(" ",TRIM(original_table!B251))-1)</f>
        <v>lakes_res_small</v>
      </c>
      <c r="D251" t="str">
        <f>IF(LEN(original_table!B251)&gt;1,original_table!B251,"")</f>
        <v xml:space="preserve"> lakes_res_small : defined line 153, used line 153, used line 187, used line 238, used line 249 </v>
      </c>
      <c r="E251" t="str">
        <f>IF(LEN(original_table!C251)&gt;1,original_table!C251,"")</f>
        <v xml:space="preserve"> waterbalance : used line 281, used line 300 </v>
      </c>
      <c r="F251" t="str">
        <f>IF(LEN(original_table!D251)&gt;1,original_table!D251,"")</f>
        <v/>
      </c>
      <c r="G251" t="str">
        <f>IF(LEN(original_table!E251)&gt;1,original_table!E251,"")</f>
        <v/>
      </c>
      <c r="H251" t="str">
        <f>IF(LEN(original_table!F251)&gt;1,original_table!F251,"")</f>
        <v/>
      </c>
      <c r="I251" t="str">
        <f>IF(LEN(original_table!G251)&gt;1,original_table!G251,"")</f>
        <v/>
      </c>
      <c r="J251" t="str">
        <f>IF(LEN(original_table!H251)&gt;1,original_table!H251,"")</f>
        <v/>
      </c>
      <c r="K251" t="str">
        <f>IF(LEN(original_table!I251)&gt;1,original_table!I251,"")</f>
        <v/>
      </c>
      <c r="L251" t="str">
        <f>IF(LEN(original_table!J251)&gt;1,original_table!J251,"")</f>
        <v/>
      </c>
      <c r="M251" t="str">
        <f>IF(LEN(original_table!K251)&gt;1,original_table!K251,"")</f>
        <v/>
      </c>
      <c r="N251" t="str">
        <f>IF(LEN(original_table!L251)&gt;1,original_table!L251,"")</f>
        <v/>
      </c>
      <c r="O251" t="str">
        <f>IF(LEN(original_table!M251)&gt;1,original_table!M251,"")</f>
        <v/>
      </c>
      <c r="P251" t="str">
        <f>IF(LEN(original_table!N251)&gt;1,original_table!N251,"")</f>
        <v/>
      </c>
      <c r="Q251" t="str">
        <f>IF(LEN(original_table!O251)&gt;1,original_table!O251,"")</f>
        <v/>
      </c>
      <c r="R251" t="str">
        <f>IF(LEN(original_table!P251)&gt;1,original_table!P251,"")</f>
        <v/>
      </c>
      <c r="S251" t="str">
        <f>IF(LEN(original_table!Q251)&gt;1,original_table!Q251,"")</f>
        <v/>
      </c>
    </row>
    <row r="252" spans="1:19" x14ac:dyDescent="0.25">
      <c r="A252" s="1">
        <v>251</v>
      </c>
      <c r="B252" t="str">
        <f>MID(TRIM(original_table!A252),10,100)</f>
        <v>smallevapWaterBody</v>
      </c>
      <c r="C252" t="str">
        <f>LEFT(TRIM(original_table!B252),FIND(" ",TRIM(original_table!B252))-1)</f>
        <v>lakes_res_small</v>
      </c>
      <c r="D252" t="str">
        <f>IF(LEN(original_table!B252)&gt;1,original_table!B252,"")</f>
        <v xml:space="preserve"> lakes_res_small : defined line 155, used line 155, updated line 156, used line 156, used line 156, used line 157, used line 175, updated line 181, used line 181, used line 188, used line 250 </v>
      </c>
      <c r="E252" t="str">
        <f>IF(LEN(original_table!C252)&gt;1,original_table!C252,"")</f>
        <v xml:space="preserve"> waterbalance : used line 282, used line 300, used line 310 </v>
      </c>
      <c r="F252" t="str">
        <f>IF(LEN(original_table!D252)&gt;1,original_table!D252,"")</f>
        <v/>
      </c>
      <c r="G252" t="str">
        <f>IF(LEN(original_table!E252)&gt;1,original_table!E252,"")</f>
        <v/>
      </c>
      <c r="H252" t="str">
        <f>IF(LEN(original_table!F252)&gt;1,original_table!F252,"")</f>
        <v/>
      </c>
      <c r="I252" t="str">
        <f>IF(LEN(original_table!G252)&gt;1,original_table!G252,"")</f>
        <v/>
      </c>
      <c r="J252" t="str">
        <f>IF(LEN(original_table!H252)&gt;1,original_table!H252,"")</f>
        <v/>
      </c>
      <c r="K252" t="str">
        <f>IF(LEN(original_table!I252)&gt;1,original_table!I252,"")</f>
        <v/>
      </c>
      <c r="L252" t="str">
        <f>IF(LEN(original_table!J252)&gt;1,original_table!J252,"")</f>
        <v/>
      </c>
      <c r="M252" t="str">
        <f>IF(LEN(original_table!K252)&gt;1,original_table!K252,"")</f>
        <v/>
      </c>
      <c r="N252" t="str">
        <f>IF(LEN(original_table!L252)&gt;1,original_table!L252,"")</f>
        <v/>
      </c>
      <c r="O252" t="str">
        <f>IF(LEN(original_table!M252)&gt;1,original_table!M252,"")</f>
        <v/>
      </c>
      <c r="P252" t="str">
        <f>IF(LEN(original_table!N252)&gt;1,original_table!N252,"")</f>
        <v/>
      </c>
      <c r="Q252" t="str">
        <f>IF(LEN(original_table!O252)&gt;1,original_table!O252,"")</f>
        <v/>
      </c>
      <c r="R252" t="str">
        <f>IF(LEN(original_table!P252)&gt;1,original_table!P252,"")</f>
        <v/>
      </c>
      <c r="S252" t="str">
        <f>IF(LEN(original_table!Q252)&gt;1,original_table!Q252,"")</f>
        <v/>
      </c>
    </row>
    <row r="253" spans="1:19" x14ac:dyDescent="0.25">
      <c r="A253" s="1">
        <v>252</v>
      </c>
      <c r="B253" t="str">
        <f>MID(TRIM(original_table!A253),10,100)</f>
        <v>minsmalllakeStorageM3</v>
      </c>
      <c r="C253" t="str">
        <f>LEFT(TRIM(original_table!B253),FIND(" ",TRIM(original_table!B253))-1)</f>
        <v>lakes_res_small</v>
      </c>
      <c r="D253" t="str">
        <f>IF(LEN(original_table!B253)&gt;1,original_table!B253,"")</f>
        <v xml:space="preserve"> lakes_res_small : used line 179, used line 179, used line 179 </v>
      </c>
      <c r="E253" t="str">
        <f>IF(LEN(original_table!C253)&gt;1,original_table!C253,"")</f>
        <v/>
      </c>
      <c r="F253" t="str">
        <f>IF(LEN(original_table!D253)&gt;1,original_table!D253,"")</f>
        <v/>
      </c>
      <c r="G253" t="str">
        <f>IF(LEN(original_table!E253)&gt;1,original_table!E253,"")</f>
        <v/>
      </c>
      <c r="H253" t="str">
        <f>IF(LEN(original_table!F253)&gt;1,original_table!F253,"")</f>
        <v/>
      </c>
      <c r="I253" t="str">
        <f>IF(LEN(original_table!G253)&gt;1,original_table!G253,"")</f>
        <v/>
      </c>
      <c r="J253" t="str">
        <f>IF(LEN(original_table!H253)&gt;1,original_table!H253,"")</f>
        <v/>
      </c>
      <c r="K253" t="str">
        <f>IF(LEN(original_table!I253)&gt;1,original_table!I253,"")</f>
        <v/>
      </c>
      <c r="L253" t="str">
        <f>IF(LEN(original_table!J253)&gt;1,original_table!J253,"")</f>
        <v/>
      </c>
      <c r="M253" t="str">
        <f>IF(LEN(original_table!K253)&gt;1,original_table!K253,"")</f>
        <v/>
      </c>
      <c r="N253" t="str">
        <f>IF(LEN(original_table!L253)&gt;1,original_table!L253,"")</f>
        <v/>
      </c>
      <c r="O253" t="str">
        <f>IF(LEN(original_table!M253)&gt;1,original_table!M253,"")</f>
        <v/>
      </c>
      <c r="P253" t="str">
        <f>IF(LEN(original_table!N253)&gt;1,original_table!N253,"")</f>
        <v/>
      </c>
      <c r="Q253" t="str">
        <f>IF(LEN(original_table!O253)&gt;1,original_table!O253,"")</f>
        <v/>
      </c>
      <c r="R253" t="str">
        <f>IF(LEN(original_table!P253)&gt;1,original_table!P253,"")</f>
        <v/>
      </c>
      <c r="S253" t="str">
        <f>IF(LEN(original_table!Q253)&gt;1,original_table!Q253,"")</f>
        <v/>
      </c>
    </row>
    <row r="254" spans="1:19" x14ac:dyDescent="0.25">
      <c r="A254" s="1">
        <v>253</v>
      </c>
      <c r="B254" t="str">
        <f>MID(TRIM(original_table!A254),10,100)</f>
        <v>smalllakeStorageM3</v>
      </c>
      <c r="C254" t="str">
        <f>LEFT(TRIM(original_table!B254),FIND(" ",TRIM(original_table!B254))-1)</f>
        <v>lakes_res_small</v>
      </c>
      <c r="D254" t="str">
        <f>IF(LEN(original_table!B254)&gt;1,original_table!B254,"")</f>
        <v xml:space="preserve"> lakes_res_small : used line 179, used line 179 </v>
      </c>
      <c r="E254" t="str">
        <f>IF(LEN(original_table!C254)&gt;1,original_table!C254,"")</f>
        <v xml:space="preserve"> waterdemand : used line 460 </v>
      </c>
      <c r="F254" t="str">
        <f>IF(LEN(original_table!D254)&gt;1,original_table!D254,"")</f>
        <v xml:space="preserve"> waterdemand_beforeAllocSegments2 : used line 666 </v>
      </c>
      <c r="G254" t="str">
        <f>IF(LEN(original_table!E254)&gt;1,original_table!E254,"")</f>
        <v xml:space="preserve"> waterdemand_original : used line 442 </v>
      </c>
      <c r="H254" t="str">
        <f>IF(LEN(original_table!F254)&gt;1,original_table!F254,"")</f>
        <v/>
      </c>
      <c r="I254" t="str">
        <f>IF(LEN(original_table!G254)&gt;1,original_table!G254,"")</f>
        <v/>
      </c>
      <c r="J254" t="str">
        <f>IF(LEN(original_table!H254)&gt;1,original_table!H254,"")</f>
        <v/>
      </c>
      <c r="K254" t="str">
        <f>IF(LEN(original_table!I254)&gt;1,original_table!I254,"")</f>
        <v/>
      </c>
      <c r="L254" t="str">
        <f>IF(LEN(original_table!J254)&gt;1,original_table!J254,"")</f>
        <v/>
      </c>
      <c r="M254" t="str">
        <f>IF(LEN(original_table!K254)&gt;1,original_table!K254,"")</f>
        <v/>
      </c>
      <c r="N254" t="str">
        <f>IF(LEN(original_table!L254)&gt;1,original_table!L254,"")</f>
        <v/>
      </c>
      <c r="O254" t="str">
        <f>IF(LEN(original_table!M254)&gt;1,original_table!M254,"")</f>
        <v/>
      </c>
      <c r="P254" t="str">
        <f>IF(LEN(original_table!N254)&gt;1,original_table!N254,"")</f>
        <v/>
      </c>
      <c r="Q254" t="str">
        <f>IF(LEN(original_table!O254)&gt;1,original_table!O254,"")</f>
        <v/>
      </c>
      <c r="R254" t="str">
        <f>IF(LEN(original_table!P254)&gt;1,original_table!P254,"")</f>
        <v/>
      </c>
      <c r="S254" t="str">
        <f>IF(LEN(original_table!Q254)&gt;1,original_table!Q254,"")</f>
        <v/>
      </c>
    </row>
    <row r="255" spans="1:19" x14ac:dyDescent="0.25">
      <c r="A255" s="1">
        <v>254</v>
      </c>
      <c r="B255" t="str">
        <f>MID(TRIM(original_table!A255),10,100)</f>
        <v>smallLakeout</v>
      </c>
      <c r="C255" t="str">
        <f>LEFT(TRIM(original_table!B255),FIND(" ",TRIM(original_table!B255))-1)</f>
        <v>lakes_res_small</v>
      </c>
      <c r="D255" t="str">
        <f>IF(LEN(original_table!B255)&gt;1,original_table!B255,"")</f>
        <v xml:space="preserve"> lakes_res_small : defined line 236, used line 236, used line 239, used line 241, used line 250 </v>
      </c>
      <c r="E255" t="str">
        <f>IF(LEN(original_table!C255)&gt;1,original_table!C255,"")</f>
        <v xml:space="preserve"> waterbalance : used line 282, updated line 300 </v>
      </c>
      <c r="F255" t="str">
        <f>IF(LEN(original_table!D255)&gt;1,original_table!D255,"")</f>
        <v/>
      </c>
      <c r="G255" t="str">
        <f>IF(LEN(original_table!E255)&gt;1,original_table!E255,"")</f>
        <v/>
      </c>
      <c r="H255" t="str">
        <f>IF(LEN(original_table!F255)&gt;1,original_table!F255,"")</f>
        <v/>
      </c>
      <c r="I255" t="str">
        <f>IF(LEN(original_table!G255)&gt;1,original_table!G255,"")</f>
        <v/>
      </c>
      <c r="J255" t="str">
        <f>IF(LEN(original_table!H255)&gt;1,original_table!H255,"")</f>
        <v/>
      </c>
      <c r="K255" t="str">
        <f>IF(LEN(original_table!I255)&gt;1,original_table!I255,"")</f>
        <v/>
      </c>
      <c r="L255" t="str">
        <f>IF(LEN(original_table!J255)&gt;1,original_table!J255,"")</f>
        <v/>
      </c>
      <c r="M255" t="str">
        <f>IF(LEN(original_table!K255)&gt;1,original_table!K255,"")</f>
        <v/>
      </c>
      <c r="N255" t="str">
        <f>IF(LEN(original_table!L255)&gt;1,original_table!L255,"")</f>
        <v/>
      </c>
      <c r="O255" t="str">
        <f>IF(LEN(original_table!M255)&gt;1,original_table!M255,"")</f>
        <v/>
      </c>
      <c r="P255" t="str">
        <f>IF(LEN(original_table!N255)&gt;1,original_table!N255,"")</f>
        <v/>
      </c>
      <c r="Q255" t="str">
        <f>IF(LEN(original_table!O255)&gt;1,original_table!O255,"")</f>
        <v/>
      </c>
      <c r="R255" t="str">
        <f>IF(LEN(original_table!P255)&gt;1,original_table!P255,"")</f>
        <v/>
      </c>
      <c r="S255" t="str">
        <f>IF(LEN(original_table!Q255)&gt;1,original_table!Q255,"")</f>
        <v/>
      </c>
    </row>
    <row r="256" spans="1:19" x14ac:dyDescent="0.25">
      <c r="A256" s="1">
        <v>255</v>
      </c>
      <c r="B256" t="str">
        <f>MID(TRIM(original_table!A256),10,100)</f>
        <v>smallLakeDiff</v>
      </c>
      <c r="C256" t="str">
        <f>LEFT(TRIM(original_table!B256),FIND(" ",TRIM(original_table!B256))-1)</f>
        <v>lakes_res_small</v>
      </c>
      <c r="D256" t="str">
        <f>IF(LEN(original_table!B256)&gt;1,original_table!B256,"")</f>
        <v xml:space="preserve"> lakes_res_small : defined line 238, used line 238 </v>
      </c>
      <c r="E256" t="str">
        <f>IF(LEN(original_table!C256)&gt;1,original_table!C256,"")</f>
        <v xml:space="preserve"> waterbalance : used line 310 </v>
      </c>
      <c r="F256" t="str">
        <f>IF(LEN(original_table!D256)&gt;1,original_table!D256,"")</f>
        <v/>
      </c>
      <c r="G256" t="str">
        <f>IF(LEN(original_table!E256)&gt;1,original_table!E256,"")</f>
        <v/>
      </c>
      <c r="H256" t="str">
        <f>IF(LEN(original_table!F256)&gt;1,original_table!F256,"")</f>
        <v/>
      </c>
      <c r="I256" t="str">
        <f>IF(LEN(original_table!G256)&gt;1,original_table!G256,"")</f>
        <v/>
      </c>
      <c r="J256" t="str">
        <f>IF(LEN(original_table!H256)&gt;1,original_table!H256,"")</f>
        <v/>
      </c>
      <c r="K256" t="str">
        <f>IF(LEN(original_table!I256)&gt;1,original_table!I256,"")</f>
        <v/>
      </c>
      <c r="L256" t="str">
        <f>IF(LEN(original_table!J256)&gt;1,original_table!J256,"")</f>
        <v/>
      </c>
      <c r="M256" t="str">
        <f>IF(LEN(original_table!K256)&gt;1,original_table!K256,"")</f>
        <v/>
      </c>
      <c r="N256" t="str">
        <f>IF(LEN(original_table!L256)&gt;1,original_table!L256,"")</f>
        <v/>
      </c>
      <c r="O256" t="str">
        <f>IF(LEN(original_table!M256)&gt;1,original_table!M256,"")</f>
        <v/>
      </c>
      <c r="P256" t="str">
        <f>IF(LEN(original_table!N256)&gt;1,original_table!N256,"")</f>
        <v/>
      </c>
      <c r="Q256" t="str">
        <f>IF(LEN(original_table!O256)&gt;1,original_table!O256,"")</f>
        <v/>
      </c>
      <c r="R256" t="str">
        <f>IF(LEN(original_table!P256)&gt;1,original_table!P256,"")</f>
        <v/>
      </c>
      <c r="S256" t="str">
        <f>IF(LEN(original_table!Q256)&gt;1,original_table!Q256,"")</f>
        <v/>
      </c>
    </row>
    <row r="257" spans="1:19" x14ac:dyDescent="0.25">
      <c r="A257" s="1">
        <v>256</v>
      </c>
      <c r="B257" t="str">
        <f>MID(TRIM(original_table!A257),10,100)</f>
        <v>smallrunoffDiff</v>
      </c>
      <c r="C257" t="str">
        <f>LEFT(TRIM(original_table!B257),FIND(" ",TRIM(original_table!B257))-1)</f>
        <v>lakes_res_small</v>
      </c>
      <c r="D257" t="str">
        <f>IF(LEN(original_table!B257)&gt;1,original_table!B257,"")</f>
        <v xml:space="preserve"> lakes_res_small : defined line 239, used line 239 </v>
      </c>
      <c r="E257" t="str">
        <f>IF(LEN(original_table!C257)&gt;1,original_table!C257,"")</f>
        <v xml:space="preserve"> waterbalance : used line 258, used line 265, updated line 291, used line 300 </v>
      </c>
      <c r="F257" t="str">
        <f>IF(LEN(original_table!D257)&gt;1,original_table!D257,"")</f>
        <v/>
      </c>
      <c r="G257" t="str">
        <f>IF(LEN(original_table!E257)&gt;1,original_table!E257,"")</f>
        <v/>
      </c>
      <c r="H257" t="str">
        <f>IF(LEN(original_table!F257)&gt;1,original_table!F257,"")</f>
        <v/>
      </c>
      <c r="I257" t="str">
        <f>IF(LEN(original_table!G257)&gt;1,original_table!G257,"")</f>
        <v/>
      </c>
      <c r="J257" t="str">
        <f>IF(LEN(original_table!H257)&gt;1,original_table!H257,"")</f>
        <v/>
      </c>
      <c r="K257" t="str">
        <f>IF(LEN(original_table!I257)&gt;1,original_table!I257,"")</f>
        <v/>
      </c>
      <c r="L257" t="str">
        <f>IF(LEN(original_table!J257)&gt;1,original_table!J257,"")</f>
        <v/>
      </c>
      <c r="M257" t="str">
        <f>IF(LEN(original_table!K257)&gt;1,original_table!K257,"")</f>
        <v/>
      </c>
      <c r="N257" t="str">
        <f>IF(LEN(original_table!L257)&gt;1,original_table!L257,"")</f>
        <v/>
      </c>
      <c r="O257" t="str">
        <f>IF(LEN(original_table!M257)&gt;1,original_table!M257,"")</f>
        <v/>
      </c>
      <c r="P257" t="str">
        <f>IF(LEN(original_table!N257)&gt;1,original_table!N257,"")</f>
        <v/>
      </c>
      <c r="Q257" t="str">
        <f>IF(LEN(original_table!O257)&gt;1,original_table!O257,"")</f>
        <v/>
      </c>
      <c r="R257" t="str">
        <f>IF(LEN(original_table!P257)&gt;1,original_table!P257,"")</f>
        <v/>
      </c>
      <c r="S257" t="str">
        <f>IF(LEN(original_table!Q257)&gt;1,original_table!Q257,"")</f>
        <v/>
      </c>
    </row>
    <row r="258" spans="1:19" x14ac:dyDescent="0.25">
      <c r="A258" s="1">
        <v>257</v>
      </c>
      <c r="B258" t="str">
        <f>MID(TRIM(original_table!A258),10,100)</f>
        <v>dynamicLandcover</v>
      </c>
      <c r="C258" t="str">
        <f>LEFT(TRIM(original_table!B258),FIND(" ",TRIM(original_table!B258))-1)</f>
        <v>landcoverType</v>
      </c>
      <c r="D258" t="str">
        <f>IF(LEN(original_table!B258)&gt;1,original_table!B258,"")</f>
        <v xml:space="preserve"> landcoverType : defined line 48, used line 48, updated line 50, used line 393 </v>
      </c>
      <c r="E258" t="str">
        <f>IF(LEN(original_table!C258)&gt;1,original_table!C258,"")</f>
        <v/>
      </c>
      <c r="F258" t="str">
        <f>IF(LEN(original_table!D258)&gt;1,original_table!D258,"")</f>
        <v/>
      </c>
      <c r="G258" t="str">
        <f>IF(LEN(original_table!E258)&gt;1,original_table!E258,"")</f>
        <v/>
      </c>
      <c r="H258" t="str">
        <f>IF(LEN(original_table!F258)&gt;1,original_table!F258,"")</f>
        <v/>
      </c>
      <c r="I258" t="str">
        <f>IF(LEN(original_table!G258)&gt;1,original_table!G258,"")</f>
        <v/>
      </c>
      <c r="J258" t="str">
        <f>IF(LEN(original_table!H258)&gt;1,original_table!H258,"")</f>
        <v/>
      </c>
      <c r="K258" t="str">
        <f>IF(LEN(original_table!I258)&gt;1,original_table!I258,"")</f>
        <v/>
      </c>
      <c r="L258" t="str">
        <f>IF(LEN(original_table!J258)&gt;1,original_table!J258,"")</f>
        <v/>
      </c>
      <c r="M258" t="str">
        <f>IF(LEN(original_table!K258)&gt;1,original_table!K258,"")</f>
        <v/>
      </c>
      <c r="N258" t="str">
        <f>IF(LEN(original_table!L258)&gt;1,original_table!L258,"")</f>
        <v/>
      </c>
      <c r="O258" t="str">
        <f>IF(LEN(original_table!M258)&gt;1,original_table!M258,"")</f>
        <v/>
      </c>
      <c r="P258" t="str">
        <f>IF(LEN(original_table!N258)&gt;1,original_table!N258,"")</f>
        <v/>
      </c>
      <c r="Q258" t="str">
        <f>IF(LEN(original_table!O258)&gt;1,original_table!O258,"")</f>
        <v/>
      </c>
      <c r="R258" t="str">
        <f>IF(LEN(original_table!P258)&gt;1,original_table!P258,"")</f>
        <v/>
      </c>
      <c r="S258" t="str">
        <f>IF(LEN(original_table!Q258)&gt;1,original_table!Q258,"")</f>
        <v/>
      </c>
    </row>
    <row r="259" spans="1:19" x14ac:dyDescent="0.25">
      <c r="A259" s="1">
        <v>258</v>
      </c>
      <c r="B259" t="str">
        <f>MID(TRIM(original_table!A259),10,100)</f>
        <v>soilLayers</v>
      </c>
      <c r="C259" t="str">
        <f>LEFT(TRIM(original_table!B259),FIND(" ",TRIM(original_table!B259))-1)</f>
        <v>landcoverType</v>
      </c>
      <c r="D259" t="str">
        <f>IF(LEN(original_table!B259)&gt;1,original_table!B259,"")</f>
        <v xml:space="preserve"> landcoverType : used line 84, used line 320, used line 340 </v>
      </c>
      <c r="E259" t="str">
        <f>IF(LEN(original_table!C259)&gt;1,original_table!C259,"")</f>
        <v xml:space="preserve"> soil : defined line 36, used line 36, used line 71 </v>
      </c>
      <c r="F259" t="str">
        <f>IF(LEN(original_table!D259)&gt;1,original_table!D259,"")</f>
        <v/>
      </c>
      <c r="G259" t="str">
        <f>IF(LEN(original_table!E259)&gt;1,original_table!E259,"")</f>
        <v/>
      </c>
      <c r="H259" t="str">
        <f>IF(LEN(original_table!F259)&gt;1,original_table!F259,"")</f>
        <v/>
      </c>
      <c r="I259" t="str">
        <f>IF(LEN(original_table!G259)&gt;1,original_table!G259,"")</f>
        <v/>
      </c>
      <c r="J259" t="str">
        <f>IF(LEN(original_table!H259)&gt;1,original_table!H259,"")</f>
        <v/>
      </c>
      <c r="K259" t="str">
        <f>IF(LEN(original_table!I259)&gt;1,original_table!I259,"")</f>
        <v/>
      </c>
      <c r="L259" t="str">
        <f>IF(LEN(original_table!J259)&gt;1,original_table!J259,"")</f>
        <v/>
      </c>
      <c r="M259" t="str">
        <f>IF(LEN(original_table!K259)&gt;1,original_table!K259,"")</f>
        <v/>
      </c>
      <c r="N259" t="str">
        <f>IF(LEN(original_table!L259)&gt;1,original_table!L259,"")</f>
        <v/>
      </c>
      <c r="O259" t="str">
        <f>IF(LEN(original_table!M259)&gt;1,original_table!M259,"")</f>
        <v/>
      </c>
      <c r="P259" t="str">
        <f>IF(LEN(original_table!N259)&gt;1,original_table!N259,"")</f>
        <v/>
      </c>
      <c r="Q259" t="str">
        <f>IF(LEN(original_table!O259)&gt;1,original_table!O259,"")</f>
        <v/>
      </c>
      <c r="R259" t="str">
        <f>IF(LEN(original_table!P259)&gt;1,original_table!P259,"")</f>
        <v/>
      </c>
      <c r="S259" t="str">
        <f>IF(LEN(original_table!Q259)&gt;1,original_table!Q259,"")</f>
        <v/>
      </c>
    </row>
    <row r="260" spans="1:19" x14ac:dyDescent="0.25">
      <c r="A260" s="1">
        <v>259</v>
      </c>
      <c r="B260" t="str">
        <f>MID(TRIM(original_table!A260),10,100)</f>
        <v>landcoverSum</v>
      </c>
      <c r="C260" t="str">
        <f>LEFT(TRIM(original_table!B260),FIND(" ",TRIM(original_table!B260))-1)</f>
        <v>landcoverType</v>
      </c>
      <c r="D260" t="str">
        <f>IF(LEN(original_table!B260)&gt;1,original_table!B260,"")</f>
        <v xml:space="preserve"> landcoverType : defined line 87, used line 87, used line 91, used line 556 </v>
      </c>
      <c r="E260" t="str">
        <f>IF(LEN(original_table!C260)&gt;1,original_table!C260,"")</f>
        <v/>
      </c>
      <c r="F260" t="str">
        <f>IF(LEN(original_table!D260)&gt;1,original_table!D260,"")</f>
        <v/>
      </c>
      <c r="G260" t="str">
        <f>IF(LEN(original_table!E260)&gt;1,original_table!E260,"")</f>
        <v/>
      </c>
      <c r="H260" t="str">
        <f>IF(LEN(original_table!F260)&gt;1,original_table!F260,"")</f>
        <v/>
      </c>
      <c r="I260" t="str">
        <f>IF(LEN(original_table!G260)&gt;1,original_table!G260,"")</f>
        <v/>
      </c>
      <c r="J260" t="str">
        <f>IF(LEN(original_table!H260)&gt;1,original_table!H260,"")</f>
        <v/>
      </c>
      <c r="K260" t="str">
        <f>IF(LEN(original_table!I260)&gt;1,original_table!I260,"")</f>
        <v/>
      </c>
      <c r="L260" t="str">
        <f>IF(LEN(original_table!J260)&gt;1,original_table!J260,"")</f>
        <v/>
      </c>
      <c r="M260" t="str">
        <f>IF(LEN(original_table!K260)&gt;1,original_table!K260,"")</f>
        <v/>
      </c>
      <c r="N260" t="str">
        <f>IF(LEN(original_table!L260)&gt;1,original_table!L260,"")</f>
        <v/>
      </c>
      <c r="O260" t="str">
        <f>IF(LEN(original_table!M260)&gt;1,original_table!M260,"")</f>
        <v/>
      </c>
      <c r="P260" t="str">
        <f>IF(LEN(original_table!N260)&gt;1,original_table!N260,"")</f>
        <v/>
      </c>
      <c r="Q260" t="str">
        <f>IF(LEN(original_table!O260)&gt;1,original_table!O260,"")</f>
        <v/>
      </c>
      <c r="R260" t="str">
        <f>IF(LEN(original_table!P260)&gt;1,original_table!P260,"")</f>
        <v/>
      </c>
      <c r="S260" t="str">
        <f>IF(LEN(original_table!Q260)&gt;1,original_table!Q260,"")</f>
        <v/>
      </c>
    </row>
    <row r="261" spans="1:19" x14ac:dyDescent="0.25">
      <c r="A261" s="1">
        <v>260</v>
      </c>
      <c r="B261" t="str">
        <f>MID(TRIM(original_table!A261),10,100)</f>
        <v>act_SurfaceWaterAbstract</v>
      </c>
      <c r="C261" t="str">
        <f>LEFT(TRIM(original_table!B261),FIND(" ",TRIM(original_table!B261))-1)</f>
        <v>landcoverType</v>
      </c>
      <c r="D261" t="str">
        <f>IF(LEN(original_table!B261)&gt;1,original_table!B261,"")</f>
        <v xml:space="preserve"> landcoverType : defined line 101, used line 101, used line 579, used line 647, used line 659, used line 661, used line 663 </v>
      </c>
      <c r="E261" t="str">
        <f>IF(LEN(original_table!C261)&gt;1,original_table!C261,"")</f>
        <v xml:space="preserve"> waterbalance : used line 221, used line 257, used line 264, used line 289, used line 298, used line 308, used line 324, used line 331, used line 356, used line 364 </v>
      </c>
      <c r="F261" t="str">
        <f>IF(LEN(original_table!D261)&gt;1,original_table!D261,"")</f>
        <v xml:space="preserve"> waterdemand : defined line 416, used line 416, used line 418, used line 423, updated line 468, used line 468, used line 469, updated line 565, used line 571, used line 574, used line 719, used line 726 </v>
      </c>
      <c r="G261" t="str">
        <f>IF(LEN(original_table!E261)&gt;1,original_table!E261,"")</f>
        <v xml:space="preserve"> waterdemand_beforeAllocSegments2 : defined line 452, used line 452, used line 453, updated line 456, used line 458, updated line 482, updated line 595, used line 597, used line 599, used line 606, used line 609, updated line 617, used line 625, updated line 674, used line 674, used line 682, used line 683, used line 685, used line 688, used line 689, used line 861, used line 874, used line 881 </v>
      </c>
      <c r="H261" t="str">
        <f>IF(LEN(original_table!F261)&gt;1,original_table!F261,"")</f>
        <v xml:space="preserve"> waterdemand_original : defined line 397, used line 397, used line 404, updated line 450, used line 450, used line 452, used line 453, used line 455, used line 458, used line 459, used line 601, used line 608 </v>
      </c>
      <c r="I261" t="str">
        <f>IF(LEN(original_table!G261)&gt;1,original_table!G261,"")</f>
        <v xml:space="preserve"> routing_kinematic : used line 303, used line 437, used line 460, used line 468 </v>
      </c>
      <c r="J261" t="str">
        <f>IF(LEN(original_table!H261)&gt;1,original_table!H261,"")</f>
        <v/>
      </c>
      <c r="K261" t="str">
        <f>IF(LEN(original_table!I261)&gt;1,original_table!I261,"")</f>
        <v/>
      </c>
      <c r="L261" t="str">
        <f>IF(LEN(original_table!J261)&gt;1,original_table!J261,"")</f>
        <v/>
      </c>
      <c r="M261" t="str">
        <f>IF(LEN(original_table!K261)&gt;1,original_table!K261,"")</f>
        <v/>
      </c>
      <c r="N261" t="str">
        <f>IF(LEN(original_table!L261)&gt;1,original_table!L261,"")</f>
        <v/>
      </c>
      <c r="O261" t="str">
        <f>IF(LEN(original_table!M261)&gt;1,original_table!M261,"")</f>
        <v/>
      </c>
      <c r="P261" t="str">
        <f>IF(LEN(original_table!N261)&gt;1,original_table!N261,"")</f>
        <v/>
      </c>
      <c r="Q261" t="str">
        <f>IF(LEN(original_table!O261)&gt;1,original_table!O261,"")</f>
        <v/>
      </c>
      <c r="R261" t="str">
        <f>IF(LEN(original_table!P261)&gt;1,original_table!P261,"")</f>
        <v/>
      </c>
      <c r="S261" t="str">
        <f>IF(LEN(original_table!Q261)&gt;1,original_table!Q261,"")</f>
        <v/>
      </c>
    </row>
    <row r="262" spans="1:19" x14ac:dyDescent="0.25">
      <c r="A262" s="1">
        <v>261</v>
      </c>
      <c r="B262" t="str">
        <f>MID(TRIM(original_table!A262),10,100)</f>
        <v>totalSto_segments</v>
      </c>
      <c r="C262" t="str">
        <f>LEFT(TRIM(original_table!B262),FIND(" ",TRIM(original_table!B262))-1)</f>
        <v>landcoverType</v>
      </c>
      <c r="D262" t="str">
        <f>IF(LEN(original_table!B262)&gt;1,original_table!B262,"")</f>
        <v xml:space="preserve"> landcoverType : defined line 102, used line 102, updated line 603 </v>
      </c>
      <c r="E262" t="str">
        <f>IF(LEN(original_table!C262)&gt;1,original_table!C262,"")</f>
        <v/>
      </c>
      <c r="F262" t="str">
        <f>IF(LEN(original_table!D262)&gt;1,original_table!D262,"")</f>
        <v/>
      </c>
      <c r="G262" t="str">
        <f>IF(LEN(original_table!E262)&gt;1,original_table!E262,"")</f>
        <v/>
      </c>
      <c r="H262" t="str">
        <f>IF(LEN(original_table!F262)&gt;1,original_table!F262,"")</f>
        <v/>
      </c>
      <c r="I262" t="str">
        <f>IF(LEN(original_table!G262)&gt;1,original_table!G262,"")</f>
        <v/>
      </c>
      <c r="J262" t="str">
        <f>IF(LEN(original_table!H262)&gt;1,original_table!H262,"")</f>
        <v/>
      </c>
      <c r="K262" t="str">
        <f>IF(LEN(original_table!I262)&gt;1,original_table!I262,"")</f>
        <v/>
      </c>
      <c r="L262" t="str">
        <f>IF(LEN(original_table!J262)&gt;1,original_table!J262,"")</f>
        <v/>
      </c>
      <c r="M262" t="str">
        <f>IF(LEN(original_table!K262)&gt;1,original_table!K262,"")</f>
        <v/>
      </c>
      <c r="N262" t="str">
        <f>IF(LEN(original_table!L262)&gt;1,original_table!L262,"")</f>
        <v/>
      </c>
      <c r="O262" t="str">
        <f>IF(LEN(original_table!M262)&gt;1,original_table!M262,"")</f>
        <v/>
      </c>
      <c r="P262" t="str">
        <f>IF(LEN(original_table!N262)&gt;1,original_table!N262,"")</f>
        <v/>
      </c>
      <c r="Q262" t="str">
        <f>IF(LEN(original_table!O262)&gt;1,original_table!O262,"")</f>
        <v/>
      </c>
      <c r="R262" t="str">
        <f>IF(LEN(original_table!P262)&gt;1,original_table!P262,"")</f>
        <v/>
      </c>
      <c r="S262" t="str">
        <f>IF(LEN(original_table!Q262)&gt;1,original_table!Q262,"")</f>
        <v/>
      </c>
    </row>
    <row r="263" spans="1:19" x14ac:dyDescent="0.25">
      <c r="A263" s="1">
        <v>262</v>
      </c>
      <c r="B263" t="str">
        <f>MID(TRIM(original_table!A263),10,100)</f>
        <v>sum_runoff_segments</v>
      </c>
      <c r="C263" t="str">
        <f>LEFT(TRIM(original_table!B263),FIND(" ",TRIM(original_table!B263))-1)</f>
        <v>landcoverType</v>
      </c>
      <c r="D263" t="str">
        <f>IF(LEN(original_table!B263)&gt;1,original_table!B263,"")</f>
        <v xml:space="preserve"> landcoverType : defined line 103, used line 103, used line 584, updated line 641 </v>
      </c>
      <c r="E263" t="str">
        <f>IF(LEN(original_table!C263)&gt;1,original_table!C263,"")</f>
        <v/>
      </c>
      <c r="F263" t="str">
        <f>IF(LEN(original_table!D263)&gt;1,original_table!D263,"")</f>
        <v/>
      </c>
      <c r="G263" t="str">
        <f>IF(LEN(original_table!E263)&gt;1,original_table!E263,"")</f>
        <v/>
      </c>
      <c r="H263" t="str">
        <f>IF(LEN(original_table!F263)&gt;1,original_table!F263,"")</f>
        <v/>
      </c>
      <c r="I263" t="str">
        <f>IF(LEN(original_table!G263)&gt;1,original_table!G263,"")</f>
        <v/>
      </c>
      <c r="J263" t="str">
        <f>IF(LEN(original_table!H263)&gt;1,original_table!H263,"")</f>
        <v/>
      </c>
      <c r="K263" t="str">
        <f>IF(LEN(original_table!I263)&gt;1,original_table!I263,"")</f>
        <v/>
      </c>
      <c r="L263" t="str">
        <f>IF(LEN(original_table!J263)&gt;1,original_table!J263,"")</f>
        <v/>
      </c>
      <c r="M263" t="str">
        <f>IF(LEN(original_table!K263)&gt;1,original_table!K263,"")</f>
        <v/>
      </c>
      <c r="N263" t="str">
        <f>IF(LEN(original_table!L263)&gt;1,original_table!L263,"")</f>
        <v/>
      </c>
      <c r="O263" t="str">
        <f>IF(LEN(original_table!M263)&gt;1,original_table!M263,"")</f>
        <v/>
      </c>
      <c r="P263" t="str">
        <f>IF(LEN(original_table!N263)&gt;1,original_table!N263,"")</f>
        <v/>
      </c>
      <c r="Q263" t="str">
        <f>IF(LEN(original_table!O263)&gt;1,original_table!O263,"")</f>
        <v/>
      </c>
      <c r="R263" t="str">
        <f>IF(LEN(original_table!P263)&gt;1,original_table!P263,"")</f>
        <v/>
      </c>
      <c r="S263" t="str">
        <f>IF(LEN(original_table!Q263)&gt;1,original_table!Q263,"")</f>
        <v/>
      </c>
    </row>
    <row r="264" spans="1:19" x14ac:dyDescent="0.25">
      <c r="A264" s="1">
        <v>263</v>
      </c>
      <c r="B264" t="str">
        <f>MID(TRIM(original_table!A264),10,100)</f>
        <v>total_baseflow</v>
      </c>
      <c r="C264" t="str">
        <f>LEFT(TRIM(original_table!B264),FIND(" ",TRIM(original_table!B264))-1)</f>
        <v>landcoverType</v>
      </c>
      <c r="D264" t="str">
        <f>IF(LEN(original_table!B264)&gt;1,original_table!B264,"")</f>
        <v xml:space="preserve"> landcoverType : defined line 104, used line 104, used line 585 </v>
      </c>
      <c r="E264" t="str">
        <f>IF(LEN(original_table!C264)&gt;1,original_table!C264,"")</f>
        <v/>
      </c>
      <c r="F264" t="str">
        <f>IF(LEN(original_table!D264)&gt;1,original_table!D264,"")</f>
        <v/>
      </c>
      <c r="G264" t="str">
        <f>IF(LEN(original_table!E264)&gt;1,original_table!E264,"")</f>
        <v/>
      </c>
      <c r="H264" t="str">
        <f>IF(LEN(original_table!F264)&gt;1,original_table!F264,"")</f>
        <v/>
      </c>
      <c r="I264" t="str">
        <f>IF(LEN(original_table!G264)&gt;1,original_table!G264,"")</f>
        <v/>
      </c>
      <c r="J264" t="str">
        <f>IF(LEN(original_table!H264)&gt;1,original_table!H264,"")</f>
        <v/>
      </c>
      <c r="K264" t="str">
        <f>IF(LEN(original_table!I264)&gt;1,original_table!I264,"")</f>
        <v/>
      </c>
      <c r="L264" t="str">
        <f>IF(LEN(original_table!J264)&gt;1,original_table!J264,"")</f>
        <v/>
      </c>
      <c r="M264" t="str">
        <f>IF(LEN(original_table!K264)&gt;1,original_table!K264,"")</f>
        <v/>
      </c>
      <c r="N264" t="str">
        <f>IF(LEN(original_table!L264)&gt;1,original_table!L264,"")</f>
        <v/>
      </c>
      <c r="O264" t="str">
        <f>IF(LEN(original_table!M264)&gt;1,original_table!M264,"")</f>
        <v/>
      </c>
      <c r="P264" t="str">
        <f>IF(LEN(original_table!N264)&gt;1,original_table!N264,"")</f>
        <v/>
      </c>
      <c r="Q264" t="str">
        <f>IF(LEN(original_table!O264)&gt;1,original_table!O264,"")</f>
        <v/>
      </c>
      <c r="R264" t="str">
        <f>IF(LEN(original_table!P264)&gt;1,original_table!P264,"")</f>
        <v/>
      </c>
      <c r="S264" t="str">
        <f>IF(LEN(original_table!Q264)&gt;1,original_table!Q264,"")</f>
        <v/>
      </c>
    </row>
    <row r="265" spans="1:19" x14ac:dyDescent="0.25">
      <c r="A265" s="1">
        <v>264</v>
      </c>
      <c r="B265" t="str">
        <f>MID(TRIM(original_table!A265),10,100)</f>
        <v>total_channelStorage</v>
      </c>
      <c r="C265" t="str">
        <f>LEFT(TRIM(original_table!B265),FIND(" ",TRIM(original_table!B265))-1)</f>
        <v>landcoverType</v>
      </c>
      <c r="D265" t="str">
        <f>IF(LEN(original_table!B265)&gt;1,original_table!B265,"")</f>
        <v xml:space="preserve"> landcoverType : defined line 105, used line 105 </v>
      </c>
      <c r="E265" t="str">
        <f>IF(LEN(original_table!C265)&gt;1,original_table!C265,"")</f>
        <v/>
      </c>
      <c r="F265" t="str">
        <f>IF(LEN(original_table!D265)&gt;1,original_table!D265,"")</f>
        <v/>
      </c>
      <c r="G265" t="str">
        <f>IF(LEN(original_table!E265)&gt;1,original_table!E265,"")</f>
        <v/>
      </c>
      <c r="H265" t="str">
        <f>IF(LEN(original_table!F265)&gt;1,original_table!F265,"")</f>
        <v/>
      </c>
      <c r="I265" t="str">
        <f>IF(LEN(original_table!G265)&gt;1,original_table!G265,"")</f>
        <v/>
      </c>
      <c r="J265" t="str">
        <f>IF(LEN(original_table!H265)&gt;1,original_table!H265,"")</f>
        <v/>
      </c>
      <c r="K265" t="str">
        <f>IF(LEN(original_table!I265)&gt;1,original_table!I265,"")</f>
        <v/>
      </c>
      <c r="L265" t="str">
        <f>IF(LEN(original_table!J265)&gt;1,original_table!J265,"")</f>
        <v/>
      </c>
      <c r="M265" t="str">
        <f>IF(LEN(original_table!K265)&gt;1,original_table!K265,"")</f>
        <v/>
      </c>
      <c r="N265" t="str">
        <f>IF(LEN(original_table!L265)&gt;1,original_table!L265,"")</f>
        <v/>
      </c>
      <c r="O265" t="str">
        <f>IF(LEN(original_table!M265)&gt;1,original_table!M265,"")</f>
        <v/>
      </c>
      <c r="P265" t="str">
        <f>IF(LEN(original_table!N265)&gt;1,original_table!N265,"")</f>
        <v/>
      </c>
      <c r="Q265" t="str">
        <f>IF(LEN(original_table!O265)&gt;1,original_table!O265,"")</f>
        <v/>
      </c>
      <c r="R265" t="str">
        <f>IF(LEN(original_table!P265)&gt;1,original_table!P265,"")</f>
        <v/>
      </c>
      <c r="S265" t="str">
        <f>IF(LEN(original_table!Q265)&gt;1,original_table!Q265,"")</f>
        <v/>
      </c>
    </row>
    <row r="266" spans="1:19" x14ac:dyDescent="0.25">
      <c r="A266" s="1">
        <v>265</v>
      </c>
      <c r="B266" t="str">
        <f>MID(TRIM(original_table!A266),10,100)</f>
        <v>sum_interceptStor</v>
      </c>
      <c r="C266" t="str">
        <f>LEFT(TRIM(original_table!B266),FIND(" ",TRIM(original_table!B266))-1)</f>
        <v>landcoverType</v>
      </c>
      <c r="D266" t="str">
        <f>IF(LEN(original_table!B266)&gt;1,original_table!B266,"")</f>
        <v xml:space="preserve"> landcoverType : defined line 121, used line 121, used line 303, used line 497, used line 575, used line 609, used line 731, used line 752, used line 763 </v>
      </c>
      <c r="E266" t="str">
        <f>IF(LEN(original_table!C266)&gt;1,original_table!C266,"")</f>
        <v xml:space="preserve"> groundwater_modflow : used line 401 </v>
      </c>
      <c r="F266" t="str">
        <f>IF(LEN(original_table!D266)&gt;1,original_table!D266,"")</f>
        <v/>
      </c>
      <c r="G266" t="str">
        <f>IF(LEN(original_table!E266)&gt;1,original_table!E266,"")</f>
        <v/>
      </c>
      <c r="H266" t="str">
        <f>IF(LEN(original_table!F266)&gt;1,original_table!F266,"")</f>
        <v/>
      </c>
      <c r="I266" t="str">
        <f>IF(LEN(original_table!G266)&gt;1,original_table!G266,"")</f>
        <v/>
      </c>
      <c r="J266" t="str">
        <f>IF(LEN(original_table!H266)&gt;1,original_table!H266,"")</f>
        <v/>
      </c>
      <c r="K266" t="str">
        <f>IF(LEN(original_table!I266)&gt;1,original_table!I266,"")</f>
        <v/>
      </c>
      <c r="L266" t="str">
        <f>IF(LEN(original_table!J266)&gt;1,original_table!J266,"")</f>
        <v/>
      </c>
      <c r="M266" t="str">
        <f>IF(LEN(original_table!K266)&gt;1,original_table!K266,"")</f>
        <v/>
      </c>
      <c r="N266" t="str">
        <f>IF(LEN(original_table!L266)&gt;1,original_table!L266,"")</f>
        <v/>
      </c>
      <c r="O266" t="str">
        <f>IF(LEN(original_table!M266)&gt;1,original_table!M266,"")</f>
        <v/>
      </c>
      <c r="P266" t="str">
        <f>IF(LEN(original_table!N266)&gt;1,original_table!N266,"")</f>
        <v/>
      </c>
      <c r="Q266" t="str">
        <f>IF(LEN(original_table!O266)&gt;1,original_table!O266,"")</f>
        <v/>
      </c>
      <c r="R266" t="str">
        <f>IF(LEN(original_table!P266)&gt;1,original_table!P266,"")</f>
        <v/>
      </c>
      <c r="S266" t="str">
        <f>IF(LEN(original_table!Q266)&gt;1,original_table!Q266,"")</f>
        <v/>
      </c>
    </row>
    <row r="267" spans="1:19" x14ac:dyDescent="0.25">
      <c r="A267" s="1">
        <v>266</v>
      </c>
      <c r="B267" t="str">
        <f>MID(TRIM(original_table!A267),10,100)</f>
        <v>minTopWaterLayer</v>
      </c>
      <c r="C267" t="str">
        <f>LEFT(TRIM(original_table!B267),FIND(" ",TRIM(original_table!B267))-1)</f>
        <v>landcoverType</v>
      </c>
      <c r="D267" t="str">
        <f>IF(LEN(original_table!B267)&gt;1,original_table!B267,"")</f>
        <v xml:space="preserve"> landcoverType : defined line 127, used line 127, used line 134, used line 271 </v>
      </c>
      <c r="E267" t="str">
        <f>IF(LEN(original_table!C267)&gt;1,original_table!C267,"")</f>
        <v/>
      </c>
      <c r="F267" t="str">
        <f>IF(LEN(original_table!D267)&gt;1,original_table!D267,"")</f>
        <v/>
      </c>
      <c r="G267" t="str">
        <f>IF(LEN(original_table!E267)&gt;1,original_table!E267,"")</f>
        <v/>
      </c>
      <c r="H267" t="str">
        <f>IF(LEN(original_table!F267)&gt;1,original_table!F267,"")</f>
        <v/>
      </c>
      <c r="I267" t="str">
        <f>IF(LEN(original_table!G267)&gt;1,original_table!G267,"")</f>
        <v/>
      </c>
      <c r="J267" t="str">
        <f>IF(LEN(original_table!H267)&gt;1,original_table!H267,"")</f>
        <v/>
      </c>
      <c r="K267" t="str">
        <f>IF(LEN(original_table!I267)&gt;1,original_table!I267,"")</f>
        <v/>
      </c>
      <c r="L267" t="str">
        <f>IF(LEN(original_table!J267)&gt;1,original_table!J267,"")</f>
        <v/>
      </c>
      <c r="M267" t="str">
        <f>IF(LEN(original_table!K267)&gt;1,original_table!K267,"")</f>
        <v/>
      </c>
      <c r="N267" t="str">
        <f>IF(LEN(original_table!L267)&gt;1,original_table!L267,"")</f>
        <v/>
      </c>
      <c r="O267" t="str">
        <f>IF(LEN(original_table!M267)&gt;1,original_table!M267,"")</f>
        <v/>
      </c>
      <c r="P267" t="str">
        <f>IF(LEN(original_table!N267)&gt;1,original_table!N267,"")</f>
        <v/>
      </c>
      <c r="Q267" t="str">
        <f>IF(LEN(original_table!O267)&gt;1,original_table!O267,"")</f>
        <v/>
      </c>
      <c r="R267" t="str">
        <f>IF(LEN(original_table!P267)&gt;1,original_table!P267,"")</f>
        <v/>
      </c>
      <c r="S267" t="str">
        <f>IF(LEN(original_table!Q267)&gt;1,original_table!Q267,"")</f>
        <v/>
      </c>
    </row>
    <row r="268" spans="1:19" x14ac:dyDescent="0.25">
      <c r="A268" s="1">
        <v>267</v>
      </c>
      <c r="B268" t="str">
        <f>MID(TRIM(original_table!A268),10,100)</f>
        <v>cropDeplFactor</v>
      </c>
      <c r="C268" t="str">
        <f>LEFT(TRIM(original_table!B268),FIND(" ",TRIM(original_table!B268))-1)</f>
        <v>landcoverType</v>
      </c>
      <c r="D268" t="str">
        <f>IF(LEN(original_table!B268)&gt;1,original_table!B268,"")</f>
        <v xml:space="preserve"> landcoverType : used line 138, used line 275 </v>
      </c>
      <c r="E268" t="str">
        <f>IF(LEN(original_table!C268)&gt;1,original_table!C268,"")</f>
        <v/>
      </c>
      <c r="F268" t="str">
        <f>IF(LEN(original_table!D268)&gt;1,original_table!D268,"")</f>
        <v/>
      </c>
      <c r="G268" t="str">
        <f>IF(LEN(original_table!E268)&gt;1,original_table!E268,"")</f>
        <v/>
      </c>
      <c r="H268" t="str">
        <f>IF(LEN(original_table!F268)&gt;1,original_table!F268,"")</f>
        <v/>
      </c>
      <c r="I268" t="str">
        <f>IF(LEN(original_table!G268)&gt;1,original_table!G268,"")</f>
        <v/>
      </c>
      <c r="J268" t="str">
        <f>IF(LEN(original_table!H268)&gt;1,original_table!H268,"")</f>
        <v/>
      </c>
      <c r="K268" t="str">
        <f>IF(LEN(original_table!I268)&gt;1,original_table!I268,"")</f>
        <v/>
      </c>
      <c r="L268" t="str">
        <f>IF(LEN(original_table!J268)&gt;1,original_table!J268,"")</f>
        <v/>
      </c>
      <c r="M268" t="str">
        <f>IF(LEN(original_table!K268)&gt;1,original_table!K268,"")</f>
        <v/>
      </c>
      <c r="N268" t="str">
        <f>IF(LEN(original_table!L268)&gt;1,original_table!L268,"")</f>
        <v/>
      </c>
      <c r="O268" t="str">
        <f>IF(LEN(original_table!M268)&gt;1,original_table!M268,"")</f>
        <v/>
      </c>
      <c r="P268" t="str">
        <f>IF(LEN(original_table!N268)&gt;1,original_table!N268,"")</f>
        <v/>
      </c>
      <c r="Q268" t="str">
        <f>IF(LEN(original_table!O268)&gt;1,original_table!O268,"")</f>
        <v/>
      </c>
      <c r="R268" t="str">
        <f>IF(LEN(original_table!P268)&gt;1,original_table!P268,"")</f>
        <v/>
      </c>
      <c r="S268" t="str">
        <f>IF(LEN(original_table!Q268)&gt;1,original_table!Q268,"")</f>
        <v/>
      </c>
    </row>
    <row r="269" spans="1:19" x14ac:dyDescent="0.25">
      <c r="A269" s="1">
        <v>268</v>
      </c>
      <c r="B269" t="str">
        <f>MID(TRIM(original_table!A269),10,100)</f>
        <v>rootFraction1</v>
      </c>
      <c r="C269" t="str">
        <f>LEFT(TRIM(original_table!B269),FIND(" ",TRIM(original_table!B269))-1)</f>
        <v>landcoverType</v>
      </c>
      <c r="D269" t="str">
        <f>IF(LEN(original_table!B269)&gt;1,original_table!B269,"")</f>
        <v xml:space="preserve"> landcoverType : defined line 141, used line 141, updated line 278, used line 279, used line 324, used line 325, used line 326 </v>
      </c>
      <c r="E269" t="str">
        <f>IF(LEN(original_table!C269)&gt;1,original_table!C269,"")</f>
        <v/>
      </c>
      <c r="F269" t="str">
        <f>IF(LEN(original_table!D269)&gt;1,original_table!D269,"")</f>
        <v/>
      </c>
      <c r="G269" t="str">
        <f>IF(LEN(original_table!E269)&gt;1,original_table!E269,"")</f>
        <v/>
      </c>
      <c r="H269" t="str">
        <f>IF(LEN(original_table!F269)&gt;1,original_table!F269,"")</f>
        <v/>
      </c>
      <c r="I269" t="str">
        <f>IF(LEN(original_table!G269)&gt;1,original_table!G269,"")</f>
        <v/>
      </c>
      <c r="J269" t="str">
        <f>IF(LEN(original_table!H269)&gt;1,original_table!H269,"")</f>
        <v/>
      </c>
      <c r="K269" t="str">
        <f>IF(LEN(original_table!I269)&gt;1,original_table!I269,"")</f>
        <v/>
      </c>
      <c r="L269" t="str">
        <f>IF(LEN(original_table!J269)&gt;1,original_table!J269,"")</f>
        <v/>
      </c>
      <c r="M269" t="str">
        <f>IF(LEN(original_table!K269)&gt;1,original_table!K269,"")</f>
        <v/>
      </c>
      <c r="N269" t="str">
        <f>IF(LEN(original_table!L269)&gt;1,original_table!L269,"")</f>
        <v/>
      </c>
      <c r="O269" t="str">
        <f>IF(LEN(original_table!M269)&gt;1,original_table!M269,"")</f>
        <v/>
      </c>
      <c r="P269" t="str">
        <f>IF(LEN(original_table!N269)&gt;1,original_table!N269,"")</f>
        <v/>
      </c>
      <c r="Q269" t="str">
        <f>IF(LEN(original_table!O269)&gt;1,original_table!O269,"")</f>
        <v/>
      </c>
      <c r="R269" t="str">
        <f>IF(LEN(original_table!P269)&gt;1,original_table!P269,"")</f>
        <v/>
      </c>
      <c r="S269" t="str">
        <f>IF(LEN(original_table!Q269)&gt;1,original_table!Q269,"")</f>
        <v/>
      </c>
    </row>
    <row r="270" spans="1:19" x14ac:dyDescent="0.25">
      <c r="A270" s="1">
        <v>269</v>
      </c>
      <c r="B270" t="str">
        <f>MID(TRIM(original_table!A270),10,100)</f>
        <v>rootFraction2</v>
      </c>
      <c r="C270" t="str">
        <f>LEFT(TRIM(original_table!B270),FIND(" ",TRIM(original_table!B270))-1)</f>
        <v>landcoverType</v>
      </c>
      <c r="D270" t="str">
        <f>IF(LEN(original_table!B270)&gt;1,original_table!B270,"")</f>
        <v xml:space="preserve"> landcoverType : used line 142, used line 279 </v>
      </c>
      <c r="E270" t="str">
        <f>IF(LEN(original_table!C270)&gt;1,original_table!C270,"")</f>
        <v/>
      </c>
      <c r="F270" t="str">
        <f>IF(LEN(original_table!D270)&gt;1,original_table!D270,"")</f>
        <v/>
      </c>
      <c r="G270" t="str">
        <f>IF(LEN(original_table!E270)&gt;1,original_table!E270,"")</f>
        <v/>
      </c>
      <c r="H270" t="str">
        <f>IF(LEN(original_table!F270)&gt;1,original_table!F270,"")</f>
        <v/>
      </c>
      <c r="I270" t="str">
        <f>IF(LEN(original_table!G270)&gt;1,original_table!G270,"")</f>
        <v/>
      </c>
      <c r="J270" t="str">
        <f>IF(LEN(original_table!H270)&gt;1,original_table!H270,"")</f>
        <v/>
      </c>
      <c r="K270" t="str">
        <f>IF(LEN(original_table!I270)&gt;1,original_table!I270,"")</f>
        <v/>
      </c>
      <c r="L270" t="str">
        <f>IF(LEN(original_table!J270)&gt;1,original_table!J270,"")</f>
        <v/>
      </c>
      <c r="M270" t="str">
        <f>IF(LEN(original_table!K270)&gt;1,original_table!K270,"")</f>
        <v/>
      </c>
      <c r="N270" t="str">
        <f>IF(LEN(original_table!L270)&gt;1,original_table!L270,"")</f>
        <v/>
      </c>
      <c r="O270" t="str">
        <f>IF(LEN(original_table!M270)&gt;1,original_table!M270,"")</f>
        <v/>
      </c>
      <c r="P270" t="str">
        <f>IF(LEN(original_table!N270)&gt;1,original_table!N270,"")</f>
        <v/>
      </c>
      <c r="Q270" t="str">
        <f>IF(LEN(original_table!O270)&gt;1,original_table!O270,"")</f>
        <v/>
      </c>
      <c r="R270" t="str">
        <f>IF(LEN(original_table!P270)&gt;1,original_table!P270,"")</f>
        <v/>
      </c>
      <c r="S270" t="str">
        <f>IF(LEN(original_table!Q270)&gt;1,original_table!Q270,"")</f>
        <v/>
      </c>
    </row>
    <row r="271" spans="1:19" x14ac:dyDescent="0.25">
      <c r="A271" s="1">
        <v>270</v>
      </c>
      <c r="B271" t="str">
        <f>MID(TRIM(original_table!A271),10,100)</f>
        <v>maxRootDepth</v>
      </c>
      <c r="C271" t="str">
        <f>LEFT(TRIM(original_table!B271),FIND(" ",TRIM(original_table!B271))-1)</f>
        <v>landcoverType</v>
      </c>
      <c r="D271" t="str">
        <f>IF(LEN(original_table!B271)&gt;1,original_table!B271,"")</f>
        <v xml:space="preserve"> landcoverType : defined line 145, used line 145, used line 153, used line 158, updated line 280 </v>
      </c>
      <c r="E271" t="str">
        <f>IF(LEN(original_table!C271)&gt;1,original_table!C271,"")</f>
        <v/>
      </c>
      <c r="F271" t="str">
        <f>IF(LEN(original_table!D271)&gt;1,original_table!D271,"")</f>
        <v/>
      </c>
      <c r="G271" t="str">
        <f>IF(LEN(original_table!E271)&gt;1,original_table!E271,"")</f>
        <v/>
      </c>
      <c r="H271" t="str">
        <f>IF(LEN(original_table!F271)&gt;1,original_table!F271,"")</f>
        <v/>
      </c>
      <c r="I271" t="str">
        <f>IF(LEN(original_table!G271)&gt;1,original_table!G271,"")</f>
        <v/>
      </c>
      <c r="J271" t="str">
        <f>IF(LEN(original_table!H271)&gt;1,original_table!H271,"")</f>
        <v/>
      </c>
      <c r="K271" t="str">
        <f>IF(LEN(original_table!I271)&gt;1,original_table!I271,"")</f>
        <v/>
      </c>
      <c r="L271" t="str">
        <f>IF(LEN(original_table!J271)&gt;1,original_table!J271,"")</f>
        <v/>
      </c>
      <c r="M271" t="str">
        <f>IF(LEN(original_table!K271)&gt;1,original_table!K271,"")</f>
        <v/>
      </c>
      <c r="N271" t="str">
        <f>IF(LEN(original_table!L271)&gt;1,original_table!L271,"")</f>
        <v/>
      </c>
      <c r="O271" t="str">
        <f>IF(LEN(original_table!M271)&gt;1,original_table!M271,"")</f>
        <v/>
      </c>
      <c r="P271" t="str">
        <f>IF(LEN(original_table!N271)&gt;1,original_table!N271,"")</f>
        <v/>
      </c>
      <c r="Q271" t="str">
        <f>IF(LEN(original_table!O271)&gt;1,original_table!O271,"")</f>
        <v/>
      </c>
      <c r="R271" t="str">
        <f>IF(LEN(original_table!P271)&gt;1,original_table!P271,"")</f>
        <v/>
      </c>
      <c r="S271" t="str">
        <f>IF(LEN(original_table!Q271)&gt;1,original_table!Q271,"")</f>
        <v/>
      </c>
    </row>
    <row r="272" spans="1:19" x14ac:dyDescent="0.25">
      <c r="A272" s="1">
        <v>271</v>
      </c>
      <c r="B272" t="str">
        <f>MID(TRIM(original_table!A272),10,100)</f>
        <v>rootDepth</v>
      </c>
      <c r="C272" t="str">
        <f>LEFT(TRIM(original_table!B272),FIND(" ",TRIM(original_table!B272))-1)</f>
        <v>landcoverType</v>
      </c>
      <c r="D272" t="str">
        <f>IF(LEN(original_table!B272)&gt;1,original_table!B272,"")</f>
        <v xml:space="preserve"> landcoverType : used line 153, updated line 154, updated line 160, updated line 162, used line 162, updated line 164, updated line 165, used line 230, used line 231, used line 232, used line 234, used line 235, used line 236, used line 323, used line 323, used line 323, used line 334, used line 334, used line 334, used line 336, used line 355, used line 356, used line 357 </v>
      </c>
      <c r="E272" t="str">
        <f>IF(LEN(original_table!C272)&gt;1,original_table!C272,"")</f>
        <v xml:space="preserve"> soil : used line 393, used line 394, used line 395, used line 434, used line 434, used line 435, used line 435, used line 436, used line 592, used line 593, used line 594 </v>
      </c>
      <c r="F272" t="str">
        <f>IF(LEN(original_table!D272)&gt;1,original_table!D272,"")</f>
        <v xml:space="preserve"> waterdemand : used line 352, used line 353, used line 354, used line 382, used line 383, used line 384 </v>
      </c>
      <c r="G272" t="str">
        <f>IF(LEN(original_table!E272)&gt;1,original_table!E272,"")</f>
        <v xml:space="preserve"> waterdemand_beforeAllocSegments2 : used line 343, used line 344, used line 345, used line 373, used line 374, used line 375 </v>
      </c>
      <c r="H272" t="str">
        <f>IF(LEN(original_table!F272)&gt;1,original_table!F272,"")</f>
        <v xml:space="preserve"> waterdemand_original : used line 329, used line 330, used line 331, used line 358, used line 359, used line 360 </v>
      </c>
      <c r="I272" t="str">
        <f>IF(LEN(original_table!G272)&gt;1,original_table!G272,"")</f>
        <v/>
      </c>
      <c r="J272" t="str">
        <f>IF(LEN(original_table!H272)&gt;1,original_table!H272,"")</f>
        <v/>
      </c>
      <c r="K272" t="str">
        <f>IF(LEN(original_table!I272)&gt;1,original_table!I272,"")</f>
        <v/>
      </c>
      <c r="L272" t="str">
        <f>IF(LEN(original_table!J272)&gt;1,original_table!J272,"")</f>
        <v/>
      </c>
      <c r="M272" t="str">
        <f>IF(LEN(original_table!K272)&gt;1,original_table!K272,"")</f>
        <v/>
      </c>
      <c r="N272" t="str">
        <f>IF(LEN(original_table!L272)&gt;1,original_table!L272,"")</f>
        <v/>
      </c>
      <c r="O272" t="str">
        <f>IF(LEN(original_table!M272)&gt;1,original_table!M272,"")</f>
        <v/>
      </c>
      <c r="P272" t="str">
        <f>IF(LEN(original_table!N272)&gt;1,original_table!N272,"")</f>
        <v/>
      </c>
      <c r="Q272" t="str">
        <f>IF(LEN(original_table!O272)&gt;1,original_table!O272,"")</f>
        <v/>
      </c>
      <c r="R272" t="str">
        <f>IF(LEN(original_table!P272)&gt;1,original_table!P272,"")</f>
        <v/>
      </c>
      <c r="S272" t="str">
        <f>IF(LEN(original_table!Q272)&gt;1,original_table!Q272,"")</f>
        <v/>
      </c>
    </row>
    <row r="273" spans="1:19" x14ac:dyDescent="0.25">
      <c r="A273" s="1">
        <v>272</v>
      </c>
      <c r="B273" t="str">
        <f>MID(TRIM(original_table!A273),10,100)</f>
        <v>soildepth</v>
      </c>
      <c r="C273" t="str">
        <f>LEFT(TRIM(original_table!B273),FIND(" ",TRIM(original_table!B273))-1)</f>
        <v>landcoverType</v>
      </c>
      <c r="D273" t="str">
        <f>IF(LEN(original_table!B273)&gt;1,original_table!B273,"")</f>
        <v xml:space="preserve"> landcoverType : used line 153, used line 154, used line 158, used line 158, used line 164, used line 165 </v>
      </c>
      <c r="E273" t="str">
        <f>IF(LEN(original_table!C273)&gt;1,original_table!C273,"")</f>
        <v xml:space="preserve"> soil : defined line 75, used line 75, updated line 77, used line 77, used line 80, used line 80, used line 81, used line 81, used line 84, used line 84, used line 85, updated line 86, updated line 87, used line 87, updated line 91, used line 91, updated line 92, used line 92, used line 93, used line 93 </v>
      </c>
      <c r="F273" t="str">
        <f>IF(LEN(original_table!D273)&gt;1,original_table!D273,"")</f>
        <v/>
      </c>
      <c r="G273" t="str">
        <f>IF(LEN(original_table!E273)&gt;1,original_table!E273,"")</f>
        <v/>
      </c>
      <c r="H273" t="str">
        <f>IF(LEN(original_table!F273)&gt;1,original_table!F273,"")</f>
        <v/>
      </c>
      <c r="I273" t="str">
        <f>IF(LEN(original_table!G273)&gt;1,original_table!G273,"")</f>
        <v/>
      </c>
      <c r="J273" t="str">
        <f>IF(LEN(original_table!H273)&gt;1,original_table!H273,"")</f>
        <v/>
      </c>
      <c r="K273" t="str">
        <f>IF(LEN(original_table!I273)&gt;1,original_table!I273,"")</f>
        <v/>
      </c>
      <c r="L273" t="str">
        <f>IF(LEN(original_table!J273)&gt;1,original_table!J273,"")</f>
        <v/>
      </c>
      <c r="M273" t="str">
        <f>IF(LEN(original_table!K273)&gt;1,original_table!K273,"")</f>
        <v/>
      </c>
      <c r="N273" t="str">
        <f>IF(LEN(original_table!L273)&gt;1,original_table!L273,"")</f>
        <v/>
      </c>
      <c r="O273" t="str">
        <f>IF(LEN(original_table!M273)&gt;1,original_table!M273,"")</f>
        <v/>
      </c>
      <c r="P273" t="str">
        <f>IF(LEN(original_table!N273)&gt;1,original_table!N273,"")</f>
        <v/>
      </c>
      <c r="Q273" t="str">
        <f>IF(LEN(original_table!O273)&gt;1,original_table!O273,"")</f>
        <v/>
      </c>
      <c r="R273" t="str">
        <f>IF(LEN(original_table!P273)&gt;1,original_table!P273,"")</f>
        <v/>
      </c>
      <c r="S273" t="str">
        <f>IF(LEN(original_table!Q273)&gt;1,original_table!Q273,"")</f>
        <v/>
      </c>
    </row>
    <row r="274" spans="1:19" x14ac:dyDescent="0.25">
      <c r="A274" s="1">
        <v>273</v>
      </c>
      <c r="B274" t="str">
        <f>MID(TRIM(original_table!A274),10,100)</f>
        <v>soildepth12</v>
      </c>
      <c r="C274" t="str">
        <f>LEFT(TRIM(original_table!B274),FIND(" ",TRIM(original_table!B274))-1)</f>
        <v>landcoverType</v>
      </c>
      <c r="D274" t="str">
        <f>IF(LEN(original_table!B274)&gt;1,original_table!B274,"")</f>
        <v xml:space="preserve"> landcoverType : used line 160, used line 162 </v>
      </c>
      <c r="E274" t="str">
        <f>IF(LEN(original_table!C274)&gt;1,original_table!C274,"")</f>
        <v xml:space="preserve"> soil : defined line 93, used line 93, used line 97 </v>
      </c>
      <c r="F274" t="str">
        <f>IF(LEN(original_table!D274)&gt;1,original_table!D274,"")</f>
        <v xml:space="preserve"> groundwater_modflow : used line 177 </v>
      </c>
      <c r="G274" t="str">
        <f>IF(LEN(original_table!E274)&gt;1,original_table!E274,"")</f>
        <v/>
      </c>
      <c r="H274" t="str">
        <f>IF(LEN(original_table!F274)&gt;1,original_table!F274,"")</f>
        <v/>
      </c>
      <c r="I274" t="str">
        <f>IF(LEN(original_table!G274)&gt;1,original_table!G274,"")</f>
        <v/>
      </c>
      <c r="J274" t="str">
        <f>IF(LEN(original_table!H274)&gt;1,original_table!H274,"")</f>
        <v/>
      </c>
      <c r="K274" t="str">
        <f>IF(LEN(original_table!I274)&gt;1,original_table!I274,"")</f>
        <v/>
      </c>
      <c r="L274" t="str">
        <f>IF(LEN(original_table!J274)&gt;1,original_table!J274,"")</f>
        <v/>
      </c>
      <c r="M274" t="str">
        <f>IF(LEN(original_table!K274)&gt;1,original_table!K274,"")</f>
        <v/>
      </c>
      <c r="N274" t="str">
        <f>IF(LEN(original_table!L274)&gt;1,original_table!L274,"")</f>
        <v/>
      </c>
      <c r="O274" t="str">
        <f>IF(LEN(original_table!M274)&gt;1,original_table!M274,"")</f>
        <v/>
      </c>
      <c r="P274" t="str">
        <f>IF(LEN(original_table!N274)&gt;1,original_table!N274,"")</f>
        <v/>
      </c>
      <c r="Q274" t="str">
        <f>IF(LEN(original_table!O274)&gt;1,original_table!O274,"")</f>
        <v/>
      </c>
      <c r="R274" t="str">
        <f>IF(LEN(original_table!P274)&gt;1,original_table!P274,"")</f>
        <v/>
      </c>
      <c r="S274" t="str">
        <f>IF(LEN(original_table!Q274)&gt;1,original_table!Q274,"")</f>
        <v/>
      </c>
    </row>
    <row r="275" spans="1:19" x14ac:dyDescent="0.25">
      <c r="A275" s="1">
        <v>274</v>
      </c>
      <c r="B275" t="str">
        <f>MID(TRIM(original_table!A275),10,100)</f>
        <v>KSat1</v>
      </c>
      <c r="C275" t="str">
        <f>LEFT(TRIM(original_table!B275),FIND(" ",TRIM(original_table!B275))-1)</f>
        <v>landcoverType</v>
      </c>
      <c r="D275" t="str">
        <f>IF(LEN(original_table!B275)&gt;1,original_table!B275,"")</f>
        <v xml:space="preserve"> landcoverType : defined line 181, used line 181, used line 257 </v>
      </c>
      <c r="E275" t="str">
        <f>IF(LEN(original_table!C275)&gt;1,original_table!C275,"")</f>
        <v xml:space="preserve"> soil : used line 489, used line 543 </v>
      </c>
      <c r="F275" t="str">
        <f>IF(LEN(original_table!D275)&gt;1,original_table!D275,"")</f>
        <v/>
      </c>
      <c r="G275" t="str">
        <f>IF(LEN(original_table!E275)&gt;1,original_table!E275,"")</f>
        <v/>
      </c>
      <c r="H275" t="str">
        <f>IF(LEN(original_table!F275)&gt;1,original_table!F275,"")</f>
        <v/>
      </c>
      <c r="I275" t="str">
        <f>IF(LEN(original_table!G275)&gt;1,original_table!G275,"")</f>
        <v/>
      </c>
      <c r="J275" t="str">
        <f>IF(LEN(original_table!H275)&gt;1,original_table!H275,"")</f>
        <v/>
      </c>
      <c r="K275" t="str">
        <f>IF(LEN(original_table!I275)&gt;1,original_table!I275,"")</f>
        <v/>
      </c>
      <c r="L275" t="str">
        <f>IF(LEN(original_table!J275)&gt;1,original_table!J275,"")</f>
        <v/>
      </c>
      <c r="M275" t="str">
        <f>IF(LEN(original_table!K275)&gt;1,original_table!K275,"")</f>
        <v/>
      </c>
      <c r="N275" t="str">
        <f>IF(LEN(original_table!L275)&gt;1,original_table!L275,"")</f>
        <v/>
      </c>
      <c r="O275" t="str">
        <f>IF(LEN(original_table!M275)&gt;1,original_table!M275,"")</f>
        <v/>
      </c>
      <c r="P275" t="str">
        <f>IF(LEN(original_table!N275)&gt;1,original_table!N275,"")</f>
        <v/>
      </c>
      <c r="Q275" t="str">
        <f>IF(LEN(original_table!O275)&gt;1,original_table!O275,"")</f>
        <v/>
      </c>
      <c r="R275" t="str">
        <f>IF(LEN(original_table!P275)&gt;1,original_table!P275,"")</f>
        <v/>
      </c>
      <c r="S275" t="str">
        <f>IF(LEN(original_table!Q275)&gt;1,original_table!Q275,"")</f>
        <v/>
      </c>
    </row>
    <row r="276" spans="1:19" x14ac:dyDescent="0.25">
      <c r="A276" s="1">
        <v>275</v>
      </c>
      <c r="B276" t="str">
        <f>MID(TRIM(original_table!A276),10,100)</f>
        <v>KSat2</v>
      </c>
      <c r="C276" t="str">
        <f>LEFT(TRIM(original_table!B276),FIND(" ",TRIM(original_table!B276))-1)</f>
        <v>landcoverType</v>
      </c>
      <c r="D276" t="str">
        <f>IF(LEN(original_table!B276)&gt;1,original_table!B276,"")</f>
        <v xml:space="preserve"> landcoverType : defined line 182, used line 182, used line 258 </v>
      </c>
      <c r="E276" t="str">
        <f>IF(LEN(original_table!C276)&gt;1,original_table!C276,"")</f>
        <v xml:space="preserve"> soil : used line 422, used line 490, used line 544 </v>
      </c>
      <c r="F276" t="str">
        <f>IF(LEN(original_table!D276)&gt;1,original_table!D276,"")</f>
        <v/>
      </c>
      <c r="G276" t="str">
        <f>IF(LEN(original_table!E276)&gt;1,original_table!E276,"")</f>
        <v/>
      </c>
      <c r="H276" t="str">
        <f>IF(LEN(original_table!F276)&gt;1,original_table!F276,"")</f>
        <v/>
      </c>
      <c r="I276" t="str">
        <f>IF(LEN(original_table!G276)&gt;1,original_table!G276,"")</f>
        <v/>
      </c>
      <c r="J276" t="str">
        <f>IF(LEN(original_table!H276)&gt;1,original_table!H276,"")</f>
        <v/>
      </c>
      <c r="K276" t="str">
        <f>IF(LEN(original_table!I276)&gt;1,original_table!I276,"")</f>
        <v/>
      </c>
      <c r="L276" t="str">
        <f>IF(LEN(original_table!J276)&gt;1,original_table!J276,"")</f>
        <v/>
      </c>
      <c r="M276" t="str">
        <f>IF(LEN(original_table!K276)&gt;1,original_table!K276,"")</f>
        <v/>
      </c>
      <c r="N276" t="str">
        <f>IF(LEN(original_table!L276)&gt;1,original_table!L276,"")</f>
        <v/>
      </c>
      <c r="O276" t="str">
        <f>IF(LEN(original_table!M276)&gt;1,original_table!M276,"")</f>
        <v/>
      </c>
      <c r="P276" t="str">
        <f>IF(LEN(original_table!N276)&gt;1,original_table!N276,"")</f>
        <v/>
      </c>
      <c r="Q276" t="str">
        <f>IF(LEN(original_table!O276)&gt;1,original_table!O276,"")</f>
        <v/>
      </c>
      <c r="R276" t="str">
        <f>IF(LEN(original_table!P276)&gt;1,original_table!P276,"")</f>
        <v/>
      </c>
      <c r="S276" t="str">
        <f>IF(LEN(original_table!Q276)&gt;1,original_table!Q276,"")</f>
        <v/>
      </c>
    </row>
    <row r="277" spans="1:19" x14ac:dyDescent="0.25">
      <c r="A277" s="1">
        <v>276</v>
      </c>
      <c r="B277" t="str">
        <f>MID(TRIM(original_table!A277),10,100)</f>
        <v>KSat3</v>
      </c>
      <c r="C277" t="str">
        <f>LEFT(TRIM(original_table!B277),FIND(" ",TRIM(original_table!B277))-1)</f>
        <v>landcoverType</v>
      </c>
      <c r="D277" t="str">
        <f>IF(LEN(original_table!B277)&gt;1,original_table!B277,"")</f>
        <v xml:space="preserve"> landcoverType : defined line 183, used line 183, used line 259 </v>
      </c>
      <c r="E277" t="str">
        <f>IF(LEN(original_table!C277)&gt;1,original_table!C277,"")</f>
        <v xml:space="preserve"> soil : used line 423, used line 449, used line 491, used line 545 </v>
      </c>
      <c r="F277" t="str">
        <f>IF(LEN(original_table!D277)&gt;1,original_table!D277,"")</f>
        <v/>
      </c>
      <c r="G277" t="str">
        <f>IF(LEN(original_table!E277)&gt;1,original_table!E277,"")</f>
        <v/>
      </c>
      <c r="H277" t="str">
        <f>IF(LEN(original_table!F277)&gt;1,original_table!F277,"")</f>
        <v/>
      </c>
      <c r="I277" t="str">
        <f>IF(LEN(original_table!G277)&gt;1,original_table!G277,"")</f>
        <v/>
      </c>
      <c r="J277" t="str">
        <f>IF(LEN(original_table!H277)&gt;1,original_table!H277,"")</f>
        <v/>
      </c>
      <c r="K277" t="str">
        <f>IF(LEN(original_table!I277)&gt;1,original_table!I277,"")</f>
        <v/>
      </c>
      <c r="L277" t="str">
        <f>IF(LEN(original_table!J277)&gt;1,original_table!J277,"")</f>
        <v/>
      </c>
      <c r="M277" t="str">
        <f>IF(LEN(original_table!K277)&gt;1,original_table!K277,"")</f>
        <v/>
      </c>
      <c r="N277" t="str">
        <f>IF(LEN(original_table!L277)&gt;1,original_table!L277,"")</f>
        <v/>
      </c>
      <c r="O277" t="str">
        <f>IF(LEN(original_table!M277)&gt;1,original_table!M277,"")</f>
        <v/>
      </c>
      <c r="P277" t="str">
        <f>IF(LEN(original_table!N277)&gt;1,original_table!N277,"")</f>
        <v/>
      </c>
      <c r="Q277" t="str">
        <f>IF(LEN(original_table!O277)&gt;1,original_table!O277,"")</f>
        <v/>
      </c>
      <c r="R277" t="str">
        <f>IF(LEN(original_table!P277)&gt;1,original_table!P277,"")</f>
        <v/>
      </c>
      <c r="S277" t="str">
        <f>IF(LEN(original_table!Q277)&gt;1,original_table!Q277,"")</f>
        <v/>
      </c>
    </row>
    <row r="278" spans="1:19" x14ac:dyDescent="0.25">
      <c r="A278" s="1">
        <v>277</v>
      </c>
      <c r="B278" t="str">
        <f>MID(TRIM(original_table!A278),10,100)</f>
        <v>alpha1</v>
      </c>
      <c r="C278" t="str">
        <f>LEFT(TRIM(original_table!B278),FIND(" ",TRIM(original_table!B278))-1)</f>
        <v>landcoverType</v>
      </c>
      <c r="D278" t="str">
        <f>IF(LEN(original_table!B278)&gt;1,original_table!B278,"")</f>
        <v xml:space="preserve"> landcoverType : defined line 184, used line 184, used line 218, used line 243, used line 248 </v>
      </c>
      <c r="E278" t="str">
        <f>IF(LEN(original_table!C278)&gt;1,original_table!C278,"")</f>
        <v/>
      </c>
      <c r="F278" t="str">
        <f>IF(LEN(original_table!D278)&gt;1,original_table!D278,"")</f>
        <v/>
      </c>
      <c r="G278" t="str">
        <f>IF(LEN(original_table!E278)&gt;1,original_table!E278,"")</f>
        <v/>
      </c>
      <c r="H278" t="str">
        <f>IF(LEN(original_table!F278)&gt;1,original_table!F278,"")</f>
        <v/>
      </c>
      <c r="I278" t="str">
        <f>IF(LEN(original_table!G278)&gt;1,original_table!G278,"")</f>
        <v/>
      </c>
      <c r="J278" t="str">
        <f>IF(LEN(original_table!H278)&gt;1,original_table!H278,"")</f>
        <v/>
      </c>
      <c r="K278" t="str">
        <f>IF(LEN(original_table!I278)&gt;1,original_table!I278,"")</f>
        <v/>
      </c>
      <c r="L278" t="str">
        <f>IF(LEN(original_table!J278)&gt;1,original_table!J278,"")</f>
        <v/>
      </c>
      <c r="M278" t="str">
        <f>IF(LEN(original_table!K278)&gt;1,original_table!K278,"")</f>
        <v/>
      </c>
      <c r="N278" t="str">
        <f>IF(LEN(original_table!L278)&gt;1,original_table!L278,"")</f>
        <v/>
      </c>
      <c r="O278" t="str">
        <f>IF(LEN(original_table!M278)&gt;1,original_table!M278,"")</f>
        <v/>
      </c>
      <c r="P278" t="str">
        <f>IF(LEN(original_table!N278)&gt;1,original_table!N278,"")</f>
        <v/>
      </c>
      <c r="Q278" t="str">
        <f>IF(LEN(original_table!O278)&gt;1,original_table!O278,"")</f>
        <v/>
      </c>
      <c r="R278" t="str">
        <f>IF(LEN(original_table!P278)&gt;1,original_table!P278,"")</f>
        <v/>
      </c>
      <c r="S278" t="str">
        <f>IF(LEN(original_table!Q278)&gt;1,original_table!Q278,"")</f>
        <v/>
      </c>
    </row>
    <row r="279" spans="1:19" x14ac:dyDescent="0.25">
      <c r="A279" s="1">
        <v>278</v>
      </c>
      <c r="B279" t="str">
        <f>MID(TRIM(original_table!A279),10,100)</f>
        <v>alpha2</v>
      </c>
      <c r="C279" t="str">
        <f>LEFT(TRIM(original_table!B279),FIND(" ",TRIM(original_table!B279))-1)</f>
        <v>landcoverType</v>
      </c>
      <c r="D279" t="str">
        <f>IF(LEN(original_table!B279)&gt;1,original_table!B279,"")</f>
        <v xml:space="preserve"> landcoverType : defined line 185, used line 185, used line 219, used line 244, used line 249 </v>
      </c>
      <c r="E279" t="str">
        <f>IF(LEN(original_table!C279)&gt;1,original_table!C279,"")</f>
        <v/>
      </c>
      <c r="F279" t="str">
        <f>IF(LEN(original_table!D279)&gt;1,original_table!D279,"")</f>
        <v/>
      </c>
      <c r="G279" t="str">
        <f>IF(LEN(original_table!E279)&gt;1,original_table!E279,"")</f>
        <v/>
      </c>
      <c r="H279" t="str">
        <f>IF(LEN(original_table!F279)&gt;1,original_table!F279,"")</f>
        <v/>
      </c>
      <c r="I279" t="str">
        <f>IF(LEN(original_table!G279)&gt;1,original_table!G279,"")</f>
        <v/>
      </c>
      <c r="J279" t="str">
        <f>IF(LEN(original_table!H279)&gt;1,original_table!H279,"")</f>
        <v/>
      </c>
      <c r="K279" t="str">
        <f>IF(LEN(original_table!I279)&gt;1,original_table!I279,"")</f>
        <v/>
      </c>
      <c r="L279" t="str">
        <f>IF(LEN(original_table!J279)&gt;1,original_table!J279,"")</f>
        <v/>
      </c>
      <c r="M279" t="str">
        <f>IF(LEN(original_table!K279)&gt;1,original_table!K279,"")</f>
        <v/>
      </c>
      <c r="N279" t="str">
        <f>IF(LEN(original_table!L279)&gt;1,original_table!L279,"")</f>
        <v/>
      </c>
      <c r="O279" t="str">
        <f>IF(LEN(original_table!M279)&gt;1,original_table!M279,"")</f>
        <v/>
      </c>
      <c r="P279" t="str">
        <f>IF(LEN(original_table!N279)&gt;1,original_table!N279,"")</f>
        <v/>
      </c>
      <c r="Q279" t="str">
        <f>IF(LEN(original_table!O279)&gt;1,original_table!O279,"")</f>
        <v/>
      </c>
      <c r="R279" t="str">
        <f>IF(LEN(original_table!P279)&gt;1,original_table!P279,"")</f>
        <v/>
      </c>
      <c r="S279" t="str">
        <f>IF(LEN(original_table!Q279)&gt;1,original_table!Q279,"")</f>
        <v/>
      </c>
    </row>
    <row r="280" spans="1:19" x14ac:dyDescent="0.25">
      <c r="A280" s="1">
        <v>279</v>
      </c>
      <c r="B280" t="str">
        <f>MID(TRIM(original_table!A280),10,100)</f>
        <v>alpha3</v>
      </c>
      <c r="C280" t="str">
        <f>LEFT(TRIM(original_table!B280),FIND(" ",TRIM(original_table!B280))-1)</f>
        <v>landcoverType</v>
      </c>
      <c r="D280" t="str">
        <f>IF(LEN(original_table!B280)&gt;1,original_table!B280,"")</f>
        <v xml:space="preserve"> landcoverType : defined line 186, used line 186, used line 220, used line 245, used line 250 </v>
      </c>
      <c r="E280" t="str">
        <f>IF(LEN(original_table!C280)&gt;1,original_table!C280,"")</f>
        <v/>
      </c>
      <c r="F280" t="str">
        <f>IF(LEN(original_table!D280)&gt;1,original_table!D280,"")</f>
        <v/>
      </c>
      <c r="G280" t="str">
        <f>IF(LEN(original_table!E280)&gt;1,original_table!E280,"")</f>
        <v/>
      </c>
      <c r="H280" t="str">
        <f>IF(LEN(original_table!F280)&gt;1,original_table!F280,"")</f>
        <v/>
      </c>
      <c r="I280" t="str">
        <f>IF(LEN(original_table!G280)&gt;1,original_table!G280,"")</f>
        <v/>
      </c>
      <c r="J280" t="str">
        <f>IF(LEN(original_table!H280)&gt;1,original_table!H280,"")</f>
        <v/>
      </c>
      <c r="K280" t="str">
        <f>IF(LEN(original_table!I280)&gt;1,original_table!I280,"")</f>
        <v/>
      </c>
      <c r="L280" t="str">
        <f>IF(LEN(original_table!J280)&gt;1,original_table!J280,"")</f>
        <v/>
      </c>
      <c r="M280" t="str">
        <f>IF(LEN(original_table!K280)&gt;1,original_table!K280,"")</f>
        <v/>
      </c>
      <c r="N280" t="str">
        <f>IF(LEN(original_table!L280)&gt;1,original_table!L280,"")</f>
        <v/>
      </c>
      <c r="O280" t="str">
        <f>IF(LEN(original_table!M280)&gt;1,original_table!M280,"")</f>
        <v/>
      </c>
      <c r="P280" t="str">
        <f>IF(LEN(original_table!N280)&gt;1,original_table!N280,"")</f>
        <v/>
      </c>
      <c r="Q280" t="str">
        <f>IF(LEN(original_table!O280)&gt;1,original_table!O280,"")</f>
        <v/>
      </c>
      <c r="R280" t="str">
        <f>IF(LEN(original_table!P280)&gt;1,original_table!P280,"")</f>
        <v/>
      </c>
      <c r="S280" t="str">
        <f>IF(LEN(original_table!Q280)&gt;1,original_table!Q280,"")</f>
        <v/>
      </c>
    </row>
    <row r="281" spans="1:19" x14ac:dyDescent="0.25">
      <c r="A281" s="1">
        <v>280</v>
      </c>
      <c r="B281" t="str">
        <f>MID(TRIM(original_table!A281),10,100)</f>
        <v>lambda1</v>
      </c>
      <c r="C281" t="str">
        <f>LEFT(TRIM(original_table!B281),FIND(" ",TRIM(original_table!B281))-1)</f>
        <v>landcoverType</v>
      </c>
      <c r="D281" t="str">
        <f>IF(LEN(original_table!B281)&gt;1,original_table!B281,"")</f>
        <v xml:space="preserve"> landcoverType : defined line 187, used line 187, used line 202, used line 206 </v>
      </c>
      <c r="E281" t="str">
        <f>IF(LEN(original_table!C281)&gt;1,original_table!C281,"")</f>
        <v/>
      </c>
      <c r="F281" t="str">
        <f>IF(LEN(original_table!D281)&gt;1,original_table!D281,"")</f>
        <v/>
      </c>
      <c r="G281" t="str">
        <f>IF(LEN(original_table!E281)&gt;1,original_table!E281,"")</f>
        <v/>
      </c>
      <c r="H281" t="str">
        <f>IF(LEN(original_table!F281)&gt;1,original_table!F281,"")</f>
        <v/>
      </c>
      <c r="I281" t="str">
        <f>IF(LEN(original_table!G281)&gt;1,original_table!G281,"")</f>
        <v/>
      </c>
      <c r="J281" t="str">
        <f>IF(LEN(original_table!H281)&gt;1,original_table!H281,"")</f>
        <v/>
      </c>
      <c r="K281" t="str">
        <f>IF(LEN(original_table!I281)&gt;1,original_table!I281,"")</f>
        <v/>
      </c>
      <c r="L281" t="str">
        <f>IF(LEN(original_table!J281)&gt;1,original_table!J281,"")</f>
        <v/>
      </c>
      <c r="M281" t="str">
        <f>IF(LEN(original_table!K281)&gt;1,original_table!K281,"")</f>
        <v/>
      </c>
      <c r="N281" t="str">
        <f>IF(LEN(original_table!L281)&gt;1,original_table!L281,"")</f>
        <v/>
      </c>
      <c r="O281" t="str">
        <f>IF(LEN(original_table!M281)&gt;1,original_table!M281,"")</f>
        <v/>
      </c>
      <c r="P281" t="str">
        <f>IF(LEN(original_table!N281)&gt;1,original_table!N281,"")</f>
        <v/>
      </c>
      <c r="Q281" t="str">
        <f>IF(LEN(original_table!O281)&gt;1,original_table!O281,"")</f>
        <v/>
      </c>
      <c r="R281" t="str">
        <f>IF(LEN(original_table!P281)&gt;1,original_table!P281,"")</f>
        <v/>
      </c>
      <c r="S281" t="str">
        <f>IF(LEN(original_table!Q281)&gt;1,original_table!Q281,"")</f>
        <v/>
      </c>
    </row>
    <row r="282" spans="1:19" x14ac:dyDescent="0.25">
      <c r="A282" s="1">
        <v>281</v>
      </c>
      <c r="B282" t="str">
        <f>MID(TRIM(original_table!A282),10,100)</f>
        <v>lambda2</v>
      </c>
      <c r="C282" t="str">
        <f>LEFT(TRIM(original_table!B282),FIND(" ",TRIM(original_table!B282))-1)</f>
        <v>landcoverType</v>
      </c>
      <c r="D282" t="str">
        <f>IF(LEN(original_table!B282)&gt;1,original_table!B282,"")</f>
        <v xml:space="preserve"> landcoverType : defined line 188, used line 188, used line 203, used line 207 </v>
      </c>
      <c r="E282" t="str">
        <f>IF(LEN(original_table!C282)&gt;1,original_table!C282,"")</f>
        <v/>
      </c>
      <c r="F282" t="str">
        <f>IF(LEN(original_table!D282)&gt;1,original_table!D282,"")</f>
        <v/>
      </c>
      <c r="G282" t="str">
        <f>IF(LEN(original_table!E282)&gt;1,original_table!E282,"")</f>
        <v/>
      </c>
      <c r="H282" t="str">
        <f>IF(LEN(original_table!F282)&gt;1,original_table!F282,"")</f>
        <v/>
      </c>
      <c r="I282" t="str">
        <f>IF(LEN(original_table!G282)&gt;1,original_table!G282,"")</f>
        <v/>
      </c>
      <c r="J282" t="str">
        <f>IF(LEN(original_table!H282)&gt;1,original_table!H282,"")</f>
        <v/>
      </c>
      <c r="K282" t="str">
        <f>IF(LEN(original_table!I282)&gt;1,original_table!I282,"")</f>
        <v/>
      </c>
      <c r="L282" t="str">
        <f>IF(LEN(original_table!J282)&gt;1,original_table!J282,"")</f>
        <v/>
      </c>
      <c r="M282" t="str">
        <f>IF(LEN(original_table!K282)&gt;1,original_table!K282,"")</f>
        <v/>
      </c>
      <c r="N282" t="str">
        <f>IF(LEN(original_table!L282)&gt;1,original_table!L282,"")</f>
        <v/>
      </c>
      <c r="O282" t="str">
        <f>IF(LEN(original_table!M282)&gt;1,original_table!M282,"")</f>
        <v/>
      </c>
      <c r="P282" t="str">
        <f>IF(LEN(original_table!N282)&gt;1,original_table!N282,"")</f>
        <v/>
      </c>
      <c r="Q282" t="str">
        <f>IF(LEN(original_table!O282)&gt;1,original_table!O282,"")</f>
        <v/>
      </c>
      <c r="R282" t="str">
        <f>IF(LEN(original_table!P282)&gt;1,original_table!P282,"")</f>
        <v/>
      </c>
      <c r="S282" t="str">
        <f>IF(LEN(original_table!Q282)&gt;1,original_table!Q282,"")</f>
        <v/>
      </c>
    </row>
    <row r="283" spans="1:19" x14ac:dyDescent="0.25">
      <c r="A283" s="1">
        <v>282</v>
      </c>
      <c r="B283" t="str">
        <f>MID(TRIM(original_table!A283),10,100)</f>
        <v>lambda3</v>
      </c>
      <c r="C283" t="str">
        <f>LEFT(TRIM(original_table!B283),FIND(" ",TRIM(original_table!B283))-1)</f>
        <v>landcoverType</v>
      </c>
      <c r="D283" t="str">
        <f>IF(LEN(original_table!B283)&gt;1,original_table!B283,"")</f>
        <v xml:space="preserve"> landcoverType : defined line 189, used line 189, used line 204, used line 208 </v>
      </c>
      <c r="E283" t="str">
        <f>IF(LEN(original_table!C283)&gt;1,original_table!C283,"")</f>
        <v/>
      </c>
      <c r="F283" t="str">
        <f>IF(LEN(original_table!D283)&gt;1,original_table!D283,"")</f>
        <v/>
      </c>
      <c r="G283" t="str">
        <f>IF(LEN(original_table!E283)&gt;1,original_table!E283,"")</f>
        <v/>
      </c>
      <c r="H283" t="str">
        <f>IF(LEN(original_table!F283)&gt;1,original_table!F283,"")</f>
        <v/>
      </c>
      <c r="I283" t="str">
        <f>IF(LEN(original_table!G283)&gt;1,original_table!G283,"")</f>
        <v/>
      </c>
      <c r="J283" t="str">
        <f>IF(LEN(original_table!H283)&gt;1,original_table!H283,"")</f>
        <v/>
      </c>
      <c r="K283" t="str">
        <f>IF(LEN(original_table!I283)&gt;1,original_table!I283,"")</f>
        <v/>
      </c>
      <c r="L283" t="str">
        <f>IF(LEN(original_table!J283)&gt;1,original_table!J283,"")</f>
        <v/>
      </c>
      <c r="M283" t="str">
        <f>IF(LEN(original_table!K283)&gt;1,original_table!K283,"")</f>
        <v/>
      </c>
      <c r="N283" t="str">
        <f>IF(LEN(original_table!L283)&gt;1,original_table!L283,"")</f>
        <v/>
      </c>
      <c r="O283" t="str">
        <f>IF(LEN(original_table!M283)&gt;1,original_table!M283,"")</f>
        <v/>
      </c>
      <c r="P283" t="str">
        <f>IF(LEN(original_table!N283)&gt;1,original_table!N283,"")</f>
        <v/>
      </c>
      <c r="Q283" t="str">
        <f>IF(LEN(original_table!O283)&gt;1,original_table!O283,"")</f>
        <v/>
      </c>
      <c r="R283" t="str">
        <f>IF(LEN(original_table!P283)&gt;1,original_table!P283,"")</f>
        <v/>
      </c>
      <c r="S283" t="str">
        <f>IF(LEN(original_table!Q283)&gt;1,original_table!Q283,"")</f>
        <v/>
      </c>
    </row>
    <row r="284" spans="1:19" x14ac:dyDescent="0.25">
      <c r="A284" s="1">
        <v>283</v>
      </c>
      <c r="B284" t="str">
        <f>MID(TRIM(original_table!A284),10,100)</f>
        <v>thetas1</v>
      </c>
      <c r="C284" t="str">
        <f>LEFT(TRIM(original_table!B284),FIND(" ",TRIM(original_table!B284))-1)</f>
        <v>landcoverType</v>
      </c>
      <c r="D284" t="str">
        <f>IF(LEN(original_table!B284)&gt;1,original_table!B284,"")</f>
        <v xml:space="preserve"> landcoverType : defined line 190, used line 190, used line 230 </v>
      </c>
      <c r="E284" t="str">
        <f>IF(LEN(original_table!C284)&gt;1,original_table!C284,"")</f>
        <v/>
      </c>
      <c r="F284" t="str">
        <f>IF(LEN(original_table!D284)&gt;1,original_table!D284,"")</f>
        <v/>
      </c>
      <c r="G284" t="str">
        <f>IF(LEN(original_table!E284)&gt;1,original_table!E284,"")</f>
        <v/>
      </c>
      <c r="H284" t="str">
        <f>IF(LEN(original_table!F284)&gt;1,original_table!F284,"")</f>
        <v/>
      </c>
      <c r="I284" t="str">
        <f>IF(LEN(original_table!G284)&gt;1,original_table!G284,"")</f>
        <v/>
      </c>
      <c r="J284" t="str">
        <f>IF(LEN(original_table!H284)&gt;1,original_table!H284,"")</f>
        <v/>
      </c>
      <c r="K284" t="str">
        <f>IF(LEN(original_table!I284)&gt;1,original_table!I284,"")</f>
        <v/>
      </c>
      <c r="L284" t="str">
        <f>IF(LEN(original_table!J284)&gt;1,original_table!J284,"")</f>
        <v/>
      </c>
      <c r="M284" t="str">
        <f>IF(LEN(original_table!K284)&gt;1,original_table!K284,"")</f>
        <v/>
      </c>
      <c r="N284" t="str">
        <f>IF(LEN(original_table!L284)&gt;1,original_table!L284,"")</f>
        <v/>
      </c>
      <c r="O284" t="str">
        <f>IF(LEN(original_table!M284)&gt;1,original_table!M284,"")</f>
        <v/>
      </c>
      <c r="P284" t="str">
        <f>IF(LEN(original_table!N284)&gt;1,original_table!N284,"")</f>
        <v/>
      </c>
      <c r="Q284" t="str">
        <f>IF(LEN(original_table!O284)&gt;1,original_table!O284,"")</f>
        <v/>
      </c>
      <c r="R284" t="str">
        <f>IF(LEN(original_table!P284)&gt;1,original_table!P284,"")</f>
        <v/>
      </c>
      <c r="S284" t="str">
        <f>IF(LEN(original_table!Q284)&gt;1,original_table!Q284,"")</f>
        <v/>
      </c>
    </row>
    <row r="285" spans="1:19" x14ac:dyDescent="0.25">
      <c r="A285" s="1">
        <v>284</v>
      </c>
      <c r="B285" t="str">
        <f>MID(TRIM(original_table!A285),10,100)</f>
        <v>thetas2</v>
      </c>
      <c r="C285" t="str">
        <f>LEFT(TRIM(original_table!B285),FIND(" ",TRIM(original_table!B285))-1)</f>
        <v>landcoverType</v>
      </c>
      <c r="D285" t="str">
        <f>IF(LEN(original_table!B285)&gt;1,original_table!B285,"")</f>
        <v xml:space="preserve"> landcoverType : defined line 191, used line 191, used line 231 </v>
      </c>
      <c r="E285" t="str">
        <f>IF(LEN(original_table!C285)&gt;1,original_table!C285,"")</f>
        <v/>
      </c>
      <c r="F285" t="str">
        <f>IF(LEN(original_table!D285)&gt;1,original_table!D285,"")</f>
        <v/>
      </c>
      <c r="G285" t="str">
        <f>IF(LEN(original_table!E285)&gt;1,original_table!E285,"")</f>
        <v/>
      </c>
      <c r="H285" t="str">
        <f>IF(LEN(original_table!F285)&gt;1,original_table!F285,"")</f>
        <v/>
      </c>
      <c r="I285" t="str">
        <f>IF(LEN(original_table!G285)&gt;1,original_table!G285,"")</f>
        <v/>
      </c>
      <c r="J285" t="str">
        <f>IF(LEN(original_table!H285)&gt;1,original_table!H285,"")</f>
        <v/>
      </c>
      <c r="K285" t="str">
        <f>IF(LEN(original_table!I285)&gt;1,original_table!I285,"")</f>
        <v/>
      </c>
      <c r="L285" t="str">
        <f>IF(LEN(original_table!J285)&gt;1,original_table!J285,"")</f>
        <v/>
      </c>
      <c r="M285" t="str">
        <f>IF(LEN(original_table!K285)&gt;1,original_table!K285,"")</f>
        <v/>
      </c>
      <c r="N285" t="str">
        <f>IF(LEN(original_table!L285)&gt;1,original_table!L285,"")</f>
        <v/>
      </c>
      <c r="O285" t="str">
        <f>IF(LEN(original_table!M285)&gt;1,original_table!M285,"")</f>
        <v/>
      </c>
      <c r="P285" t="str">
        <f>IF(LEN(original_table!N285)&gt;1,original_table!N285,"")</f>
        <v/>
      </c>
      <c r="Q285" t="str">
        <f>IF(LEN(original_table!O285)&gt;1,original_table!O285,"")</f>
        <v/>
      </c>
      <c r="R285" t="str">
        <f>IF(LEN(original_table!P285)&gt;1,original_table!P285,"")</f>
        <v/>
      </c>
      <c r="S285" t="str">
        <f>IF(LEN(original_table!Q285)&gt;1,original_table!Q285,"")</f>
        <v/>
      </c>
    </row>
    <row r="286" spans="1:19" x14ac:dyDescent="0.25">
      <c r="A286" s="1">
        <v>285</v>
      </c>
      <c r="B286" t="str">
        <f>MID(TRIM(original_table!A286),10,100)</f>
        <v>thetas3</v>
      </c>
      <c r="C286" t="str">
        <f>LEFT(TRIM(original_table!B286),FIND(" ",TRIM(original_table!B286))-1)</f>
        <v>landcoverType</v>
      </c>
      <c r="D286" t="str">
        <f>IF(LEN(original_table!B286)&gt;1,original_table!B286,"")</f>
        <v xml:space="preserve"> landcoverType : defined line 192, used line 192, used line 232 </v>
      </c>
      <c r="E286" t="str">
        <f>IF(LEN(original_table!C286)&gt;1,original_table!C286,"")</f>
        <v/>
      </c>
      <c r="F286" t="str">
        <f>IF(LEN(original_table!D286)&gt;1,original_table!D286,"")</f>
        <v/>
      </c>
      <c r="G286" t="str">
        <f>IF(LEN(original_table!E286)&gt;1,original_table!E286,"")</f>
        <v/>
      </c>
      <c r="H286" t="str">
        <f>IF(LEN(original_table!F286)&gt;1,original_table!F286,"")</f>
        <v/>
      </c>
      <c r="I286" t="str">
        <f>IF(LEN(original_table!G286)&gt;1,original_table!G286,"")</f>
        <v/>
      </c>
      <c r="J286" t="str">
        <f>IF(LEN(original_table!H286)&gt;1,original_table!H286,"")</f>
        <v/>
      </c>
      <c r="K286" t="str">
        <f>IF(LEN(original_table!I286)&gt;1,original_table!I286,"")</f>
        <v/>
      </c>
      <c r="L286" t="str">
        <f>IF(LEN(original_table!J286)&gt;1,original_table!J286,"")</f>
        <v/>
      </c>
      <c r="M286" t="str">
        <f>IF(LEN(original_table!K286)&gt;1,original_table!K286,"")</f>
        <v/>
      </c>
      <c r="N286" t="str">
        <f>IF(LEN(original_table!L286)&gt;1,original_table!L286,"")</f>
        <v/>
      </c>
      <c r="O286" t="str">
        <f>IF(LEN(original_table!M286)&gt;1,original_table!M286,"")</f>
        <v/>
      </c>
      <c r="P286" t="str">
        <f>IF(LEN(original_table!N286)&gt;1,original_table!N286,"")</f>
        <v/>
      </c>
      <c r="Q286" t="str">
        <f>IF(LEN(original_table!O286)&gt;1,original_table!O286,"")</f>
        <v/>
      </c>
      <c r="R286" t="str">
        <f>IF(LEN(original_table!P286)&gt;1,original_table!P286,"")</f>
        <v/>
      </c>
      <c r="S286" t="str">
        <f>IF(LEN(original_table!Q286)&gt;1,original_table!Q286,"")</f>
        <v/>
      </c>
    </row>
    <row r="287" spans="1:19" x14ac:dyDescent="0.25">
      <c r="A287" s="1">
        <v>286</v>
      </c>
      <c r="B287" t="str">
        <f>MID(TRIM(original_table!A287),10,100)</f>
        <v>thetar1</v>
      </c>
      <c r="C287" t="str">
        <f>LEFT(TRIM(original_table!B287),FIND(" ",TRIM(original_table!B287))-1)</f>
        <v>landcoverType</v>
      </c>
      <c r="D287" t="str">
        <f>IF(LEN(original_table!B287)&gt;1,original_table!B287,"")</f>
        <v xml:space="preserve"> landcoverType : defined line 193, used line 193, used line 234 </v>
      </c>
      <c r="E287" t="str">
        <f>IF(LEN(original_table!C287)&gt;1,original_table!C287,"")</f>
        <v/>
      </c>
      <c r="F287" t="str">
        <f>IF(LEN(original_table!D287)&gt;1,original_table!D287,"")</f>
        <v/>
      </c>
      <c r="G287" t="str">
        <f>IF(LEN(original_table!E287)&gt;1,original_table!E287,"")</f>
        <v/>
      </c>
      <c r="H287" t="str">
        <f>IF(LEN(original_table!F287)&gt;1,original_table!F287,"")</f>
        <v/>
      </c>
      <c r="I287" t="str">
        <f>IF(LEN(original_table!G287)&gt;1,original_table!G287,"")</f>
        <v/>
      </c>
      <c r="J287" t="str">
        <f>IF(LEN(original_table!H287)&gt;1,original_table!H287,"")</f>
        <v/>
      </c>
      <c r="K287" t="str">
        <f>IF(LEN(original_table!I287)&gt;1,original_table!I287,"")</f>
        <v/>
      </c>
      <c r="L287" t="str">
        <f>IF(LEN(original_table!J287)&gt;1,original_table!J287,"")</f>
        <v/>
      </c>
      <c r="M287" t="str">
        <f>IF(LEN(original_table!K287)&gt;1,original_table!K287,"")</f>
        <v/>
      </c>
      <c r="N287" t="str">
        <f>IF(LEN(original_table!L287)&gt;1,original_table!L287,"")</f>
        <v/>
      </c>
      <c r="O287" t="str">
        <f>IF(LEN(original_table!M287)&gt;1,original_table!M287,"")</f>
        <v/>
      </c>
      <c r="P287" t="str">
        <f>IF(LEN(original_table!N287)&gt;1,original_table!N287,"")</f>
        <v/>
      </c>
      <c r="Q287" t="str">
        <f>IF(LEN(original_table!O287)&gt;1,original_table!O287,"")</f>
        <v/>
      </c>
      <c r="R287" t="str">
        <f>IF(LEN(original_table!P287)&gt;1,original_table!P287,"")</f>
        <v/>
      </c>
      <c r="S287" t="str">
        <f>IF(LEN(original_table!Q287)&gt;1,original_table!Q287,"")</f>
        <v/>
      </c>
    </row>
    <row r="288" spans="1:19" x14ac:dyDescent="0.25">
      <c r="A288" s="1">
        <v>287</v>
      </c>
      <c r="B288" t="str">
        <f>MID(TRIM(original_table!A288),10,100)</f>
        <v>thetar2</v>
      </c>
      <c r="C288" t="str">
        <f>LEFT(TRIM(original_table!B288),FIND(" ",TRIM(original_table!B288))-1)</f>
        <v>landcoverType</v>
      </c>
      <c r="D288" t="str">
        <f>IF(LEN(original_table!B288)&gt;1,original_table!B288,"")</f>
        <v xml:space="preserve"> landcoverType : defined line 194, used line 194, used line 235 </v>
      </c>
      <c r="E288" t="str">
        <f>IF(LEN(original_table!C288)&gt;1,original_table!C288,"")</f>
        <v/>
      </c>
      <c r="F288" t="str">
        <f>IF(LEN(original_table!D288)&gt;1,original_table!D288,"")</f>
        <v/>
      </c>
      <c r="G288" t="str">
        <f>IF(LEN(original_table!E288)&gt;1,original_table!E288,"")</f>
        <v/>
      </c>
      <c r="H288" t="str">
        <f>IF(LEN(original_table!F288)&gt;1,original_table!F288,"")</f>
        <v/>
      </c>
      <c r="I288" t="str">
        <f>IF(LEN(original_table!G288)&gt;1,original_table!G288,"")</f>
        <v/>
      </c>
      <c r="J288" t="str">
        <f>IF(LEN(original_table!H288)&gt;1,original_table!H288,"")</f>
        <v/>
      </c>
      <c r="K288" t="str">
        <f>IF(LEN(original_table!I288)&gt;1,original_table!I288,"")</f>
        <v/>
      </c>
      <c r="L288" t="str">
        <f>IF(LEN(original_table!J288)&gt;1,original_table!J288,"")</f>
        <v/>
      </c>
      <c r="M288" t="str">
        <f>IF(LEN(original_table!K288)&gt;1,original_table!K288,"")</f>
        <v/>
      </c>
      <c r="N288" t="str">
        <f>IF(LEN(original_table!L288)&gt;1,original_table!L288,"")</f>
        <v/>
      </c>
      <c r="O288" t="str">
        <f>IF(LEN(original_table!M288)&gt;1,original_table!M288,"")</f>
        <v/>
      </c>
      <c r="P288" t="str">
        <f>IF(LEN(original_table!N288)&gt;1,original_table!N288,"")</f>
        <v/>
      </c>
      <c r="Q288" t="str">
        <f>IF(LEN(original_table!O288)&gt;1,original_table!O288,"")</f>
        <v/>
      </c>
      <c r="R288" t="str">
        <f>IF(LEN(original_table!P288)&gt;1,original_table!P288,"")</f>
        <v/>
      </c>
      <c r="S288" t="str">
        <f>IF(LEN(original_table!Q288)&gt;1,original_table!Q288,"")</f>
        <v/>
      </c>
    </row>
    <row r="289" spans="1:19" x14ac:dyDescent="0.25">
      <c r="A289" s="1">
        <v>288</v>
      </c>
      <c r="B289" t="str">
        <f>MID(TRIM(original_table!A289),10,100)</f>
        <v>thetar3</v>
      </c>
      <c r="C289" t="str">
        <f>LEFT(TRIM(original_table!B289),FIND(" ",TRIM(original_table!B289))-1)</f>
        <v>landcoverType</v>
      </c>
      <c r="D289" t="str">
        <f>IF(LEN(original_table!B289)&gt;1,original_table!B289,"")</f>
        <v xml:space="preserve"> landcoverType : defined line 195, used line 195, used line 236 </v>
      </c>
      <c r="E289" t="str">
        <f>IF(LEN(original_table!C289)&gt;1,original_table!C289,"")</f>
        <v/>
      </c>
      <c r="F289" t="str">
        <f>IF(LEN(original_table!D289)&gt;1,original_table!D289,"")</f>
        <v/>
      </c>
      <c r="G289" t="str">
        <f>IF(LEN(original_table!E289)&gt;1,original_table!E289,"")</f>
        <v/>
      </c>
      <c r="H289" t="str">
        <f>IF(LEN(original_table!F289)&gt;1,original_table!F289,"")</f>
        <v/>
      </c>
      <c r="I289" t="str">
        <f>IF(LEN(original_table!G289)&gt;1,original_table!G289,"")</f>
        <v/>
      </c>
      <c r="J289" t="str">
        <f>IF(LEN(original_table!H289)&gt;1,original_table!H289,"")</f>
        <v/>
      </c>
      <c r="K289" t="str">
        <f>IF(LEN(original_table!I289)&gt;1,original_table!I289,"")</f>
        <v/>
      </c>
      <c r="L289" t="str">
        <f>IF(LEN(original_table!J289)&gt;1,original_table!J289,"")</f>
        <v/>
      </c>
      <c r="M289" t="str">
        <f>IF(LEN(original_table!K289)&gt;1,original_table!K289,"")</f>
        <v/>
      </c>
      <c r="N289" t="str">
        <f>IF(LEN(original_table!L289)&gt;1,original_table!L289,"")</f>
        <v/>
      </c>
      <c r="O289" t="str">
        <f>IF(LEN(original_table!M289)&gt;1,original_table!M289,"")</f>
        <v/>
      </c>
      <c r="P289" t="str">
        <f>IF(LEN(original_table!N289)&gt;1,original_table!N289,"")</f>
        <v/>
      </c>
      <c r="Q289" t="str">
        <f>IF(LEN(original_table!O289)&gt;1,original_table!O289,"")</f>
        <v/>
      </c>
      <c r="R289" t="str">
        <f>IF(LEN(original_table!P289)&gt;1,original_table!P289,"")</f>
        <v/>
      </c>
      <c r="S289" t="str">
        <f>IF(LEN(original_table!Q289)&gt;1,original_table!Q289,"")</f>
        <v/>
      </c>
    </row>
    <row r="290" spans="1:19" x14ac:dyDescent="0.25">
      <c r="A290" s="1">
        <v>289</v>
      </c>
      <c r="B290" t="str">
        <f>MID(TRIM(original_table!A290),10,100)</f>
        <v>GenuM1</v>
      </c>
      <c r="C290" t="str">
        <f>LEFT(TRIM(original_table!B290),FIND(" ",TRIM(original_table!B290))-1)</f>
        <v>landcoverType</v>
      </c>
      <c r="D290" t="str">
        <f>IF(LEN(original_table!B290)&gt;1,original_table!B290,"")</f>
        <v xml:space="preserve"> landcoverType : used line 205, used line 209 </v>
      </c>
      <c r="E290" t="str">
        <f>IF(LEN(original_table!C290)&gt;1,original_table!C290,"")</f>
        <v/>
      </c>
      <c r="F290" t="str">
        <f>IF(LEN(original_table!D290)&gt;1,original_table!D290,"")</f>
        <v/>
      </c>
      <c r="G290" t="str">
        <f>IF(LEN(original_table!E290)&gt;1,original_table!E290,"")</f>
        <v/>
      </c>
      <c r="H290" t="str">
        <f>IF(LEN(original_table!F290)&gt;1,original_table!F290,"")</f>
        <v/>
      </c>
      <c r="I290" t="str">
        <f>IF(LEN(original_table!G290)&gt;1,original_table!G290,"")</f>
        <v/>
      </c>
      <c r="J290" t="str">
        <f>IF(LEN(original_table!H290)&gt;1,original_table!H290,"")</f>
        <v/>
      </c>
      <c r="K290" t="str">
        <f>IF(LEN(original_table!I290)&gt;1,original_table!I290,"")</f>
        <v/>
      </c>
      <c r="L290" t="str">
        <f>IF(LEN(original_table!J290)&gt;1,original_table!J290,"")</f>
        <v/>
      </c>
      <c r="M290" t="str">
        <f>IF(LEN(original_table!K290)&gt;1,original_table!K290,"")</f>
        <v/>
      </c>
      <c r="N290" t="str">
        <f>IF(LEN(original_table!L290)&gt;1,original_table!L290,"")</f>
        <v/>
      </c>
      <c r="O290" t="str">
        <f>IF(LEN(original_table!M290)&gt;1,original_table!M290,"")</f>
        <v/>
      </c>
      <c r="P290" t="str">
        <f>IF(LEN(original_table!N290)&gt;1,original_table!N290,"")</f>
        <v/>
      </c>
      <c r="Q290" t="str">
        <f>IF(LEN(original_table!O290)&gt;1,original_table!O290,"")</f>
        <v/>
      </c>
      <c r="R290" t="str">
        <f>IF(LEN(original_table!P290)&gt;1,original_table!P290,"")</f>
        <v/>
      </c>
      <c r="S290" t="str">
        <f>IF(LEN(original_table!Q290)&gt;1,original_table!Q290,"")</f>
        <v/>
      </c>
    </row>
    <row r="291" spans="1:19" x14ac:dyDescent="0.25">
      <c r="A291" s="1">
        <v>290</v>
      </c>
      <c r="B291" t="str">
        <f>MID(TRIM(original_table!A291),10,100)</f>
        <v>genuM1</v>
      </c>
      <c r="C291" t="str">
        <f>LEFT(TRIM(original_table!B291),FIND(" ",TRIM(original_table!B291))-1)</f>
        <v>landcoverType</v>
      </c>
      <c r="D291" t="str">
        <f>IF(LEN(original_table!B291)&gt;1,original_table!B291,"")</f>
        <v xml:space="preserve"> landcoverType : defined line 206, used line 206, used line 210, used line 243, used line 248, used line 257 </v>
      </c>
      <c r="E291" t="str">
        <f>IF(LEN(original_table!C291)&gt;1,original_table!C291,"")</f>
        <v xml:space="preserve"> soil : used line 489, used line 543 </v>
      </c>
      <c r="F291" t="str">
        <f>IF(LEN(original_table!D291)&gt;1,original_table!D291,"")</f>
        <v/>
      </c>
      <c r="G291" t="str">
        <f>IF(LEN(original_table!E291)&gt;1,original_table!E291,"")</f>
        <v/>
      </c>
      <c r="H291" t="str">
        <f>IF(LEN(original_table!F291)&gt;1,original_table!F291,"")</f>
        <v/>
      </c>
      <c r="I291" t="str">
        <f>IF(LEN(original_table!G291)&gt;1,original_table!G291,"")</f>
        <v/>
      </c>
      <c r="J291" t="str">
        <f>IF(LEN(original_table!H291)&gt;1,original_table!H291,"")</f>
        <v/>
      </c>
      <c r="K291" t="str">
        <f>IF(LEN(original_table!I291)&gt;1,original_table!I291,"")</f>
        <v/>
      </c>
      <c r="L291" t="str">
        <f>IF(LEN(original_table!J291)&gt;1,original_table!J291,"")</f>
        <v/>
      </c>
      <c r="M291" t="str">
        <f>IF(LEN(original_table!K291)&gt;1,original_table!K291,"")</f>
        <v/>
      </c>
      <c r="N291" t="str">
        <f>IF(LEN(original_table!L291)&gt;1,original_table!L291,"")</f>
        <v/>
      </c>
      <c r="O291" t="str">
        <f>IF(LEN(original_table!M291)&gt;1,original_table!M291,"")</f>
        <v/>
      </c>
      <c r="P291" t="str">
        <f>IF(LEN(original_table!N291)&gt;1,original_table!N291,"")</f>
        <v/>
      </c>
      <c r="Q291" t="str">
        <f>IF(LEN(original_table!O291)&gt;1,original_table!O291,"")</f>
        <v/>
      </c>
      <c r="R291" t="str">
        <f>IF(LEN(original_table!P291)&gt;1,original_table!P291,"")</f>
        <v/>
      </c>
      <c r="S291" t="str">
        <f>IF(LEN(original_table!Q291)&gt;1,original_table!Q291,"")</f>
        <v/>
      </c>
    </row>
    <row r="292" spans="1:19" x14ac:dyDescent="0.25">
      <c r="A292" s="1">
        <v>291</v>
      </c>
      <c r="B292" t="str">
        <f>MID(TRIM(original_table!A292),10,100)</f>
        <v>genuM2</v>
      </c>
      <c r="C292" t="str">
        <f>LEFT(TRIM(original_table!B292),FIND(" ",TRIM(original_table!B292))-1)</f>
        <v>landcoverType</v>
      </c>
      <c r="D292" t="str">
        <f>IF(LEN(original_table!B292)&gt;1,original_table!B292,"")</f>
        <v xml:space="preserve"> landcoverType : defined line 207, used line 207, used line 211, used line 244, used line 249, used line 258 </v>
      </c>
      <c r="E292" t="str">
        <f>IF(LEN(original_table!C292)&gt;1,original_table!C292,"")</f>
        <v xml:space="preserve"> soil : used line 422, used line 490, used line 544 </v>
      </c>
      <c r="F292" t="str">
        <f>IF(LEN(original_table!D292)&gt;1,original_table!D292,"")</f>
        <v/>
      </c>
      <c r="G292" t="str">
        <f>IF(LEN(original_table!E292)&gt;1,original_table!E292,"")</f>
        <v/>
      </c>
      <c r="H292" t="str">
        <f>IF(LEN(original_table!F292)&gt;1,original_table!F292,"")</f>
        <v/>
      </c>
      <c r="I292" t="str">
        <f>IF(LEN(original_table!G292)&gt;1,original_table!G292,"")</f>
        <v/>
      </c>
      <c r="J292" t="str">
        <f>IF(LEN(original_table!H292)&gt;1,original_table!H292,"")</f>
        <v/>
      </c>
      <c r="K292" t="str">
        <f>IF(LEN(original_table!I292)&gt;1,original_table!I292,"")</f>
        <v/>
      </c>
      <c r="L292" t="str">
        <f>IF(LEN(original_table!J292)&gt;1,original_table!J292,"")</f>
        <v/>
      </c>
      <c r="M292" t="str">
        <f>IF(LEN(original_table!K292)&gt;1,original_table!K292,"")</f>
        <v/>
      </c>
      <c r="N292" t="str">
        <f>IF(LEN(original_table!L292)&gt;1,original_table!L292,"")</f>
        <v/>
      </c>
      <c r="O292" t="str">
        <f>IF(LEN(original_table!M292)&gt;1,original_table!M292,"")</f>
        <v/>
      </c>
      <c r="P292" t="str">
        <f>IF(LEN(original_table!N292)&gt;1,original_table!N292,"")</f>
        <v/>
      </c>
      <c r="Q292" t="str">
        <f>IF(LEN(original_table!O292)&gt;1,original_table!O292,"")</f>
        <v/>
      </c>
      <c r="R292" t="str">
        <f>IF(LEN(original_table!P292)&gt;1,original_table!P292,"")</f>
        <v/>
      </c>
      <c r="S292" t="str">
        <f>IF(LEN(original_table!Q292)&gt;1,original_table!Q292,"")</f>
        <v/>
      </c>
    </row>
    <row r="293" spans="1:19" x14ac:dyDescent="0.25">
      <c r="A293" s="1">
        <v>292</v>
      </c>
      <c r="B293" t="str">
        <f>MID(TRIM(original_table!A293),10,100)</f>
        <v>genuM3</v>
      </c>
      <c r="C293" t="str">
        <f>LEFT(TRIM(original_table!B293),FIND(" ",TRIM(original_table!B293))-1)</f>
        <v>landcoverType</v>
      </c>
      <c r="D293" t="str">
        <f>IF(LEN(original_table!B293)&gt;1,original_table!B293,"")</f>
        <v xml:space="preserve"> landcoverType : defined line 208, used line 208, used line 212, used line 245, used line 250, used line 259 </v>
      </c>
      <c r="E293" t="str">
        <f>IF(LEN(original_table!C293)&gt;1,original_table!C293,"")</f>
        <v xml:space="preserve"> soil : used line 423, used line 491, used line 545 </v>
      </c>
      <c r="F293" t="str">
        <f>IF(LEN(original_table!D293)&gt;1,original_table!D293,"")</f>
        <v/>
      </c>
      <c r="G293" t="str">
        <f>IF(LEN(original_table!E293)&gt;1,original_table!E293,"")</f>
        <v/>
      </c>
      <c r="H293" t="str">
        <f>IF(LEN(original_table!F293)&gt;1,original_table!F293,"")</f>
        <v/>
      </c>
      <c r="I293" t="str">
        <f>IF(LEN(original_table!G293)&gt;1,original_table!G293,"")</f>
        <v/>
      </c>
      <c r="J293" t="str">
        <f>IF(LEN(original_table!H293)&gt;1,original_table!H293,"")</f>
        <v/>
      </c>
      <c r="K293" t="str">
        <f>IF(LEN(original_table!I293)&gt;1,original_table!I293,"")</f>
        <v/>
      </c>
      <c r="L293" t="str">
        <f>IF(LEN(original_table!J293)&gt;1,original_table!J293,"")</f>
        <v/>
      </c>
      <c r="M293" t="str">
        <f>IF(LEN(original_table!K293)&gt;1,original_table!K293,"")</f>
        <v/>
      </c>
      <c r="N293" t="str">
        <f>IF(LEN(original_table!L293)&gt;1,original_table!L293,"")</f>
        <v/>
      </c>
      <c r="O293" t="str">
        <f>IF(LEN(original_table!M293)&gt;1,original_table!M293,"")</f>
        <v/>
      </c>
      <c r="P293" t="str">
        <f>IF(LEN(original_table!N293)&gt;1,original_table!N293,"")</f>
        <v/>
      </c>
      <c r="Q293" t="str">
        <f>IF(LEN(original_table!O293)&gt;1,original_table!O293,"")</f>
        <v/>
      </c>
      <c r="R293" t="str">
        <f>IF(LEN(original_table!P293)&gt;1,original_table!P293,"")</f>
        <v/>
      </c>
      <c r="S293" t="str">
        <f>IF(LEN(original_table!Q293)&gt;1,original_table!Q293,"")</f>
        <v/>
      </c>
    </row>
    <row r="294" spans="1:19" x14ac:dyDescent="0.25">
      <c r="A294" s="1">
        <v>293</v>
      </c>
      <c r="B294" t="str">
        <f>MID(TRIM(original_table!A294),10,100)</f>
        <v>GenuInvM1</v>
      </c>
      <c r="C294" t="str">
        <f>LEFT(TRIM(original_table!B294),FIND(" ",TRIM(original_table!B294))-1)</f>
        <v>landcoverType</v>
      </c>
      <c r="D294" t="str">
        <f>IF(LEN(original_table!B294)&gt;1,original_table!B294,"")</f>
        <v xml:space="preserve"> landcoverType : used line 209 </v>
      </c>
      <c r="E294" t="str">
        <f>IF(LEN(original_table!C294)&gt;1,original_table!C294,"")</f>
        <v/>
      </c>
      <c r="F294" t="str">
        <f>IF(LEN(original_table!D294)&gt;1,original_table!D294,"")</f>
        <v/>
      </c>
      <c r="G294" t="str">
        <f>IF(LEN(original_table!E294)&gt;1,original_table!E294,"")</f>
        <v/>
      </c>
      <c r="H294" t="str">
        <f>IF(LEN(original_table!F294)&gt;1,original_table!F294,"")</f>
        <v/>
      </c>
      <c r="I294" t="str">
        <f>IF(LEN(original_table!G294)&gt;1,original_table!G294,"")</f>
        <v/>
      </c>
      <c r="J294" t="str">
        <f>IF(LEN(original_table!H294)&gt;1,original_table!H294,"")</f>
        <v/>
      </c>
      <c r="K294" t="str">
        <f>IF(LEN(original_table!I294)&gt;1,original_table!I294,"")</f>
        <v/>
      </c>
      <c r="L294" t="str">
        <f>IF(LEN(original_table!J294)&gt;1,original_table!J294,"")</f>
        <v/>
      </c>
      <c r="M294" t="str">
        <f>IF(LEN(original_table!K294)&gt;1,original_table!K294,"")</f>
        <v/>
      </c>
      <c r="N294" t="str">
        <f>IF(LEN(original_table!L294)&gt;1,original_table!L294,"")</f>
        <v/>
      </c>
      <c r="O294" t="str">
        <f>IF(LEN(original_table!M294)&gt;1,original_table!M294,"")</f>
        <v/>
      </c>
      <c r="P294" t="str">
        <f>IF(LEN(original_table!N294)&gt;1,original_table!N294,"")</f>
        <v/>
      </c>
      <c r="Q294" t="str">
        <f>IF(LEN(original_table!O294)&gt;1,original_table!O294,"")</f>
        <v/>
      </c>
      <c r="R294" t="str">
        <f>IF(LEN(original_table!P294)&gt;1,original_table!P294,"")</f>
        <v/>
      </c>
      <c r="S294" t="str">
        <f>IF(LEN(original_table!Q294)&gt;1,original_table!Q294,"")</f>
        <v/>
      </c>
    </row>
    <row r="295" spans="1:19" x14ac:dyDescent="0.25">
      <c r="A295" s="1">
        <v>294</v>
      </c>
      <c r="B295" t="str">
        <f>MID(TRIM(original_table!A295),10,100)</f>
        <v>genuInvM1</v>
      </c>
      <c r="C295" t="str">
        <f>LEFT(TRIM(original_table!B295),FIND(" ",TRIM(original_table!B295))-1)</f>
        <v>landcoverType</v>
      </c>
      <c r="D295" t="str">
        <f>IF(LEN(original_table!B295)&gt;1,original_table!B295,"")</f>
        <v xml:space="preserve"> landcoverType : defined line 210, used line 210, used line 257 </v>
      </c>
      <c r="E295" t="str">
        <f>IF(LEN(original_table!C295)&gt;1,original_table!C295,"")</f>
        <v xml:space="preserve"> soil : used line 430, used line 489, used line 543 </v>
      </c>
      <c r="F295" t="str">
        <f>IF(LEN(original_table!D295)&gt;1,original_table!D295,"")</f>
        <v/>
      </c>
      <c r="G295" t="str">
        <f>IF(LEN(original_table!E295)&gt;1,original_table!E295,"")</f>
        <v/>
      </c>
      <c r="H295" t="str">
        <f>IF(LEN(original_table!F295)&gt;1,original_table!F295,"")</f>
        <v/>
      </c>
      <c r="I295" t="str">
        <f>IF(LEN(original_table!G295)&gt;1,original_table!G295,"")</f>
        <v/>
      </c>
      <c r="J295" t="str">
        <f>IF(LEN(original_table!H295)&gt;1,original_table!H295,"")</f>
        <v/>
      </c>
      <c r="K295" t="str">
        <f>IF(LEN(original_table!I295)&gt;1,original_table!I295,"")</f>
        <v/>
      </c>
      <c r="L295" t="str">
        <f>IF(LEN(original_table!J295)&gt;1,original_table!J295,"")</f>
        <v/>
      </c>
      <c r="M295" t="str">
        <f>IF(LEN(original_table!K295)&gt;1,original_table!K295,"")</f>
        <v/>
      </c>
      <c r="N295" t="str">
        <f>IF(LEN(original_table!L295)&gt;1,original_table!L295,"")</f>
        <v/>
      </c>
      <c r="O295" t="str">
        <f>IF(LEN(original_table!M295)&gt;1,original_table!M295,"")</f>
        <v/>
      </c>
      <c r="P295" t="str">
        <f>IF(LEN(original_table!N295)&gt;1,original_table!N295,"")</f>
        <v/>
      </c>
      <c r="Q295" t="str">
        <f>IF(LEN(original_table!O295)&gt;1,original_table!O295,"")</f>
        <v/>
      </c>
      <c r="R295" t="str">
        <f>IF(LEN(original_table!P295)&gt;1,original_table!P295,"")</f>
        <v/>
      </c>
      <c r="S295" t="str">
        <f>IF(LEN(original_table!Q295)&gt;1,original_table!Q295,"")</f>
        <v/>
      </c>
    </row>
    <row r="296" spans="1:19" x14ac:dyDescent="0.25">
      <c r="A296" s="1">
        <v>295</v>
      </c>
      <c r="B296" t="str">
        <f>MID(TRIM(original_table!A296),10,100)</f>
        <v>genuInvM2</v>
      </c>
      <c r="C296" t="str">
        <f>LEFT(TRIM(original_table!B296),FIND(" ",TRIM(original_table!B296))-1)</f>
        <v>landcoverType</v>
      </c>
      <c r="D296" t="str">
        <f>IF(LEN(original_table!B296)&gt;1,original_table!B296,"")</f>
        <v xml:space="preserve"> landcoverType : defined line 211, used line 211, used line 258 </v>
      </c>
      <c r="E296" t="str">
        <f>IF(LEN(original_table!C296)&gt;1,original_table!C296,"")</f>
        <v xml:space="preserve"> soil : used line 422, used line 431, used line 490, used line 544 </v>
      </c>
      <c r="F296" t="str">
        <f>IF(LEN(original_table!D296)&gt;1,original_table!D296,"")</f>
        <v/>
      </c>
      <c r="G296" t="str">
        <f>IF(LEN(original_table!E296)&gt;1,original_table!E296,"")</f>
        <v/>
      </c>
      <c r="H296" t="str">
        <f>IF(LEN(original_table!F296)&gt;1,original_table!F296,"")</f>
        <v/>
      </c>
      <c r="I296" t="str">
        <f>IF(LEN(original_table!G296)&gt;1,original_table!G296,"")</f>
        <v/>
      </c>
      <c r="J296" t="str">
        <f>IF(LEN(original_table!H296)&gt;1,original_table!H296,"")</f>
        <v/>
      </c>
      <c r="K296" t="str">
        <f>IF(LEN(original_table!I296)&gt;1,original_table!I296,"")</f>
        <v/>
      </c>
      <c r="L296" t="str">
        <f>IF(LEN(original_table!J296)&gt;1,original_table!J296,"")</f>
        <v/>
      </c>
      <c r="M296" t="str">
        <f>IF(LEN(original_table!K296)&gt;1,original_table!K296,"")</f>
        <v/>
      </c>
      <c r="N296" t="str">
        <f>IF(LEN(original_table!L296)&gt;1,original_table!L296,"")</f>
        <v/>
      </c>
      <c r="O296" t="str">
        <f>IF(LEN(original_table!M296)&gt;1,original_table!M296,"")</f>
        <v/>
      </c>
      <c r="P296" t="str">
        <f>IF(LEN(original_table!N296)&gt;1,original_table!N296,"")</f>
        <v/>
      </c>
      <c r="Q296" t="str">
        <f>IF(LEN(original_table!O296)&gt;1,original_table!O296,"")</f>
        <v/>
      </c>
      <c r="R296" t="str">
        <f>IF(LEN(original_table!P296)&gt;1,original_table!P296,"")</f>
        <v/>
      </c>
      <c r="S296" t="str">
        <f>IF(LEN(original_table!Q296)&gt;1,original_table!Q296,"")</f>
        <v/>
      </c>
    </row>
    <row r="297" spans="1:19" x14ac:dyDescent="0.25">
      <c r="A297" s="1">
        <v>296</v>
      </c>
      <c r="B297" t="str">
        <f>MID(TRIM(original_table!A297),10,100)</f>
        <v>genuInvM3</v>
      </c>
      <c r="C297" t="str">
        <f>LEFT(TRIM(original_table!B297),FIND(" ",TRIM(original_table!B297))-1)</f>
        <v>landcoverType</v>
      </c>
      <c r="D297" t="str">
        <f>IF(LEN(original_table!B297)&gt;1,original_table!B297,"")</f>
        <v xml:space="preserve"> landcoverType : defined line 212, used line 212, used line 259 </v>
      </c>
      <c r="E297" t="str">
        <f>IF(LEN(original_table!C297)&gt;1,original_table!C297,"")</f>
        <v xml:space="preserve"> soil : used line 423, used line 432, used line 491, used line 545 </v>
      </c>
      <c r="F297" t="str">
        <f>IF(LEN(original_table!D297)&gt;1,original_table!D297,"")</f>
        <v/>
      </c>
      <c r="G297" t="str">
        <f>IF(LEN(original_table!E297)&gt;1,original_table!E297,"")</f>
        <v/>
      </c>
      <c r="H297" t="str">
        <f>IF(LEN(original_table!F297)&gt;1,original_table!F297,"")</f>
        <v/>
      </c>
      <c r="I297" t="str">
        <f>IF(LEN(original_table!G297)&gt;1,original_table!G297,"")</f>
        <v/>
      </c>
      <c r="J297" t="str">
        <f>IF(LEN(original_table!H297)&gt;1,original_table!H297,"")</f>
        <v/>
      </c>
      <c r="K297" t="str">
        <f>IF(LEN(original_table!I297)&gt;1,original_table!I297,"")</f>
        <v/>
      </c>
      <c r="L297" t="str">
        <f>IF(LEN(original_table!J297)&gt;1,original_table!J297,"")</f>
        <v/>
      </c>
      <c r="M297" t="str">
        <f>IF(LEN(original_table!K297)&gt;1,original_table!K297,"")</f>
        <v/>
      </c>
      <c r="N297" t="str">
        <f>IF(LEN(original_table!L297)&gt;1,original_table!L297,"")</f>
        <v/>
      </c>
      <c r="O297" t="str">
        <f>IF(LEN(original_table!M297)&gt;1,original_table!M297,"")</f>
        <v/>
      </c>
      <c r="P297" t="str">
        <f>IF(LEN(original_table!N297)&gt;1,original_table!N297,"")</f>
        <v/>
      </c>
      <c r="Q297" t="str">
        <f>IF(LEN(original_table!O297)&gt;1,original_table!O297,"")</f>
        <v/>
      </c>
      <c r="R297" t="str">
        <f>IF(LEN(original_table!P297)&gt;1,original_table!P297,"")</f>
        <v/>
      </c>
      <c r="S297" t="str">
        <f>IF(LEN(original_table!Q297)&gt;1,original_table!Q297,"")</f>
        <v/>
      </c>
    </row>
    <row r="298" spans="1:19" x14ac:dyDescent="0.25">
      <c r="A298" s="1">
        <v>297</v>
      </c>
      <c r="B298" t="str">
        <f>MID(TRIM(original_table!A298),10,100)</f>
        <v>GenuInvN1</v>
      </c>
      <c r="C298" t="str">
        <f>LEFT(TRIM(original_table!B298),FIND(" ",TRIM(original_table!B298))-1)</f>
        <v>landcoverType</v>
      </c>
      <c r="D298" t="str">
        <f>IF(LEN(original_table!B298)&gt;1,original_table!B298,"")</f>
        <v xml:space="preserve"> landcoverType : used line 213 </v>
      </c>
      <c r="E298" t="str">
        <f>IF(LEN(original_table!C298)&gt;1,original_table!C298,"")</f>
        <v/>
      </c>
      <c r="F298" t="str">
        <f>IF(LEN(original_table!D298)&gt;1,original_table!D298,"")</f>
        <v/>
      </c>
      <c r="G298" t="str">
        <f>IF(LEN(original_table!E298)&gt;1,original_table!E298,"")</f>
        <v/>
      </c>
      <c r="H298" t="str">
        <f>IF(LEN(original_table!F298)&gt;1,original_table!F298,"")</f>
        <v/>
      </c>
      <c r="I298" t="str">
        <f>IF(LEN(original_table!G298)&gt;1,original_table!G298,"")</f>
        <v/>
      </c>
      <c r="J298" t="str">
        <f>IF(LEN(original_table!H298)&gt;1,original_table!H298,"")</f>
        <v/>
      </c>
      <c r="K298" t="str">
        <f>IF(LEN(original_table!I298)&gt;1,original_table!I298,"")</f>
        <v/>
      </c>
      <c r="L298" t="str">
        <f>IF(LEN(original_table!J298)&gt;1,original_table!J298,"")</f>
        <v/>
      </c>
      <c r="M298" t="str">
        <f>IF(LEN(original_table!K298)&gt;1,original_table!K298,"")</f>
        <v/>
      </c>
      <c r="N298" t="str">
        <f>IF(LEN(original_table!L298)&gt;1,original_table!L298,"")</f>
        <v/>
      </c>
      <c r="O298" t="str">
        <f>IF(LEN(original_table!M298)&gt;1,original_table!M298,"")</f>
        <v/>
      </c>
      <c r="P298" t="str">
        <f>IF(LEN(original_table!N298)&gt;1,original_table!N298,"")</f>
        <v/>
      </c>
      <c r="Q298" t="str">
        <f>IF(LEN(original_table!O298)&gt;1,original_table!O298,"")</f>
        <v/>
      </c>
      <c r="R298" t="str">
        <f>IF(LEN(original_table!P298)&gt;1,original_table!P298,"")</f>
        <v/>
      </c>
      <c r="S298" t="str">
        <f>IF(LEN(original_table!Q298)&gt;1,original_table!Q298,"")</f>
        <v/>
      </c>
    </row>
    <row r="299" spans="1:19" x14ac:dyDescent="0.25">
      <c r="A299" s="1">
        <v>298</v>
      </c>
      <c r="B299" t="str">
        <f>MID(TRIM(original_table!A299),10,100)</f>
        <v>genuInvN1</v>
      </c>
      <c r="C299" t="str">
        <f>LEFT(TRIM(original_table!B299),FIND(" ",TRIM(original_table!B299))-1)</f>
        <v>landcoverType</v>
      </c>
      <c r="D299" t="str">
        <f>IF(LEN(original_table!B299)&gt;1,original_table!B299,"")</f>
        <v xml:space="preserve"> landcoverType : defined line 214, used line 214 </v>
      </c>
      <c r="E299" t="str">
        <f>IF(LEN(original_table!C299)&gt;1,original_table!C299,"")</f>
        <v xml:space="preserve"> soil : used line 430 </v>
      </c>
      <c r="F299" t="str">
        <f>IF(LEN(original_table!D299)&gt;1,original_table!D299,"")</f>
        <v/>
      </c>
      <c r="G299" t="str">
        <f>IF(LEN(original_table!E299)&gt;1,original_table!E299,"")</f>
        <v/>
      </c>
      <c r="H299" t="str">
        <f>IF(LEN(original_table!F299)&gt;1,original_table!F299,"")</f>
        <v/>
      </c>
      <c r="I299" t="str">
        <f>IF(LEN(original_table!G299)&gt;1,original_table!G299,"")</f>
        <v/>
      </c>
      <c r="J299" t="str">
        <f>IF(LEN(original_table!H299)&gt;1,original_table!H299,"")</f>
        <v/>
      </c>
      <c r="K299" t="str">
        <f>IF(LEN(original_table!I299)&gt;1,original_table!I299,"")</f>
        <v/>
      </c>
      <c r="L299" t="str">
        <f>IF(LEN(original_table!J299)&gt;1,original_table!J299,"")</f>
        <v/>
      </c>
      <c r="M299" t="str">
        <f>IF(LEN(original_table!K299)&gt;1,original_table!K299,"")</f>
        <v/>
      </c>
      <c r="N299" t="str">
        <f>IF(LEN(original_table!L299)&gt;1,original_table!L299,"")</f>
        <v/>
      </c>
      <c r="O299" t="str">
        <f>IF(LEN(original_table!M299)&gt;1,original_table!M299,"")</f>
        <v/>
      </c>
      <c r="P299" t="str">
        <f>IF(LEN(original_table!N299)&gt;1,original_table!N299,"")</f>
        <v/>
      </c>
      <c r="Q299" t="str">
        <f>IF(LEN(original_table!O299)&gt;1,original_table!O299,"")</f>
        <v/>
      </c>
      <c r="R299" t="str">
        <f>IF(LEN(original_table!P299)&gt;1,original_table!P299,"")</f>
        <v/>
      </c>
      <c r="S299" t="str">
        <f>IF(LEN(original_table!Q299)&gt;1,original_table!Q299,"")</f>
        <v/>
      </c>
    </row>
    <row r="300" spans="1:19" x14ac:dyDescent="0.25">
      <c r="A300" s="1">
        <v>299</v>
      </c>
      <c r="B300" t="str">
        <f>MID(TRIM(original_table!A300),10,100)</f>
        <v>genuInvN2</v>
      </c>
      <c r="C300" t="str">
        <f>LEFT(TRIM(original_table!B300),FIND(" ",TRIM(original_table!B300))-1)</f>
        <v>landcoverType</v>
      </c>
      <c r="D300" t="str">
        <f>IF(LEN(original_table!B300)&gt;1,original_table!B300,"")</f>
        <v xml:space="preserve"> landcoverType : defined line 215, used line 215 </v>
      </c>
      <c r="E300" t="str">
        <f>IF(LEN(original_table!C300)&gt;1,original_table!C300,"")</f>
        <v xml:space="preserve"> soil : used line 431 </v>
      </c>
      <c r="F300" t="str">
        <f>IF(LEN(original_table!D300)&gt;1,original_table!D300,"")</f>
        <v/>
      </c>
      <c r="G300" t="str">
        <f>IF(LEN(original_table!E300)&gt;1,original_table!E300,"")</f>
        <v/>
      </c>
      <c r="H300" t="str">
        <f>IF(LEN(original_table!F300)&gt;1,original_table!F300,"")</f>
        <v/>
      </c>
      <c r="I300" t="str">
        <f>IF(LEN(original_table!G300)&gt;1,original_table!G300,"")</f>
        <v/>
      </c>
      <c r="J300" t="str">
        <f>IF(LEN(original_table!H300)&gt;1,original_table!H300,"")</f>
        <v/>
      </c>
      <c r="K300" t="str">
        <f>IF(LEN(original_table!I300)&gt;1,original_table!I300,"")</f>
        <v/>
      </c>
      <c r="L300" t="str">
        <f>IF(LEN(original_table!J300)&gt;1,original_table!J300,"")</f>
        <v/>
      </c>
      <c r="M300" t="str">
        <f>IF(LEN(original_table!K300)&gt;1,original_table!K300,"")</f>
        <v/>
      </c>
      <c r="N300" t="str">
        <f>IF(LEN(original_table!L300)&gt;1,original_table!L300,"")</f>
        <v/>
      </c>
      <c r="O300" t="str">
        <f>IF(LEN(original_table!M300)&gt;1,original_table!M300,"")</f>
        <v/>
      </c>
      <c r="P300" t="str">
        <f>IF(LEN(original_table!N300)&gt;1,original_table!N300,"")</f>
        <v/>
      </c>
      <c r="Q300" t="str">
        <f>IF(LEN(original_table!O300)&gt;1,original_table!O300,"")</f>
        <v/>
      </c>
      <c r="R300" t="str">
        <f>IF(LEN(original_table!P300)&gt;1,original_table!P300,"")</f>
        <v/>
      </c>
      <c r="S300" t="str">
        <f>IF(LEN(original_table!Q300)&gt;1,original_table!Q300,"")</f>
        <v/>
      </c>
    </row>
    <row r="301" spans="1:19" x14ac:dyDescent="0.25">
      <c r="A301" s="1">
        <v>300</v>
      </c>
      <c r="B301" t="str">
        <f>MID(TRIM(original_table!A301),10,100)</f>
        <v>genuInvN3</v>
      </c>
      <c r="C301" t="str">
        <f>LEFT(TRIM(original_table!B301),FIND(" ",TRIM(original_table!B301))-1)</f>
        <v>landcoverType</v>
      </c>
      <c r="D301" t="str">
        <f>IF(LEN(original_table!B301)&gt;1,original_table!B301,"")</f>
        <v xml:space="preserve"> landcoverType : defined line 216, used line 216 </v>
      </c>
      <c r="E301" t="str">
        <f>IF(LEN(original_table!C301)&gt;1,original_table!C301,"")</f>
        <v xml:space="preserve"> soil : used line 432 </v>
      </c>
      <c r="F301" t="str">
        <f>IF(LEN(original_table!D301)&gt;1,original_table!D301,"")</f>
        <v/>
      </c>
      <c r="G301" t="str">
        <f>IF(LEN(original_table!E301)&gt;1,original_table!E301,"")</f>
        <v/>
      </c>
      <c r="H301" t="str">
        <f>IF(LEN(original_table!F301)&gt;1,original_table!F301,"")</f>
        <v/>
      </c>
      <c r="I301" t="str">
        <f>IF(LEN(original_table!G301)&gt;1,original_table!G301,"")</f>
        <v/>
      </c>
      <c r="J301" t="str">
        <f>IF(LEN(original_table!H301)&gt;1,original_table!H301,"")</f>
        <v/>
      </c>
      <c r="K301" t="str">
        <f>IF(LEN(original_table!I301)&gt;1,original_table!I301,"")</f>
        <v/>
      </c>
      <c r="L301" t="str">
        <f>IF(LEN(original_table!J301)&gt;1,original_table!J301,"")</f>
        <v/>
      </c>
      <c r="M301" t="str">
        <f>IF(LEN(original_table!K301)&gt;1,original_table!K301,"")</f>
        <v/>
      </c>
      <c r="N301" t="str">
        <f>IF(LEN(original_table!L301)&gt;1,original_table!L301,"")</f>
        <v/>
      </c>
      <c r="O301" t="str">
        <f>IF(LEN(original_table!M301)&gt;1,original_table!M301,"")</f>
        <v/>
      </c>
      <c r="P301" t="str">
        <f>IF(LEN(original_table!N301)&gt;1,original_table!N301,"")</f>
        <v/>
      </c>
      <c r="Q301" t="str">
        <f>IF(LEN(original_table!O301)&gt;1,original_table!O301,"")</f>
        <v/>
      </c>
      <c r="R301" t="str">
        <f>IF(LEN(original_table!P301)&gt;1,original_table!P301,"")</f>
        <v/>
      </c>
      <c r="S301" t="str">
        <f>IF(LEN(original_table!Q301)&gt;1,original_table!Q301,"")</f>
        <v/>
      </c>
    </row>
    <row r="302" spans="1:19" x14ac:dyDescent="0.25">
      <c r="A302" s="1">
        <v>301</v>
      </c>
      <c r="B302" t="str">
        <f>MID(TRIM(original_table!A302),10,100)</f>
        <v>invAlpha1</v>
      </c>
      <c r="C302" t="str">
        <f>LEFT(TRIM(original_table!B302),FIND(" ",TRIM(original_table!B302))-1)</f>
        <v>landcoverType</v>
      </c>
      <c r="D302" t="str">
        <f>IF(LEN(original_table!B302)&gt;1,original_table!B302,"")</f>
        <v xml:space="preserve"> landcoverType : defined line 218, used line 218 </v>
      </c>
      <c r="E302" t="str">
        <f>IF(LEN(original_table!C302)&gt;1,original_table!C302,"")</f>
        <v xml:space="preserve"> soil : used line 430 </v>
      </c>
      <c r="F302" t="str">
        <f>IF(LEN(original_table!D302)&gt;1,original_table!D302,"")</f>
        <v/>
      </c>
      <c r="G302" t="str">
        <f>IF(LEN(original_table!E302)&gt;1,original_table!E302,"")</f>
        <v/>
      </c>
      <c r="H302" t="str">
        <f>IF(LEN(original_table!F302)&gt;1,original_table!F302,"")</f>
        <v/>
      </c>
      <c r="I302" t="str">
        <f>IF(LEN(original_table!G302)&gt;1,original_table!G302,"")</f>
        <v/>
      </c>
      <c r="J302" t="str">
        <f>IF(LEN(original_table!H302)&gt;1,original_table!H302,"")</f>
        <v/>
      </c>
      <c r="K302" t="str">
        <f>IF(LEN(original_table!I302)&gt;1,original_table!I302,"")</f>
        <v/>
      </c>
      <c r="L302" t="str">
        <f>IF(LEN(original_table!J302)&gt;1,original_table!J302,"")</f>
        <v/>
      </c>
      <c r="M302" t="str">
        <f>IF(LEN(original_table!K302)&gt;1,original_table!K302,"")</f>
        <v/>
      </c>
      <c r="N302" t="str">
        <f>IF(LEN(original_table!L302)&gt;1,original_table!L302,"")</f>
        <v/>
      </c>
      <c r="O302" t="str">
        <f>IF(LEN(original_table!M302)&gt;1,original_table!M302,"")</f>
        <v/>
      </c>
      <c r="P302" t="str">
        <f>IF(LEN(original_table!N302)&gt;1,original_table!N302,"")</f>
        <v/>
      </c>
      <c r="Q302" t="str">
        <f>IF(LEN(original_table!O302)&gt;1,original_table!O302,"")</f>
        <v/>
      </c>
      <c r="R302" t="str">
        <f>IF(LEN(original_table!P302)&gt;1,original_table!P302,"")</f>
        <v/>
      </c>
      <c r="S302" t="str">
        <f>IF(LEN(original_table!Q302)&gt;1,original_table!Q302,"")</f>
        <v/>
      </c>
    </row>
    <row r="303" spans="1:19" x14ac:dyDescent="0.25">
      <c r="A303" s="1">
        <v>302</v>
      </c>
      <c r="B303" t="str">
        <f>MID(TRIM(original_table!A303),10,100)</f>
        <v>invAlpha2</v>
      </c>
      <c r="C303" t="str">
        <f>LEFT(TRIM(original_table!B303),FIND(" ",TRIM(original_table!B303))-1)</f>
        <v>landcoverType</v>
      </c>
      <c r="D303" t="str">
        <f>IF(LEN(original_table!B303)&gt;1,original_table!B303,"")</f>
        <v xml:space="preserve"> landcoverType : defined line 219, used line 219 </v>
      </c>
      <c r="E303" t="str">
        <f>IF(LEN(original_table!C303)&gt;1,original_table!C303,"")</f>
        <v xml:space="preserve"> soil : used line 431 </v>
      </c>
      <c r="F303" t="str">
        <f>IF(LEN(original_table!D303)&gt;1,original_table!D303,"")</f>
        <v/>
      </c>
      <c r="G303" t="str">
        <f>IF(LEN(original_table!E303)&gt;1,original_table!E303,"")</f>
        <v/>
      </c>
      <c r="H303" t="str">
        <f>IF(LEN(original_table!F303)&gt;1,original_table!F303,"")</f>
        <v/>
      </c>
      <c r="I303" t="str">
        <f>IF(LEN(original_table!G303)&gt;1,original_table!G303,"")</f>
        <v/>
      </c>
      <c r="J303" t="str">
        <f>IF(LEN(original_table!H303)&gt;1,original_table!H303,"")</f>
        <v/>
      </c>
      <c r="K303" t="str">
        <f>IF(LEN(original_table!I303)&gt;1,original_table!I303,"")</f>
        <v/>
      </c>
      <c r="L303" t="str">
        <f>IF(LEN(original_table!J303)&gt;1,original_table!J303,"")</f>
        <v/>
      </c>
      <c r="M303" t="str">
        <f>IF(LEN(original_table!K303)&gt;1,original_table!K303,"")</f>
        <v/>
      </c>
      <c r="N303" t="str">
        <f>IF(LEN(original_table!L303)&gt;1,original_table!L303,"")</f>
        <v/>
      </c>
      <c r="O303" t="str">
        <f>IF(LEN(original_table!M303)&gt;1,original_table!M303,"")</f>
        <v/>
      </c>
      <c r="P303" t="str">
        <f>IF(LEN(original_table!N303)&gt;1,original_table!N303,"")</f>
        <v/>
      </c>
      <c r="Q303" t="str">
        <f>IF(LEN(original_table!O303)&gt;1,original_table!O303,"")</f>
        <v/>
      </c>
      <c r="R303" t="str">
        <f>IF(LEN(original_table!P303)&gt;1,original_table!P303,"")</f>
        <v/>
      </c>
      <c r="S303" t="str">
        <f>IF(LEN(original_table!Q303)&gt;1,original_table!Q303,"")</f>
        <v/>
      </c>
    </row>
    <row r="304" spans="1:19" x14ac:dyDescent="0.25">
      <c r="A304" s="1">
        <v>303</v>
      </c>
      <c r="B304" t="str">
        <f>MID(TRIM(original_table!A304),10,100)</f>
        <v>invAlpha3</v>
      </c>
      <c r="C304" t="str">
        <f>LEFT(TRIM(original_table!B304),FIND(" ",TRIM(original_table!B304))-1)</f>
        <v>landcoverType</v>
      </c>
      <c r="D304" t="str">
        <f>IF(LEN(original_table!B304)&gt;1,original_table!B304,"")</f>
        <v xml:space="preserve"> landcoverType : defined line 220, used line 220 </v>
      </c>
      <c r="E304" t="str">
        <f>IF(LEN(original_table!C304)&gt;1,original_table!C304,"")</f>
        <v xml:space="preserve"> soil : used line 432 </v>
      </c>
      <c r="F304" t="str">
        <f>IF(LEN(original_table!D304)&gt;1,original_table!D304,"")</f>
        <v/>
      </c>
      <c r="G304" t="str">
        <f>IF(LEN(original_table!E304)&gt;1,original_table!E304,"")</f>
        <v/>
      </c>
      <c r="H304" t="str">
        <f>IF(LEN(original_table!F304)&gt;1,original_table!F304,"")</f>
        <v/>
      </c>
      <c r="I304" t="str">
        <f>IF(LEN(original_table!G304)&gt;1,original_table!G304,"")</f>
        <v/>
      </c>
      <c r="J304" t="str">
        <f>IF(LEN(original_table!H304)&gt;1,original_table!H304,"")</f>
        <v/>
      </c>
      <c r="K304" t="str">
        <f>IF(LEN(original_table!I304)&gt;1,original_table!I304,"")</f>
        <v/>
      </c>
      <c r="L304" t="str">
        <f>IF(LEN(original_table!J304)&gt;1,original_table!J304,"")</f>
        <v/>
      </c>
      <c r="M304" t="str">
        <f>IF(LEN(original_table!K304)&gt;1,original_table!K304,"")</f>
        <v/>
      </c>
      <c r="N304" t="str">
        <f>IF(LEN(original_table!L304)&gt;1,original_table!L304,"")</f>
        <v/>
      </c>
      <c r="O304" t="str">
        <f>IF(LEN(original_table!M304)&gt;1,original_table!M304,"")</f>
        <v/>
      </c>
      <c r="P304" t="str">
        <f>IF(LEN(original_table!N304)&gt;1,original_table!N304,"")</f>
        <v/>
      </c>
      <c r="Q304" t="str">
        <f>IF(LEN(original_table!O304)&gt;1,original_table!O304,"")</f>
        <v/>
      </c>
      <c r="R304" t="str">
        <f>IF(LEN(original_table!P304)&gt;1,original_table!P304,"")</f>
        <v/>
      </c>
      <c r="S304" t="str">
        <f>IF(LEN(original_table!Q304)&gt;1,original_table!Q304,"")</f>
        <v/>
      </c>
    </row>
    <row r="305" spans="1:19" x14ac:dyDescent="0.25">
      <c r="A305" s="1">
        <v>304</v>
      </c>
      <c r="B305" t="str">
        <f>MID(TRIM(original_table!A305),10,100)</f>
        <v>ws1</v>
      </c>
      <c r="C305" t="str">
        <f>LEFT(TRIM(original_table!B305),FIND(" ",TRIM(original_table!B305))-1)</f>
        <v>landcoverType</v>
      </c>
      <c r="D305" t="str">
        <f>IF(LEN(original_table!B305)&gt;1,original_table!B305,"")</f>
        <v xml:space="preserve"> landcoverType : defined line 230, used line 230, used line 238 </v>
      </c>
      <c r="E305" t="str">
        <f>IF(LEN(original_table!C305)&gt;1,original_table!C305,"")</f>
        <v xml:space="preserve"> soil : used line 199, used line 199, used line 200, used line 315, used line 379, used line 379, used line 380, used line 588, used line 589, used line 590 </v>
      </c>
      <c r="F305" t="str">
        <f>IF(LEN(original_table!D305)&gt;1,original_table!D305,"")</f>
        <v xml:space="preserve"> waterdemand : used line 343 </v>
      </c>
      <c r="G305" t="str">
        <f>IF(LEN(original_table!E305)&gt;1,original_table!E305,"")</f>
        <v xml:space="preserve"> waterdemand_beforeAllocSegments2 : used line 334 </v>
      </c>
      <c r="H305" t="str">
        <f>IF(LEN(original_table!F305)&gt;1,original_table!F305,"")</f>
        <v xml:space="preserve"> waterdemand_original : used line 319 </v>
      </c>
      <c r="I305" t="str">
        <f>IF(LEN(original_table!G305)&gt;1,original_table!G305,"")</f>
        <v/>
      </c>
      <c r="J305" t="str">
        <f>IF(LEN(original_table!H305)&gt;1,original_table!H305,"")</f>
        <v/>
      </c>
      <c r="K305" t="str">
        <f>IF(LEN(original_table!I305)&gt;1,original_table!I305,"")</f>
        <v/>
      </c>
      <c r="L305" t="str">
        <f>IF(LEN(original_table!J305)&gt;1,original_table!J305,"")</f>
        <v/>
      </c>
      <c r="M305" t="str">
        <f>IF(LEN(original_table!K305)&gt;1,original_table!K305,"")</f>
        <v/>
      </c>
      <c r="N305" t="str">
        <f>IF(LEN(original_table!L305)&gt;1,original_table!L305,"")</f>
        <v/>
      </c>
      <c r="O305" t="str">
        <f>IF(LEN(original_table!M305)&gt;1,original_table!M305,"")</f>
        <v/>
      </c>
      <c r="P305" t="str">
        <f>IF(LEN(original_table!N305)&gt;1,original_table!N305,"")</f>
        <v/>
      </c>
      <c r="Q305" t="str">
        <f>IF(LEN(original_table!O305)&gt;1,original_table!O305,"")</f>
        <v/>
      </c>
      <c r="R305" t="str">
        <f>IF(LEN(original_table!P305)&gt;1,original_table!P305,"")</f>
        <v/>
      </c>
      <c r="S305" t="str">
        <f>IF(LEN(original_table!Q305)&gt;1,original_table!Q305,"")</f>
        <v/>
      </c>
    </row>
    <row r="306" spans="1:19" x14ac:dyDescent="0.25">
      <c r="A306" s="1">
        <v>305</v>
      </c>
      <c r="B306" t="str">
        <f>MID(TRIM(original_table!A306),10,100)</f>
        <v>ws2</v>
      </c>
      <c r="C306" t="str">
        <f>LEFT(TRIM(original_table!B306),FIND(" ",TRIM(original_table!B306))-1)</f>
        <v>landcoverType</v>
      </c>
      <c r="D306" t="str">
        <f>IF(LEN(original_table!B306)&gt;1,original_table!B306,"")</f>
        <v xml:space="preserve"> landcoverType : defined line 231, used line 231, used line 239 </v>
      </c>
      <c r="E306" t="str">
        <f>IF(LEN(original_table!C306)&gt;1,original_table!C306,"")</f>
        <v xml:space="preserve"> soil : used line 196, used line 196, used line 197, used line 315, used line 476, used line 563 </v>
      </c>
      <c r="F306" t="str">
        <f>IF(LEN(original_table!D306)&gt;1,original_table!D306,"")</f>
        <v xml:space="preserve"> waterdemand : used line 343 </v>
      </c>
      <c r="G306" t="str">
        <f>IF(LEN(original_table!E306)&gt;1,original_table!E306,"")</f>
        <v xml:space="preserve"> waterdemand_beforeAllocSegments2 : used line 334 </v>
      </c>
      <c r="H306" t="str">
        <f>IF(LEN(original_table!F306)&gt;1,original_table!F306,"")</f>
        <v xml:space="preserve"> waterdemand_original : used line 319 </v>
      </c>
      <c r="I306" t="str">
        <f>IF(LEN(original_table!G306)&gt;1,original_table!G306,"")</f>
        <v/>
      </c>
      <c r="J306" t="str">
        <f>IF(LEN(original_table!H306)&gt;1,original_table!H306,"")</f>
        <v/>
      </c>
      <c r="K306" t="str">
        <f>IF(LEN(original_table!I306)&gt;1,original_table!I306,"")</f>
        <v/>
      </c>
      <c r="L306" t="str">
        <f>IF(LEN(original_table!J306)&gt;1,original_table!J306,"")</f>
        <v/>
      </c>
      <c r="M306" t="str">
        <f>IF(LEN(original_table!K306)&gt;1,original_table!K306,"")</f>
        <v/>
      </c>
      <c r="N306" t="str">
        <f>IF(LEN(original_table!L306)&gt;1,original_table!L306,"")</f>
        <v/>
      </c>
      <c r="O306" t="str">
        <f>IF(LEN(original_table!M306)&gt;1,original_table!M306,"")</f>
        <v/>
      </c>
      <c r="P306" t="str">
        <f>IF(LEN(original_table!N306)&gt;1,original_table!N306,"")</f>
        <v/>
      </c>
      <c r="Q306" t="str">
        <f>IF(LEN(original_table!O306)&gt;1,original_table!O306,"")</f>
        <v/>
      </c>
      <c r="R306" t="str">
        <f>IF(LEN(original_table!P306)&gt;1,original_table!P306,"")</f>
        <v/>
      </c>
      <c r="S306" t="str">
        <f>IF(LEN(original_table!Q306)&gt;1,original_table!Q306,"")</f>
        <v/>
      </c>
    </row>
    <row r="307" spans="1:19" x14ac:dyDescent="0.25">
      <c r="A307" s="1">
        <v>306</v>
      </c>
      <c r="B307" t="str">
        <f>MID(TRIM(original_table!A307),10,100)</f>
        <v>ws3</v>
      </c>
      <c r="C307" t="str">
        <f>LEFT(TRIM(original_table!B307),FIND(" ",TRIM(original_table!B307))-1)</f>
        <v>landcoverType</v>
      </c>
      <c r="D307" t="str">
        <f>IF(LEN(original_table!B307)&gt;1,original_table!B307,"")</f>
        <v xml:space="preserve"> landcoverType : defined line 232, used line 232, used line 240 </v>
      </c>
      <c r="E307" t="str">
        <f>IF(LEN(original_table!C307)&gt;1,original_table!C307,"")</f>
        <v xml:space="preserve"> soil : used line 193, used line 193, used line 194, used line 477, used line 564 </v>
      </c>
      <c r="F307" t="str">
        <f>IF(LEN(original_table!D307)&gt;1,original_table!D307,"")</f>
        <v/>
      </c>
      <c r="G307" t="str">
        <f>IF(LEN(original_table!E307)&gt;1,original_table!E307,"")</f>
        <v/>
      </c>
      <c r="H307" t="str">
        <f>IF(LEN(original_table!F307)&gt;1,original_table!F307,"")</f>
        <v/>
      </c>
      <c r="I307" t="str">
        <f>IF(LEN(original_table!G307)&gt;1,original_table!G307,"")</f>
        <v/>
      </c>
      <c r="J307" t="str">
        <f>IF(LEN(original_table!H307)&gt;1,original_table!H307,"")</f>
        <v/>
      </c>
      <c r="K307" t="str">
        <f>IF(LEN(original_table!I307)&gt;1,original_table!I307,"")</f>
        <v/>
      </c>
      <c r="L307" t="str">
        <f>IF(LEN(original_table!J307)&gt;1,original_table!J307,"")</f>
        <v/>
      </c>
      <c r="M307" t="str">
        <f>IF(LEN(original_table!K307)&gt;1,original_table!K307,"")</f>
        <v/>
      </c>
      <c r="N307" t="str">
        <f>IF(LEN(original_table!L307)&gt;1,original_table!L307,"")</f>
        <v/>
      </c>
      <c r="O307" t="str">
        <f>IF(LEN(original_table!M307)&gt;1,original_table!M307,"")</f>
        <v/>
      </c>
      <c r="P307" t="str">
        <f>IF(LEN(original_table!N307)&gt;1,original_table!N307,"")</f>
        <v/>
      </c>
      <c r="Q307" t="str">
        <f>IF(LEN(original_table!O307)&gt;1,original_table!O307,"")</f>
        <v/>
      </c>
      <c r="R307" t="str">
        <f>IF(LEN(original_table!P307)&gt;1,original_table!P307,"")</f>
        <v/>
      </c>
      <c r="S307" t="str">
        <f>IF(LEN(original_table!Q307)&gt;1,original_table!Q307,"")</f>
        <v/>
      </c>
    </row>
    <row r="308" spans="1:19" x14ac:dyDescent="0.25">
      <c r="A308" s="1">
        <v>307</v>
      </c>
      <c r="B308" t="str">
        <f>MID(TRIM(original_table!A308),10,100)</f>
        <v>wres1</v>
      </c>
      <c r="C308" t="str">
        <f>LEFT(TRIM(original_table!B308),FIND(" ",TRIM(original_table!B308))-1)</f>
        <v>landcoverType</v>
      </c>
      <c r="D308" t="str">
        <f>IF(LEN(original_table!B308)&gt;1,original_table!B308,"")</f>
        <v xml:space="preserve"> landcoverType : defined line 234, used line 234, used line 238, used line 243, used line 248, used line 254 </v>
      </c>
      <c r="E308" t="str">
        <f>IF(LEN(original_table!C308)&gt;1,original_table!C308,"")</f>
        <v xml:space="preserve"> soil : used line 288, used line 409, used line 438, used line 438, used line 471, used line 534, used line 558 </v>
      </c>
      <c r="F308" t="str">
        <f>IF(LEN(original_table!D308)&gt;1,original_table!D308,"")</f>
        <v/>
      </c>
      <c r="G308" t="str">
        <f>IF(LEN(original_table!E308)&gt;1,original_table!E308,"")</f>
        <v/>
      </c>
      <c r="H308" t="str">
        <f>IF(LEN(original_table!F308)&gt;1,original_table!F308,"")</f>
        <v/>
      </c>
      <c r="I308" t="str">
        <f>IF(LEN(original_table!G308)&gt;1,original_table!G308,"")</f>
        <v/>
      </c>
      <c r="J308" t="str">
        <f>IF(LEN(original_table!H308)&gt;1,original_table!H308,"")</f>
        <v/>
      </c>
      <c r="K308" t="str">
        <f>IF(LEN(original_table!I308)&gt;1,original_table!I308,"")</f>
        <v/>
      </c>
      <c r="L308" t="str">
        <f>IF(LEN(original_table!J308)&gt;1,original_table!J308,"")</f>
        <v/>
      </c>
      <c r="M308" t="str">
        <f>IF(LEN(original_table!K308)&gt;1,original_table!K308,"")</f>
        <v/>
      </c>
      <c r="N308" t="str">
        <f>IF(LEN(original_table!L308)&gt;1,original_table!L308,"")</f>
        <v/>
      </c>
      <c r="O308" t="str">
        <f>IF(LEN(original_table!M308)&gt;1,original_table!M308,"")</f>
        <v/>
      </c>
      <c r="P308" t="str">
        <f>IF(LEN(original_table!N308)&gt;1,original_table!N308,"")</f>
        <v/>
      </c>
      <c r="Q308" t="str">
        <f>IF(LEN(original_table!O308)&gt;1,original_table!O308,"")</f>
        <v/>
      </c>
      <c r="R308" t="str">
        <f>IF(LEN(original_table!P308)&gt;1,original_table!P308,"")</f>
        <v/>
      </c>
      <c r="S308" t="str">
        <f>IF(LEN(original_table!Q308)&gt;1,original_table!Q308,"")</f>
        <v/>
      </c>
    </row>
    <row r="309" spans="1:19" x14ac:dyDescent="0.25">
      <c r="A309" s="1">
        <v>308</v>
      </c>
      <c r="B309" t="str">
        <f>MID(TRIM(original_table!A309),10,100)</f>
        <v>wres2</v>
      </c>
      <c r="C309" t="str">
        <f>LEFT(TRIM(original_table!B309),FIND(" ",TRIM(original_table!B309))-1)</f>
        <v>landcoverType</v>
      </c>
      <c r="D309" t="str">
        <f>IF(LEN(original_table!B309)&gt;1,original_table!B309,"")</f>
        <v xml:space="preserve"> landcoverType : defined line 235, used line 235, used line 239, used line 244, used line 249, used line 255 </v>
      </c>
      <c r="E309" t="str">
        <f>IF(LEN(original_table!C309)&gt;1,original_table!C309,"")</f>
        <v xml:space="preserve"> soil : used line 410, used line 439, used line 439, used line 472, used line 535, used line 559 </v>
      </c>
      <c r="F309" t="str">
        <f>IF(LEN(original_table!D309)&gt;1,original_table!D309,"")</f>
        <v/>
      </c>
      <c r="G309" t="str">
        <f>IF(LEN(original_table!E309)&gt;1,original_table!E309,"")</f>
        <v/>
      </c>
      <c r="H309" t="str">
        <f>IF(LEN(original_table!F309)&gt;1,original_table!F309,"")</f>
        <v/>
      </c>
      <c r="I309" t="str">
        <f>IF(LEN(original_table!G309)&gt;1,original_table!G309,"")</f>
        <v/>
      </c>
      <c r="J309" t="str">
        <f>IF(LEN(original_table!H309)&gt;1,original_table!H309,"")</f>
        <v/>
      </c>
      <c r="K309" t="str">
        <f>IF(LEN(original_table!I309)&gt;1,original_table!I309,"")</f>
        <v/>
      </c>
      <c r="L309" t="str">
        <f>IF(LEN(original_table!J309)&gt;1,original_table!J309,"")</f>
        <v/>
      </c>
      <c r="M309" t="str">
        <f>IF(LEN(original_table!K309)&gt;1,original_table!K309,"")</f>
        <v/>
      </c>
      <c r="N309" t="str">
        <f>IF(LEN(original_table!L309)&gt;1,original_table!L309,"")</f>
        <v/>
      </c>
      <c r="O309" t="str">
        <f>IF(LEN(original_table!M309)&gt;1,original_table!M309,"")</f>
        <v/>
      </c>
      <c r="P309" t="str">
        <f>IF(LEN(original_table!N309)&gt;1,original_table!N309,"")</f>
        <v/>
      </c>
      <c r="Q309" t="str">
        <f>IF(LEN(original_table!O309)&gt;1,original_table!O309,"")</f>
        <v/>
      </c>
      <c r="R309" t="str">
        <f>IF(LEN(original_table!P309)&gt;1,original_table!P309,"")</f>
        <v/>
      </c>
      <c r="S309" t="str">
        <f>IF(LEN(original_table!Q309)&gt;1,original_table!Q309,"")</f>
        <v/>
      </c>
    </row>
    <row r="310" spans="1:19" x14ac:dyDescent="0.25">
      <c r="A310" s="1">
        <v>309</v>
      </c>
      <c r="B310" t="str">
        <f>MID(TRIM(original_table!A310),10,100)</f>
        <v>wres3</v>
      </c>
      <c r="C310" t="str">
        <f>LEFT(TRIM(original_table!B310),FIND(" ",TRIM(original_table!B310))-1)</f>
        <v>landcoverType</v>
      </c>
      <c r="D310" t="str">
        <f>IF(LEN(original_table!B310)&gt;1,original_table!B310,"")</f>
        <v xml:space="preserve"> landcoverType : defined line 236, used line 236, used line 240, used line 245, used line 250, used line 256 </v>
      </c>
      <c r="E310" t="str">
        <f>IF(LEN(original_table!C310)&gt;1,original_table!C310,"")</f>
        <v xml:space="preserve"> soil : used line 411, used line 440, used line 440, used line 473, used line 536, used line 560 </v>
      </c>
      <c r="F310" t="str">
        <f>IF(LEN(original_table!D310)&gt;1,original_table!D310,"")</f>
        <v/>
      </c>
      <c r="G310" t="str">
        <f>IF(LEN(original_table!E310)&gt;1,original_table!E310,"")</f>
        <v/>
      </c>
      <c r="H310" t="str">
        <f>IF(LEN(original_table!F310)&gt;1,original_table!F310,"")</f>
        <v/>
      </c>
      <c r="I310" t="str">
        <f>IF(LEN(original_table!G310)&gt;1,original_table!G310,"")</f>
        <v/>
      </c>
      <c r="J310" t="str">
        <f>IF(LEN(original_table!H310)&gt;1,original_table!H310,"")</f>
        <v/>
      </c>
      <c r="K310" t="str">
        <f>IF(LEN(original_table!I310)&gt;1,original_table!I310,"")</f>
        <v/>
      </c>
      <c r="L310" t="str">
        <f>IF(LEN(original_table!J310)&gt;1,original_table!J310,"")</f>
        <v/>
      </c>
      <c r="M310" t="str">
        <f>IF(LEN(original_table!K310)&gt;1,original_table!K310,"")</f>
        <v/>
      </c>
      <c r="N310" t="str">
        <f>IF(LEN(original_table!L310)&gt;1,original_table!L310,"")</f>
        <v/>
      </c>
      <c r="O310" t="str">
        <f>IF(LEN(original_table!M310)&gt;1,original_table!M310,"")</f>
        <v/>
      </c>
      <c r="P310" t="str">
        <f>IF(LEN(original_table!N310)&gt;1,original_table!N310,"")</f>
        <v/>
      </c>
      <c r="Q310" t="str">
        <f>IF(LEN(original_table!O310)&gt;1,original_table!O310,"")</f>
        <v/>
      </c>
      <c r="R310" t="str">
        <f>IF(LEN(original_table!P310)&gt;1,original_table!P310,"")</f>
        <v/>
      </c>
      <c r="S310" t="str">
        <f>IF(LEN(original_table!Q310)&gt;1,original_table!Q310,"")</f>
        <v/>
      </c>
    </row>
    <row r="311" spans="1:19" x14ac:dyDescent="0.25">
      <c r="A311" s="1">
        <v>310</v>
      </c>
      <c r="B311" t="str">
        <f>MID(TRIM(original_table!A311),10,100)</f>
        <v>wrange1</v>
      </c>
      <c r="C311" t="str">
        <f>LEFT(TRIM(original_table!B311),FIND(" ",TRIM(original_table!B311))-1)</f>
        <v>landcoverType</v>
      </c>
      <c r="D311" t="str">
        <f>IF(LEN(original_table!B311)&gt;1,original_table!B311,"")</f>
        <v xml:space="preserve"> landcoverType : defined line 238, used line 238, used line 243, used line 248, used line 254 </v>
      </c>
      <c r="E311" t="str">
        <f>IF(LEN(original_table!C311)&gt;1,original_table!C311,"")</f>
        <v xml:space="preserve"> soil : used line 479, used line 534 </v>
      </c>
      <c r="F311" t="str">
        <f>IF(LEN(original_table!D311)&gt;1,original_table!D311,"")</f>
        <v/>
      </c>
      <c r="G311" t="str">
        <f>IF(LEN(original_table!E311)&gt;1,original_table!E311,"")</f>
        <v/>
      </c>
      <c r="H311" t="str">
        <f>IF(LEN(original_table!F311)&gt;1,original_table!F311,"")</f>
        <v/>
      </c>
      <c r="I311" t="str">
        <f>IF(LEN(original_table!G311)&gt;1,original_table!G311,"")</f>
        <v/>
      </c>
      <c r="J311" t="str">
        <f>IF(LEN(original_table!H311)&gt;1,original_table!H311,"")</f>
        <v/>
      </c>
      <c r="K311" t="str">
        <f>IF(LEN(original_table!I311)&gt;1,original_table!I311,"")</f>
        <v/>
      </c>
      <c r="L311" t="str">
        <f>IF(LEN(original_table!J311)&gt;1,original_table!J311,"")</f>
        <v/>
      </c>
      <c r="M311" t="str">
        <f>IF(LEN(original_table!K311)&gt;1,original_table!K311,"")</f>
        <v/>
      </c>
      <c r="N311" t="str">
        <f>IF(LEN(original_table!L311)&gt;1,original_table!L311,"")</f>
        <v/>
      </c>
      <c r="O311" t="str">
        <f>IF(LEN(original_table!M311)&gt;1,original_table!M311,"")</f>
        <v/>
      </c>
      <c r="P311" t="str">
        <f>IF(LEN(original_table!N311)&gt;1,original_table!N311,"")</f>
        <v/>
      </c>
      <c r="Q311" t="str">
        <f>IF(LEN(original_table!O311)&gt;1,original_table!O311,"")</f>
        <v/>
      </c>
      <c r="R311" t="str">
        <f>IF(LEN(original_table!P311)&gt;1,original_table!P311,"")</f>
        <v/>
      </c>
      <c r="S311" t="str">
        <f>IF(LEN(original_table!Q311)&gt;1,original_table!Q311,"")</f>
        <v/>
      </c>
    </row>
    <row r="312" spans="1:19" x14ac:dyDescent="0.25">
      <c r="A312" s="1">
        <v>311</v>
      </c>
      <c r="B312" t="str">
        <f>MID(TRIM(original_table!A312),10,100)</f>
        <v>wrange2</v>
      </c>
      <c r="C312" t="str">
        <f>LEFT(TRIM(original_table!B312),FIND(" ",TRIM(original_table!B312))-1)</f>
        <v>landcoverType</v>
      </c>
      <c r="D312" t="str">
        <f>IF(LEN(original_table!B312)&gt;1,original_table!B312,"")</f>
        <v xml:space="preserve"> landcoverType : defined line 239, used line 239, used line 244, used line 249, used line 255 </v>
      </c>
      <c r="E312" t="str">
        <f>IF(LEN(original_table!C312)&gt;1,original_table!C312,"")</f>
        <v xml:space="preserve"> soil : used line 414, used line 480, used line 535 </v>
      </c>
      <c r="F312" t="str">
        <f>IF(LEN(original_table!D312)&gt;1,original_table!D312,"")</f>
        <v/>
      </c>
      <c r="G312" t="str">
        <f>IF(LEN(original_table!E312)&gt;1,original_table!E312,"")</f>
        <v/>
      </c>
      <c r="H312" t="str">
        <f>IF(LEN(original_table!F312)&gt;1,original_table!F312,"")</f>
        <v/>
      </c>
      <c r="I312" t="str">
        <f>IF(LEN(original_table!G312)&gt;1,original_table!G312,"")</f>
        <v/>
      </c>
      <c r="J312" t="str">
        <f>IF(LEN(original_table!H312)&gt;1,original_table!H312,"")</f>
        <v/>
      </c>
      <c r="K312" t="str">
        <f>IF(LEN(original_table!I312)&gt;1,original_table!I312,"")</f>
        <v/>
      </c>
      <c r="L312" t="str">
        <f>IF(LEN(original_table!J312)&gt;1,original_table!J312,"")</f>
        <v/>
      </c>
      <c r="M312" t="str">
        <f>IF(LEN(original_table!K312)&gt;1,original_table!K312,"")</f>
        <v/>
      </c>
      <c r="N312" t="str">
        <f>IF(LEN(original_table!L312)&gt;1,original_table!L312,"")</f>
        <v/>
      </c>
      <c r="O312" t="str">
        <f>IF(LEN(original_table!M312)&gt;1,original_table!M312,"")</f>
        <v/>
      </c>
      <c r="P312" t="str">
        <f>IF(LEN(original_table!N312)&gt;1,original_table!N312,"")</f>
        <v/>
      </c>
      <c r="Q312" t="str">
        <f>IF(LEN(original_table!O312)&gt;1,original_table!O312,"")</f>
        <v/>
      </c>
      <c r="R312" t="str">
        <f>IF(LEN(original_table!P312)&gt;1,original_table!P312,"")</f>
        <v/>
      </c>
      <c r="S312" t="str">
        <f>IF(LEN(original_table!Q312)&gt;1,original_table!Q312,"")</f>
        <v/>
      </c>
    </row>
    <row r="313" spans="1:19" x14ac:dyDescent="0.25">
      <c r="A313" s="1">
        <v>312</v>
      </c>
      <c r="B313" t="str">
        <f>MID(TRIM(original_table!A313),10,100)</f>
        <v>wrange3</v>
      </c>
      <c r="C313" t="str">
        <f>LEFT(TRIM(original_table!B313),FIND(" ",TRIM(original_table!B313))-1)</f>
        <v>landcoverType</v>
      </c>
      <c r="D313" t="str">
        <f>IF(LEN(original_table!B313)&gt;1,original_table!B313,"")</f>
        <v xml:space="preserve"> landcoverType : defined line 240, used line 240, used line 245, used line 250, used line 256 </v>
      </c>
      <c r="E313" t="str">
        <f>IF(LEN(original_table!C313)&gt;1,original_table!C313,"")</f>
        <v xml:space="preserve"> soil : used line 415, used line 481, used line 536 </v>
      </c>
      <c r="F313" t="str">
        <f>IF(LEN(original_table!D313)&gt;1,original_table!D313,"")</f>
        <v/>
      </c>
      <c r="G313" t="str">
        <f>IF(LEN(original_table!E313)&gt;1,original_table!E313,"")</f>
        <v/>
      </c>
      <c r="H313" t="str">
        <f>IF(LEN(original_table!F313)&gt;1,original_table!F313,"")</f>
        <v/>
      </c>
      <c r="I313" t="str">
        <f>IF(LEN(original_table!G313)&gt;1,original_table!G313,"")</f>
        <v/>
      </c>
      <c r="J313" t="str">
        <f>IF(LEN(original_table!H313)&gt;1,original_table!H313,"")</f>
        <v/>
      </c>
      <c r="K313" t="str">
        <f>IF(LEN(original_table!I313)&gt;1,original_table!I313,"")</f>
        <v/>
      </c>
      <c r="L313" t="str">
        <f>IF(LEN(original_table!J313)&gt;1,original_table!J313,"")</f>
        <v/>
      </c>
      <c r="M313" t="str">
        <f>IF(LEN(original_table!K313)&gt;1,original_table!K313,"")</f>
        <v/>
      </c>
      <c r="N313" t="str">
        <f>IF(LEN(original_table!L313)&gt;1,original_table!L313,"")</f>
        <v/>
      </c>
      <c r="O313" t="str">
        <f>IF(LEN(original_table!M313)&gt;1,original_table!M313,"")</f>
        <v/>
      </c>
      <c r="P313" t="str">
        <f>IF(LEN(original_table!N313)&gt;1,original_table!N313,"")</f>
        <v/>
      </c>
      <c r="Q313" t="str">
        <f>IF(LEN(original_table!O313)&gt;1,original_table!O313,"")</f>
        <v/>
      </c>
      <c r="R313" t="str">
        <f>IF(LEN(original_table!P313)&gt;1,original_table!P313,"")</f>
        <v/>
      </c>
      <c r="S313" t="str">
        <f>IF(LEN(original_table!Q313)&gt;1,original_table!Q313,"")</f>
        <v/>
      </c>
    </row>
    <row r="314" spans="1:19" x14ac:dyDescent="0.25">
      <c r="A314" s="1">
        <v>313</v>
      </c>
      <c r="B314" t="str">
        <f>MID(TRIM(original_table!A314),10,100)</f>
        <v>wfc1</v>
      </c>
      <c r="C314" t="str">
        <f>LEFT(TRIM(original_table!B314),FIND(" ",TRIM(original_table!B314))-1)</f>
        <v>landcoverType</v>
      </c>
      <c r="D314" t="str">
        <f>IF(LEN(original_table!B314)&gt;1,original_table!B314,"")</f>
        <v xml:space="preserve"> landcoverType : defined line 243, used line 243, used line 254, used line 355 </v>
      </c>
      <c r="E314" t="str">
        <f>IF(LEN(original_table!C314)&gt;1,original_table!C314,"")</f>
        <v xml:space="preserve"> soil : used line 242, used line 438 </v>
      </c>
      <c r="F314" t="str">
        <f>IF(LEN(original_table!D314)&gt;1,original_table!D314,"")</f>
        <v xml:space="preserve"> waterdemand : used line 378 </v>
      </c>
      <c r="G314" t="str">
        <f>IF(LEN(original_table!E314)&gt;1,original_table!E314,"")</f>
        <v xml:space="preserve"> waterdemand_beforeAllocSegments2 : used line 369 </v>
      </c>
      <c r="H314" t="str">
        <f>IF(LEN(original_table!F314)&gt;1,original_table!F314,"")</f>
        <v xml:space="preserve"> waterdemand_original : used line 354 </v>
      </c>
      <c r="I314" t="str">
        <f>IF(LEN(original_table!G314)&gt;1,original_table!G314,"")</f>
        <v/>
      </c>
      <c r="J314" t="str">
        <f>IF(LEN(original_table!H314)&gt;1,original_table!H314,"")</f>
        <v/>
      </c>
      <c r="K314" t="str">
        <f>IF(LEN(original_table!I314)&gt;1,original_table!I314,"")</f>
        <v/>
      </c>
      <c r="L314" t="str">
        <f>IF(LEN(original_table!J314)&gt;1,original_table!J314,"")</f>
        <v/>
      </c>
      <c r="M314" t="str">
        <f>IF(LEN(original_table!K314)&gt;1,original_table!K314,"")</f>
        <v/>
      </c>
      <c r="N314" t="str">
        <f>IF(LEN(original_table!L314)&gt;1,original_table!L314,"")</f>
        <v/>
      </c>
      <c r="O314" t="str">
        <f>IF(LEN(original_table!M314)&gt;1,original_table!M314,"")</f>
        <v/>
      </c>
      <c r="P314" t="str">
        <f>IF(LEN(original_table!N314)&gt;1,original_table!N314,"")</f>
        <v/>
      </c>
      <c r="Q314" t="str">
        <f>IF(LEN(original_table!O314)&gt;1,original_table!O314,"")</f>
        <v/>
      </c>
      <c r="R314" t="str">
        <f>IF(LEN(original_table!P314)&gt;1,original_table!P314,"")</f>
        <v/>
      </c>
      <c r="S314" t="str">
        <f>IF(LEN(original_table!Q314)&gt;1,original_table!Q314,"")</f>
        <v/>
      </c>
    </row>
    <row r="315" spans="1:19" x14ac:dyDescent="0.25">
      <c r="A315" s="1">
        <v>314</v>
      </c>
      <c r="B315" t="str">
        <f>MID(TRIM(original_table!A315),10,100)</f>
        <v>wfc2</v>
      </c>
      <c r="C315" t="str">
        <f>LEFT(TRIM(original_table!B315),FIND(" ",TRIM(original_table!B315))-1)</f>
        <v>landcoverType</v>
      </c>
      <c r="D315" t="str">
        <f>IF(LEN(original_table!B315)&gt;1,original_table!B315,"")</f>
        <v xml:space="preserve"> landcoverType : defined line 244, used line 244, used line 255, used line 356 </v>
      </c>
      <c r="E315" t="str">
        <f>IF(LEN(original_table!C315)&gt;1,original_table!C315,"")</f>
        <v xml:space="preserve"> soil : used line 243, used line 439 </v>
      </c>
      <c r="F315" t="str">
        <f>IF(LEN(original_table!D315)&gt;1,original_table!D315,"")</f>
        <v xml:space="preserve"> waterdemand : used line 379 </v>
      </c>
      <c r="G315" t="str">
        <f>IF(LEN(original_table!E315)&gt;1,original_table!E315,"")</f>
        <v xml:space="preserve"> waterdemand_beforeAllocSegments2 : used line 370 </v>
      </c>
      <c r="H315" t="str">
        <f>IF(LEN(original_table!F315)&gt;1,original_table!F315,"")</f>
        <v xml:space="preserve"> waterdemand_original : used line 355 </v>
      </c>
      <c r="I315" t="str">
        <f>IF(LEN(original_table!G315)&gt;1,original_table!G315,"")</f>
        <v/>
      </c>
      <c r="J315" t="str">
        <f>IF(LEN(original_table!H315)&gt;1,original_table!H315,"")</f>
        <v/>
      </c>
      <c r="K315" t="str">
        <f>IF(LEN(original_table!I315)&gt;1,original_table!I315,"")</f>
        <v/>
      </c>
      <c r="L315" t="str">
        <f>IF(LEN(original_table!J315)&gt;1,original_table!J315,"")</f>
        <v/>
      </c>
      <c r="M315" t="str">
        <f>IF(LEN(original_table!K315)&gt;1,original_table!K315,"")</f>
        <v/>
      </c>
      <c r="N315" t="str">
        <f>IF(LEN(original_table!L315)&gt;1,original_table!L315,"")</f>
        <v/>
      </c>
      <c r="O315" t="str">
        <f>IF(LEN(original_table!M315)&gt;1,original_table!M315,"")</f>
        <v/>
      </c>
      <c r="P315" t="str">
        <f>IF(LEN(original_table!N315)&gt;1,original_table!N315,"")</f>
        <v/>
      </c>
      <c r="Q315" t="str">
        <f>IF(LEN(original_table!O315)&gt;1,original_table!O315,"")</f>
        <v/>
      </c>
      <c r="R315" t="str">
        <f>IF(LEN(original_table!P315)&gt;1,original_table!P315,"")</f>
        <v/>
      </c>
      <c r="S315" t="str">
        <f>IF(LEN(original_table!Q315)&gt;1,original_table!Q315,"")</f>
        <v/>
      </c>
    </row>
    <row r="316" spans="1:19" x14ac:dyDescent="0.25">
      <c r="A316" s="1">
        <v>315</v>
      </c>
      <c r="B316" t="str">
        <f>MID(TRIM(original_table!A316),10,100)</f>
        <v>wfc3</v>
      </c>
      <c r="C316" t="str">
        <f>LEFT(TRIM(original_table!B316),FIND(" ",TRIM(original_table!B316))-1)</f>
        <v>landcoverType</v>
      </c>
      <c r="D316" t="str">
        <f>IF(LEN(original_table!B316)&gt;1,original_table!B316,"")</f>
        <v xml:space="preserve"> landcoverType : defined line 245, used line 245, used line 256, used line 357 </v>
      </c>
      <c r="E316" t="str">
        <f>IF(LEN(original_table!C316)&gt;1,original_table!C316,"")</f>
        <v xml:space="preserve"> soil : used line 244, used line 440 </v>
      </c>
      <c r="F316" t="str">
        <f>IF(LEN(original_table!D316)&gt;1,original_table!D316,"")</f>
        <v xml:space="preserve"> waterdemand : used line 380 </v>
      </c>
      <c r="G316" t="str">
        <f>IF(LEN(original_table!E316)&gt;1,original_table!E316,"")</f>
        <v xml:space="preserve"> waterdemand_beforeAllocSegments2 : used line 371 </v>
      </c>
      <c r="H316" t="str">
        <f>IF(LEN(original_table!F316)&gt;1,original_table!F316,"")</f>
        <v xml:space="preserve"> waterdemand_original : used line 356 </v>
      </c>
      <c r="I316" t="str">
        <f>IF(LEN(original_table!G316)&gt;1,original_table!G316,"")</f>
        <v/>
      </c>
      <c r="J316" t="str">
        <f>IF(LEN(original_table!H316)&gt;1,original_table!H316,"")</f>
        <v/>
      </c>
      <c r="K316" t="str">
        <f>IF(LEN(original_table!I316)&gt;1,original_table!I316,"")</f>
        <v/>
      </c>
      <c r="L316" t="str">
        <f>IF(LEN(original_table!J316)&gt;1,original_table!J316,"")</f>
        <v/>
      </c>
      <c r="M316" t="str">
        <f>IF(LEN(original_table!K316)&gt;1,original_table!K316,"")</f>
        <v/>
      </c>
      <c r="N316" t="str">
        <f>IF(LEN(original_table!L316)&gt;1,original_table!L316,"")</f>
        <v/>
      </c>
      <c r="O316" t="str">
        <f>IF(LEN(original_table!M316)&gt;1,original_table!M316,"")</f>
        <v/>
      </c>
      <c r="P316" t="str">
        <f>IF(LEN(original_table!N316)&gt;1,original_table!N316,"")</f>
        <v/>
      </c>
      <c r="Q316" t="str">
        <f>IF(LEN(original_table!O316)&gt;1,original_table!O316,"")</f>
        <v/>
      </c>
      <c r="R316" t="str">
        <f>IF(LEN(original_table!P316)&gt;1,original_table!P316,"")</f>
        <v/>
      </c>
      <c r="S316" t="str">
        <f>IF(LEN(original_table!Q316)&gt;1,original_table!Q316,"")</f>
        <v/>
      </c>
    </row>
    <row r="317" spans="1:19" x14ac:dyDescent="0.25">
      <c r="A317" s="1">
        <v>316</v>
      </c>
      <c r="B317" t="str">
        <f>MID(TRIM(original_table!A317),10,100)</f>
        <v>wwp1</v>
      </c>
      <c r="C317" t="str">
        <f>LEFT(TRIM(original_table!B317),FIND(" ",TRIM(original_table!B317))-1)</f>
        <v>landcoverType</v>
      </c>
      <c r="D317" t="str">
        <f>IF(LEN(original_table!B317)&gt;1,original_table!B317,"")</f>
        <v xml:space="preserve"> landcoverType : defined line 248, used line 248, used line 290, used line 355 </v>
      </c>
      <c r="E317" t="str">
        <f>IF(LEN(original_table!C317)&gt;1,original_table!C317,"")</f>
        <v xml:space="preserve"> soil : used line 242, used line 242, used line 247, used line 247, used line 252, used line 252, used line 252, used line 266, used line 393 </v>
      </c>
      <c r="F317" t="str">
        <f>IF(LEN(original_table!D317)&gt;1,original_table!D317,"")</f>
        <v xml:space="preserve"> waterdemand : used line 352, used line 378, used line 378, used line 382 </v>
      </c>
      <c r="G317" t="str">
        <f>IF(LEN(original_table!E317)&gt;1,original_table!E317,"")</f>
        <v xml:space="preserve"> waterdemand_beforeAllocSegments2 : used line 343, used line 369, used line 369, used line 373 </v>
      </c>
      <c r="H317" t="str">
        <f>IF(LEN(original_table!F317)&gt;1,original_table!F317,"")</f>
        <v xml:space="preserve"> waterdemand_original : used line 328, used line 354, used line 354, used line 358 </v>
      </c>
      <c r="I317" t="str">
        <f>IF(LEN(original_table!G317)&gt;1,original_table!G317,"")</f>
        <v/>
      </c>
      <c r="J317" t="str">
        <f>IF(LEN(original_table!H317)&gt;1,original_table!H317,"")</f>
        <v/>
      </c>
      <c r="K317" t="str">
        <f>IF(LEN(original_table!I317)&gt;1,original_table!I317,"")</f>
        <v/>
      </c>
      <c r="L317" t="str">
        <f>IF(LEN(original_table!J317)&gt;1,original_table!J317,"")</f>
        <v/>
      </c>
      <c r="M317" t="str">
        <f>IF(LEN(original_table!K317)&gt;1,original_table!K317,"")</f>
        <v/>
      </c>
      <c r="N317" t="str">
        <f>IF(LEN(original_table!L317)&gt;1,original_table!L317,"")</f>
        <v/>
      </c>
      <c r="O317" t="str">
        <f>IF(LEN(original_table!M317)&gt;1,original_table!M317,"")</f>
        <v/>
      </c>
      <c r="P317" t="str">
        <f>IF(LEN(original_table!N317)&gt;1,original_table!N317,"")</f>
        <v/>
      </c>
      <c r="Q317" t="str">
        <f>IF(LEN(original_table!O317)&gt;1,original_table!O317,"")</f>
        <v/>
      </c>
      <c r="R317" t="str">
        <f>IF(LEN(original_table!P317)&gt;1,original_table!P317,"")</f>
        <v/>
      </c>
      <c r="S317" t="str">
        <f>IF(LEN(original_table!Q317)&gt;1,original_table!Q317,"")</f>
        <v/>
      </c>
    </row>
    <row r="318" spans="1:19" x14ac:dyDescent="0.25">
      <c r="A318" s="1">
        <v>317</v>
      </c>
      <c r="B318" t="str">
        <f>MID(TRIM(original_table!A318),10,100)</f>
        <v>wwp2</v>
      </c>
      <c r="C318" t="str">
        <f>LEFT(TRIM(original_table!B318),FIND(" ",TRIM(original_table!B318))-1)</f>
        <v>landcoverType</v>
      </c>
      <c r="D318" t="str">
        <f>IF(LEN(original_table!B318)&gt;1,original_table!B318,"")</f>
        <v xml:space="preserve"> landcoverType : defined line 249, used line 249, used line 291, used line 356 </v>
      </c>
      <c r="E318" t="str">
        <f>IF(LEN(original_table!C318)&gt;1,original_table!C318,"")</f>
        <v xml:space="preserve"> soil : used line 243, used line 243, used line 248, used line 248, used line 253, used line 253, used line 253, used line 267, used line 394 </v>
      </c>
      <c r="F318" t="str">
        <f>IF(LEN(original_table!D318)&gt;1,original_table!D318,"")</f>
        <v xml:space="preserve"> waterdemand : used line 353, used line 379, used line 379, used line 383 </v>
      </c>
      <c r="G318" t="str">
        <f>IF(LEN(original_table!E318)&gt;1,original_table!E318,"")</f>
        <v xml:space="preserve"> waterdemand_beforeAllocSegments2 : used line 344, used line 370, used line 370, used line 374 </v>
      </c>
      <c r="H318" t="str">
        <f>IF(LEN(original_table!F318)&gt;1,original_table!F318,"")</f>
        <v xml:space="preserve"> waterdemand_original : used line 330, used line 355, used line 355, used line 359 </v>
      </c>
      <c r="I318" t="str">
        <f>IF(LEN(original_table!G318)&gt;1,original_table!G318,"")</f>
        <v/>
      </c>
      <c r="J318" t="str">
        <f>IF(LEN(original_table!H318)&gt;1,original_table!H318,"")</f>
        <v/>
      </c>
      <c r="K318" t="str">
        <f>IF(LEN(original_table!I318)&gt;1,original_table!I318,"")</f>
        <v/>
      </c>
      <c r="L318" t="str">
        <f>IF(LEN(original_table!J318)&gt;1,original_table!J318,"")</f>
        <v/>
      </c>
      <c r="M318" t="str">
        <f>IF(LEN(original_table!K318)&gt;1,original_table!K318,"")</f>
        <v/>
      </c>
      <c r="N318" t="str">
        <f>IF(LEN(original_table!L318)&gt;1,original_table!L318,"")</f>
        <v/>
      </c>
      <c r="O318" t="str">
        <f>IF(LEN(original_table!M318)&gt;1,original_table!M318,"")</f>
        <v/>
      </c>
      <c r="P318" t="str">
        <f>IF(LEN(original_table!N318)&gt;1,original_table!N318,"")</f>
        <v/>
      </c>
      <c r="Q318" t="str">
        <f>IF(LEN(original_table!O318)&gt;1,original_table!O318,"")</f>
        <v/>
      </c>
      <c r="R318" t="str">
        <f>IF(LEN(original_table!P318)&gt;1,original_table!P318,"")</f>
        <v/>
      </c>
      <c r="S318" t="str">
        <f>IF(LEN(original_table!Q318)&gt;1,original_table!Q318,"")</f>
        <v/>
      </c>
    </row>
    <row r="319" spans="1:19" x14ac:dyDescent="0.25">
      <c r="A319" s="1">
        <v>318</v>
      </c>
      <c r="B319" t="str">
        <f>MID(TRIM(original_table!A319),10,100)</f>
        <v>wwp3</v>
      </c>
      <c r="C319" t="str">
        <f>LEFT(TRIM(original_table!B319),FIND(" ",TRIM(original_table!B319))-1)</f>
        <v>landcoverType</v>
      </c>
      <c r="D319" t="str">
        <f>IF(LEN(original_table!B319)&gt;1,original_table!B319,"")</f>
        <v xml:space="preserve"> landcoverType : defined line 250, used line 250, used line 292, used line 357 </v>
      </c>
      <c r="E319" t="str">
        <f>IF(LEN(original_table!C319)&gt;1,original_table!C319,"")</f>
        <v xml:space="preserve"> soil : used line 244, used line 244, used line 249, used line 249, used line 254, used line 254, used line 254, used line 268, used line 395 </v>
      </c>
      <c r="F319" t="str">
        <f>IF(LEN(original_table!D319)&gt;1,original_table!D319,"")</f>
        <v xml:space="preserve"> waterdemand : used line 354, used line 380, used line 380, used line 384 </v>
      </c>
      <c r="G319" t="str">
        <f>IF(LEN(original_table!E319)&gt;1,original_table!E319,"")</f>
        <v xml:space="preserve"> waterdemand_beforeAllocSegments2 : used line 345, used line 371, used line 371, used line 375 </v>
      </c>
      <c r="H319" t="str">
        <f>IF(LEN(original_table!F319)&gt;1,original_table!F319,"")</f>
        <v xml:space="preserve"> waterdemand_original : used line 331, used line 356, used line 356, used line 360 </v>
      </c>
      <c r="I319" t="str">
        <f>IF(LEN(original_table!G319)&gt;1,original_table!G319,"")</f>
        <v/>
      </c>
      <c r="J319" t="str">
        <f>IF(LEN(original_table!H319)&gt;1,original_table!H319,"")</f>
        <v/>
      </c>
      <c r="K319" t="str">
        <f>IF(LEN(original_table!I319)&gt;1,original_table!I319,"")</f>
        <v/>
      </c>
      <c r="L319" t="str">
        <f>IF(LEN(original_table!J319)&gt;1,original_table!J319,"")</f>
        <v/>
      </c>
      <c r="M319" t="str">
        <f>IF(LEN(original_table!K319)&gt;1,original_table!K319,"")</f>
        <v/>
      </c>
      <c r="N319" t="str">
        <f>IF(LEN(original_table!L319)&gt;1,original_table!L319,"")</f>
        <v/>
      </c>
      <c r="O319" t="str">
        <f>IF(LEN(original_table!M319)&gt;1,original_table!M319,"")</f>
        <v/>
      </c>
      <c r="P319" t="str">
        <f>IF(LEN(original_table!N319)&gt;1,original_table!N319,"")</f>
        <v/>
      </c>
      <c r="Q319" t="str">
        <f>IF(LEN(original_table!O319)&gt;1,original_table!O319,"")</f>
        <v/>
      </c>
      <c r="R319" t="str">
        <f>IF(LEN(original_table!P319)&gt;1,original_table!P319,"")</f>
        <v/>
      </c>
      <c r="S319" t="str">
        <f>IF(LEN(original_table!Q319)&gt;1,original_table!Q319,"")</f>
        <v/>
      </c>
    </row>
    <row r="320" spans="1:19" x14ac:dyDescent="0.25">
      <c r="A320" s="1">
        <v>319</v>
      </c>
      <c r="B320" t="str">
        <f>MID(TRIM(original_table!A320),10,100)</f>
        <v>kUnSat3FC</v>
      </c>
      <c r="C320" t="str">
        <f>LEFT(TRIM(original_table!B320),FIND(" ",TRIM(original_table!B320))-1)</f>
        <v>landcoverType</v>
      </c>
      <c r="D320" t="str">
        <f>IF(LEN(original_table!B320)&gt;1,original_table!B320,"")</f>
        <v xml:space="preserve"> landcoverType : defined line 259, used line 259, used line 261 </v>
      </c>
      <c r="E320" t="str">
        <f>IF(LEN(original_table!C320)&gt;1,original_table!C320,"")</f>
        <v/>
      </c>
      <c r="F320" t="str">
        <f>IF(LEN(original_table!D320)&gt;1,original_table!D320,"")</f>
        <v/>
      </c>
      <c r="G320" t="str">
        <f>IF(LEN(original_table!E320)&gt;1,original_table!E320,"")</f>
        <v/>
      </c>
      <c r="H320" t="str">
        <f>IF(LEN(original_table!F320)&gt;1,original_table!F320,"")</f>
        <v/>
      </c>
      <c r="I320" t="str">
        <f>IF(LEN(original_table!G320)&gt;1,original_table!G320,"")</f>
        <v/>
      </c>
      <c r="J320" t="str">
        <f>IF(LEN(original_table!H320)&gt;1,original_table!H320,"")</f>
        <v/>
      </c>
      <c r="K320" t="str">
        <f>IF(LEN(original_table!I320)&gt;1,original_table!I320,"")</f>
        <v/>
      </c>
      <c r="L320" t="str">
        <f>IF(LEN(original_table!J320)&gt;1,original_table!J320,"")</f>
        <v/>
      </c>
      <c r="M320" t="str">
        <f>IF(LEN(original_table!K320)&gt;1,original_table!K320,"")</f>
        <v/>
      </c>
      <c r="N320" t="str">
        <f>IF(LEN(original_table!L320)&gt;1,original_table!L320,"")</f>
        <v/>
      </c>
      <c r="O320" t="str">
        <f>IF(LEN(original_table!M320)&gt;1,original_table!M320,"")</f>
        <v/>
      </c>
      <c r="P320" t="str">
        <f>IF(LEN(original_table!N320)&gt;1,original_table!N320,"")</f>
        <v/>
      </c>
      <c r="Q320" t="str">
        <f>IF(LEN(original_table!O320)&gt;1,original_table!O320,"")</f>
        <v/>
      </c>
      <c r="R320" t="str">
        <f>IF(LEN(original_table!P320)&gt;1,original_table!P320,"")</f>
        <v/>
      </c>
      <c r="S320" t="str">
        <f>IF(LEN(original_table!Q320)&gt;1,original_table!Q320,"")</f>
        <v/>
      </c>
    </row>
    <row r="321" spans="1:19" x14ac:dyDescent="0.25">
      <c r="A321" s="1">
        <v>320</v>
      </c>
      <c r="B321" t="str">
        <f>MID(TRIM(original_table!A321),10,100)</f>
        <v>kunSatFC12</v>
      </c>
      <c r="C321" t="str">
        <f>LEFT(TRIM(original_table!B321),FIND(" ",TRIM(original_table!B321))-1)</f>
        <v>landcoverType</v>
      </c>
      <c r="D321" t="str">
        <f>IF(LEN(original_table!B321)&gt;1,original_table!B321,"")</f>
        <v xml:space="preserve"> landcoverType : defined line 260, used line 260 </v>
      </c>
      <c r="E321" t="str">
        <f>IF(LEN(original_table!C321)&gt;1,original_table!C321,"")</f>
        <v xml:space="preserve"> soil : used line 441 </v>
      </c>
      <c r="F321" t="str">
        <f>IF(LEN(original_table!D321)&gt;1,original_table!D321,"")</f>
        <v/>
      </c>
      <c r="G321" t="str">
        <f>IF(LEN(original_table!E321)&gt;1,original_table!E321,"")</f>
        <v/>
      </c>
      <c r="H321" t="str">
        <f>IF(LEN(original_table!F321)&gt;1,original_table!F321,"")</f>
        <v/>
      </c>
      <c r="I321" t="str">
        <f>IF(LEN(original_table!G321)&gt;1,original_table!G321,"")</f>
        <v/>
      </c>
      <c r="J321" t="str">
        <f>IF(LEN(original_table!H321)&gt;1,original_table!H321,"")</f>
        <v/>
      </c>
      <c r="K321" t="str">
        <f>IF(LEN(original_table!I321)&gt;1,original_table!I321,"")</f>
        <v/>
      </c>
      <c r="L321" t="str">
        <f>IF(LEN(original_table!J321)&gt;1,original_table!J321,"")</f>
        <v/>
      </c>
      <c r="M321" t="str">
        <f>IF(LEN(original_table!K321)&gt;1,original_table!K321,"")</f>
        <v/>
      </c>
      <c r="N321" t="str">
        <f>IF(LEN(original_table!L321)&gt;1,original_table!L321,"")</f>
        <v/>
      </c>
      <c r="O321" t="str">
        <f>IF(LEN(original_table!M321)&gt;1,original_table!M321,"")</f>
        <v/>
      </c>
      <c r="P321" t="str">
        <f>IF(LEN(original_table!N321)&gt;1,original_table!N321,"")</f>
        <v/>
      </c>
      <c r="Q321" t="str">
        <f>IF(LEN(original_table!O321)&gt;1,original_table!O321,"")</f>
        <v/>
      </c>
      <c r="R321" t="str">
        <f>IF(LEN(original_table!P321)&gt;1,original_table!P321,"")</f>
        <v/>
      </c>
      <c r="S321" t="str">
        <f>IF(LEN(original_table!Q321)&gt;1,original_table!Q321,"")</f>
        <v/>
      </c>
    </row>
    <row r="322" spans="1:19" x14ac:dyDescent="0.25">
      <c r="A322" s="1">
        <v>321</v>
      </c>
      <c r="B322" t="str">
        <f>MID(TRIM(original_table!A322),10,100)</f>
        <v>kunSatFC23</v>
      </c>
      <c r="C322" t="str">
        <f>LEFT(TRIM(original_table!B322),FIND(" ",TRIM(original_table!B322))-1)</f>
        <v>landcoverType</v>
      </c>
      <c r="D322" t="str">
        <f>IF(LEN(original_table!B322)&gt;1,original_table!B322,"")</f>
        <v xml:space="preserve"> landcoverType : defined line 261, used line 261 </v>
      </c>
      <c r="E322" t="str">
        <f>IF(LEN(original_table!C322)&gt;1,original_table!C322,"")</f>
        <v xml:space="preserve"> soil : used line 442 </v>
      </c>
      <c r="F322" t="str">
        <f>IF(LEN(original_table!D322)&gt;1,original_table!D322,"")</f>
        <v/>
      </c>
      <c r="G322" t="str">
        <f>IF(LEN(original_table!E322)&gt;1,original_table!E322,"")</f>
        <v/>
      </c>
      <c r="H322" t="str">
        <f>IF(LEN(original_table!F322)&gt;1,original_table!F322,"")</f>
        <v/>
      </c>
      <c r="I322" t="str">
        <f>IF(LEN(original_table!G322)&gt;1,original_table!G322,"")</f>
        <v/>
      </c>
      <c r="J322" t="str">
        <f>IF(LEN(original_table!H322)&gt;1,original_table!H322,"")</f>
        <v/>
      </c>
      <c r="K322" t="str">
        <f>IF(LEN(original_table!I322)&gt;1,original_table!I322,"")</f>
        <v/>
      </c>
      <c r="L322" t="str">
        <f>IF(LEN(original_table!J322)&gt;1,original_table!J322,"")</f>
        <v/>
      </c>
      <c r="M322" t="str">
        <f>IF(LEN(original_table!K322)&gt;1,original_table!K322,"")</f>
        <v/>
      </c>
      <c r="N322" t="str">
        <f>IF(LEN(original_table!L322)&gt;1,original_table!L322,"")</f>
        <v/>
      </c>
      <c r="O322" t="str">
        <f>IF(LEN(original_table!M322)&gt;1,original_table!M322,"")</f>
        <v/>
      </c>
      <c r="P322" t="str">
        <f>IF(LEN(original_table!N322)&gt;1,original_table!N322,"")</f>
        <v/>
      </c>
      <c r="Q322" t="str">
        <f>IF(LEN(original_table!O322)&gt;1,original_table!O322,"")</f>
        <v/>
      </c>
      <c r="R322" t="str">
        <f>IF(LEN(original_table!P322)&gt;1,original_table!P322,"")</f>
        <v/>
      </c>
      <c r="S322" t="str">
        <f>IF(LEN(original_table!Q322)&gt;1,original_table!Q322,"")</f>
        <v/>
      </c>
    </row>
    <row r="323" spans="1:19" x14ac:dyDescent="0.25">
      <c r="A323" s="1">
        <v>322</v>
      </c>
      <c r="B323" t="str">
        <f>MID(TRIM(original_table!A323),10,100)</f>
        <v>cropCoefficientNC_filename</v>
      </c>
      <c r="C323" t="str">
        <f>LEFT(TRIM(original_table!B323),FIND(" ",TRIM(original_table!B323))-1)</f>
        <v>landcoverType</v>
      </c>
      <c r="D323" t="str">
        <f>IF(LEN(original_table!B323)&gt;1,original_table!B323,"")</f>
        <v xml:space="preserve"> landcoverType : defined line 283, used line 283 </v>
      </c>
      <c r="E323" t="str">
        <f>IF(LEN(original_table!C323)&gt;1,original_table!C323,"")</f>
        <v/>
      </c>
      <c r="F323" t="str">
        <f>IF(LEN(original_table!D323)&gt;1,original_table!D323,"")</f>
        <v/>
      </c>
      <c r="G323" t="str">
        <f>IF(LEN(original_table!E323)&gt;1,original_table!E323,"")</f>
        <v/>
      </c>
      <c r="H323" t="str">
        <f>IF(LEN(original_table!F323)&gt;1,original_table!F323,"")</f>
        <v/>
      </c>
      <c r="I323" t="str">
        <f>IF(LEN(original_table!G323)&gt;1,original_table!G323,"")</f>
        <v/>
      </c>
      <c r="J323" t="str">
        <f>IF(LEN(original_table!H323)&gt;1,original_table!H323,"")</f>
        <v/>
      </c>
      <c r="K323" t="str">
        <f>IF(LEN(original_table!I323)&gt;1,original_table!I323,"")</f>
        <v/>
      </c>
      <c r="L323" t="str">
        <f>IF(LEN(original_table!J323)&gt;1,original_table!J323,"")</f>
        <v/>
      </c>
      <c r="M323" t="str">
        <f>IF(LEN(original_table!K323)&gt;1,original_table!K323,"")</f>
        <v/>
      </c>
      <c r="N323" t="str">
        <f>IF(LEN(original_table!L323)&gt;1,original_table!L323,"")</f>
        <v/>
      </c>
      <c r="O323" t="str">
        <f>IF(LEN(original_table!M323)&gt;1,original_table!M323,"")</f>
        <v/>
      </c>
      <c r="P323" t="str">
        <f>IF(LEN(original_table!N323)&gt;1,original_table!N323,"")</f>
        <v/>
      </c>
      <c r="Q323" t="str">
        <f>IF(LEN(original_table!O323)&gt;1,original_table!O323,"")</f>
        <v/>
      </c>
      <c r="R323" t="str">
        <f>IF(LEN(original_table!P323)&gt;1,original_table!P323,"")</f>
        <v/>
      </c>
      <c r="S323" t="str">
        <f>IF(LEN(original_table!Q323)&gt;1,original_table!Q323,"")</f>
        <v/>
      </c>
    </row>
    <row r="324" spans="1:19" x14ac:dyDescent="0.25">
      <c r="A324" s="1">
        <v>323</v>
      </c>
      <c r="B324" t="str">
        <f>MID(TRIM(original_table!A324),10,100)</f>
        <v>interceptCapNC_filename</v>
      </c>
      <c r="C324" t="str">
        <f>LEFT(TRIM(original_table!B324),FIND(" ",TRIM(original_table!B324))-1)</f>
        <v>landcoverType</v>
      </c>
      <c r="D324" t="str">
        <f>IF(LEN(original_table!B324)&gt;1,original_table!B324,"")</f>
        <v xml:space="preserve"> landcoverType : defined line 284, used line 284 </v>
      </c>
      <c r="E324" t="str">
        <f>IF(LEN(original_table!C324)&gt;1,original_table!C324,"")</f>
        <v/>
      </c>
      <c r="F324" t="str">
        <f>IF(LEN(original_table!D324)&gt;1,original_table!D324,"")</f>
        <v/>
      </c>
      <c r="G324" t="str">
        <f>IF(LEN(original_table!E324)&gt;1,original_table!E324,"")</f>
        <v/>
      </c>
      <c r="H324" t="str">
        <f>IF(LEN(original_table!F324)&gt;1,original_table!F324,"")</f>
        <v/>
      </c>
      <c r="I324" t="str">
        <f>IF(LEN(original_table!G324)&gt;1,original_table!G324,"")</f>
        <v/>
      </c>
      <c r="J324" t="str">
        <f>IF(LEN(original_table!H324)&gt;1,original_table!H324,"")</f>
        <v/>
      </c>
      <c r="K324" t="str">
        <f>IF(LEN(original_table!I324)&gt;1,original_table!I324,"")</f>
        <v/>
      </c>
      <c r="L324" t="str">
        <f>IF(LEN(original_table!J324)&gt;1,original_table!J324,"")</f>
        <v/>
      </c>
      <c r="M324" t="str">
        <f>IF(LEN(original_table!K324)&gt;1,original_table!K324,"")</f>
        <v/>
      </c>
      <c r="N324" t="str">
        <f>IF(LEN(original_table!L324)&gt;1,original_table!L324,"")</f>
        <v/>
      </c>
      <c r="O324" t="str">
        <f>IF(LEN(original_table!M324)&gt;1,original_table!M324,"")</f>
        <v/>
      </c>
      <c r="P324" t="str">
        <f>IF(LEN(original_table!N324)&gt;1,original_table!N324,"")</f>
        <v/>
      </c>
      <c r="Q324" t="str">
        <f>IF(LEN(original_table!O324)&gt;1,original_table!O324,"")</f>
        <v/>
      </c>
      <c r="R324" t="str">
        <f>IF(LEN(original_table!P324)&gt;1,original_table!P324,"")</f>
        <v/>
      </c>
      <c r="S324" t="str">
        <f>IF(LEN(original_table!Q324)&gt;1,original_table!Q324,"")</f>
        <v/>
      </c>
    </row>
    <row r="325" spans="1:19" x14ac:dyDescent="0.25">
      <c r="A325" s="1">
        <v>324</v>
      </c>
      <c r="B325" t="str">
        <f>MID(TRIM(original_table!A325),10,100)</f>
        <v>coverFractionNC_filename</v>
      </c>
      <c r="C325" t="str">
        <f>LEFT(TRIM(original_table!B325),FIND(" ",TRIM(original_table!B325))-1)</f>
        <v>landcoverType</v>
      </c>
      <c r="D325" t="str">
        <f>IF(LEN(original_table!B325)&gt;1,original_table!B325,"")</f>
        <v xml:space="preserve"> landcoverType : defined line 285, used line 285 </v>
      </c>
      <c r="E325" t="str">
        <f>IF(LEN(original_table!C325)&gt;1,original_table!C325,"")</f>
        <v/>
      </c>
      <c r="F325" t="str">
        <f>IF(LEN(original_table!D325)&gt;1,original_table!D325,"")</f>
        <v/>
      </c>
      <c r="G325" t="str">
        <f>IF(LEN(original_table!E325)&gt;1,original_table!E325,"")</f>
        <v/>
      </c>
      <c r="H325" t="str">
        <f>IF(LEN(original_table!F325)&gt;1,original_table!F325,"")</f>
        <v/>
      </c>
      <c r="I325" t="str">
        <f>IF(LEN(original_table!G325)&gt;1,original_table!G325,"")</f>
        <v/>
      </c>
      <c r="J325" t="str">
        <f>IF(LEN(original_table!H325)&gt;1,original_table!H325,"")</f>
        <v/>
      </c>
      <c r="K325" t="str">
        <f>IF(LEN(original_table!I325)&gt;1,original_table!I325,"")</f>
        <v/>
      </c>
      <c r="L325" t="str">
        <f>IF(LEN(original_table!J325)&gt;1,original_table!J325,"")</f>
        <v/>
      </c>
      <c r="M325" t="str">
        <f>IF(LEN(original_table!K325)&gt;1,original_table!K325,"")</f>
        <v/>
      </c>
      <c r="N325" t="str">
        <f>IF(LEN(original_table!L325)&gt;1,original_table!L325,"")</f>
        <v/>
      </c>
      <c r="O325" t="str">
        <f>IF(LEN(original_table!M325)&gt;1,original_table!M325,"")</f>
        <v/>
      </c>
      <c r="P325" t="str">
        <f>IF(LEN(original_table!N325)&gt;1,original_table!N325,"")</f>
        <v/>
      </c>
      <c r="Q325" t="str">
        <f>IF(LEN(original_table!O325)&gt;1,original_table!O325,"")</f>
        <v/>
      </c>
      <c r="R325" t="str">
        <f>IF(LEN(original_table!P325)&gt;1,original_table!P325,"")</f>
        <v/>
      </c>
      <c r="S325" t="str">
        <f>IF(LEN(original_table!Q325)&gt;1,original_table!Q325,"")</f>
        <v/>
      </c>
    </row>
    <row r="326" spans="1:19" x14ac:dyDescent="0.25">
      <c r="A326" s="1">
        <v>325</v>
      </c>
      <c r="B326" t="str">
        <f>MID(TRIM(original_table!A326),10,100)</f>
        <v>interflow</v>
      </c>
      <c r="C326" t="str">
        <f>LEFT(TRIM(original_table!B326),FIND(" ",TRIM(original_table!B326))-1)</f>
        <v>landcoverType</v>
      </c>
      <c r="D326" t="str">
        <f>IF(LEN(original_table!B326)&gt;1,original_table!B326,"")</f>
        <v xml:space="preserve"> landcoverType : used line 289 </v>
      </c>
      <c r="E326" t="str">
        <f>IF(LEN(original_table!C326)&gt;1,original_table!C326,"")</f>
        <v xml:space="preserve"> runoff_concentration : used line 181 </v>
      </c>
      <c r="F326" t="str">
        <f>IF(LEN(original_table!D326)&gt;1,original_table!D326,"")</f>
        <v xml:space="preserve"> soil : used line 604, used line 605, used line 605, updated line 652, used line 681, used line 691 </v>
      </c>
      <c r="G326" t="str">
        <f>IF(LEN(original_table!E326)&gt;1,original_table!E326,"")</f>
        <v/>
      </c>
      <c r="H326" t="str">
        <f>IF(LEN(original_table!F326)&gt;1,original_table!F326,"")</f>
        <v/>
      </c>
      <c r="I326" t="str">
        <f>IF(LEN(original_table!G326)&gt;1,original_table!G326,"")</f>
        <v/>
      </c>
      <c r="J326" t="str">
        <f>IF(LEN(original_table!H326)&gt;1,original_table!H326,"")</f>
        <v/>
      </c>
      <c r="K326" t="str">
        <f>IF(LEN(original_table!I326)&gt;1,original_table!I326,"")</f>
        <v/>
      </c>
      <c r="L326" t="str">
        <f>IF(LEN(original_table!J326)&gt;1,original_table!J326,"")</f>
        <v/>
      </c>
      <c r="M326" t="str">
        <f>IF(LEN(original_table!K326)&gt;1,original_table!K326,"")</f>
        <v/>
      </c>
      <c r="N326" t="str">
        <f>IF(LEN(original_table!L326)&gt;1,original_table!L326,"")</f>
        <v/>
      </c>
      <c r="O326" t="str">
        <f>IF(LEN(original_table!M326)&gt;1,original_table!M326,"")</f>
        <v/>
      </c>
      <c r="P326" t="str">
        <f>IF(LEN(original_table!N326)&gt;1,original_table!N326,"")</f>
        <v/>
      </c>
      <c r="Q326" t="str">
        <f>IF(LEN(original_table!O326)&gt;1,original_table!O326,"")</f>
        <v/>
      </c>
      <c r="R326" t="str">
        <f>IF(LEN(original_table!P326)&gt;1,original_table!P326,"")</f>
        <v/>
      </c>
      <c r="S326" t="str">
        <f>IF(LEN(original_table!Q326)&gt;1,original_table!Q326,"")</f>
        <v/>
      </c>
    </row>
    <row r="327" spans="1:19" x14ac:dyDescent="0.25">
      <c r="A327" s="1">
        <v>326</v>
      </c>
      <c r="B327" t="str">
        <f>MID(TRIM(original_table!A327),10,100)</f>
        <v>w1</v>
      </c>
      <c r="C327" t="str">
        <f>LEFT(TRIM(original_table!B327),FIND(" ",TRIM(original_table!B327))-1)</f>
        <v>landcoverType</v>
      </c>
      <c r="D327" t="str">
        <f>IF(LEN(original_table!B327)&gt;1,original_table!B327,"")</f>
        <v xml:space="preserve"> landcoverType : defined line 290, used line 290 </v>
      </c>
      <c r="E327" t="str">
        <f>IF(LEN(original_table!C327)&gt;1,original_table!C327,"")</f>
        <v xml:space="preserve"> soil : used line 123, used line 183, used line 183, used line 186, updated line 196, used line 196, used line 199, used line 199, updated line 200, used line 200, used line 205, used line 205, used line 208, used line 247, used line 252, used line 266, used line 272, updated line 274, used line 274, used line 281, used line 281, used line 284, used line 288, updated line 295, used line 295, used line 303, used line 303, used line 306, used line 314, used line 319, used line 324, used line 372, used line 372, updated line 378, used line 378, used line 379, used line 379, updated line 380, used line 380, used line 384, used line 384, used line 387, used line 393, used line 409, used line 438, updated line 453, used line 453, used line 463, used line 463, used line 466, used line 471, used line 519, updated line 575, used line 575, used line 582, used line 582, used line 585, used line 588, used line 589, used line 590, used line 590, used line 592, used line 674, used line 684, used line 694 </v>
      </c>
      <c r="F327" t="str">
        <f>IF(LEN(original_table!D327)&gt;1,original_table!D327,"")</f>
        <v xml:space="preserve"> waterdemand : used line 342, used line 352 </v>
      </c>
      <c r="G327" t="str">
        <f>IF(LEN(original_table!E327)&gt;1,original_table!E327,"")</f>
        <v xml:space="preserve"> waterdemand_beforeAllocSegments2 : used line 333, used line 343 </v>
      </c>
      <c r="H327" t="str">
        <f>IF(LEN(original_table!F327)&gt;1,original_table!F327,"")</f>
        <v xml:space="preserve"> waterdemand_original : used line 318, used line 328 </v>
      </c>
      <c r="I327" t="str">
        <f>IF(LEN(original_table!G327)&gt;1,original_table!G327,"")</f>
        <v/>
      </c>
      <c r="J327" t="str">
        <f>IF(LEN(original_table!H327)&gt;1,original_table!H327,"")</f>
        <v/>
      </c>
      <c r="K327" t="str">
        <f>IF(LEN(original_table!I327)&gt;1,original_table!I327,"")</f>
        <v/>
      </c>
      <c r="L327" t="str">
        <f>IF(LEN(original_table!J327)&gt;1,original_table!J327,"")</f>
        <v/>
      </c>
      <c r="M327" t="str">
        <f>IF(LEN(original_table!K327)&gt;1,original_table!K327,"")</f>
        <v/>
      </c>
      <c r="N327" t="str">
        <f>IF(LEN(original_table!L327)&gt;1,original_table!L327,"")</f>
        <v/>
      </c>
      <c r="O327" t="str">
        <f>IF(LEN(original_table!M327)&gt;1,original_table!M327,"")</f>
        <v/>
      </c>
      <c r="P327" t="str">
        <f>IF(LEN(original_table!N327)&gt;1,original_table!N327,"")</f>
        <v/>
      </c>
      <c r="Q327" t="str">
        <f>IF(LEN(original_table!O327)&gt;1,original_table!O327,"")</f>
        <v/>
      </c>
      <c r="R327" t="str">
        <f>IF(LEN(original_table!P327)&gt;1,original_table!P327,"")</f>
        <v/>
      </c>
      <c r="S327" t="str">
        <f>IF(LEN(original_table!Q327)&gt;1,original_table!Q327,"")</f>
        <v/>
      </c>
    </row>
    <row r="328" spans="1:19" x14ac:dyDescent="0.25">
      <c r="A328" s="1">
        <v>327</v>
      </c>
      <c r="B328" t="str">
        <f>MID(TRIM(original_table!A328),10,100)</f>
        <v>w2</v>
      </c>
      <c r="C328" t="str">
        <f>LEFT(TRIM(original_table!B328),FIND(" ",TRIM(original_table!B328))-1)</f>
        <v>landcoverType</v>
      </c>
      <c r="D328" t="str">
        <f>IF(LEN(original_table!B328)&gt;1,original_table!B328,"")</f>
        <v xml:space="preserve"> landcoverType : defined line 291, used line 291 </v>
      </c>
      <c r="E328" t="str">
        <f>IF(LEN(original_table!C328)&gt;1,original_table!C328,"")</f>
        <v xml:space="preserve"> soil : used line 124, used line 184, used line 184, used line 186, updated line 193, used line 193, used line 196, used line 196, updated line 197, used line 197, used line 206, used line 206, used line 208, used line 248, used line 253, used line 267, updated line 275, used line 275, used line 282, used line 282, used line 284, used line 304, used line 304, used line 306, used line 314, used line 373, used line 373, used line 374, updated line 379, used line 379, used line 385, used line 385, used line 386, used line 387, used line 394, used line 410, used line 439, updated line 454, used line 454, used line 464, used line 464, used line 466, used line 472, used line 476, used line 520, updated line 576, used line 576, used line 583, used line 583, used line 585, used line 593, used line 674, used line 684, used line 694 </v>
      </c>
      <c r="F328" t="str">
        <f>IF(LEN(original_table!D328)&gt;1,original_table!D328,"")</f>
        <v xml:space="preserve"> waterdemand : used line 342, used line 353 </v>
      </c>
      <c r="G328" t="str">
        <f>IF(LEN(original_table!E328)&gt;1,original_table!E328,"")</f>
        <v xml:space="preserve"> waterdemand_beforeAllocSegments2 : used line 333, used line 344 </v>
      </c>
      <c r="H328" t="str">
        <f>IF(LEN(original_table!F328)&gt;1,original_table!F328,"")</f>
        <v xml:space="preserve"> waterdemand_original : used line 318, used line 330 </v>
      </c>
      <c r="I328" t="str">
        <f>IF(LEN(original_table!G328)&gt;1,original_table!G328,"")</f>
        <v/>
      </c>
      <c r="J328" t="str">
        <f>IF(LEN(original_table!H328)&gt;1,original_table!H328,"")</f>
        <v/>
      </c>
      <c r="K328" t="str">
        <f>IF(LEN(original_table!I328)&gt;1,original_table!I328,"")</f>
        <v/>
      </c>
      <c r="L328" t="str">
        <f>IF(LEN(original_table!J328)&gt;1,original_table!J328,"")</f>
        <v/>
      </c>
      <c r="M328" t="str">
        <f>IF(LEN(original_table!K328)&gt;1,original_table!K328,"")</f>
        <v/>
      </c>
      <c r="N328" t="str">
        <f>IF(LEN(original_table!L328)&gt;1,original_table!L328,"")</f>
        <v/>
      </c>
      <c r="O328" t="str">
        <f>IF(LEN(original_table!M328)&gt;1,original_table!M328,"")</f>
        <v/>
      </c>
      <c r="P328" t="str">
        <f>IF(LEN(original_table!N328)&gt;1,original_table!N328,"")</f>
        <v/>
      </c>
      <c r="Q328" t="str">
        <f>IF(LEN(original_table!O328)&gt;1,original_table!O328,"")</f>
        <v/>
      </c>
      <c r="R328" t="str">
        <f>IF(LEN(original_table!P328)&gt;1,original_table!P328,"")</f>
        <v/>
      </c>
      <c r="S328" t="str">
        <f>IF(LEN(original_table!Q328)&gt;1,original_table!Q328,"")</f>
        <v/>
      </c>
    </row>
    <row r="329" spans="1:19" x14ac:dyDescent="0.25">
      <c r="A329" s="1">
        <v>328</v>
      </c>
      <c r="B329" t="str">
        <f>MID(TRIM(original_table!A329),10,100)</f>
        <v>w3</v>
      </c>
      <c r="C329" t="str">
        <f>LEFT(TRIM(original_table!B329),FIND(" ",TRIM(original_table!B329))-1)</f>
        <v>landcoverType</v>
      </c>
      <c r="D329" t="str">
        <f>IF(LEN(original_table!B329)&gt;1,original_table!B329,"")</f>
        <v xml:space="preserve"> landcoverType : defined line 292, used line 292 </v>
      </c>
      <c r="E329" t="str">
        <f>IF(LEN(original_table!C329)&gt;1,original_table!C329,"")</f>
        <v xml:space="preserve"> soil : used line 125, used line 185, used line 185, used line 186, updated line 191, used line 191, used line 193, used line 193, updated line 194, used line 194, used line 207, used line 207, used line 208, used line 249, used line 254, used line 268, updated line 276, used line 276, used line 283, used line 283, used line 284, used line 305, used line 305, used line 306, used line 374, used line 386, used line 387, used line 395, used line 411, used line 440, updated line 456, used line 456, updated line 459, used line 459, used line 465, used line 465, used line 466, used line 473, used line 477, used line 521, updated line 577, used line 577, used line 584, used line 584, used line 585, used line 594, used line 674, used line 684, used line 694 </v>
      </c>
      <c r="F329" t="str">
        <f>IF(LEN(original_table!D329)&gt;1,original_table!D329,"")</f>
        <v xml:space="preserve"> waterdemand : used line 354 </v>
      </c>
      <c r="G329" t="str">
        <f>IF(LEN(original_table!E329)&gt;1,original_table!E329,"")</f>
        <v xml:space="preserve"> waterdemand_beforeAllocSegments2 : used line 345 </v>
      </c>
      <c r="H329" t="str">
        <f>IF(LEN(original_table!F329)&gt;1,original_table!F329,"")</f>
        <v xml:space="preserve"> waterdemand_original : used line 331 </v>
      </c>
      <c r="I329" t="str">
        <f>IF(LEN(original_table!G329)&gt;1,original_table!G329,"")</f>
        <v/>
      </c>
      <c r="J329" t="str">
        <f>IF(LEN(original_table!H329)&gt;1,original_table!H329,"")</f>
        <v/>
      </c>
      <c r="K329" t="str">
        <f>IF(LEN(original_table!I329)&gt;1,original_table!I329,"")</f>
        <v/>
      </c>
      <c r="L329" t="str">
        <f>IF(LEN(original_table!J329)&gt;1,original_table!J329,"")</f>
        <v/>
      </c>
      <c r="M329" t="str">
        <f>IF(LEN(original_table!K329)&gt;1,original_table!K329,"")</f>
        <v/>
      </c>
      <c r="N329" t="str">
        <f>IF(LEN(original_table!L329)&gt;1,original_table!L329,"")</f>
        <v/>
      </c>
      <c r="O329" t="str">
        <f>IF(LEN(original_table!M329)&gt;1,original_table!M329,"")</f>
        <v/>
      </c>
      <c r="P329" t="str">
        <f>IF(LEN(original_table!N329)&gt;1,original_table!N329,"")</f>
        <v/>
      </c>
      <c r="Q329" t="str">
        <f>IF(LEN(original_table!O329)&gt;1,original_table!O329,"")</f>
        <v/>
      </c>
      <c r="R329" t="str">
        <f>IF(LEN(original_table!P329)&gt;1,original_table!P329,"")</f>
        <v/>
      </c>
      <c r="S329" t="str">
        <f>IF(LEN(original_table!Q329)&gt;1,original_table!Q329,"")</f>
        <v/>
      </c>
    </row>
    <row r="330" spans="1:19" x14ac:dyDescent="0.25">
      <c r="A330" s="1">
        <v>329</v>
      </c>
      <c r="B330" t="str">
        <f>MID(TRIM(original_table!A330),10,100)</f>
        <v>topwater</v>
      </c>
      <c r="C330" t="str">
        <f>LEFT(TRIM(original_table!B330),FIND(" ",TRIM(original_table!B330))-1)</f>
        <v>landcoverType</v>
      </c>
      <c r="D330" t="str">
        <f>IF(LEN(original_table!B330)&gt;1,original_table!B330,"")</f>
        <v xml:space="preserve"> landcoverType : defined line 301, used line 301, used line 302, used line 572 </v>
      </c>
      <c r="E330" t="str">
        <f>IF(LEN(original_table!C330)&gt;1,original_table!C330,"")</f>
        <v xml:space="preserve"> soil : used line 126, updated line 157, used line 157, used line 157, used line 160, updated line 161, used line 161, used line 164, used line 164, used line 293, updated line 356, used line 356, used line 358, updated line 360, used line 360, used line 674, used line 684, used line 694 </v>
      </c>
      <c r="F330" t="str">
        <f>IF(LEN(original_table!D330)&gt;1,original_table!D330,"")</f>
        <v xml:space="preserve"> waterdemand : used line 331 </v>
      </c>
      <c r="G330" t="str">
        <f>IF(LEN(original_table!E330)&gt;1,original_table!E330,"")</f>
        <v xml:space="preserve"> waterdemand_beforeAllocSegments2 : used line 321 </v>
      </c>
      <c r="H330" t="str">
        <f>IF(LEN(original_table!F330)&gt;1,original_table!F330,"")</f>
        <v xml:space="preserve"> waterdemand_original : defined line 305, used line 305 </v>
      </c>
      <c r="I330" t="str">
        <f>IF(LEN(original_table!G330)&gt;1,original_table!G330,"")</f>
        <v xml:space="preserve"> groundwater_modflow : used line 398 </v>
      </c>
      <c r="J330" t="str">
        <f>IF(LEN(original_table!H330)&gt;1,original_table!H330,"")</f>
        <v/>
      </c>
      <c r="K330" t="str">
        <f>IF(LEN(original_table!I330)&gt;1,original_table!I330,"")</f>
        <v/>
      </c>
      <c r="L330" t="str">
        <f>IF(LEN(original_table!J330)&gt;1,original_table!J330,"")</f>
        <v/>
      </c>
      <c r="M330" t="str">
        <f>IF(LEN(original_table!K330)&gt;1,original_table!K330,"")</f>
        <v/>
      </c>
      <c r="N330" t="str">
        <f>IF(LEN(original_table!L330)&gt;1,original_table!L330,"")</f>
        <v/>
      </c>
      <c r="O330" t="str">
        <f>IF(LEN(original_table!M330)&gt;1,original_table!M330,"")</f>
        <v/>
      </c>
      <c r="P330" t="str">
        <f>IF(LEN(original_table!N330)&gt;1,original_table!N330,"")</f>
        <v/>
      </c>
      <c r="Q330" t="str">
        <f>IF(LEN(original_table!O330)&gt;1,original_table!O330,"")</f>
        <v/>
      </c>
      <c r="R330" t="str">
        <f>IF(LEN(original_table!P330)&gt;1,original_table!P330,"")</f>
        <v/>
      </c>
      <c r="S330" t="str">
        <f>IF(LEN(original_table!Q330)&gt;1,original_table!Q330,"")</f>
        <v/>
      </c>
    </row>
    <row r="331" spans="1:19" x14ac:dyDescent="0.25">
      <c r="A331" s="1">
        <v>330</v>
      </c>
      <c r="B331" t="str">
        <f>MID(TRIM(original_table!A331),10,100)</f>
        <v>sum_topwater</v>
      </c>
      <c r="C331" t="str">
        <f>LEFT(TRIM(original_table!B331),FIND(" ",TRIM(original_table!B331))-1)</f>
        <v>landcoverType</v>
      </c>
      <c r="D331" t="str">
        <f>IF(LEN(original_table!B331)&gt;1,original_table!B331,"")</f>
        <v xml:space="preserve"> landcoverType : defined line 302, used line 302, used line 303, used line 501, updated line 572, used line 575, used line 743, used line 752, used line 763 </v>
      </c>
      <c r="E331" t="str">
        <f>IF(LEN(original_table!C331)&gt;1,original_table!C331,"")</f>
        <v xml:space="preserve"> groundwater_modflow : used line 398, used line 401 </v>
      </c>
      <c r="F331" t="str">
        <f>IF(LEN(original_table!D331)&gt;1,original_table!D331,"")</f>
        <v/>
      </c>
      <c r="G331" t="str">
        <f>IF(LEN(original_table!E331)&gt;1,original_table!E331,"")</f>
        <v/>
      </c>
      <c r="H331" t="str">
        <f>IF(LEN(original_table!F331)&gt;1,original_table!F331,"")</f>
        <v/>
      </c>
      <c r="I331" t="str">
        <f>IF(LEN(original_table!G331)&gt;1,original_table!G331,"")</f>
        <v/>
      </c>
      <c r="J331" t="str">
        <f>IF(LEN(original_table!H331)&gt;1,original_table!H331,"")</f>
        <v/>
      </c>
      <c r="K331" t="str">
        <f>IF(LEN(original_table!I331)&gt;1,original_table!I331,"")</f>
        <v/>
      </c>
      <c r="L331" t="str">
        <f>IF(LEN(original_table!J331)&gt;1,original_table!J331,"")</f>
        <v/>
      </c>
      <c r="M331" t="str">
        <f>IF(LEN(original_table!K331)&gt;1,original_table!K331,"")</f>
        <v/>
      </c>
      <c r="N331" t="str">
        <f>IF(LEN(original_table!L331)&gt;1,original_table!L331,"")</f>
        <v/>
      </c>
      <c r="O331" t="str">
        <f>IF(LEN(original_table!M331)&gt;1,original_table!M331,"")</f>
        <v/>
      </c>
      <c r="P331" t="str">
        <f>IF(LEN(original_table!N331)&gt;1,original_table!N331,"")</f>
        <v/>
      </c>
      <c r="Q331" t="str">
        <f>IF(LEN(original_table!O331)&gt;1,original_table!O331,"")</f>
        <v/>
      </c>
      <c r="R331" t="str">
        <f>IF(LEN(original_table!P331)&gt;1,original_table!P331,"")</f>
        <v/>
      </c>
      <c r="S331" t="str">
        <f>IF(LEN(original_table!Q331)&gt;1,original_table!Q331,"")</f>
        <v/>
      </c>
    </row>
    <row r="332" spans="1:19" x14ac:dyDescent="0.25">
      <c r="A332" s="1">
        <v>331</v>
      </c>
      <c r="B332" t="str">
        <f>MID(TRIM(original_table!A332),10,100)</f>
        <v>totalSto</v>
      </c>
      <c r="C332" t="str">
        <f>LEFT(TRIM(original_table!B332),FIND(" ",TRIM(original_table!B332))-1)</f>
        <v>landcoverType</v>
      </c>
      <c r="D332" t="str">
        <f>IF(LEN(original_table!B332)&gt;1,original_table!B332,"")</f>
        <v xml:space="preserve"> landcoverType : defined line 303, used line 303, used line 510, updated line 575, used line 603, used line 678, used line 772, used line 783, used line 791 </v>
      </c>
      <c r="E332" t="str">
        <f>IF(LEN(original_table!C332)&gt;1,original_table!C332,"")</f>
        <v xml:space="preserve"> waterbalance : used line 186, used line 195, used line 205, used line 217, used line 242, used line 249, used line 260, used line 267, used line 293, used line 302, used line 312, used line 340, used line 366 </v>
      </c>
      <c r="F332" t="str">
        <f>IF(LEN(original_table!D332)&gt;1,original_table!D332,"")</f>
        <v xml:space="preserve"> groundwater_modflow : used line 401, used line 420 </v>
      </c>
      <c r="G332" t="str">
        <f>IF(LEN(original_table!E332)&gt;1,original_table!E332,"")</f>
        <v/>
      </c>
      <c r="H332" t="str">
        <f>IF(LEN(original_table!F332)&gt;1,original_table!F332,"")</f>
        <v/>
      </c>
      <c r="I332" t="str">
        <f>IF(LEN(original_table!G332)&gt;1,original_table!G332,"")</f>
        <v/>
      </c>
      <c r="J332" t="str">
        <f>IF(LEN(original_table!H332)&gt;1,original_table!H332,"")</f>
        <v/>
      </c>
      <c r="K332" t="str">
        <f>IF(LEN(original_table!I332)&gt;1,original_table!I332,"")</f>
        <v/>
      </c>
      <c r="L332" t="str">
        <f>IF(LEN(original_table!J332)&gt;1,original_table!J332,"")</f>
        <v/>
      </c>
      <c r="M332" t="str">
        <f>IF(LEN(original_table!K332)&gt;1,original_table!K332,"")</f>
        <v/>
      </c>
      <c r="N332" t="str">
        <f>IF(LEN(original_table!L332)&gt;1,original_table!L332,"")</f>
        <v/>
      </c>
      <c r="O332" t="str">
        <f>IF(LEN(original_table!M332)&gt;1,original_table!M332,"")</f>
        <v/>
      </c>
      <c r="P332" t="str">
        <f>IF(LEN(original_table!N332)&gt;1,original_table!N332,"")</f>
        <v/>
      </c>
      <c r="Q332" t="str">
        <f>IF(LEN(original_table!O332)&gt;1,original_table!O332,"")</f>
        <v/>
      </c>
      <c r="R332" t="str">
        <f>IF(LEN(original_table!P332)&gt;1,original_table!P332,"")</f>
        <v/>
      </c>
      <c r="S332" t="str">
        <f>IF(LEN(original_table!Q332)&gt;1,original_table!Q332,"")</f>
        <v/>
      </c>
    </row>
    <row r="333" spans="1:19" x14ac:dyDescent="0.25">
      <c r="A333" s="1">
        <v>332</v>
      </c>
      <c r="B333" t="str">
        <f>MID(TRIM(original_table!A333),10,100)</f>
        <v>sum_w1</v>
      </c>
      <c r="C333" t="str">
        <f>LEFT(TRIM(original_table!B333),FIND(" ",TRIM(original_table!B333))-1)</f>
        <v>landcoverType</v>
      </c>
      <c r="D333" t="str">
        <f>IF(LEN(original_table!B333)&gt;1,original_table!B333,"")</f>
        <v xml:space="preserve"> landcoverType : used line 303, used line 498, used line 575, used line 743, used line 752, used line 763 </v>
      </c>
      <c r="E333" t="str">
        <f>IF(LEN(original_table!C333)&gt;1,original_table!C333,"")</f>
        <v xml:space="preserve"> groundwater_modflow : used line 401 </v>
      </c>
      <c r="F333" t="str">
        <f>IF(LEN(original_table!D333)&gt;1,original_table!D333,"")</f>
        <v/>
      </c>
      <c r="G333" t="str">
        <f>IF(LEN(original_table!E333)&gt;1,original_table!E333,"")</f>
        <v/>
      </c>
      <c r="H333" t="str">
        <f>IF(LEN(original_table!F333)&gt;1,original_table!F333,"")</f>
        <v/>
      </c>
      <c r="I333" t="str">
        <f>IF(LEN(original_table!G333)&gt;1,original_table!G333,"")</f>
        <v/>
      </c>
      <c r="J333" t="str">
        <f>IF(LEN(original_table!H333)&gt;1,original_table!H333,"")</f>
        <v/>
      </c>
      <c r="K333" t="str">
        <f>IF(LEN(original_table!I333)&gt;1,original_table!I333,"")</f>
        <v/>
      </c>
      <c r="L333" t="str">
        <f>IF(LEN(original_table!J333)&gt;1,original_table!J333,"")</f>
        <v/>
      </c>
      <c r="M333" t="str">
        <f>IF(LEN(original_table!K333)&gt;1,original_table!K333,"")</f>
        <v/>
      </c>
      <c r="N333" t="str">
        <f>IF(LEN(original_table!L333)&gt;1,original_table!L333,"")</f>
        <v/>
      </c>
      <c r="O333" t="str">
        <f>IF(LEN(original_table!M333)&gt;1,original_table!M333,"")</f>
        <v/>
      </c>
      <c r="P333" t="str">
        <f>IF(LEN(original_table!N333)&gt;1,original_table!N333,"")</f>
        <v/>
      </c>
      <c r="Q333" t="str">
        <f>IF(LEN(original_table!O333)&gt;1,original_table!O333,"")</f>
        <v/>
      </c>
      <c r="R333" t="str">
        <f>IF(LEN(original_table!P333)&gt;1,original_table!P333,"")</f>
        <v/>
      </c>
      <c r="S333" t="str">
        <f>IF(LEN(original_table!Q333)&gt;1,original_table!Q333,"")</f>
        <v/>
      </c>
    </row>
    <row r="334" spans="1:19" x14ac:dyDescent="0.25">
      <c r="A334" s="1">
        <v>333</v>
      </c>
      <c r="B334" t="str">
        <f>MID(TRIM(original_table!A334),10,100)</f>
        <v>sum_w2</v>
      </c>
      <c r="C334" t="str">
        <f>LEFT(TRIM(original_table!B334),FIND(" ",TRIM(original_table!B334))-1)</f>
        <v>landcoverType</v>
      </c>
      <c r="D334" t="str">
        <f>IF(LEN(original_table!B334)&gt;1,original_table!B334,"")</f>
        <v xml:space="preserve"> landcoverType : used line 303, used line 499, used line 575, used line 743, used line 752, used line 763 </v>
      </c>
      <c r="E334" t="str">
        <f>IF(LEN(original_table!C334)&gt;1,original_table!C334,"")</f>
        <v xml:space="preserve"> groundwater_modflow : used line 401 </v>
      </c>
      <c r="F334" t="str">
        <f>IF(LEN(original_table!D334)&gt;1,original_table!D334,"")</f>
        <v/>
      </c>
      <c r="G334" t="str">
        <f>IF(LEN(original_table!E334)&gt;1,original_table!E334,"")</f>
        <v/>
      </c>
      <c r="H334" t="str">
        <f>IF(LEN(original_table!F334)&gt;1,original_table!F334,"")</f>
        <v/>
      </c>
      <c r="I334" t="str">
        <f>IF(LEN(original_table!G334)&gt;1,original_table!G334,"")</f>
        <v/>
      </c>
      <c r="J334" t="str">
        <f>IF(LEN(original_table!H334)&gt;1,original_table!H334,"")</f>
        <v/>
      </c>
      <c r="K334" t="str">
        <f>IF(LEN(original_table!I334)&gt;1,original_table!I334,"")</f>
        <v/>
      </c>
      <c r="L334" t="str">
        <f>IF(LEN(original_table!J334)&gt;1,original_table!J334,"")</f>
        <v/>
      </c>
      <c r="M334" t="str">
        <f>IF(LEN(original_table!K334)&gt;1,original_table!K334,"")</f>
        <v/>
      </c>
      <c r="N334" t="str">
        <f>IF(LEN(original_table!L334)&gt;1,original_table!L334,"")</f>
        <v/>
      </c>
      <c r="O334" t="str">
        <f>IF(LEN(original_table!M334)&gt;1,original_table!M334,"")</f>
        <v/>
      </c>
      <c r="P334" t="str">
        <f>IF(LEN(original_table!N334)&gt;1,original_table!N334,"")</f>
        <v/>
      </c>
      <c r="Q334" t="str">
        <f>IF(LEN(original_table!O334)&gt;1,original_table!O334,"")</f>
        <v/>
      </c>
      <c r="R334" t="str">
        <f>IF(LEN(original_table!P334)&gt;1,original_table!P334,"")</f>
        <v/>
      </c>
      <c r="S334" t="str">
        <f>IF(LEN(original_table!Q334)&gt;1,original_table!Q334,"")</f>
        <v/>
      </c>
    </row>
    <row r="335" spans="1:19" x14ac:dyDescent="0.25">
      <c r="A335" s="1">
        <v>334</v>
      </c>
      <c r="B335" t="str">
        <f>MID(TRIM(original_table!A335),10,100)</f>
        <v>sum_w3</v>
      </c>
      <c r="C335" t="str">
        <f>LEFT(TRIM(original_table!B335),FIND(" ",TRIM(original_table!B335))-1)</f>
        <v>landcoverType</v>
      </c>
      <c r="D335" t="str">
        <f>IF(LEN(original_table!B335)&gt;1,original_table!B335,"")</f>
        <v xml:space="preserve"> landcoverType : used line 303, used line 500, used line 575, used line 743, used line 752, used line 763 </v>
      </c>
      <c r="E335" t="str">
        <f>IF(LEN(original_table!C335)&gt;1,original_table!C335,"")</f>
        <v xml:space="preserve"> groundwater_modflow : used line 401 </v>
      </c>
      <c r="F335" t="str">
        <f>IF(LEN(original_table!D335)&gt;1,original_table!D335,"")</f>
        <v/>
      </c>
      <c r="G335" t="str">
        <f>IF(LEN(original_table!E335)&gt;1,original_table!E335,"")</f>
        <v/>
      </c>
      <c r="H335" t="str">
        <f>IF(LEN(original_table!F335)&gt;1,original_table!F335,"")</f>
        <v/>
      </c>
      <c r="I335" t="str">
        <f>IF(LEN(original_table!G335)&gt;1,original_table!G335,"")</f>
        <v/>
      </c>
      <c r="J335" t="str">
        <f>IF(LEN(original_table!H335)&gt;1,original_table!H335,"")</f>
        <v/>
      </c>
      <c r="K335" t="str">
        <f>IF(LEN(original_table!I335)&gt;1,original_table!I335,"")</f>
        <v/>
      </c>
      <c r="L335" t="str">
        <f>IF(LEN(original_table!J335)&gt;1,original_table!J335,"")</f>
        <v/>
      </c>
      <c r="M335" t="str">
        <f>IF(LEN(original_table!K335)&gt;1,original_table!K335,"")</f>
        <v/>
      </c>
      <c r="N335" t="str">
        <f>IF(LEN(original_table!L335)&gt;1,original_table!L335,"")</f>
        <v/>
      </c>
      <c r="O335" t="str">
        <f>IF(LEN(original_table!M335)&gt;1,original_table!M335,"")</f>
        <v/>
      </c>
      <c r="P335" t="str">
        <f>IF(LEN(original_table!N335)&gt;1,original_table!N335,"")</f>
        <v/>
      </c>
      <c r="Q335" t="str">
        <f>IF(LEN(original_table!O335)&gt;1,original_table!O335,"")</f>
        <v/>
      </c>
      <c r="R335" t="str">
        <f>IF(LEN(original_table!P335)&gt;1,original_table!P335,"")</f>
        <v/>
      </c>
      <c r="S335" t="str">
        <f>IF(LEN(original_table!Q335)&gt;1,original_table!Q335,"")</f>
        <v/>
      </c>
    </row>
    <row r="336" spans="1:19" x14ac:dyDescent="0.25">
      <c r="A336" s="1">
        <v>335</v>
      </c>
      <c r="B336" t="str">
        <f>MID(TRIM(original_table!A336),10,100)</f>
        <v>arnoBetaOro</v>
      </c>
      <c r="C336" t="str">
        <f>LEFT(TRIM(original_table!B336),FIND(" ",TRIM(original_table!B336))-1)</f>
        <v>landcoverType</v>
      </c>
      <c r="D336" t="str">
        <f>IF(LEN(original_table!B336)&gt;1,original_table!B336,"")</f>
        <v xml:space="preserve"> landcoverType : defined line 311, used line 311, updated line 314, used line 314, updated line 315, used line 315, used line 317 </v>
      </c>
      <c r="E336" t="str">
        <f>IF(LEN(original_table!C336)&gt;1,original_table!C336,"")</f>
        <v/>
      </c>
      <c r="F336" t="str">
        <f>IF(LEN(original_table!D336)&gt;1,original_table!D336,"")</f>
        <v/>
      </c>
      <c r="G336" t="str">
        <f>IF(LEN(original_table!E336)&gt;1,original_table!E336,"")</f>
        <v/>
      </c>
      <c r="H336" t="str">
        <f>IF(LEN(original_table!F336)&gt;1,original_table!F336,"")</f>
        <v/>
      </c>
      <c r="I336" t="str">
        <f>IF(LEN(original_table!G336)&gt;1,original_table!G336,"")</f>
        <v/>
      </c>
      <c r="J336" t="str">
        <f>IF(LEN(original_table!H336)&gt;1,original_table!H336,"")</f>
        <v/>
      </c>
      <c r="K336" t="str">
        <f>IF(LEN(original_table!I336)&gt;1,original_table!I336,"")</f>
        <v/>
      </c>
      <c r="L336" t="str">
        <f>IF(LEN(original_table!J336)&gt;1,original_table!J336,"")</f>
        <v/>
      </c>
      <c r="M336" t="str">
        <f>IF(LEN(original_table!K336)&gt;1,original_table!K336,"")</f>
        <v/>
      </c>
      <c r="N336" t="str">
        <f>IF(LEN(original_table!L336)&gt;1,original_table!L336,"")</f>
        <v/>
      </c>
      <c r="O336" t="str">
        <f>IF(LEN(original_table!M336)&gt;1,original_table!M336,"")</f>
        <v/>
      </c>
      <c r="P336" t="str">
        <f>IF(LEN(original_table!N336)&gt;1,original_table!N336,"")</f>
        <v/>
      </c>
      <c r="Q336" t="str">
        <f>IF(LEN(original_table!O336)&gt;1,original_table!O336,"")</f>
        <v/>
      </c>
      <c r="R336" t="str">
        <f>IF(LEN(original_table!P336)&gt;1,original_table!P336,"")</f>
        <v/>
      </c>
      <c r="S336" t="str">
        <f>IF(LEN(original_table!Q336)&gt;1,original_table!Q336,"")</f>
        <v/>
      </c>
    </row>
    <row r="337" spans="1:19" x14ac:dyDescent="0.25">
      <c r="A337" s="1">
        <v>336</v>
      </c>
      <c r="B337" t="str">
        <f>MID(TRIM(original_table!A337),10,100)</f>
        <v>ElevationStD</v>
      </c>
      <c r="C337" t="str">
        <f>LEFT(TRIM(original_table!B337),FIND(" ",TRIM(original_table!B337))-1)</f>
        <v>landcoverType</v>
      </c>
      <c r="D337" t="str">
        <f>IF(LEN(original_table!B337)&gt;1,original_table!B337,"")</f>
        <v xml:space="preserve"> landcoverType : used line 311, used line 311 </v>
      </c>
      <c r="E337" t="str">
        <f>IF(LEN(original_table!C337)&gt;1,original_table!C337,"")</f>
        <v xml:space="preserve"> snow_frost : defined line 69, used line 69, used line 70, used line 72 </v>
      </c>
      <c r="F337" t="str">
        <f>IF(LEN(original_table!D337)&gt;1,original_table!D337,"")</f>
        <v/>
      </c>
      <c r="G337" t="str">
        <f>IF(LEN(original_table!E337)&gt;1,original_table!E337,"")</f>
        <v/>
      </c>
      <c r="H337" t="str">
        <f>IF(LEN(original_table!F337)&gt;1,original_table!F337,"")</f>
        <v/>
      </c>
      <c r="I337" t="str">
        <f>IF(LEN(original_table!G337)&gt;1,original_table!G337,"")</f>
        <v/>
      </c>
      <c r="J337" t="str">
        <f>IF(LEN(original_table!H337)&gt;1,original_table!H337,"")</f>
        <v/>
      </c>
      <c r="K337" t="str">
        <f>IF(LEN(original_table!I337)&gt;1,original_table!I337,"")</f>
        <v/>
      </c>
      <c r="L337" t="str">
        <f>IF(LEN(original_table!J337)&gt;1,original_table!J337,"")</f>
        <v/>
      </c>
      <c r="M337" t="str">
        <f>IF(LEN(original_table!K337)&gt;1,original_table!K337,"")</f>
        <v/>
      </c>
      <c r="N337" t="str">
        <f>IF(LEN(original_table!L337)&gt;1,original_table!L337,"")</f>
        <v/>
      </c>
      <c r="O337" t="str">
        <f>IF(LEN(original_table!M337)&gt;1,original_table!M337,"")</f>
        <v/>
      </c>
      <c r="P337" t="str">
        <f>IF(LEN(original_table!N337)&gt;1,original_table!N337,"")</f>
        <v/>
      </c>
      <c r="Q337" t="str">
        <f>IF(LEN(original_table!O337)&gt;1,original_table!O337,"")</f>
        <v/>
      </c>
      <c r="R337" t="str">
        <f>IF(LEN(original_table!P337)&gt;1,original_table!P337,"")</f>
        <v/>
      </c>
      <c r="S337" t="str">
        <f>IF(LEN(original_table!Q337)&gt;1,original_table!Q337,"")</f>
        <v/>
      </c>
    </row>
    <row r="338" spans="1:19" x14ac:dyDescent="0.25">
      <c r="A338" s="1">
        <v>337</v>
      </c>
      <c r="B338" t="str">
        <f>MID(TRIM(original_table!A338),10,100)</f>
        <v>arnoBeta</v>
      </c>
      <c r="C338" t="str">
        <f>LEFT(TRIM(original_table!B338),FIND(" ",TRIM(original_table!B338))-1)</f>
        <v>landcoverType</v>
      </c>
      <c r="D338" t="str">
        <f>IF(LEN(original_table!B338)&gt;1,original_table!B338,"")</f>
        <v xml:space="preserve"> landcoverType : defined line 317, used line 317, updated line 318, used line 318 </v>
      </c>
      <c r="E338" t="str">
        <f>IF(LEN(original_table!C338)&gt;1,original_table!C338,"")</f>
        <v xml:space="preserve"> soil : used line 326, used line 332, used line 333, used line 333 </v>
      </c>
      <c r="F338" t="str">
        <f>IF(LEN(original_table!D338)&gt;1,original_table!D338,"")</f>
        <v xml:space="preserve"> waterdemand : used line 345, used line 348, used line 349, used line 349 </v>
      </c>
      <c r="G338" t="str">
        <f>IF(LEN(original_table!E338)&gt;1,original_table!E338,"")</f>
        <v xml:space="preserve"> waterdemand_beforeAllocSegments2 : used line 336, used line 339, used line 340, used line 340 </v>
      </c>
      <c r="H338" t="str">
        <f>IF(LEN(original_table!F338)&gt;1,original_table!F338,"")</f>
        <v xml:space="preserve"> waterdemand_original : used line 321, used line 324, used line 325, used line 325 </v>
      </c>
      <c r="I338" t="str">
        <f>IF(LEN(original_table!G338)&gt;1,original_table!G338,"")</f>
        <v/>
      </c>
      <c r="J338" t="str">
        <f>IF(LEN(original_table!H338)&gt;1,original_table!H338,"")</f>
        <v/>
      </c>
      <c r="K338" t="str">
        <f>IF(LEN(original_table!I338)&gt;1,original_table!I338,"")</f>
        <v/>
      </c>
      <c r="L338" t="str">
        <f>IF(LEN(original_table!J338)&gt;1,original_table!J338,"")</f>
        <v/>
      </c>
      <c r="M338" t="str">
        <f>IF(LEN(original_table!K338)&gt;1,original_table!K338,"")</f>
        <v/>
      </c>
      <c r="N338" t="str">
        <f>IF(LEN(original_table!L338)&gt;1,original_table!L338,"")</f>
        <v/>
      </c>
      <c r="O338" t="str">
        <f>IF(LEN(original_table!M338)&gt;1,original_table!M338,"")</f>
        <v/>
      </c>
      <c r="P338" t="str">
        <f>IF(LEN(original_table!N338)&gt;1,original_table!N338,"")</f>
        <v/>
      </c>
      <c r="Q338" t="str">
        <f>IF(LEN(original_table!O338)&gt;1,original_table!O338,"")</f>
        <v/>
      </c>
      <c r="R338" t="str">
        <f>IF(LEN(original_table!P338)&gt;1,original_table!P338,"")</f>
        <v/>
      </c>
      <c r="S338" t="str">
        <f>IF(LEN(original_table!Q338)&gt;1,original_table!Q338,"")</f>
        <v/>
      </c>
    </row>
    <row r="339" spans="1:19" x14ac:dyDescent="0.25">
      <c r="A339" s="1">
        <v>338</v>
      </c>
      <c r="B339" t="str">
        <f>MID(TRIM(original_table!A339),10,100)</f>
        <v>adjRoot</v>
      </c>
      <c r="C339" t="str">
        <f>LEFT(TRIM(original_table!B339),FIND(" ",TRIM(original_table!B339))-1)</f>
        <v>landcoverType</v>
      </c>
      <c r="D339" t="str">
        <f>IF(LEN(original_table!B339)&gt;1,original_table!B339,"")</f>
        <v xml:space="preserve"> landcoverType : defined line 341, used line 341 </v>
      </c>
      <c r="E339" t="str">
        <f>IF(LEN(original_table!C339)&gt;1,original_table!C339,"")</f>
        <v xml:space="preserve"> soil : used line 256, used line 257, used line 258, used line 266, used line 267, used line 268 </v>
      </c>
      <c r="F339" t="str">
        <f>IF(LEN(original_table!D339)&gt;1,original_table!D339,"")</f>
        <v/>
      </c>
      <c r="G339" t="str">
        <f>IF(LEN(original_table!E339)&gt;1,original_table!E339,"")</f>
        <v/>
      </c>
      <c r="H339" t="str">
        <f>IF(LEN(original_table!F339)&gt;1,original_table!F339,"")</f>
        <v/>
      </c>
      <c r="I339" t="str">
        <f>IF(LEN(original_table!G339)&gt;1,original_table!G339,"")</f>
        <v/>
      </c>
      <c r="J339" t="str">
        <f>IF(LEN(original_table!H339)&gt;1,original_table!H339,"")</f>
        <v/>
      </c>
      <c r="K339" t="str">
        <f>IF(LEN(original_table!I339)&gt;1,original_table!I339,"")</f>
        <v/>
      </c>
      <c r="L339" t="str">
        <f>IF(LEN(original_table!J339)&gt;1,original_table!J339,"")</f>
        <v/>
      </c>
      <c r="M339" t="str">
        <f>IF(LEN(original_table!K339)&gt;1,original_table!K339,"")</f>
        <v/>
      </c>
      <c r="N339" t="str">
        <f>IF(LEN(original_table!L339)&gt;1,original_table!L339,"")</f>
        <v/>
      </c>
      <c r="O339" t="str">
        <f>IF(LEN(original_table!M339)&gt;1,original_table!M339,"")</f>
        <v/>
      </c>
      <c r="P339" t="str">
        <f>IF(LEN(original_table!N339)&gt;1,original_table!N339,"")</f>
        <v/>
      </c>
      <c r="Q339" t="str">
        <f>IF(LEN(original_table!O339)&gt;1,original_table!O339,"")</f>
        <v/>
      </c>
      <c r="R339" t="str">
        <f>IF(LEN(original_table!P339)&gt;1,original_table!P339,"")</f>
        <v/>
      </c>
      <c r="S339" t="str">
        <f>IF(LEN(original_table!Q339)&gt;1,original_table!Q339,"")</f>
        <v/>
      </c>
    </row>
    <row r="340" spans="1:19" x14ac:dyDescent="0.25">
      <c r="A340" s="1">
        <v>339</v>
      </c>
      <c r="B340" t="str">
        <f>MID(TRIM(original_table!A340),10,100)</f>
        <v>maxtopwater</v>
      </c>
      <c r="C340" t="str">
        <f>LEFT(TRIM(original_table!B340),FIND(" ",TRIM(original_table!B340))-1)</f>
        <v>landcoverType</v>
      </c>
      <c r="D340" t="str">
        <f>IF(LEN(original_table!B340)&gt;1,original_table!B340,"")</f>
        <v xml:space="preserve"> landcoverType : defined line 345, used line 345, updated line 347 </v>
      </c>
      <c r="E340" t="str">
        <f>IF(LEN(original_table!C340)&gt;1,original_table!C340,"")</f>
        <v xml:space="preserve"> soil : used line 358 </v>
      </c>
      <c r="F340" t="str">
        <f>IF(LEN(original_table!D340)&gt;1,original_table!D340,"")</f>
        <v xml:space="preserve"> waterdemand : used line 331 </v>
      </c>
      <c r="G340" t="str">
        <f>IF(LEN(original_table!E340)&gt;1,original_table!E340,"")</f>
        <v xml:space="preserve"> waterdemand_beforeAllocSegments2 : used line 321 </v>
      </c>
      <c r="H340" t="str">
        <f>IF(LEN(original_table!F340)&gt;1,original_table!F340,"")</f>
        <v xml:space="preserve"> waterdemand_original : used line 304 </v>
      </c>
      <c r="I340" t="str">
        <f>IF(LEN(original_table!G340)&gt;1,original_table!G340,"")</f>
        <v/>
      </c>
      <c r="J340" t="str">
        <f>IF(LEN(original_table!H340)&gt;1,original_table!H340,"")</f>
        <v/>
      </c>
      <c r="K340" t="str">
        <f>IF(LEN(original_table!I340)&gt;1,original_table!I340,"")</f>
        <v/>
      </c>
      <c r="L340" t="str">
        <f>IF(LEN(original_table!J340)&gt;1,original_table!J340,"")</f>
        <v/>
      </c>
      <c r="M340" t="str">
        <f>IF(LEN(original_table!K340)&gt;1,original_table!K340,"")</f>
        <v/>
      </c>
      <c r="N340" t="str">
        <f>IF(LEN(original_table!L340)&gt;1,original_table!L340,"")</f>
        <v/>
      </c>
      <c r="O340" t="str">
        <f>IF(LEN(original_table!M340)&gt;1,original_table!M340,"")</f>
        <v/>
      </c>
      <c r="P340" t="str">
        <f>IF(LEN(original_table!N340)&gt;1,original_table!N340,"")</f>
        <v/>
      </c>
      <c r="Q340" t="str">
        <f>IF(LEN(original_table!O340)&gt;1,original_table!O340,"")</f>
        <v/>
      </c>
      <c r="R340" t="str">
        <f>IF(LEN(original_table!P340)&gt;1,original_table!P340,"")</f>
        <v/>
      </c>
      <c r="S340" t="str">
        <f>IF(LEN(original_table!Q340)&gt;1,original_table!Q340,"")</f>
        <v/>
      </c>
    </row>
    <row r="341" spans="1:19" x14ac:dyDescent="0.25">
      <c r="A341" s="1">
        <v>340</v>
      </c>
      <c r="B341" t="str">
        <f>MID(TRIM(original_table!A341),10,100)</f>
        <v>landcoverSumSum</v>
      </c>
      <c r="C341" t="str">
        <f>LEFT(TRIM(original_table!B341),FIND(" ",TRIM(original_table!B341))-1)</f>
        <v>landcoverType</v>
      </c>
      <c r="D341" t="str">
        <f>IF(LEN(original_table!B341)&gt;1,original_table!B341,"")</f>
        <v xml:space="preserve"> landcoverType : defined line 350, used line 350, used line 351 </v>
      </c>
      <c r="E341" t="str">
        <f>IF(LEN(original_table!C341)&gt;1,original_table!C341,"")</f>
        <v/>
      </c>
      <c r="F341" t="str">
        <f>IF(LEN(original_table!D341)&gt;1,original_table!D341,"")</f>
        <v/>
      </c>
      <c r="G341" t="str">
        <f>IF(LEN(original_table!E341)&gt;1,original_table!E341,"")</f>
        <v/>
      </c>
      <c r="H341" t="str">
        <f>IF(LEN(original_table!F341)&gt;1,original_table!F341,"")</f>
        <v/>
      </c>
      <c r="I341" t="str">
        <f>IF(LEN(original_table!G341)&gt;1,original_table!G341,"")</f>
        <v/>
      </c>
      <c r="J341" t="str">
        <f>IF(LEN(original_table!H341)&gt;1,original_table!H341,"")</f>
        <v/>
      </c>
      <c r="K341" t="str">
        <f>IF(LEN(original_table!I341)&gt;1,original_table!I341,"")</f>
        <v/>
      </c>
      <c r="L341" t="str">
        <f>IF(LEN(original_table!J341)&gt;1,original_table!J341,"")</f>
        <v/>
      </c>
      <c r="M341" t="str">
        <f>IF(LEN(original_table!K341)&gt;1,original_table!K341,"")</f>
        <v/>
      </c>
      <c r="N341" t="str">
        <f>IF(LEN(original_table!L341)&gt;1,original_table!L341,"")</f>
        <v/>
      </c>
      <c r="O341" t="str">
        <f>IF(LEN(original_table!M341)&gt;1,original_table!M341,"")</f>
        <v/>
      </c>
      <c r="P341" t="str">
        <f>IF(LEN(original_table!N341)&gt;1,original_table!N341,"")</f>
        <v/>
      </c>
      <c r="Q341" t="str">
        <f>IF(LEN(original_table!O341)&gt;1,original_table!O341,"")</f>
        <v/>
      </c>
      <c r="R341" t="str">
        <f>IF(LEN(original_table!P341)&gt;1,original_table!P341,"")</f>
        <v/>
      </c>
      <c r="S341" t="str">
        <f>IF(LEN(original_table!Q341)&gt;1,original_table!Q341,"")</f>
        <v/>
      </c>
    </row>
    <row r="342" spans="1:19" x14ac:dyDescent="0.25">
      <c r="A342" s="1">
        <v>341</v>
      </c>
      <c r="B342" t="str">
        <f>MID(TRIM(original_table!A342),10,100)</f>
        <v>totAvlWater</v>
      </c>
      <c r="C342" t="str">
        <f>LEFT(TRIM(original_table!B342),FIND(" ",TRIM(original_table!B342))-1)</f>
        <v>landcoverType</v>
      </c>
      <c r="D342" t="str">
        <f>IF(LEN(original_table!B342)&gt;1,original_table!B342,"")</f>
        <v xml:space="preserve"> landcoverType : defined line 358, used line 358 </v>
      </c>
      <c r="E342" t="str">
        <f>IF(LEN(original_table!C342)&gt;1,original_table!C342,"")</f>
        <v xml:space="preserve"> waterdemand : used line 389 </v>
      </c>
      <c r="F342" t="str">
        <f>IF(LEN(original_table!D342)&gt;1,original_table!D342,"")</f>
        <v xml:space="preserve"> waterdemand_beforeAllocSegments2 : used line 380 </v>
      </c>
      <c r="G342" t="str">
        <f>IF(LEN(original_table!E342)&gt;1,original_table!E342,"")</f>
        <v xml:space="preserve"> waterdemand_original : used line 367 </v>
      </c>
      <c r="H342" t="str">
        <f>IF(LEN(original_table!F342)&gt;1,original_table!F342,"")</f>
        <v/>
      </c>
      <c r="I342" t="str">
        <f>IF(LEN(original_table!G342)&gt;1,original_table!G342,"")</f>
        <v/>
      </c>
      <c r="J342" t="str">
        <f>IF(LEN(original_table!H342)&gt;1,original_table!H342,"")</f>
        <v/>
      </c>
      <c r="K342" t="str">
        <f>IF(LEN(original_table!I342)&gt;1,original_table!I342,"")</f>
        <v/>
      </c>
      <c r="L342" t="str">
        <f>IF(LEN(original_table!J342)&gt;1,original_table!J342,"")</f>
        <v/>
      </c>
      <c r="M342" t="str">
        <f>IF(LEN(original_table!K342)&gt;1,original_table!K342,"")</f>
        <v/>
      </c>
      <c r="N342" t="str">
        <f>IF(LEN(original_table!L342)&gt;1,original_table!L342,"")</f>
        <v/>
      </c>
      <c r="O342" t="str">
        <f>IF(LEN(original_table!M342)&gt;1,original_table!M342,"")</f>
        <v/>
      </c>
      <c r="P342" t="str">
        <f>IF(LEN(original_table!N342)&gt;1,original_table!N342,"")</f>
        <v/>
      </c>
      <c r="Q342" t="str">
        <f>IF(LEN(original_table!O342)&gt;1,original_table!O342,"")</f>
        <v/>
      </c>
      <c r="R342" t="str">
        <f>IF(LEN(original_table!P342)&gt;1,original_table!P342,"")</f>
        <v/>
      </c>
      <c r="S342" t="str">
        <f>IF(LEN(original_table!Q342)&gt;1,original_table!Q342,"")</f>
        <v/>
      </c>
    </row>
    <row r="343" spans="1:19" x14ac:dyDescent="0.25">
      <c r="A343" s="1">
        <v>342</v>
      </c>
      <c r="B343" t="str">
        <f>MID(TRIM(original_table!A343),10,100)</f>
        <v>gwstore</v>
      </c>
      <c r="C343" t="str">
        <f>LEFT(TRIM(original_table!B343),FIND(" ",TRIM(original_table!B343))-1)</f>
        <v>landcoverType</v>
      </c>
      <c r="D343" t="str">
        <f>IF(LEN(original_table!B343)&gt;1,original_table!B343,"")</f>
        <v xml:space="preserve"> landcoverType : defined line 360, used line 360, used line 618, used line 627 </v>
      </c>
      <c r="E343" t="str">
        <f>IF(LEN(original_table!C343)&gt;1,original_table!C343,"")</f>
        <v xml:space="preserve"> routing_kinematic : used line 398 </v>
      </c>
      <c r="F343" t="str">
        <f>IF(LEN(original_table!D343)&gt;1,original_table!D343,"")</f>
        <v xml:space="preserve"> groundwater_modflow : defined line 272, used line 272, used line 335, used line 337, updated line 385, used line 486 </v>
      </c>
      <c r="G343" t="str">
        <f>IF(LEN(original_table!E343)&gt;1,original_table!E343,"")</f>
        <v xml:space="preserve"> modflow_steady_transient : used line 218 </v>
      </c>
      <c r="H343" t="str">
        <f>IF(LEN(original_table!F343)&gt;1,original_table!F343,"")</f>
        <v/>
      </c>
      <c r="I343" t="str">
        <f>IF(LEN(original_table!G343)&gt;1,original_table!G343,"")</f>
        <v/>
      </c>
      <c r="J343" t="str">
        <f>IF(LEN(original_table!H343)&gt;1,original_table!H343,"")</f>
        <v/>
      </c>
      <c r="K343" t="str">
        <f>IF(LEN(original_table!I343)&gt;1,original_table!I343,"")</f>
        <v/>
      </c>
      <c r="L343" t="str">
        <f>IF(LEN(original_table!J343)&gt;1,original_table!J343,"")</f>
        <v/>
      </c>
      <c r="M343" t="str">
        <f>IF(LEN(original_table!K343)&gt;1,original_table!K343,"")</f>
        <v/>
      </c>
      <c r="N343" t="str">
        <f>IF(LEN(original_table!L343)&gt;1,original_table!L343,"")</f>
        <v/>
      </c>
      <c r="O343" t="str">
        <f>IF(LEN(original_table!M343)&gt;1,original_table!M343,"")</f>
        <v/>
      </c>
      <c r="P343" t="str">
        <f>IF(LEN(original_table!N343)&gt;1,original_table!N343,"")</f>
        <v/>
      </c>
      <c r="Q343" t="str">
        <f>IF(LEN(original_table!O343)&gt;1,original_table!O343,"")</f>
        <v/>
      </c>
      <c r="R343" t="str">
        <f>IF(LEN(original_table!P343)&gt;1,original_table!P343,"")</f>
        <v/>
      </c>
      <c r="S343" t="str">
        <f>IF(LEN(original_table!Q343)&gt;1,original_table!Q343,"")</f>
        <v/>
      </c>
    </row>
    <row r="344" spans="1:19" x14ac:dyDescent="0.25">
      <c r="A344" s="1">
        <v>343</v>
      </c>
      <c r="B344" t="str">
        <f>MID(TRIM(original_table!A344),10,100)</f>
        <v>pregwstore</v>
      </c>
      <c r="C344" t="str">
        <f>LEFT(TRIM(original_table!B344),FIND(" ",TRIM(original_table!B344))-1)</f>
        <v>landcoverType</v>
      </c>
      <c r="D344" t="str">
        <f>IF(LEN(original_table!B344)&gt;1,original_table!B344,"")</f>
        <v xml:space="preserve"> landcoverType : defined line 361, used line 361 </v>
      </c>
      <c r="E344" t="str">
        <f>IF(LEN(original_table!C344)&gt;1,original_table!C344,"")</f>
        <v xml:space="preserve"> groundwater_modflow : defined line 273, used line 273, updated line 335, updated line 337, used line 386, used line 485 </v>
      </c>
      <c r="F344" t="str">
        <f>IF(LEN(original_table!D344)&gt;1,original_table!D344,"")</f>
        <v/>
      </c>
      <c r="G344" t="str">
        <f>IF(LEN(original_table!E344)&gt;1,original_table!E344,"")</f>
        <v/>
      </c>
      <c r="H344" t="str">
        <f>IF(LEN(original_table!F344)&gt;1,original_table!F344,"")</f>
        <v/>
      </c>
      <c r="I344" t="str">
        <f>IF(LEN(original_table!G344)&gt;1,original_table!G344,"")</f>
        <v/>
      </c>
      <c r="J344" t="str">
        <f>IF(LEN(original_table!H344)&gt;1,original_table!H344,"")</f>
        <v/>
      </c>
      <c r="K344" t="str">
        <f>IF(LEN(original_table!I344)&gt;1,original_table!I344,"")</f>
        <v/>
      </c>
      <c r="L344" t="str">
        <f>IF(LEN(original_table!J344)&gt;1,original_table!J344,"")</f>
        <v/>
      </c>
      <c r="M344" t="str">
        <f>IF(LEN(original_table!K344)&gt;1,original_table!K344,"")</f>
        <v/>
      </c>
      <c r="N344" t="str">
        <f>IF(LEN(original_table!L344)&gt;1,original_table!L344,"")</f>
        <v/>
      </c>
      <c r="O344" t="str">
        <f>IF(LEN(original_table!M344)&gt;1,original_table!M344,"")</f>
        <v/>
      </c>
      <c r="P344" t="str">
        <f>IF(LEN(original_table!N344)&gt;1,original_table!N344,"")</f>
        <v/>
      </c>
      <c r="Q344" t="str">
        <f>IF(LEN(original_table!O344)&gt;1,original_table!O344,"")</f>
        <v/>
      </c>
      <c r="R344" t="str">
        <f>IF(LEN(original_table!P344)&gt;1,original_table!P344,"")</f>
        <v/>
      </c>
      <c r="S344" t="str">
        <f>IF(LEN(original_table!Q344)&gt;1,original_table!Q344,"")</f>
        <v/>
      </c>
    </row>
    <row r="345" spans="1:19" x14ac:dyDescent="0.25">
      <c r="A345" s="1">
        <v>344</v>
      </c>
      <c r="B345" t="str">
        <f>MID(TRIM(original_table!A345),10,100)</f>
        <v>GWVolumeVariation</v>
      </c>
      <c r="C345" t="str">
        <f>LEFT(TRIM(original_table!B345),FIND(" ",TRIM(original_table!B345))-1)</f>
        <v>landcoverType</v>
      </c>
      <c r="D345" t="str">
        <f>IF(LEN(original_table!B345)&gt;1,original_table!B345,"")</f>
        <v xml:space="preserve"> landcoverType : defined line 362, used line 362, used line 509, used line 619, used line 628, used line 687, used line 693, used line 699, used line 700, used line 704, used line 715, used line 717, used line 718 </v>
      </c>
      <c r="E345" t="str">
        <f>IF(LEN(original_table!C345)&gt;1,original_table!C345,"")</f>
        <v xml:space="preserve"> routing_kinematic : used line 399 </v>
      </c>
      <c r="F345" t="str">
        <f>IF(LEN(original_table!D345)&gt;1,original_table!D345,"")</f>
        <v xml:space="preserve"> groundwater_modflow : defined line 378, used line 378, used line 435, used line 443, used line 449, used line 450, used line 454, used line 465, used line 468, used line 469 </v>
      </c>
      <c r="G345" t="str">
        <f>IF(LEN(original_table!E345)&gt;1,original_table!E345,"")</f>
        <v/>
      </c>
      <c r="H345" t="str">
        <f>IF(LEN(original_table!F345)&gt;1,original_table!F345,"")</f>
        <v/>
      </c>
      <c r="I345" t="str">
        <f>IF(LEN(original_table!G345)&gt;1,original_table!G345,"")</f>
        <v/>
      </c>
      <c r="J345" t="str">
        <f>IF(LEN(original_table!H345)&gt;1,original_table!H345,"")</f>
        <v/>
      </c>
      <c r="K345" t="str">
        <f>IF(LEN(original_table!I345)&gt;1,original_table!I345,"")</f>
        <v/>
      </c>
      <c r="L345" t="str">
        <f>IF(LEN(original_table!J345)&gt;1,original_table!J345,"")</f>
        <v/>
      </c>
      <c r="M345" t="str">
        <f>IF(LEN(original_table!K345)&gt;1,original_table!K345,"")</f>
        <v/>
      </c>
      <c r="N345" t="str">
        <f>IF(LEN(original_table!L345)&gt;1,original_table!L345,"")</f>
        <v/>
      </c>
      <c r="O345" t="str">
        <f>IF(LEN(original_table!M345)&gt;1,original_table!M345,"")</f>
        <v/>
      </c>
      <c r="P345" t="str">
        <f>IF(LEN(original_table!N345)&gt;1,original_table!N345,"")</f>
        <v/>
      </c>
      <c r="Q345" t="str">
        <f>IF(LEN(original_table!O345)&gt;1,original_table!O345,"")</f>
        <v/>
      </c>
      <c r="R345" t="str">
        <f>IF(LEN(original_table!P345)&gt;1,original_table!P345,"")</f>
        <v/>
      </c>
      <c r="S345" t="str">
        <f>IF(LEN(original_table!Q345)&gt;1,original_table!Q345,"")</f>
        <v/>
      </c>
    </row>
    <row r="346" spans="1:19" x14ac:dyDescent="0.25">
      <c r="A346" s="1">
        <v>345</v>
      </c>
      <c r="B346" t="str">
        <f>MID(TRIM(original_table!A346),10,100)</f>
        <v>ActualPumpingRate</v>
      </c>
      <c r="C346" t="str">
        <f>LEFT(TRIM(original_table!B346),FIND(" ",TRIM(original_table!B346))-1)</f>
        <v>landcoverType</v>
      </c>
      <c r="D346" t="str">
        <f>IF(LEN(original_table!B346)&gt;1,original_table!B346,"")</f>
        <v xml:space="preserve"> landcoverType : defined line 365, used line 365, used line 626, used line 675, used line 676, used line 687, used line 692, used line 695, used line 709, used line 712, used line 714 </v>
      </c>
      <c r="E346" t="str">
        <f>IF(LEN(original_table!C346)&gt;1,original_table!C346,"")</f>
        <v xml:space="preserve"> routing_kinematic : used line 396, updated line 397 </v>
      </c>
      <c r="F346" t="str">
        <f>IF(LEN(original_table!D346)&gt;1,original_table!D346,"")</f>
        <v xml:space="preserve"> groundwater_modflow : defined line 298, used line 298, used line 371, used line 388, used line 435, used line 442, used line 445, used line 458, used line 461, used line 464 </v>
      </c>
      <c r="G346" t="str">
        <f>IF(LEN(original_table!E346)&gt;1,original_table!E346,"")</f>
        <v xml:space="preserve"> ModFlow_modelV5 : defined line 203, used line 203 </v>
      </c>
      <c r="H346" t="str">
        <f>IF(LEN(original_table!F346)&gt;1,original_table!F346,"")</f>
        <v/>
      </c>
      <c r="I346" t="str">
        <f>IF(LEN(original_table!G346)&gt;1,original_table!G346,"")</f>
        <v/>
      </c>
      <c r="J346" t="str">
        <f>IF(LEN(original_table!H346)&gt;1,original_table!H346,"")</f>
        <v/>
      </c>
      <c r="K346" t="str">
        <f>IF(LEN(original_table!I346)&gt;1,original_table!I346,"")</f>
        <v/>
      </c>
      <c r="L346" t="str">
        <f>IF(LEN(original_table!J346)&gt;1,original_table!J346,"")</f>
        <v/>
      </c>
      <c r="M346" t="str">
        <f>IF(LEN(original_table!K346)&gt;1,original_table!K346,"")</f>
        <v/>
      </c>
      <c r="N346" t="str">
        <f>IF(LEN(original_table!L346)&gt;1,original_table!L346,"")</f>
        <v/>
      </c>
      <c r="O346" t="str">
        <f>IF(LEN(original_table!M346)&gt;1,original_table!M346,"")</f>
        <v/>
      </c>
      <c r="P346" t="str">
        <f>IF(LEN(original_table!N346)&gt;1,original_table!N346,"")</f>
        <v/>
      </c>
      <c r="Q346" t="str">
        <f>IF(LEN(original_table!O346)&gt;1,original_table!O346,"")</f>
        <v/>
      </c>
      <c r="R346" t="str">
        <f>IF(LEN(original_table!P346)&gt;1,original_table!P346,"")</f>
        <v/>
      </c>
      <c r="S346" t="str">
        <f>IF(LEN(original_table!Q346)&gt;1,original_table!Q346,"")</f>
        <v/>
      </c>
    </row>
    <row r="347" spans="1:19" x14ac:dyDescent="0.25">
      <c r="A347" s="1">
        <v>346</v>
      </c>
      <c r="B347" t="str">
        <f>MID(TRIM(original_table!A347),10,100)</f>
        <v>current_modflowPumpingM</v>
      </c>
      <c r="C347" t="str">
        <f>LEFT(TRIM(original_table!B347),FIND(" ",TRIM(original_table!B347))-1)</f>
        <v>landcoverType</v>
      </c>
      <c r="D347" t="str">
        <f>IF(LEN(original_table!B347)&gt;1,original_table!B347,"")</f>
        <v xml:space="preserve"> landcoverType : defined line 366, used line 366, updated line 533, used line 580, used line 660, used line 663, used line 686, used line 705, used line 710, used line 712, used line 713 </v>
      </c>
      <c r="E347" t="str">
        <f>IF(LEN(original_table!C347)&gt;1,original_table!C347,"")</f>
        <v xml:space="preserve"> groundwater_modflow : used line 388, used line 434, used line 455, used line 459, used line 462, used line 463 </v>
      </c>
      <c r="F347" t="str">
        <f>IF(LEN(original_table!D347)&gt;1,original_table!D347,"")</f>
        <v/>
      </c>
      <c r="G347" t="str">
        <f>IF(LEN(original_table!E347)&gt;1,original_table!E347,"")</f>
        <v/>
      </c>
      <c r="H347" t="str">
        <f>IF(LEN(original_table!F347)&gt;1,original_table!F347,"")</f>
        <v/>
      </c>
      <c r="I347" t="str">
        <f>IF(LEN(original_table!G347)&gt;1,original_table!G347,"")</f>
        <v/>
      </c>
      <c r="J347" t="str">
        <f>IF(LEN(original_table!H347)&gt;1,original_table!H347,"")</f>
        <v/>
      </c>
      <c r="K347" t="str">
        <f>IF(LEN(original_table!I347)&gt;1,original_table!I347,"")</f>
        <v/>
      </c>
      <c r="L347" t="str">
        <f>IF(LEN(original_table!J347)&gt;1,original_table!J347,"")</f>
        <v/>
      </c>
      <c r="M347" t="str">
        <f>IF(LEN(original_table!K347)&gt;1,original_table!K347,"")</f>
        <v/>
      </c>
      <c r="N347" t="str">
        <f>IF(LEN(original_table!L347)&gt;1,original_table!L347,"")</f>
        <v/>
      </c>
      <c r="O347" t="str">
        <f>IF(LEN(original_table!M347)&gt;1,original_table!M347,"")</f>
        <v/>
      </c>
      <c r="P347" t="str">
        <f>IF(LEN(original_table!N347)&gt;1,original_table!N347,"")</f>
        <v/>
      </c>
      <c r="Q347" t="str">
        <f>IF(LEN(original_table!O347)&gt;1,original_table!O347,"")</f>
        <v/>
      </c>
      <c r="R347" t="str">
        <f>IF(LEN(original_table!P347)&gt;1,original_table!P347,"")</f>
        <v/>
      </c>
      <c r="S347" t="str">
        <f>IF(LEN(original_table!Q347)&gt;1,original_table!Q347,"")</f>
        <v/>
      </c>
    </row>
    <row r="348" spans="1:19" x14ac:dyDescent="0.25">
      <c r="A348" s="1">
        <v>347</v>
      </c>
      <c r="B348" t="str">
        <f>MID(TRIM(original_table!A348),10,100)</f>
        <v>riceWeight</v>
      </c>
      <c r="C348" t="str">
        <f>LEFT(TRIM(original_table!B348),FIND(" ",TRIM(original_table!B348))-1)</f>
        <v>landcoverType</v>
      </c>
      <c r="D348" t="str">
        <f>IF(LEN(original_table!B348)&gt;1,original_table!B348,"")</f>
        <v xml:space="preserve"> landcoverType : used line 410 </v>
      </c>
      <c r="E348" t="str">
        <f>IF(LEN(original_table!C348)&gt;1,original_table!C348,"")</f>
        <v/>
      </c>
      <c r="F348" t="str">
        <f>IF(LEN(original_table!D348)&gt;1,original_table!D348,"")</f>
        <v/>
      </c>
      <c r="G348" t="str">
        <f>IF(LEN(original_table!E348)&gt;1,original_table!E348,"")</f>
        <v/>
      </c>
      <c r="H348" t="str">
        <f>IF(LEN(original_table!F348)&gt;1,original_table!F348,"")</f>
        <v/>
      </c>
      <c r="I348" t="str">
        <f>IF(LEN(original_table!G348)&gt;1,original_table!G348,"")</f>
        <v/>
      </c>
      <c r="J348" t="str">
        <f>IF(LEN(original_table!H348)&gt;1,original_table!H348,"")</f>
        <v/>
      </c>
      <c r="K348" t="str">
        <f>IF(LEN(original_table!I348)&gt;1,original_table!I348,"")</f>
        <v/>
      </c>
      <c r="L348" t="str">
        <f>IF(LEN(original_table!J348)&gt;1,original_table!J348,"")</f>
        <v/>
      </c>
      <c r="M348" t="str">
        <f>IF(LEN(original_table!K348)&gt;1,original_table!K348,"")</f>
        <v/>
      </c>
      <c r="N348" t="str">
        <f>IF(LEN(original_table!L348)&gt;1,original_table!L348,"")</f>
        <v/>
      </c>
      <c r="O348" t="str">
        <f>IF(LEN(original_table!M348)&gt;1,original_table!M348,"")</f>
        <v/>
      </c>
      <c r="P348" t="str">
        <f>IF(LEN(original_table!N348)&gt;1,original_table!N348,"")</f>
        <v/>
      </c>
      <c r="Q348" t="str">
        <f>IF(LEN(original_table!O348)&gt;1,original_table!O348,"")</f>
        <v/>
      </c>
      <c r="R348" t="str">
        <f>IF(LEN(original_table!P348)&gt;1,original_table!P348,"")</f>
        <v/>
      </c>
      <c r="S348" t="str">
        <f>IF(LEN(original_table!Q348)&gt;1,original_table!Q348,"")</f>
        <v/>
      </c>
    </row>
    <row r="349" spans="1:19" x14ac:dyDescent="0.25">
      <c r="A349" s="1">
        <v>348</v>
      </c>
      <c r="B349" t="str">
        <f>MID(TRIM(original_table!A349),10,100)</f>
        <v>sum_fracVegCover</v>
      </c>
      <c r="C349" t="str">
        <f>LEFT(TRIM(original_table!B349),FIND(" ",TRIM(original_table!B349))-1)</f>
        <v>landcoverType</v>
      </c>
      <c r="D349" t="str">
        <f>IF(LEN(original_table!B349)&gt;1,original_table!B349,"")</f>
        <v xml:space="preserve"> landcoverType : used line 453 </v>
      </c>
      <c r="E349" t="str">
        <f>IF(LEN(original_table!C349)&gt;1,original_table!C349,"")</f>
        <v/>
      </c>
      <c r="F349" t="str">
        <f>IF(LEN(original_table!D349)&gt;1,original_table!D349,"")</f>
        <v/>
      </c>
      <c r="G349" t="str">
        <f>IF(LEN(original_table!E349)&gt;1,original_table!E349,"")</f>
        <v/>
      </c>
      <c r="H349" t="str">
        <f>IF(LEN(original_table!F349)&gt;1,original_table!F349,"")</f>
        <v/>
      </c>
      <c r="I349" t="str">
        <f>IF(LEN(original_table!G349)&gt;1,original_table!G349,"")</f>
        <v/>
      </c>
      <c r="J349" t="str">
        <f>IF(LEN(original_table!H349)&gt;1,original_table!H349,"")</f>
        <v/>
      </c>
      <c r="K349" t="str">
        <f>IF(LEN(original_table!I349)&gt;1,original_table!I349,"")</f>
        <v/>
      </c>
      <c r="L349" t="str">
        <f>IF(LEN(original_table!J349)&gt;1,original_table!J349,"")</f>
        <v/>
      </c>
      <c r="M349" t="str">
        <f>IF(LEN(original_table!K349)&gt;1,original_table!K349,"")</f>
        <v/>
      </c>
      <c r="N349" t="str">
        <f>IF(LEN(original_table!L349)&gt;1,original_table!L349,"")</f>
        <v/>
      </c>
      <c r="O349" t="str">
        <f>IF(LEN(original_table!M349)&gt;1,original_table!M349,"")</f>
        <v/>
      </c>
      <c r="P349" t="str">
        <f>IF(LEN(original_table!N349)&gt;1,original_table!N349,"")</f>
        <v/>
      </c>
      <c r="Q349" t="str">
        <f>IF(LEN(original_table!O349)&gt;1,original_table!O349,"")</f>
        <v/>
      </c>
      <c r="R349" t="str">
        <f>IF(LEN(original_table!P349)&gt;1,original_table!P349,"")</f>
        <v/>
      </c>
      <c r="S349" t="str">
        <f>IF(LEN(original_table!Q349)&gt;1,original_table!Q349,"")</f>
        <v/>
      </c>
    </row>
    <row r="350" spans="1:19" x14ac:dyDescent="0.25">
      <c r="A350" s="1">
        <v>349</v>
      </c>
      <c r="B350" t="str">
        <f>MID(TRIM(original_table!A350),10,100)</f>
        <v>modflow_timestep</v>
      </c>
      <c r="C350" t="str">
        <f>LEFT(TRIM(original_table!B350),FIND(" ",TRIM(original_table!B350))-1)</f>
        <v>landcoverType</v>
      </c>
      <c r="D350" t="str">
        <f>IF(LEN(original_table!B350)&gt;1,original_table!B350,"")</f>
        <v xml:space="preserve"> landcoverType : used line 505, used line 505, used line 505, used line 506, used line 508, used line 509, used line 671, used line 683, used line 712, used line 714, used line 717, used line 718 </v>
      </c>
      <c r="E350" t="str">
        <f>IF(LEN(original_table!C350)&gt;1,original_table!C350,"")</f>
        <v xml:space="preserve"> groundwater_modflow : defined line 65, used line 65, used line 341, used line 341, used line 341, used line 342, used line 349, used line 395, used line 461, used line 464, used line 468, used line 469 </v>
      </c>
      <c r="F350" t="str">
        <f>IF(LEN(original_table!D350)&gt;1,original_table!D350,"")</f>
        <v xml:space="preserve"> modflow_steady_transient : used line 95, used line 95, used line 196, used line 198, used line 204 </v>
      </c>
      <c r="G350" t="str">
        <f>IF(LEN(original_table!E350)&gt;1,original_table!E350,"")</f>
        <v/>
      </c>
      <c r="H350" t="str">
        <f>IF(LEN(original_table!F350)&gt;1,original_table!F350,"")</f>
        <v/>
      </c>
      <c r="I350" t="str">
        <f>IF(LEN(original_table!G350)&gt;1,original_table!G350,"")</f>
        <v/>
      </c>
      <c r="J350" t="str">
        <f>IF(LEN(original_table!H350)&gt;1,original_table!H350,"")</f>
        <v/>
      </c>
      <c r="K350" t="str">
        <f>IF(LEN(original_table!I350)&gt;1,original_table!I350,"")</f>
        <v/>
      </c>
      <c r="L350" t="str">
        <f>IF(LEN(original_table!J350)&gt;1,original_table!J350,"")</f>
        <v/>
      </c>
      <c r="M350" t="str">
        <f>IF(LEN(original_table!K350)&gt;1,original_table!K350,"")</f>
        <v/>
      </c>
      <c r="N350" t="str">
        <f>IF(LEN(original_table!L350)&gt;1,original_table!L350,"")</f>
        <v/>
      </c>
      <c r="O350" t="str">
        <f>IF(LEN(original_table!M350)&gt;1,original_table!M350,"")</f>
        <v/>
      </c>
      <c r="P350" t="str">
        <f>IF(LEN(original_table!N350)&gt;1,original_table!N350,"")</f>
        <v/>
      </c>
      <c r="Q350" t="str">
        <f>IF(LEN(original_table!O350)&gt;1,original_table!O350,"")</f>
        <v/>
      </c>
      <c r="R350" t="str">
        <f>IF(LEN(original_table!P350)&gt;1,original_table!P350,"")</f>
        <v/>
      </c>
      <c r="S350" t="str">
        <f>IF(LEN(original_table!Q350)&gt;1,original_table!Q350,"")</f>
        <v/>
      </c>
    </row>
    <row r="351" spans="1:19" x14ac:dyDescent="0.25">
      <c r="A351" s="1">
        <v>350</v>
      </c>
      <c r="B351" t="str">
        <f>MID(TRIM(original_table!A351),10,100)</f>
        <v>presumed_sum_gwRecharge</v>
      </c>
      <c r="C351" t="str">
        <f>LEFT(TRIM(original_table!B351),FIND(" ",TRIM(original_table!B351))-1)</f>
        <v>landcoverType</v>
      </c>
      <c r="D351" t="str">
        <f>IF(LEN(original_table!B351)&gt;1,original_table!B351,"")</f>
        <v xml:space="preserve"> landcoverType : defined line 507, used line 507, used line 508, used line 680, used line 683 </v>
      </c>
      <c r="E351" t="str">
        <f>IF(LEN(original_table!C351)&gt;1,original_table!C351,"")</f>
        <v xml:space="preserve"> groundwater_modflow : used line 425 </v>
      </c>
      <c r="F351" t="str">
        <f>IF(LEN(original_table!D351)&gt;1,original_table!D351,"")</f>
        <v/>
      </c>
      <c r="G351" t="str">
        <f>IF(LEN(original_table!E351)&gt;1,original_table!E351,"")</f>
        <v/>
      </c>
      <c r="H351" t="str">
        <f>IF(LEN(original_table!F351)&gt;1,original_table!F351,"")</f>
        <v/>
      </c>
      <c r="I351" t="str">
        <f>IF(LEN(original_table!G351)&gt;1,original_table!G351,"")</f>
        <v/>
      </c>
      <c r="J351" t="str">
        <f>IF(LEN(original_table!H351)&gt;1,original_table!H351,"")</f>
        <v/>
      </c>
      <c r="K351" t="str">
        <f>IF(LEN(original_table!I351)&gt;1,original_table!I351,"")</f>
        <v/>
      </c>
      <c r="L351" t="str">
        <f>IF(LEN(original_table!J351)&gt;1,original_table!J351,"")</f>
        <v/>
      </c>
      <c r="M351" t="str">
        <f>IF(LEN(original_table!K351)&gt;1,original_table!K351,"")</f>
        <v/>
      </c>
      <c r="N351" t="str">
        <f>IF(LEN(original_table!L351)&gt;1,original_table!L351,"")</f>
        <v/>
      </c>
      <c r="O351" t="str">
        <f>IF(LEN(original_table!M351)&gt;1,original_table!M351,"")</f>
        <v/>
      </c>
      <c r="P351" t="str">
        <f>IF(LEN(original_table!N351)&gt;1,original_table!N351,"")</f>
        <v/>
      </c>
      <c r="Q351" t="str">
        <f>IF(LEN(original_table!O351)&gt;1,original_table!O351,"")</f>
        <v/>
      </c>
      <c r="R351" t="str">
        <f>IF(LEN(original_table!P351)&gt;1,original_table!P351,"")</f>
        <v/>
      </c>
      <c r="S351" t="str">
        <f>IF(LEN(original_table!Q351)&gt;1,original_table!Q351,"")</f>
        <v/>
      </c>
    </row>
    <row r="352" spans="1:19" x14ac:dyDescent="0.25">
      <c r="A352" s="1">
        <v>351</v>
      </c>
      <c r="B352" t="str">
        <f>MID(TRIM(original_table!A352),10,100)</f>
        <v>sumed_sum_gwRecharge</v>
      </c>
      <c r="C352" t="str">
        <f>LEFT(TRIM(original_table!B352),FIND(" ",TRIM(original_table!B352))-1)</f>
        <v>landcoverType</v>
      </c>
      <c r="D352" t="str">
        <f>IF(LEN(original_table!B352)&gt;1,original_table!B352,"")</f>
        <v xml:space="preserve"> landcoverType : used line 507 </v>
      </c>
      <c r="E352" t="str">
        <f>IF(LEN(original_table!C352)&gt;1,original_table!C352,"")</f>
        <v xml:space="preserve"> groundwater_modflow : defined line 268, used line 268, updated line 344, updated line 345, used line 345, used line 360, used line 371, used line 475, used line 483 </v>
      </c>
      <c r="F352" t="str">
        <f>IF(LEN(original_table!D352)&gt;1,original_table!D352,"")</f>
        <v xml:space="preserve"> modflow_steady_transient : used line 144, used line 206 </v>
      </c>
      <c r="G352" t="str">
        <f>IF(LEN(original_table!E352)&gt;1,original_table!E352,"")</f>
        <v/>
      </c>
      <c r="H352" t="str">
        <f>IF(LEN(original_table!F352)&gt;1,original_table!F352,"")</f>
        <v/>
      </c>
      <c r="I352" t="str">
        <f>IF(LEN(original_table!G352)&gt;1,original_table!G352,"")</f>
        <v/>
      </c>
      <c r="J352" t="str">
        <f>IF(LEN(original_table!H352)&gt;1,original_table!H352,"")</f>
        <v/>
      </c>
      <c r="K352" t="str">
        <f>IF(LEN(original_table!I352)&gt;1,original_table!I352,"")</f>
        <v/>
      </c>
      <c r="L352" t="str">
        <f>IF(LEN(original_table!J352)&gt;1,original_table!J352,"")</f>
        <v/>
      </c>
      <c r="M352" t="str">
        <f>IF(LEN(original_table!K352)&gt;1,original_table!K352,"")</f>
        <v/>
      </c>
      <c r="N352" t="str">
        <f>IF(LEN(original_table!L352)&gt;1,original_table!L352,"")</f>
        <v/>
      </c>
      <c r="O352" t="str">
        <f>IF(LEN(original_table!M352)&gt;1,original_table!M352,"")</f>
        <v/>
      </c>
      <c r="P352" t="str">
        <f>IF(LEN(original_table!N352)&gt;1,original_table!N352,"")</f>
        <v/>
      </c>
      <c r="Q352" t="str">
        <f>IF(LEN(original_table!O352)&gt;1,original_table!O352,"")</f>
        <v/>
      </c>
      <c r="R352" t="str">
        <f>IF(LEN(original_table!P352)&gt;1,original_table!P352,"")</f>
        <v/>
      </c>
      <c r="S352" t="str">
        <f>IF(LEN(original_table!Q352)&gt;1,original_table!Q352,"")</f>
        <v/>
      </c>
    </row>
    <row r="353" spans="1:19" x14ac:dyDescent="0.25">
      <c r="A353" s="1">
        <v>352</v>
      </c>
      <c r="B353" t="str">
        <f>MID(TRIM(original_table!A353),10,100)</f>
        <v>pretotalSto</v>
      </c>
      <c r="C353" t="str">
        <f>LEFT(TRIM(original_table!B353),FIND(" ",TRIM(original_table!B353))-1)</f>
        <v>landcoverType</v>
      </c>
      <c r="D353" t="str">
        <f>IF(LEN(original_table!B353)&gt;1,original_table!B353,"")</f>
        <v xml:space="preserve"> landcoverType : defined line 510, used line 510, used line 604, used line 678, used line 771, used line 782, used line 790 </v>
      </c>
      <c r="E353" t="str">
        <f>IF(LEN(original_table!C353)&gt;1,original_table!C353,"")</f>
        <v xml:space="preserve"> waterbalance : used line 185, used line 194, used line 204, used line 216, used line 241, used line 248, used line 259, used line 266, used line 292, used line 301, used line 311, used line 339, used line 365 </v>
      </c>
      <c r="F353" t="str">
        <f>IF(LEN(original_table!D353)&gt;1,original_table!D353,"")</f>
        <v xml:space="preserve"> groundwater_modflow : used line 420 </v>
      </c>
      <c r="G353" t="str">
        <f>IF(LEN(original_table!E353)&gt;1,original_table!E353,"")</f>
        <v/>
      </c>
      <c r="H353" t="str">
        <f>IF(LEN(original_table!F353)&gt;1,original_table!F353,"")</f>
        <v/>
      </c>
      <c r="I353" t="str">
        <f>IF(LEN(original_table!G353)&gt;1,original_table!G353,"")</f>
        <v/>
      </c>
      <c r="J353" t="str">
        <f>IF(LEN(original_table!H353)&gt;1,original_table!H353,"")</f>
        <v/>
      </c>
      <c r="K353" t="str">
        <f>IF(LEN(original_table!I353)&gt;1,original_table!I353,"")</f>
        <v/>
      </c>
      <c r="L353" t="str">
        <f>IF(LEN(original_table!J353)&gt;1,original_table!J353,"")</f>
        <v/>
      </c>
      <c r="M353" t="str">
        <f>IF(LEN(original_table!K353)&gt;1,original_table!K353,"")</f>
        <v/>
      </c>
      <c r="N353" t="str">
        <f>IF(LEN(original_table!L353)&gt;1,original_table!L353,"")</f>
        <v/>
      </c>
      <c r="O353" t="str">
        <f>IF(LEN(original_table!M353)&gt;1,original_table!M353,"")</f>
        <v/>
      </c>
      <c r="P353" t="str">
        <f>IF(LEN(original_table!N353)&gt;1,original_table!N353,"")</f>
        <v/>
      </c>
      <c r="Q353" t="str">
        <f>IF(LEN(original_table!O353)&gt;1,original_table!O353,"")</f>
        <v/>
      </c>
      <c r="R353" t="str">
        <f>IF(LEN(original_table!P353)&gt;1,original_table!P353,"")</f>
        <v/>
      </c>
      <c r="S353" t="str">
        <f>IF(LEN(original_table!Q353)&gt;1,original_table!Q353,"")</f>
        <v/>
      </c>
    </row>
    <row r="354" spans="1:19" x14ac:dyDescent="0.25">
      <c r="A354" s="1">
        <v>353</v>
      </c>
      <c r="B354" t="str">
        <f>MID(TRIM(original_table!A354),10,100)</f>
        <v>evaporation_module.dynamic</v>
      </c>
      <c r="C354" t="str">
        <f>LEFT(TRIM(original_table!B354),FIND(" ",TRIM(original_table!B354))-1)</f>
        <v>landcoverType</v>
      </c>
      <c r="D354" t="str">
        <f>IF(LEN(original_table!B354)&gt;1,original_table!B354,"")</f>
        <v xml:space="preserve"> landcoverType : defined line 521, used line 521 </v>
      </c>
      <c r="E354" t="str">
        <f>IF(LEN(original_table!C354)&gt;1,original_table!C354,"")</f>
        <v/>
      </c>
      <c r="F354" t="str">
        <f>IF(LEN(original_table!D354)&gt;1,original_table!D354,"")</f>
        <v/>
      </c>
      <c r="G354" t="str">
        <f>IF(LEN(original_table!E354)&gt;1,original_table!E354,"")</f>
        <v/>
      </c>
      <c r="H354" t="str">
        <f>IF(LEN(original_table!F354)&gt;1,original_table!F354,"")</f>
        <v/>
      </c>
      <c r="I354" t="str">
        <f>IF(LEN(original_table!G354)&gt;1,original_table!G354,"")</f>
        <v/>
      </c>
      <c r="J354" t="str">
        <f>IF(LEN(original_table!H354)&gt;1,original_table!H354,"")</f>
        <v/>
      </c>
      <c r="K354" t="str">
        <f>IF(LEN(original_table!I354)&gt;1,original_table!I354,"")</f>
        <v/>
      </c>
      <c r="L354" t="str">
        <f>IF(LEN(original_table!J354)&gt;1,original_table!J354,"")</f>
        <v/>
      </c>
      <c r="M354" t="str">
        <f>IF(LEN(original_table!K354)&gt;1,original_table!K354,"")</f>
        <v/>
      </c>
      <c r="N354" t="str">
        <f>IF(LEN(original_table!L354)&gt;1,original_table!L354,"")</f>
        <v/>
      </c>
      <c r="O354" t="str">
        <f>IF(LEN(original_table!M354)&gt;1,original_table!M354,"")</f>
        <v/>
      </c>
      <c r="P354" t="str">
        <f>IF(LEN(original_table!N354)&gt;1,original_table!N354,"")</f>
        <v/>
      </c>
      <c r="Q354" t="str">
        <f>IF(LEN(original_table!O354)&gt;1,original_table!O354,"")</f>
        <v/>
      </c>
      <c r="R354" t="str">
        <f>IF(LEN(original_table!P354)&gt;1,original_table!P354,"")</f>
        <v/>
      </c>
      <c r="S354" t="str">
        <f>IF(LEN(original_table!Q354)&gt;1,original_table!Q354,"")</f>
        <v/>
      </c>
    </row>
    <row r="355" spans="1:19" x14ac:dyDescent="0.25">
      <c r="A355" s="1">
        <v>354</v>
      </c>
      <c r="B355" t="str">
        <f>MID(TRIM(original_table!A355),10,100)</f>
        <v>interception_module.dynamic</v>
      </c>
      <c r="C355" t="str">
        <f>LEFT(TRIM(original_table!B355),FIND(" ",TRIM(original_table!B355))-1)</f>
        <v>landcoverType</v>
      </c>
      <c r="D355" t="str">
        <f>IF(LEN(original_table!B355)&gt;1,original_table!B355,"")</f>
        <v xml:space="preserve"> landcoverType : defined line 522, used line 522 </v>
      </c>
      <c r="E355" t="str">
        <f>IF(LEN(original_table!C355)&gt;1,original_table!C355,"")</f>
        <v/>
      </c>
      <c r="F355" t="str">
        <f>IF(LEN(original_table!D355)&gt;1,original_table!D355,"")</f>
        <v/>
      </c>
      <c r="G355" t="str">
        <f>IF(LEN(original_table!E355)&gt;1,original_table!E355,"")</f>
        <v/>
      </c>
      <c r="H355" t="str">
        <f>IF(LEN(original_table!F355)&gt;1,original_table!F355,"")</f>
        <v/>
      </c>
      <c r="I355" t="str">
        <f>IF(LEN(original_table!G355)&gt;1,original_table!G355,"")</f>
        <v/>
      </c>
      <c r="J355" t="str">
        <f>IF(LEN(original_table!H355)&gt;1,original_table!H355,"")</f>
        <v/>
      </c>
      <c r="K355" t="str">
        <f>IF(LEN(original_table!I355)&gt;1,original_table!I355,"")</f>
        <v/>
      </c>
      <c r="L355" t="str">
        <f>IF(LEN(original_table!J355)&gt;1,original_table!J355,"")</f>
        <v/>
      </c>
      <c r="M355" t="str">
        <f>IF(LEN(original_table!K355)&gt;1,original_table!K355,"")</f>
        <v/>
      </c>
      <c r="N355" t="str">
        <f>IF(LEN(original_table!L355)&gt;1,original_table!L355,"")</f>
        <v/>
      </c>
      <c r="O355" t="str">
        <f>IF(LEN(original_table!M355)&gt;1,original_table!M355,"")</f>
        <v/>
      </c>
      <c r="P355" t="str">
        <f>IF(LEN(original_table!N355)&gt;1,original_table!N355,"")</f>
        <v/>
      </c>
      <c r="Q355" t="str">
        <f>IF(LEN(original_table!O355)&gt;1,original_table!O355,"")</f>
        <v/>
      </c>
      <c r="R355" t="str">
        <f>IF(LEN(original_table!P355)&gt;1,original_table!P355,"")</f>
        <v/>
      </c>
      <c r="S355" t="str">
        <f>IF(LEN(original_table!Q355)&gt;1,original_table!Q355,"")</f>
        <v/>
      </c>
    </row>
    <row r="356" spans="1:19" x14ac:dyDescent="0.25">
      <c r="A356" s="1">
        <v>355</v>
      </c>
      <c r="B356" t="str">
        <f>MID(TRIM(original_table!A356),10,100)</f>
        <v>modflowPumpingM</v>
      </c>
      <c r="C356" t="str">
        <f>LEFT(TRIM(original_table!B356),FIND(" ",TRIM(original_table!B356))-1)</f>
        <v>landcoverType</v>
      </c>
      <c r="D356" t="str">
        <f>IF(LEN(original_table!B356)&gt;1,original_table!B356,"")</f>
        <v xml:space="preserve"> landcoverType : used line 531, used line 533, used line 581 </v>
      </c>
      <c r="E356" t="str">
        <f>IF(LEN(original_table!C356)&gt;1,original_table!C356,"")</f>
        <v xml:space="preserve"> waterdemand : defined line 140, used line 140, updated line 189, updated line 650 </v>
      </c>
      <c r="F356" t="str">
        <f>IF(LEN(original_table!D356)&gt;1,original_table!D356,"")</f>
        <v xml:space="preserve"> waterdemand_beforeAllocSegments2 : defined line 137, used line 137, updated line 182, updated line 799, used line 861 </v>
      </c>
      <c r="G356" t="str">
        <f>IF(LEN(original_table!E356)&gt;1,original_table!E356,"")</f>
        <v xml:space="preserve"> groundwater_modflow : defined line 391, used line 391 </v>
      </c>
      <c r="H356" t="str">
        <f>IF(LEN(original_table!F356)&gt;1,original_table!F356,"")</f>
        <v xml:space="preserve"> modflow_steady_transient : used line 163 </v>
      </c>
      <c r="I356" t="str">
        <f>IF(LEN(original_table!G356)&gt;1,original_table!G356,"")</f>
        <v/>
      </c>
      <c r="J356" t="str">
        <f>IF(LEN(original_table!H356)&gt;1,original_table!H356,"")</f>
        <v/>
      </c>
      <c r="K356" t="str">
        <f>IF(LEN(original_table!I356)&gt;1,original_table!I356,"")</f>
        <v/>
      </c>
      <c r="L356" t="str">
        <f>IF(LEN(original_table!J356)&gt;1,original_table!J356,"")</f>
        <v/>
      </c>
      <c r="M356" t="str">
        <f>IF(LEN(original_table!K356)&gt;1,original_table!K356,"")</f>
        <v/>
      </c>
      <c r="N356" t="str">
        <f>IF(LEN(original_table!L356)&gt;1,original_table!L356,"")</f>
        <v/>
      </c>
      <c r="O356" t="str">
        <f>IF(LEN(original_table!M356)&gt;1,original_table!M356,"")</f>
        <v/>
      </c>
      <c r="P356" t="str">
        <f>IF(LEN(original_table!N356)&gt;1,original_table!N356,"")</f>
        <v/>
      </c>
      <c r="Q356" t="str">
        <f>IF(LEN(original_table!O356)&gt;1,original_table!O356,"")</f>
        <v/>
      </c>
      <c r="R356" t="str">
        <f>IF(LEN(original_table!P356)&gt;1,original_table!P356,"")</f>
        <v/>
      </c>
      <c r="S356" t="str">
        <f>IF(LEN(original_table!Q356)&gt;1,original_table!Q356,"")</f>
        <v/>
      </c>
    </row>
    <row r="357" spans="1:19" x14ac:dyDescent="0.25">
      <c r="A357" s="1">
        <v>356</v>
      </c>
      <c r="B357" t="str">
        <f>MID(TRIM(original_table!A357),10,100)</f>
        <v>waterdemand_module.dynamic</v>
      </c>
      <c r="C357" t="str">
        <f>LEFT(TRIM(original_table!B357),FIND(" ",TRIM(original_table!B357))-1)</f>
        <v>landcoverType</v>
      </c>
      <c r="D357" t="str">
        <f>IF(LEN(original_table!B357)&gt;1,original_table!B357,"")</f>
        <v xml:space="preserve"> landcoverType : defined line 532, used line 532 </v>
      </c>
      <c r="E357" t="str">
        <f>IF(LEN(original_table!C357)&gt;1,original_table!C357,"")</f>
        <v/>
      </c>
      <c r="F357" t="str">
        <f>IF(LEN(original_table!D357)&gt;1,original_table!D357,"")</f>
        <v/>
      </c>
      <c r="G357" t="str">
        <f>IF(LEN(original_table!E357)&gt;1,original_table!E357,"")</f>
        <v/>
      </c>
      <c r="H357" t="str">
        <f>IF(LEN(original_table!F357)&gt;1,original_table!F357,"")</f>
        <v/>
      </c>
      <c r="I357" t="str">
        <f>IF(LEN(original_table!G357)&gt;1,original_table!G357,"")</f>
        <v/>
      </c>
      <c r="J357" t="str">
        <f>IF(LEN(original_table!H357)&gt;1,original_table!H357,"")</f>
        <v/>
      </c>
      <c r="K357" t="str">
        <f>IF(LEN(original_table!I357)&gt;1,original_table!I357,"")</f>
        <v/>
      </c>
      <c r="L357" t="str">
        <f>IF(LEN(original_table!J357)&gt;1,original_table!J357,"")</f>
        <v/>
      </c>
      <c r="M357" t="str">
        <f>IF(LEN(original_table!K357)&gt;1,original_table!K357,"")</f>
        <v/>
      </c>
      <c r="N357" t="str">
        <f>IF(LEN(original_table!L357)&gt;1,original_table!L357,"")</f>
        <v/>
      </c>
      <c r="O357" t="str">
        <f>IF(LEN(original_table!M357)&gt;1,original_table!M357,"")</f>
        <v/>
      </c>
      <c r="P357" t="str">
        <f>IF(LEN(original_table!N357)&gt;1,original_table!N357,"")</f>
        <v/>
      </c>
      <c r="Q357" t="str">
        <f>IF(LEN(original_table!O357)&gt;1,original_table!O357,"")</f>
        <v/>
      </c>
      <c r="R357" t="str">
        <f>IF(LEN(original_table!P357)&gt;1,original_table!P357,"")</f>
        <v/>
      </c>
      <c r="S357" t="str">
        <f>IF(LEN(original_table!Q357)&gt;1,original_table!Q357,"")</f>
        <v/>
      </c>
    </row>
    <row r="358" spans="1:19" x14ac:dyDescent="0.25">
      <c r="A358" s="1">
        <v>357</v>
      </c>
      <c r="B358" t="str">
        <f>MID(TRIM(original_table!A358),10,100)</f>
        <v>soil_module.dynamic</v>
      </c>
      <c r="C358" t="str">
        <f>LEFT(TRIM(original_table!B358),FIND(" ",TRIM(original_table!B358))-1)</f>
        <v>landcoverType</v>
      </c>
      <c r="D358" t="str">
        <f>IF(LEN(original_table!B358)&gt;1,original_table!B358,"")</f>
        <v xml:space="preserve"> landcoverType : defined line 544, used line 544 </v>
      </c>
      <c r="E358" t="str">
        <f>IF(LEN(original_table!C358)&gt;1,original_table!C358,"")</f>
        <v/>
      </c>
      <c r="F358" t="str">
        <f>IF(LEN(original_table!D358)&gt;1,original_table!D358,"")</f>
        <v/>
      </c>
      <c r="G358" t="str">
        <f>IF(LEN(original_table!E358)&gt;1,original_table!E358,"")</f>
        <v/>
      </c>
      <c r="H358" t="str">
        <f>IF(LEN(original_table!F358)&gt;1,original_table!F358,"")</f>
        <v/>
      </c>
      <c r="I358" t="str">
        <f>IF(LEN(original_table!G358)&gt;1,original_table!G358,"")</f>
        <v/>
      </c>
      <c r="J358" t="str">
        <f>IF(LEN(original_table!H358)&gt;1,original_table!H358,"")</f>
        <v/>
      </c>
      <c r="K358" t="str">
        <f>IF(LEN(original_table!I358)&gt;1,original_table!I358,"")</f>
        <v/>
      </c>
      <c r="L358" t="str">
        <f>IF(LEN(original_table!J358)&gt;1,original_table!J358,"")</f>
        <v/>
      </c>
      <c r="M358" t="str">
        <f>IF(LEN(original_table!K358)&gt;1,original_table!K358,"")</f>
        <v/>
      </c>
      <c r="N358" t="str">
        <f>IF(LEN(original_table!L358)&gt;1,original_table!L358,"")</f>
        <v/>
      </c>
      <c r="O358" t="str">
        <f>IF(LEN(original_table!M358)&gt;1,original_table!M358,"")</f>
        <v/>
      </c>
      <c r="P358" t="str">
        <f>IF(LEN(original_table!N358)&gt;1,original_table!N358,"")</f>
        <v/>
      </c>
      <c r="Q358" t="str">
        <f>IF(LEN(original_table!O358)&gt;1,original_table!O358,"")</f>
        <v/>
      </c>
      <c r="R358" t="str">
        <f>IF(LEN(original_table!P358)&gt;1,original_table!P358,"")</f>
        <v/>
      </c>
      <c r="S358" t="str">
        <f>IF(LEN(original_table!Q358)&gt;1,original_table!Q358,"")</f>
        <v/>
      </c>
    </row>
    <row r="359" spans="1:19" x14ac:dyDescent="0.25">
      <c r="A359" s="1">
        <v>358</v>
      </c>
      <c r="B359" t="str">
        <f>MID(TRIM(original_table!A359),10,100)</f>
        <v>sealed_water_module.dynamic</v>
      </c>
      <c r="C359" t="str">
        <f>LEFT(TRIM(original_table!B359),FIND(" ",TRIM(original_table!B359))-1)</f>
        <v>landcoverType</v>
      </c>
      <c r="D359" t="str">
        <f>IF(LEN(original_table!B359)&gt;1,original_table!B359,"")</f>
        <v xml:space="preserve"> landcoverType : defined line 547, used line 547 </v>
      </c>
      <c r="E359" t="str">
        <f>IF(LEN(original_table!C359)&gt;1,original_table!C359,"")</f>
        <v/>
      </c>
      <c r="F359" t="str">
        <f>IF(LEN(original_table!D359)&gt;1,original_table!D359,"")</f>
        <v/>
      </c>
      <c r="G359" t="str">
        <f>IF(LEN(original_table!E359)&gt;1,original_table!E359,"")</f>
        <v/>
      </c>
      <c r="H359" t="str">
        <f>IF(LEN(original_table!F359)&gt;1,original_table!F359,"")</f>
        <v/>
      </c>
      <c r="I359" t="str">
        <f>IF(LEN(original_table!G359)&gt;1,original_table!G359,"")</f>
        <v/>
      </c>
      <c r="J359" t="str">
        <f>IF(LEN(original_table!H359)&gt;1,original_table!H359,"")</f>
        <v/>
      </c>
      <c r="K359" t="str">
        <f>IF(LEN(original_table!I359)&gt;1,original_table!I359,"")</f>
        <v/>
      </c>
      <c r="L359" t="str">
        <f>IF(LEN(original_table!J359)&gt;1,original_table!J359,"")</f>
        <v/>
      </c>
      <c r="M359" t="str">
        <f>IF(LEN(original_table!K359)&gt;1,original_table!K359,"")</f>
        <v/>
      </c>
      <c r="N359" t="str">
        <f>IF(LEN(original_table!L359)&gt;1,original_table!L359,"")</f>
        <v/>
      </c>
      <c r="O359" t="str">
        <f>IF(LEN(original_table!M359)&gt;1,original_table!M359,"")</f>
        <v/>
      </c>
      <c r="P359" t="str">
        <f>IF(LEN(original_table!N359)&gt;1,original_table!N359,"")</f>
        <v/>
      </c>
      <c r="Q359" t="str">
        <f>IF(LEN(original_table!O359)&gt;1,original_table!O359,"")</f>
        <v/>
      </c>
      <c r="R359" t="str">
        <f>IF(LEN(original_table!P359)&gt;1,original_table!P359,"")</f>
        <v/>
      </c>
      <c r="S359" t="str">
        <f>IF(LEN(original_table!Q359)&gt;1,original_table!Q359,"")</f>
        <v/>
      </c>
    </row>
    <row r="360" spans="1:19" x14ac:dyDescent="0.25">
      <c r="A360" s="1">
        <v>359</v>
      </c>
      <c r="B360" t="str">
        <f>MID(TRIM(original_table!A360),10,100)</f>
        <v>sum_directRunoff</v>
      </c>
      <c r="C360" t="str">
        <f>LEFT(TRIM(original_table!B360),FIND(" ",TRIM(original_table!B360))-1)</f>
        <v>landcoverType</v>
      </c>
      <c r="D360" t="str">
        <f>IF(LEN(original_table!B360)&gt;1,original_table!B360,"")</f>
        <v xml:space="preserve"> landcoverType : used line 561, used line 576, used line 740, used line 749, used line 760, used line 769, used line 780, used line 802 </v>
      </c>
      <c r="E360" t="str">
        <f>IF(LEN(original_table!C360)&gt;1,original_table!C360,"")</f>
        <v xml:space="preserve"> runoff_concentration : used line 174, used line 180 </v>
      </c>
      <c r="F360" t="str">
        <f>IF(LEN(original_table!D360)&gt;1,original_table!D360,"")</f>
        <v xml:space="preserve"> waterbalance : used line 184, used line 192, used line 202, used line 214, used line 238 </v>
      </c>
      <c r="G360" t="str">
        <f>IF(LEN(original_table!E360)&gt;1,original_table!E360,"")</f>
        <v xml:space="preserve"> groundwater_modflow : used line 402 </v>
      </c>
      <c r="H360" t="str">
        <f>IF(LEN(original_table!F360)&gt;1,original_table!F360,"")</f>
        <v/>
      </c>
      <c r="I360" t="str">
        <f>IF(LEN(original_table!G360)&gt;1,original_table!G360,"")</f>
        <v/>
      </c>
      <c r="J360" t="str">
        <f>IF(LEN(original_table!H360)&gt;1,original_table!H360,"")</f>
        <v/>
      </c>
      <c r="K360" t="str">
        <f>IF(LEN(original_table!I360)&gt;1,original_table!I360,"")</f>
        <v/>
      </c>
      <c r="L360" t="str">
        <f>IF(LEN(original_table!J360)&gt;1,original_table!J360,"")</f>
        <v/>
      </c>
      <c r="M360" t="str">
        <f>IF(LEN(original_table!K360)&gt;1,original_table!K360,"")</f>
        <v/>
      </c>
      <c r="N360" t="str">
        <f>IF(LEN(original_table!L360)&gt;1,original_table!L360,"")</f>
        <v/>
      </c>
      <c r="O360" t="str">
        <f>IF(LEN(original_table!M360)&gt;1,original_table!M360,"")</f>
        <v/>
      </c>
      <c r="P360" t="str">
        <f>IF(LEN(original_table!N360)&gt;1,original_table!N360,"")</f>
        <v/>
      </c>
      <c r="Q360" t="str">
        <f>IF(LEN(original_table!O360)&gt;1,original_table!O360,"")</f>
        <v/>
      </c>
      <c r="R360" t="str">
        <f>IF(LEN(original_table!P360)&gt;1,original_table!P360,"")</f>
        <v/>
      </c>
      <c r="S360" t="str">
        <f>IF(LEN(original_table!Q360)&gt;1,original_table!Q360,"")</f>
        <v/>
      </c>
    </row>
    <row r="361" spans="1:19" x14ac:dyDescent="0.25">
      <c r="A361" s="1">
        <v>360</v>
      </c>
      <c r="B361" t="str">
        <f>MID(TRIM(original_table!A361),10,100)</f>
        <v>sum_actTransTotal</v>
      </c>
      <c r="C361" t="str">
        <f>LEFT(TRIM(original_table!B361),FIND(" ",TRIM(original_table!B361))-1)</f>
        <v>landcoverType</v>
      </c>
      <c r="D361" t="str">
        <f>IF(LEN(original_table!B361)&gt;1,original_table!B361,"")</f>
        <v xml:space="preserve"> landcoverType : used line 573, used line 631, updated line 741, updated line 750, updated line 761, updated line 770 </v>
      </c>
      <c r="E361" t="str">
        <f>IF(LEN(original_table!C361)&gt;1,original_table!C361,"")</f>
        <v xml:space="preserve"> waterbalance : defined line 203, used line 203, updated line 215, updated line 239 </v>
      </c>
      <c r="F361" t="str">
        <f>IF(LEN(original_table!D361)&gt;1,original_table!D361,"")</f>
        <v xml:space="preserve"> groundwater_modflow : used line 399 </v>
      </c>
      <c r="G361" t="str">
        <f>IF(LEN(original_table!E361)&gt;1,original_table!E361,"")</f>
        <v/>
      </c>
      <c r="H361" t="str">
        <f>IF(LEN(original_table!F361)&gt;1,original_table!F361,"")</f>
        <v/>
      </c>
      <c r="I361" t="str">
        <f>IF(LEN(original_table!G361)&gt;1,original_table!G361,"")</f>
        <v/>
      </c>
      <c r="J361" t="str">
        <f>IF(LEN(original_table!H361)&gt;1,original_table!H361,"")</f>
        <v/>
      </c>
      <c r="K361" t="str">
        <f>IF(LEN(original_table!I361)&gt;1,original_table!I361,"")</f>
        <v/>
      </c>
      <c r="L361" t="str">
        <f>IF(LEN(original_table!J361)&gt;1,original_table!J361,"")</f>
        <v/>
      </c>
      <c r="M361" t="str">
        <f>IF(LEN(original_table!K361)&gt;1,original_table!K361,"")</f>
        <v/>
      </c>
      <c r="N361" t="str">
        <f>IF(LEN(original_table!L361)&gt;1,original_table!L361,"")</f>
        <v/>
      </c>
      <c r="O361" t="str">
        <f>IF(LEN(original_table!M361)&gt;1,original_table!M361,"")</f>
        <v/>
      </c>
      <c r="P361" t="str">
        <f>IF(LEN(original_table!N361)&gt;1,original_table!N361,"")</f>
        <v/>
      </c>
      <c r="Q361" t="str">
        <f>IF(LEN(original_table!O361)&gt;1,original_table!O361,"")</f>
        <v/>
      </c>
      <c r="R361" t="str">
        <f>IF(LEN(original_table!P361)&gt;1,original_table!P361,"")</f>
        <v/>
      </c>
      <c r="S361" t="str">
        <f>IF(LEN(original_table!Q361)&gt;1,original_table!Q361,"")</f>
        <v/>
      </c>
    </row>
    <row r="362" spans="1:19" x14ac:dyDescent="0.25">
      <c r="A362" s="1">
        <v>361</v>
      </c>
      <c r="B362" t="str">
        <f>MID(TRIM(original_table!A362),10,100)</f>
        <v>sum_actBareSoilEvap</v>
      </c>
      <c r="C362" t="str">
        <f>LEFT(TRIM(original_table!B362),FIND(" ",TRIM(original_table!B362))-1)</f>
        <v>landcoverType</v>
      </c>
      <c r="D362" t="str">
        <f>IF(LEN(original_table!B362)&gt;1,original_table!B362,"")</f>
        <v xml:space="preserve"> landcoverType : used line 573, used line 640, used line 741, used line 750, used line 761, used line 770 </v>
      </c>
      <c r="E362" t="str">
        <f>IF(LEN(original_table!C362)&gt;1,original_table!C362,"")</f>
        <v xml:space="preserve"> waterbalance : used line 203, used line 215, used line 239 </v>
      </c>
      <c r="F362" t="str">
        <f>IF(LEN(original_table!D362)&gt;1,original_table!D362,"")</f>
        <v xml:space="preserve"> groundwater_modflow : used line 399 </v>
      </c>
      <c r="G362" t="str">
        <f>IF(LEN(original_table!E362)&gt;1,original_table!E362,"")</f>
        <v/>
      </c>
      <c r="H362" t="str">
        <f>IF(LEN(original_table!F362)&gt;1,original_table!F362,"")</f>
        <v/>
      </c>
      <c r="I362" t="str">
        <f>IF(LEN(original_table!G362)&gt;1,original_table!G362,"")</f>
        <v/>
      </c>
      <c r="J362" t="str">
        <f>IF(LEN(original_table!H362)&gt;1,original_table!H362,"")</f>
        <v/>
      </c>
      <c r="K362" t="str">
        <f>IF(LEN(original_table!I362)&gt;1,original_table!I362,"")</f>
        <v/>
      </c>
      <c r="L362" t="str">
        <f>IF(LEN(original_table!J362)&gt;1,original_table!J362,"")</f>
        <v/>
      </c>
      <c r="M362" t="str">
        <f>IF(LEN(original_table!K362)&gt;1,original_table!K362,"")</f>
        <v/>
      </c>
      <c r="N362" t="str">
        <f>IF(LEN(original_table!L362)&gt;1,original_table!L362,"")</f>
        <v/>
      </c>
      <c r="O362" t="str">
        <f>IF(LEN(original_table!M362)&gt;1,original_table!M362,"")</f>
        <v/>
      </c>
      <c r="P362" t="str">
        <f>IF(LEN(original_table!N362)&gt;1,original_table!N362,"")</f>
        <v/>
      </c>
      <c r="Q362" t="str">
        <f>IF(LEN(original_table!O362)&gt;1,original_table!O362,"")</f>
        <v/>
      </c>
      <c r="R362" t="str">
        <f>IF(LEN(original_table!P362)&gt;1,original_table!P362,"")</f>
        <v/>
      </c>
      <c r="S362" t="str">
        <f>IF(LEN(original_table!Q362)&gt;1,original_table!Q362,"")</f>
        <v/>
      </c>
    </row>
    <row r="363" spans="1:19" x14ac:dyDescent="0.25">
      <c r="A363" s="1">
        <v>362</v>
      </c>
      <c r="B363" t="str">
        <f>MID(TRIM(original_table!A363),10,100)</f>
        <v>sum_openWaterEvap</v>
      </c>
      <c r="C363" t="str">
        <f>LEFT(TRIM(original_table!B363),FIND(" ",TRIM(original_table!B363))-1)</f>
        <v>landcoverType</v>
      </c>
      <c r="D363" t="str">
        <f>IF(LEN(original_table!B363)&gt;1,original_table!B363,"")</f>
        <v xml:space="preserve"> landcoverType : used line 573, used line 639, used line 741, used line 750, used line 761, used line 770 </v>
      </c>
      <c r="E363" t="str">
        <f>IF(LEN(original_table!C363)&gt;1,original_table!C363,"")</f>
        <v xml:space="preserve"> waterbalance : used line 203, used line 215, used line 239 </v>
      </c>
      <c r="F363" t="str">
        <f>IF(LEN(original_table!D363)&gt;1,original_table!D363,"")</f>
        <v xml:space="preserve"> groundwater_modflow : used line 399 </v>
      </c>
      <c r="G363" t="str">
        <f>IF(LEN(original_table!E363)&gt;1,original_table!E363,"")</f>
        <v/>
      </c>
      <c r="H363" t="str">
        <f>IF(LEN(original_table!F363)&gt;1,original_table!F363,"")</f>
        <v/>
      </c>
      <c r="I363" t="str">
        <f>IF(LEN(original_table!G363)&gt;1,original_table!G363,"")</f>
        <v/>
      </c>
      <c r="J363" t="str">
        <f>IF(LEN(original_table!H363)&gt;1,original_table!H363,"")</f>
        <v/>
      </c>
      <c r="K363" t="str">
        <f>IF(LEN(original_table!I363)&gt;1,original_table!I363,"")</f>
        <v/>
      </c>
      <c r="L363" t="str">
        <f>IF(LEN(original_table!J363)&gt;1,original_table!J363,"")</f>
        <v/>
      </c>
      <c r="M363" t="str">
        <f>IF(LEN(original_table!K363)&gt;1,original_table!K363,"")</f>
        <v/>
      </c>
      <c r="N363" t="str">
        <f>IF(LEN(original_table!L363)&gt;1,original_table!L363,"")</f>
        <v/>
      </c>
      <c r="O363" t="str">
        <f>IF(LEN(original_table!M363)&gt;1,original_table!M363,"")</f>
        <v/>
      </c>
      <c r="P363" t="str">
        <f>IF(LEN(original_table!N363)&gt;1,original_table!N363,"")</f>
        <v/>
      </c>
      <c r="Q363" t="str">
        <f>IF(LEN(original_table!O363)&gt;1,original_table!O363,"")</f>
        <v/>
      </c>
      <c r="R363" t="str">
        <f>IF(LEN(original_table!P363)&gt;1,original_table!P363,"")</f>
        <v/>
      </c>
      <c r="S363" t="str">
        <f>IF(LEN(original_table!Q363)&gt;1,original_table!Q363,"")</f>
        <v/>
      </c>
    </row>
    <row r="364" spans="1:19" x14ac:dyDescent="0.25">
      <c r="A364" s="1">
        <v>363</v>
      </c>
      <c r="B364" t="str">
        <f>MID(TRIM(original_table!A364),10,100)</f>
        <v>sum_interceptEvap</v>
      </c>
      <c r="C364" t="str">
        <f>LEFT(TRIM(original_table!B364),FIND(" ",TRIM(original_table!B364))-1)</f>
        <v>landcoverType</v>
      </c>
      <c r="D364" t="str">
        <f>IF(LEN(original_table!B364)&gt;1,original_table!B364,"")</f>
        <v xml:space="preserve"> landcoverType : used line 573, used line 638, used line 729, used line 750, used line 761, used line 770 </v>
      </c>
      <c r="E364" t="str">
        <f>IF(LEN(original_table!C364)&gt;1,original_table!C364,"")</f>
        <v xml:space="preserve"> waterbalance : used line 203, used line 215, used line 239 </v>
      </c>
      <c r="F364" t="str">
        <f>IF(LEN(original_table!D364)&gt;1,original_table!D364,"")</f>
        <v xml:space="preserve"> groundwater_modflow : used line 399 </v>
      </c>
      <c r="G364" t="str">
        <f>IF(LEN(original_table!E364)&gt;1,original_table!E364,"")</f>
        <v/>
      </c>
      <c r="H364" t="str">
        <f>IF(LEN(original_table!F364)&gt;1,original_table!F364,"")</f>
        <v/>
      </c>
      <c r="I364" t="str">
        <f>IF(LEN(original_table!G364)&gt;1,original_table!G364,"")</f>
        <v/>
      </c>
      <c r="J364" t="str">
        <f>IF(LEN(original_table!H364)&gt;1,original_table!H364,"")</f>
        <v/>
      </c>
      <c r="K364" t="str">
        <f>IF(LEN(original_table!I364)&gt;1,original_table!I364,"")</f>
        <v/>
      </c>
      <c r="L364" t="str">
        <f>IF(LEN(original_table!J364)&gt;1,original_table!J364,"")</f>
        <v/>
      </c>
      <c r="M364" t="str">
        <f>IF(LEN(original_table!K364)&gt;1,original_table!K364,"")</f>
        <v/>
      </c>
      <c r="N364" t="str">
        <f>IF(LEN(original_table!L364)&gt;1,original_table!L364,"")</f>
        <v/>
      </c>
      <c r="O364" t="str">
        <f>IF(LEN(original_table!M364)&gt;1,original_table!M364,"")</f>
        <v/>
      </c>
      <c r="P364" t="str">
        <f>IF(LEN(original_table!N364)&gt;1,original_table!N364,"")</f>
        <v/>
      </c>
      <c r="Q364" t="str">
        <f>IF(LEN(original_table!O364)&gt;1,original_table!O364,"")</f>
        <v/>
      </c>
      <c r="R364" t="str">
        <f>IF(LEN(original_table!P364)&gt;1,original_table!P364,"")</f>
        <v/>
      </c>
      <c r="S364" t="str">
        <f>IF(LEN(original_table!Q364)&gt;1,original_table!Q364,"")</f>
        <v/>
      </c>
    </row>
    <row r="365" spans="1:19" x14ac:dyDescent="0.25">
      <c r="A365" s="1">
        <v>364</v>
      </c>
      <c r="B365" t="str">
        <f>MID(TRIM(original_table!A365),10,100)</f>
        <v>addtoevapotrans</v>
      </c>
      <c r="C365" t="str">
        <f>LEFT(TRIM(original_table!B365),FIND(" ",TRIM(original_table!B365))-1)</f>
        <v>landcoverType</v>
      </c>
      <c r="D365" t="str">
        <f>IF(LEN(original_table!B365)&gt;1,original_table!B365,"")</f>
        <v xml:space="preserve"> landcoverType : used line 573, used line 797 </v>
      </c>
      <c r="E365" t="str">
        <f>IF(LEN(original_table!C365)&gt;1,original_table!C365,"")</f>
        <v xml:space="preserve"> waterbalance : used line 229, used line 240 </v>
      </c>
      <c r="F365" t="str">
        <f>IF(LEN(original_table!D365)&gt;1,original_table!D365,"")</f>
        <v xml:space="preserve"> waterdemand : defined line 180, used line 180, updated line 683, used line 690, used line 692, used line 697, used line 711, used line 746, used line 754 </v>
      </c>
      <c r="G365" t="str">
        <f>IF(LEN(original_table!E365)&gt;1,original_table!E365,"")</f>
        <v xml:space="preserve"> waterdemand_beforeAllocSegments2 : defined line 173, used line 173, updated line 837, used line 843, used line 848, used line 860, used line 866, used line 901, used line 909 </v>
      </c>
      <c r="H365" t="str">
        <f>IF(LEN(original_table!F365)&gt;1,original_table!F365,"")</f>
        <v xml:space="preserve"> waterdemand_original : defined line 158, used line 158, updated line 569, used line 575, used line 579, used line 593, used line 628, used line 637 </v>
      </c>
      <c r="I365" t="str">
        <f>IF(LEN(original_table!G365)&gt;1,original_table!G365,"")</f>
        <v xml:space="preserve"> groundwater_modflow : used line 399 </v>
      </c>
      <c r="J365" t="str">
        <f>IF(LEN(original_table!H365)&gt;1,original_table!H365,"")</f>
        <v/>
      </c>
      <c r="K365" t="str">
        <f>IF(LEN(original_table!I365)&gt;1,original_table!I365,"")</f>
        <v/>
      </c>
      <c r="L365" t="str">
        <f>IF(LEN(original_table!J365)&gt;1,original_table!J365,"")</f>
        <v/>
      </c>
      <c r="M365" t="str">
        <f>IF(LEN(original_table!K365)&gt;1,original_table!K365,"")</f>
        <v/>
      </c>
      <c r="N365" t="str">
        <f>IF(LEN(original_table!L365)&gt;1,original_table!L365,"")</f>
        <v/>
      </c>
      <c r="O365" t="str">
        <f>IF(LEN(original_table!M365)&gt;1,original_table!M365,"")</f>
        <v/>
      </c>
      <c r="P365" t="str">
        <f>IF(LEN(original_table!N365)&gt;1,original_table!N365,"")</f>
        <v/>
      </c>
      <c r="Q365" t="str">
        <f>IF(LEN(original_table!O365)&gt;1,original_table!O365,"")</f>
        <v/>
      </c>
      <c r="R365" t="str">
        <f>IF(LEN(original_table!P365)&gt;1,original_table!P365,"")</f>
        <v/>
      </c>
      <c r="S365" t="str">
        <f>IF(LEN(original_table!Q365)&gt;1,original_table!Q365,"")</f>
        <v/>
      </c>
    </row>
    <row r="366" spans="1:19" x14ac:dyDescent="0.25">
      <c r="A366" s="1">
        <v>365</v>
      </c>
      <c r="B366" t="str">
        <f>MID(TRIM(original_table!A366),10,100)</f>
        <v>sum_runoff</v>
      </c>
      <c r="C366" t="str">
        <f>LEFT(TRIM(original_table!B366),FIND(" ",TRIM(original_table!B366))-1)</f>
        <v>landcoverType</v>
      </c>
      <c r="D366" t="str">
        <f>IF(LEN(original_table!B366)&gt;1,original_table!B366,"")</f>
        <v xml:space="preserve"> landcoverType : defined line 576, used line 576, used line 584, used line 641, used line 683, used line 685, used line 686, used line 789 </v>
      </c>
      <c r="E366" t="str">
        <f>IF(LEN(original_table!C366)&gt;1,original_table!C366,"")</f>
        <v xml:space="preserve"> runoff_concentration : used line 183 </v>
      </c>
      <c r="F366" t="str">
        <f>IF(LEN(original_table!D366)&gt;1,original_table!D366,"")</f>
        <v xml:space="preserve"> groundwater_modflow : used line 402, used line 428, used line 429, used line 433, used line 434 </v>
      </c>
      <c r="G366" t="str">
        <f>IF(LEN(original_table!E366)&gt;1,original_table!E366,"")</f>
        <v/>
      </c>
      <c r="H366" t="str">
        <f>IF(LEN(original_table!F366)&gt;1,original_table!F366,"")</f>
        <v/>
      </c>
      <c r="I366" t="str">
        <f>IF(LEN(original_table!G366)&gt;1,original_table!G366,"")</f>
        <v/>
      </c>
      <c r="J366" t="str">
        <f>IF(LEN(original_table!H366)&gt;1,original_table!H366,"")</f>
        <v/>
      </c>
      <c r="K366" t="str">
        <f>IF(LEN(original_table!I366)&gt;1,original_table!I366,"")</f>
        <v/>
      </c>
      <c r="L366" t="str">
        <f>IF(LEN(original_table!J366)&gt;1,original_table!J366,"")</f>
        <v/>
      </c>
      <c r="M366" t="str">
        <f>IF(LEN(original_table!K366)&gt;1,original_table!K366,"")</f>
        <v/>
      </c>
      <c r="N366" t="str">
        <f>IF(LEN(original_table!L366)&gt;1,original_table!L366,"")</f>
        <v/>
      </c>
      <c r="O366" t="str">
        <f>IF(LEN(original_table!M366)&gt;1,original_table!M366,"")</f>
        <v/>
      </c>
      <c r="P366" t="str">
        <f>IF(LEN(original_table!N366)&gt;1,original_table!N366,"")</f>
        <v/>
      </c>
      <c r="Q366" t="str">
        <f>IF(LEN(original_table!O366)&gt;1,original_table!O366,"")</f>
        <v/>
      </c>
      <c r="R366" t="str">
        <f>IF(LEN(original_table!P366)&gt;1,original_table!P366,"")</f>
        <v/>
      </c>
      <c r="S366" t="str">
        <f>IF(LEN(original_table!Q366)&gt;1,original_table!Q366,"")</f>
        <v/>
      </c>
    </row>
    <row r="367" spans="1:19" x14ac:dyDescent="0.25">
      <c r="A367" s="1">
        <v>366</v>
      </c>
      <c r="B367" t="str">
        <f>MID(TRIM(original_table!A367),10,100)</f>
        <v>sum_interflow</v>
      </c>
      <c r="C367" t="str">
        <f>LEFT(TRIM(original_table!B367),FIND(" ",TRIM(original_table!B367))-1)</f>
        <v>landcoverType</v>
      </c>
      <c r="D367" t="str">
        <f>IF(LEN(original_table!B367)&gt;1,original_table!B367,"")</f>
        <v xml:space="preserve"> landcoverType : used line 576, used line 685, used line 749, used line 760, used line 769, used line 780 </v>
      </c>
      <c r="E367" t="str">
        <f>IF(LEN(original_table!C367)&gt;1,original_table!C367,"")</f>
        <v xml:space="preserve"> runoff_concentration : used line 205, used line 206 </v>
      </c>
      <c r="F367" t="str">
        <f>IF(LEN(original_table!D367)&gt;1,original_table!D367,"")</f>
        <v xml:space="preserve"> waterbalance : used line 184, used line 214, used line 238 </v>
      </c>
      <c r="G367" t="str">
        <f>IF(LEN(original_table!E367)&gt;1,original_table!E367,"")</f>
        <v xml:space="preserve"> groundwater_modflow : used line 402, used line 433 </v>
      </c>
      <c r="H367" t="str">
        <f>IF(LEN(original_table!F367)&gt;1,original_table!F367,"")</f>
        <v/>
      </c>
      <c r="I367" t="str">
        <f>IF(LEN(original_table!G367)&gt;1,original_table!G367,"")</f>
        <v/>
      </c>
      <c r="J367" t="str">
        <f>IF(LEN(original_table!H367)&gt;1,original_table!H367,"")</f>
        <v/>
      </c>
      <c r="K367" t="str">
        <f>IF(LEN(original_table!I367)&gt;1,original_table!I367,"")</f>
        <v/>
      </c>
      <c r="L367" t="str">
        <f>IF(LEN(original_table!J367)&gt;1,original_table!J367,"")</f>
        <v/>
      </c>
      <c r="M367" t="str">
        <f>IF(LEN(original_table!K367)&gt;1,original_table!K367,"")</f>
        <v/>
      </c>
      <c r="N367" t="str">
        <f>IF(LEN(original_table!L367)&gt;1,original_table!L367,"")</f>
        <v/>
      </c>
      <c r="O367" t="str">
        <f>IF(LEN(original_table!M367)&gt;1,original_table!M367,"")</f>
        <v/>
      </c>
      <c r="P367" t="str">
        <f>IF(LEN(original_table!N367)&gt;1,original_table!N367,"")</f>
        <v/>
      </c>
      <c r="Q367" t="str">
        <f>IF(LEN(original_table!O367)&gt;1,original_table!O367,"")</f>
        <v/>
      </c>
      <c r="R367" t="str">
        <f>IF(LEN(original_table!P367)&gt;1,original_table!P367,"")</f>
        <v/>
      </c>
      <c r="S367" t="str">
        <f>IF(LEN(original_table!Q367)&gt;1,original_table!Q367,"")</f>
        <v/>
      </c>
    </row>
    <row r="368" spans="1:19" x14ac:dyDescent="0.25">
      <c r="A368" s="1">
        <v>367</v>
      </c>
      <c r="B368" t="str">
        <f>MID(TRIM(original_table!A368),10,100)</f>
        <v>nonIrrDemand</v>
      </c>
      <c r="C368" t="str">
        <f>LEFT(TRIM(original_table!B368),FIND(" ",TRIM(original_table!B368))-1)</f>
        <v>landcoverType</v>
      </c>
      <c r="D368" t="str">
        <f>IF(LEN(original_table!B368)&gt;1,original_table!B368,"")</f>
        <v xml:space="preserve"> landcoverType : used line 578 </v>
      </c>
      <c r="E368" t="str">
        <f>IF(LEN(original_table!C368)&gt;1,original_table!C368,"")</f>
        <v xml:space="preserve"> waterdemand : defined line 167, used line 167, updated line 311, used line 312, used line 315, used line 315, used line 318, used line 319, used line 320, used line 404, used line 588, used line 590, used line 620, used line 627, used line 664, used line 672, used line 718 </v>
      </c>
      <c r="F368" t="str">
        <f>IF(LEN(original_table!D368)&gt;1,original_table!D368,"")</f>
        <v xml:space="preserve"> waterdemand_beforeAllocSegments2 : defined line 160, used line 160, updated line 301, used line 302, used line 305, used line 305, used line 308, used line 309, used line 310, used line 397, used line 714, used line 716, used line 764, used line 774, used line 817, used line 825, used line 873 </v>
      </c>
      <c r="G368" t="str">
        <f>IF(LEN(original_table!E368)&gt;1,original_table!E368,"")</f>
        <v xml:space="preserve"> waterdemand_original : defined line 145, used line 145, updated line 282, used line 283, used line 287, used line 287, used line 290, used line 291, used line 292, used line 384, used line 481, used line 484, updated line 527, used line 535, used line 552, used line 559, used line 600 </v>
      </c>
      <c r="H368" t="str">
        <f>IF(LEN(original_table!F368)&gt;1,original_table!F368,"")</f>
        <v xml:space="preserve"> routing_kinematic : used line 313 </v>
      </c>
      <c r="I368" t="str">
        <f>IF(LEN(original_table!G368)&gt;1,original_table!G368,"")</f>
        <v/>
      </c>
      <c r="J368" t="str">
        <f>IF(LEN(original_table!H368)&gt;1,original_table!H368,"")</f>
        <v/>
      </c>
      <c r="K368" t="str">
        <f>IF(LEN(original_table!I368)&gt;1,original_table!I368,"")</f>
        <v/>
      </c>
      <c r="L368" t="str">
        <f>IF(LEN(original_table!J368)&gt;1,original_table!J368,"")</f>
        <v/>
      </c>
      <c r="M368" t="str">
        <f>IF(LEN(original_table!K368)&gt;1,original_table!K368,"")</f>
        <v/>
      </c>
      <c r="N368" t="str">
        <f>IF(LEN(original_table!L368)&gt;1,original_table!L368,"")</f>
        <v/>
      </c>
      <c r="O368" t="str">
        <f>IF(LEN(original_table!M368)&gt;1,original_table!M368,"")</f>
        <v/>
      </c>
      <c r="P368" t="str">
        <f>IF(LEN(original_table!N368)&gt;1,original_table!N368,"")</f>
        <v/>
      </c>
      <c r="Q368" t="str">
        <f>IF(LEN(original_table!O368)&gt;1,original_table!O368,"")</f>
        <v/>
      </c>
      <c r="R368" t="str">
        <f>IF(LEN(original_table!P368)&gt;1,original_table!P368,"")</f>
        <v/>
      </c>
      <c r="S368" t="str">
        <f>IF(LEN(original_table!Q368)&gt;1,original_table!Q368,"")</f>
        <v/>
      </c>
    </row>
    <row r="369" spans="1:19" x14ac:dyDescent="0.25">
      <c r="A369" s="1">
        <v>368</v>
      </c>
      <c r="B369" t="str">
        <f>MID(TRIM(original_table!A369),10,100)</f>
        <v>totalIrrDemand</v>
      </c>
      <c r="C369" t="str">
        <f>LEFT(TRIM(original_table!B369),FIND(" ",TRIM(original_table!B369))-1)</f>
        <v>landcoverType</v>
      </c>
      <c r="D369" t="str">
        <f>IF(LEN(original_table!B369)&gt;1,original_table!B369,"")</f>
        <v xml:space="preserve"> landcoverType : used line 578 </v>
      </c>
      <c r="E369" t="str">
        <f>IF(LEN(original_table!C369)&gt;1,original_table!C369,"")</f>
        <v xml:space="preserve"> waterdemand : defined line 168, used line 168, updated line 400, used line 404, used line 594, used line 596, used line 620, used line 628, used line 718 </v>
      </c>
      <c r="F369" t="str">
        <f>IF(LEN(original_table!D369)&gt;1,original_table!D369,"")</f>
        <v xml:space="preserve"> waterdemand_beforeAllocSegments2 : defined line 161, used line 161, updated line 391, used line 397, used line 720, used line 722, used line 764, used line 775, used line 873 </v>
      </c>
      <c r="G369" t="str">
        <f>IF(LEN(original_table!E369)&gt;1,original_table!E369,"")</f>
        <v xml:space="preserve"> waterdemand_original : defined line 146, used line 146, updated line 380, used line 384, used line 488, used line 491, used line 526, used line 536, used line 600 </v>
      </c>
      <c r="H369" t="str">
        <f>IF(LEN(original_table!F369)&gt;1,original_table!F369,"")</f>
        <v/>
      </c>
      <c r="I369" t="str">
        <f>IF(LEN(original_table!G369)&gt;1,original_table!G369,"")</f>
        <v/>
      </c>
      <c r="J369" t="str">
        <f>IF(LEN(original_table!H369)&gt;1,original_table!H369,"")</f>
        <v/>
      </c>
      <c r="K369" t="str">
        <f>IF(LEN(original_table!I369)&gt;1,original_table!I369,"")</f>
        <v/>
      </c>
      <c r="L369" t="str">
        <f>IF(LEN(original_table!J369)&gt;1,original_table!J369,"")</f>
        <v/>
      </c>
      <c r="M369" t="str">
        <f>IF(LEN(original_table!K369)&gt;1,original_table!K369,"")</f>
        <v/>
      </c>
      <c r="N369" t="str">
        <f>IF(LEN(original_table!L369)&gt;1,original_table!L369,"")</f>
        <v/>
      </c>
      <c r="O369" t="str">
        <f>IF(LEN(original_table!M369)&gt;1,original_table!M369,"")</f>
        <v/>
      </c>
      <c r="P369" t="str">
        <f>IF(LEN(original_table!N369)&gt;1,original_table!N369,"")</f>
        <v/>
      </c>
      <c r="Q369" t="str">
        <f>IF(LEN(original_table!O369)&gt;1,original_table!O369,"")</f>
        <v/>
      </c>
      <c r="R369" t="str">
        <f>IF(LEN(original_table!P369)&gt;1,original_table!P369,"")</f>
        <v/>
      </c>
      <c r="S369" t="str">
        <f>IF(LEN(original_table!Q369)&gt;1,original_table!Q369,"")</f>
        <v/>
      </c>
    </row>
    <row r="370" spans="1:19" x14ac:dyDescent="0.25">
      <c r="A370" s="1">
        <v>369</v>
      </c>
      <c r="B370" t="str">
        <f>MID(TRIM(original_table!A370),10,100)</f>
        <v>totalETM3_segments</v>
      </c>
      <c r="C370" t="str">
        <f>LEFT(TRIM(original_table!B370),FIND(" ",TRIM(original_table!B370))-1)</f>
        <v>landcoverType</v>
      </c>
      <c r="D370" t="str">
        <f>IF(LEN(original_table!B370)&gt;1,original_table!B370,"")</f>
        <v xml:space="preserve"> landcoverType : used line 586 </v>
      </c>
      <c r="E370" t="str">
        <f>IF(LEN(original_table!C370)&gt;1,original_table!C370,"")</f>
        <v/>
      </c>
      <c r="F370" t="str">
        <f>IF(LEN(original_table!D370)&gt;1,original_table!D370,"")</f>
        <v/>
      </c>
      <c r="G370" t="str">
        <f>IF(LEN(original_table!E370)&gt;1,original_table!E370,"")</f>
        <v/>
      </c>
      <c r="H370" t="str">
        <f>IF(LEN(original_table!F370)&gt;1,original_table!F370,"")</f>
        <v/>
      </c>
      <c r="I370" t="str">
        <f>IF(LEN(original_table!G370)&gt;1,original_table!G370,"")</f>
        <v/>
      </c>
      <c r="J370" t="str">
        <f>IF(LEN(original_table!H370)&gt;1,original_table!H370,"")</f>
        <v/>
      </c>
      <c r="K370" t="str">
        <f>IF(LEN(original_table!I370)&gt;1,original_table!I370,"")</f>
        <v/>
      </c>
      <c r="L370" t="str">
        <f>IF(LEN(original_table!J370)&gt;1,original_table!J370,"")</f>
        <v/>
      </c>
      <c r="M370" t="str">
        <f>IF(LEN(original_table!K370)&gt;1,original_table!K370,"")</f>
        <v/>
      </c>
      <c r="N370" t="str">
        <f>IF(LEN(original_table!L370)&gt;1,original_table!L370,"")</f>
        <v/>
      </c>
      <c r="O370" t="str">
        <f>IF(LEN(original_table!M370)&gt;1,original_table!M370,"")</f>
        <v/>
      </c>
      <c r="P370" t="str">
        <f>IF(LEN(original_table!N370)&gt;1,original_table!N370,"")</f>
        <v/>
      </c>
      <c r="Q370" t="str">
        <f>IF(LEN(original_table!O370)&gt;1,original_table!O370,"")</f>
        <v/>
      </c>
      <c r="R370" t="str">
        <f>IF(LEN(original_table!P370)&gt;1,original_table!P370,"")</f>
        <v/>
      </c>
      <c r="S370" t="str">
        <f>IF(LEN(original_table!Q370)&gt;1,original_table!Q370,"")</f>
        <v/>
      </c>
    </row>
    <row r="371" spans="1:19" x14ac:dyDescent="0.25">
      <c r="A371" s="1">
        <v>370</v>
      </c>
      <c r="B371" t="str">
        <f>MID(TRIM(original_table!A371),10,100)</f>
        <v>rainM3_segments</v>
      </c>
      <c r="C371" t="str">
        <f>LEFT(TRIM(original_table!B371),FIND(" ",TRIM(original_table!B371))-1)</f>
        <v>landcoverType</v>
      </c>
      <c r="D371" t="str">
        <f>IF(LEN(original_table!B371)&gt;1,original_table!B371,"")</f>
        <v xml:space="preserve"> landcoverType : defined line 591, used line 591 </v>
      </c>
      <c r="E371" t="str">
        <f>IF(LEN(original_table!C371)&gt;1,original_table!C371,"")</f>
        <v xml:space="preserve"> waterdemand : defined line 150, used line 150 </v>
      </c>
      <c r="F371" t="str">
        <f>IF(LEN(original_table!D371)&gt;1,original_table!D371,"")</f>
        <v xml:space="preserve"> waterdemand_beforeAllocSegments2 : defined line 148, used line 148 </v>
      </c>
      <c r="G371" t="str">
        <f>IF(LEN(original_table!E371)&gt;1,original_table!E371,"")</f>
        <v/>
      </c>
      <c r="H371" t="str">
        <f>IF(LEN(original_table!F371)&gt;1,original_table!F371,"")</f>
        <v/>
      </c>
      <c r="I371" t="str">
        <f>IF(LEN(original_table!G371)&gt;1,original_table!G371,"")</f>
        <v/>
      </c>
      <c r="J371" t="str">
        <f>IF(LEN(original_table!H371)&gt;1,original_table!H371,"")</f>
        <v/>
      </c>
      <c r="K371" t="str">
        <f>IF(LEN(original_table!I371)&gt;1,original_table!I371,"")</f>
        <v/>
      </c>
      <c r="L371" t="str">
        <f>IF(LEN(original_table!J371)&gt;1,original_table!J371,"")</f>
        <v/>
      </c>
      <c r="M371" t="str">
        <f>IF(LEN(original_table!K371)&gt;1,original_table!K371,"")</f>
        <v/>
      </c>
      <c r="N371" t="str">
        <f>IF(LEN(original_table!L371)&gt;1,original_table!L371,"")</f>
        <v/>
      </c>
      <c r="O371" t="str">
        <f>IF(LEN(original_table!M371)&gt;1,original_table!M371,"")</f>
        <v/>
      </c>
      <c r="P371" t="str">
        <f>IF(LEN(original_table!N371)&gt;1,original_table!N371,"")</f>
        <v/>
      </c>
      <c r="Q371" t="str">
        <f>IF(LEN(original_table!O371)&gt;1,original_table!O371,"")</f>
        <v/>
      </c>
      <c r="R371" t="str">
        <f>IF(LEN(original_table!P371)&gt;1,original_table!P371,"")</f>
        <v/>
      </c>
      <c r="S371" t="str">
        <f>IF(LEN(original_table!Q371)&gt;1,original_table!Q371,"")</f>
        <v/>
      </c>
    </row>
    <row r="372" spans="1:19" x14ac:dyDescent="0.25">
      <c r="A372" s="1">
        <v>371</v>
      </c>
      <c r="B372" t="str">
        <f>MID(TRIM(original_table!A372),10,100)</f>
        <v>channelStorage_segments</v>
      </c>
      <c r="C372" t="str">
        <f>LEFT(TRIM(original_table!B372),FIND(" ",TRIM(original_table!B372))-1)</f>
        <v>landcoverType</v>
      </c>
      <c r="D372" t="str">
        <f>IF(LEN(original_table!B372)&gt;1,original_table!B372,"")</f>
        <v xml:space="preserve"> landcoverType : used line 595 </v>
      </c>
      <c r="E372" t="str">
        <f>IF(LEN(original_table!C372)&gt;1,original_table!C372,"")</f>
        <v xml:space="preserve"> routing_kinematic : defined line 390, used line 390 </v>
      </c>
      <c r="F372" t="str">
        <f>IF(LEN(original_table!D372)&gt;1,original_table!D372,"")</f>
        <v/>
      </c>
      <c r="G372" t="str">
        <f>IF(LEN(original_table!E372)&gt;1,original_table!E372,"")</f>
        <v/>
      </c>
      <c r="H372" t="str">
        <f>IF(LEN(original_table!F372)&gt;1,original_table!F372,"")</f>
        <v/>
      </c>
      <c r="I372" t="str">
        <f>IF(LEN(original_table!G372)&gt;1,original_table!G372,"")</f>
        <v/>
      </c>
      <c r="J372" t="str">
        <f>IF(LEN(original_table!H372)&gt;1,original_table!H372,"")</f>
        <v/>
      </c>
      <c r="K372" t="str">
        <f>IF(LEN(original_table!I372)&gt;1,original_table!I372,"")</f>
        <v/>
      </c>
      <c r="L372" t="str">
        <f>IF(LEN(original_table!J372)&gt;1,original_table!J372,"")</f>
        <v/>
      </c>
      <c r="M372" t="str">
        <f>IF(LEN(original_table!K372)&gt;1,original_table!K372,"")</f>
        <v/>
      </c>
      <c r="N372" t="str">
        <f>IF(LEN(original_table!L372)&gt;1,original_table!L372,"")</f>
        <v/>
      </c>
      <c r="O372" t="str">
        <f>IF(LEN(original_table!M372)&gt;1,original_table!M372,"")</f>
        <v/>
      </c>
      <c r="P372" t="str">
        <f>IF(LEN(original_table!N372)&gt;1,original_table!N372,"")</f>
        <v/>
      </c>
      <c r="Q372" t="str">
        <f>IF(LEN(original_table!O372)&gt;1,original_table!O372,"")</f>
        <v/>
      </c>
      <c r="R372" t="str">
        <f>IF(LEN(original_table!P372)&gt;1,original_table!P372,"")</f>
        <v/>
      </c>
      <c r="S372" t="str">
        <f>IF(LEN(original_table!Q372)&gt;1,original_table!Q372,"")</f>
        <v/>
      </c>
    </row>
    <row r="373" spans="1:19" x14ac:dyDescent="0.25">
      <c r="A373" s="1">
        <v>372</v>
      </c>
      <c r="B373" t="str">
        <f>MID(TRIM(original_table!A373),10,100)</f>
        <v>channelStorage</v>
      </c>
      <c r="C373" t="str">
        <f>LEFT(TRIM(original_table!B373),FIND(" ",TRIM(original_table!B373))-1)</f>
        <v>landcoverType</v>
      </c>
      <c r="D373" t="str">
        <f>IF(LEN(original_table!B373)&gt;1,original_table!B373,"")</f>
        <v xml:space="preserve"> landcoverType : used line 595 </v>
      </c>
      <c r="E373" t="str">
        <f>IF(LEN(original_table!C373)&gt;1,original_table!C373,"")</f>
        <v xml:space="preserve"> waterbalance : used line 333, used line 340, used line 379 </v>
      </c>
      <c r="F373" t="str">
        <f>IF(LEN(original_table!D373)&gt;1,original_table!D373,"")</f>
        <v xml:space="preserve"> waterdemand : used line 231, used line 231 </v>
      </c>
      <c r="G373" t="str">
        <f>IF(LEN(original_table!E373)&gt;1,original_table!E373,"")</f>
        <v xml:space="preserve"> waterdemand_beforeAllocSegments2 : used line 221, used line 221 </v>
      </c>
      <c r="H373" t="str">
        <f>IF(LEN(original_table!F373)&gt;1,original_table!F373,"")</f>
        <v xml:space="preserve"> waterdemand_original : used line 196, updated line 197 </v>
      </c>
      <c r="I373" t="str">
        <f>IF(LEN(original_table!G373)&gt;1,original_table!G373,"")</f>
        <v xml:space="preserve"> routing_kinematic : defined line 174, used line 174, used line 175, used line 180, used line 190, used line 232, used line 250, used line 250, used line 264, used line 269, updated line 384, used line 390, used line 403, used line 470 </v>
      </c>
      <c r="J373" t="str">
        <f>IF(LEN(original_table!H373)&gt;1,original_table!H373,"")</f>
        <v xml:space="preserve"> groundwater_modflow : defined line 421, used line 421 </v>
      </c>
      <c r="K373" t="str">
        <f>IF(LEN(original_table!I373)&gt;1,original_table!I373,"")</f>
        <v/>
      </c>
      <c r="L373" t="str">
        <f>IF(LEN(original_table!J373)&gt;1,original_table!J373,"")</f>
        <v/>
      </c>
      <c r="M373" t="str">
        <f>IF(LEN(original_table!K373)&gt;1,original_table!K373,"")</f>
        <v/>
      </c>
      <c r="N373" t="str">
        <f>IF(LEN(original_table!L373)&gt;1,original_table!L373,"")</f>
        <v/>
      </c>
      <c r="O373" t="str">
        <f>IF(LEN(original_table!M373)&gt;1,original_table!M373,"")</f>
        <v/>
      </c>
      <c r="P373" t="str">
        <f>IF(LEN(original_table!N373)&gt;1,original_table!N373,"")</f>
        <v/>
      </c>
      <c r="Q373" t="str">
        <f>IF(LEN(original_table!O373)&gt;1,original_table!O373,"")</f>
        <v/>
      </c>
      <c r="R373" t="str">
        <f>IF(LEN(original_table!P373)&gt;1,original_table!P373,"")</f>
        <v/>
      </c>
      <c r="S373" t="str">
        <f>IF(LEN(original_table!Q373)&gt;1,original_table!Q373,"")</f>
        <v/>
      </c>
    </row>
    <row r="374" spans="1:19" x14ac:dyDescent="0.25">
      <c r="A374" s="1">
        <v>373</v>
      </c>
      <c r="B374" t="str">
        <f>MID(TRIM(original_table!A374),10,100)</f>
        <v>prechannelStorage_segments</v>
      </c>
      <c r="C374" t="str">
        <f>LEFT(TRIM(original_table!B374),FIND(" ",TRIM(original_table!B374))-1)</f>
        <v>landcoverType</v>
      </c>
      <c r="D374" t="str">
        <f>IF(LEN(original_table!B374)&gt;1,original_table!B374,"")</f>
        <v xml:space="preserve"> landcoverType : used line 597 </v>
      </c>
      <c r="E374" t="str">
        <f>IF(LEN(original_table!C374)&gt;1,original_table!C374,"")</f>
        <v/>
      </c>
      <c r="F374" t="str">
        <f>IF(LEN(original_table!D374)&gt;1,original_table!D374,"")</f>
        <v/>
      </c>
      <c r="G374" t="str">
        <f>IF(LEN(original_table!E374)&gt;1,original_table!E374,"")</f>
        <v/>
      </c>
      <c r="H374" t="str">
        <f>IF(LEN(original_table!F374)&gt;1,original_table!F374,"")</f>
        <v/>
      </c>
      <c r="I374" t="str">
        <f>IF(LEN(original_table!G374)&gt;1,original_table!G374,"")</f>
        <v/>
      </c>
      <c r="J374" t="str">
        <f>IF(LEN(original_table!H374)&gt;1,original_table!H374,"")</f>
        <v/>
      </c>
      <c r="K374" t="str">
        <f>IF(LEN(original_table!I374)&gt;1,original_table!I374,"")</f>
        <v/>
      </c>
      <c r="L374" t="str">
        <f>IF(LEN(original_table!J374)&gt;1,original_table!J374,"")</f>
        <v/>
      </c>
      <c r="M374" t="str">
        <f>IF(LEN(original_table!K374)&gt;1,original_table!K374,"")</f>
        <v/>
      </c>
      <c r="N374" t="str">
        <f>IF(LEN(original_table!L374)&gt;1,original_table!L374,"")</f>
        <v/>
      </c>
      <c r="O374" t="str">
        <f>IF(LEN(original_table!M374)&gt;1,original_table!M374,"")</f>
        <v/>
      </c>
      <c r="P374" t="str">
        <f>IF(LEN(original_table!N374)&gt;1,original_table!N374,"")</f>
        <v/>
      </c>
      <c r="Q374" t="str">
        <f>IF(LEN(original_table!O374)&gt;1,original_table!O374,"")</f>
        <v/>
      </c>
      <c r="R374" t="str">
        <f>IF(LEN(original_table!P374)&gt;1,original_table!P374,"")</f>
        <v/>
      </c>
      <c r="S374" t="str">
        <f>IF(LEN(original_table!Q374)&gt;1,original_table!Q374,"")</f>
        <v/>
      </c>
    </row>
    <row r="375" spans="1:19" x14ac:dyDescent="0.25">
      <c r="A375" s="1">
        <v>374</v>
      </c>
      <c r="B375" t="str">
        <f>MID(TRIM(original_table!A375),10,100)</f>
        <v>prechannelStorage</v>
      </c>
      <c r="C375" t="str">
        <f>LEFT(TRIM(original_table!B375),FIND(" ",TRIM(original_table!B375))-1)</f>
        <v>landcoverType</v>
      </c>
      <c r="D375" t="str">
        <f>IF(LEN(original_table!B375)&gt;1,original_table!B375,"")</f>
        <v xml:space="preserve"> landcoverType : used line 597 </v>
      </c>
      <c r="E375" t="str">
        <f>IF(LEN(original_table!C375)&gt;1,original_table!C375,"")</f>
        <v xml:space="preserve"> waterbalance : used line 332, used line 339, used line 365, used line 378, used line 403 </v>
      </c>
      <c r="F375" t="str">
        <f>IF(LEN(original_table!D375)&gt;1,original_table!D375,"")</f>
        <v xml:space="preserve"> routing_kinematic : defined line 175, used line 175, updated line 232, used line 332, used line 402, used line 469 </v>
      </c>
      <c r="G375" t="str">
        <f>IF(LEN(original_table!E375)&gt;1,original_table!E375,"")</f>
        <v xml:space="preserve"> groundwater_modflow : used line 421 </v>
      </c>
      <c r="H375" t="str">
        <f>IF(LEN(original_table!F375)&gt;1,original_table!F375,"")</f>
        <v/>
      </c>
      <c r="I375" t="str">
        <f>IF(LEN(original_table!G375)&gt;1,original_table!G375,"")</f>
        <v/>
      </c>
      <c r="J375" t="str">
        <f>IF(LEN(original_table!H375)&gt;1,original_table!H375,"")</f>
        <v/>
      </c>
      <c r="K375" t="str">
        <f>IF(LEN(original_table!I375)&gt;1,original_table!I375,"")</f>
        <v/>
      </c>
      <c r="L375" t="str">
        <f>IF(LEN(original_table!J375)&gt;1,original_table!J375,"")</f>
        <v/>
      </c>
      <c r="M375" t="str">
        <f>IF(LEN(original_table!K375)&gt;1,original_table!K375,"")</f>
        <v/>
      </c>
      <c r="N375" t="str">
        <f>IF(LEN(original_table!L375)&gt;1,original_table!L375,"")</f>
        <v/>
      </c>
      <c r="O375" t="str">
        <f>IF(LEN(original_table!M375)&gt;1,original_table!M375,"")</f>
        <v/>
      </c>
      <c r="P375" t="str">
        <f>IF(LEN(original_table!N375)&gt;1,original_table!N375,"")</f>
        <v/>
      </c>
      <c r="Q375" t="str">
        <f>IF(LEN(original_table!O375)&gt;1,original_table!O375,"")</f>
        <v/>
      </c>
      <c r="R375" t="str">
        <f>IF(LEN(original_table!P375)&gt;1,original_table!P375,"")</f>
        <v/>
      </c>
      <c r="S375" t="str">
        <f>IF(LEN(original_table!Q375)&gt;1,original_table!Q375,"")</f>
        <v/>
      </c>
    </row>
    <row r="376" spans="1:19" x14ac:dyDescent="0.25">
      <c r="A376" s="1">
        <v>375</v>
      </c>
      <c r="B376" t="str">
        <f>MID(TRIM(original_table!A376),10,100)</f>
        <v>prelakeResStorage_segments</v>
      </c>
      <c r="C376" t="str">
        <f>LEFT(TRIM(original_table!B376),FIND(" ",TRIM(original_table!B376))-1)</f>
        <v>landcoverType</v>
      </c>
      <c r="D376" t="str">
        <f>IF(LEN(original_table!B376)&gt;1,original_table!B376,"")</f>
        <v xml:space="preserve"> landcoverType : used line 601 </v>
      </c>
      <c r="E376" t="str">
        <f>IF(LEN(original_table!C376)&gt;1,original_table!C376,"")</f>
        <v/>
      </c>
      <c r="F376" t="str">
        <f>IF(LEN(original_table!D376)&gt;1,original_table!D376,"")</f>
        <v/>
      </c>
      <c r="G376" t="str">
        <f>IF(LEN(original_table!E376)&gt;1,original_table!E376,"")</f>
        <v/>
      </c>
      <c r="H376" t="str">
        <f>IF(LEN(original_table!F376)&gt;1,original_table!F376,"")</f>
        <v/>
      </c>
      <c r="I376" t="str">
        <f>IF(LEN(original_table!G376)&gt;1,original_table!G376,"")</f>
        <v/>
      </c>
      <c r="J376" t="str">
        <f>IF(LEN(original_table!H376)&gt;1,original_table!H376,"")</f>
        <v/>
      </c>
      <c r="K376" t="str">
        <f>IF(LEN(original_table!I376)&gt;1,original_table!I376,"")</f>
        <v/>
      </c>
      <c r="L376" t="str">
        <f>IF(LEN(original_table!J376)&gt;1,original_table!J376,"")</f>
        <v/>
      </c>
      <c r="M376" t="str">
        <f>IF(LEN(original_table!K376)&gt;1,original_table!K376,"")</f>
        <v/>
      </c>
      <c r="N376" t="str">
        <f>IF(LEN(original_table!L376)&gt;1,original_table!L376,"")</f>
        <v/>
      </c>
      <c r="O376" t="str">
        <f>IF(LEN(original_table!M376)&gt;1,original_table!M376,"")</f>
        <v/>
      </c>
      <c r="P376" t="str">
        <f>IF(LEN(original_table!N376)&gt;1,original_table!N376,"")</f>
        <v/>
      </c>
      <c r="Q376" t="str">
        <f>IF(LEN(original_table!O376)&gt;1,original_table!O376,"")</f>
        <v/>
      </c>
      <c r="R376" t="str">
        <f>IF(LEN(original_table!P376)&gt;1,original_table!P376,"")</f>
        <v/>
      </c>
      <c r="S376" t="str">
        <f>IF(LEN(original_table!Q376)&gt;1,original_table!Q376,"")</f>
        <v/>
      </c>
    </row>
    <row r="377" spans="1:19" x14ac:dyDescent="0.25">
      <c r="A377" s="1">
        <v>376</v>
      </c>
      <c r="B377" t="str">
        <f>MID(TRIM(original_table!A377),10,100)</f>
        <v>pretotalSto_segments</v>
      </c>
      <c r="C377" t="str">
        <f>LEFT(TRIM(original_table!B377),FIND(" ",TRIM(original_table!B377))-1)</f>
        <v>landcoverType</v>
      </c>
      <c r="D377" t="str">
        <f>IF(LEN(original_table!B377)&gt;1,original_table!B377,"")</f>
        <v xml:space="preserve"> landcoverType : defined line 604, used line 604 </v>
      </c>
      <c r="E377" t="str">
        <f>IF(LEN(original_table!C377)&gt;1,original_table!C377,"")</f>
        <v/>
      </c>
      <c r="F377" t="str">
        <f>IF(LEN(original_table!D377)&gt;1,original_table!D377,"")</f>
        <v/>
      </c>
      <c r="G377" t="str">
        <f>IF(LEN(original_table!E377)&gt;1,original_table!E377,"")</f>
        <v/>
      </c>
      <c r="H377" t="str">
        <f>IF(LEN(original_table!F377)&gt;1,original_table!F377,"")</f>
        <v/>
      </c>
      <c r="I377" t="str">
        <f>IF(LEN(original_table!G377)&gt;1,original_table!G377,"")</f>
        <v/>
      </c>
      <c r="J377" t="str">
        <f>IF(LEN(original_table!H377)&gt;1,original_table!H377,"")</f>
        <v/>
      </c>
      <c r="K377" t="str">
        <f>IF(LEN(original_table!I377)&gt;1,original_table!I377,"")</f>
        <v/>
      </c>
      <c r="L377" t="str">
        <f>IF(LEN(original_table!J377)&gt;1,original_table!J377,"")</f>
        <v/>
      </c>
      <c r="M377" t="str">
        <f>IF(LEN(original_table!K377)&gt;1,original_table!K377,"")</f>
        <v/>
      </c>
      <c r="N377" t="str">
        <f>IF(LEN(original_table!L377)&gt;1,original_table!L377,"")</f>
        <v/>
      </c>
      <c r="O377" t="str">
        <f>IF(LEN(original_table!M377)&gt;1,original_table!M377,"")</f>
        <v/>
      </c>
      <c r="P377" t="str">
        <f>IF(LEN(original_table!N377)&gt;1,original_table!N377,"")</f>
        <v/>
      </c>
      <c r="Q377" t="str">
        <f>IF(LEN(original_table!O377)&gt;1,original_table!O377,"")</f>
        <v/>
      </c>
      <c r="R377" t="str">
        <f>IF(LEN(original_table!P377)&gt;1,original_table!P377,"")</f>
        <v/>
      </c>
      <c r="S377" t="str">
        <f>IF(LEN(original_table!Q377)&gt;1,original_table!Q377,"")</f>
        <v/>
      </c>
    </row>
    <row r="378" spans="1:19" x14ac:dyDescent="0.25">
      <c r="A378" s="1">
        <v>377</v>
      </c>
      <c r="B378" t="str">
        <f>MID(TRIM(original_table!A378),10,100)</f>
        <v>storGroundwater_segments</v>
      </c>
      <c r="C378" t="str">
        <f>LEFT(TRIM(original_table!B378),FIND(" ",TRIM(original_table!B378))-1)</f>
        <v>landcoverType</v>
      </c>
      <c r="D378" t="str">
        <f>IF(LEN(original_table!B378)&gt;1,original_table!B378,"")</f>
        <v xml:space="preserve"> landcoverType : defined line 606, used line 606 </v>
      </c>
      <c r="E378" t="str">
        <f>IF(LEN(original_table!C378)&gt;1,original_table!C378,"")</f>
        <v/>
      </c>
      <c r="F378" t="str">
        <f>IF(LEN(original_table!D378)&gt;1,original_table!D378,"")</f>
        <v/>
      </c>
      <c r="G378" t="str">
        <f>IF(LEN(original_table!E378)&gt;1,original_table!E378,"")</f>
        <v/>
      </c>
      <c r="H378" t="str">
        <f>IF(LEN(original_table!F378)&gt;1,original_table!F378,"")</f>
        <v/>
      </c>
      <c r="I378" t="str">
        <f>IF(LEN(original_table!G378)&gt;1,original_table!G378,"")</f>
        <v/>
      </c>
      <c r="J378" t="str">
        <f>IF(LEN(original_table!H378)&gt;1,original_table!H378,"")</f>
        <v/>
      </c>
      <c r="K378" t="str">
        <f>IF(LEN(original_table!I378)&gt;1,original_table!I378,"")</f>
        <v/>
      </c>
      <c r="L378" t="str">
        <f>IF(LEN(original_table!J378)&gt;1,original_table!J378,"")</f>
        <v/>
      </c>
      <c r="M378" t="str">
        <f>IF(LEN(original_table!K378)&gt;1,original_table!K378,"")</f>
        <v/>
      </c>
      <c r="N378" t="str">
        <f>IF(LEN(original_table!L378)&gt;1,original_table!L378,"")</f>
        <v/>
      </c>
      <c r="O378" t="str">
        <f>IF(LEN(original_table!M378)&gt;1,original_table!M378,"")</f>
        <v/>
      </c>
      <c r="P378" t="str">
        <f>IF(LEN(original_table!N378)&gt;1,original_table!N378,"")</f>
        <v/>
      </c>
      <c r="Q378" t="str">
        <f>IF(LEN(original_table!O378)&gt;1,original_table!O378,"")</f>
        <v/>
      </c>
      <c r="R378" t="str">
        <f>IF(LEN(original_table!P378)&gt;1,original_table!P378,"")</f>
        <v/>
      </c>
      <c r="S378" t="str">
        <f>IF(LEN(original_table!Q378)&gt;1,original_table!Q378,"")</f>
        <v/>
      </c>
    </row>
    <row r="379" spans="1:19" x14ac:dyDescent="0.25">
      <c r="A379" s="1">
        <v>378</v>
      </c>
      <c r="B379" t="str">
        <f>MID(TRIM(original_table!A379),10,100)</f>
        <v>prestorGroundwater_segments</v>
      </c>
      <c r="C379" t="str">
        <f>LEFT(TRIM(original_table!B379),FIND(" ",TRIM(original_table!B379))-1)</f>
        <v>landcoverType</v>
      </c>
      <c r="D379" t="str">
        <f>IF(LEN(original_table!B379)&gt;1,original_table!B379,"")</f>
        <v xml:space="preserve"> landcoverType : defined line 607, used line 607 </v>
      </c>
      <c r="E379" t="str">
        <f>IF(LEN(original_table!C379)&gt;1,original_table!C379,"")</f>
        <v/>
      </c>
      <c r="F379" t="str">
        <f>IF(LEN(original_table!D379)&gt;1,original_table!D379,"")</f>
        <v/>
      </c>
      <c r="G379" t="str">
        <f>IF(LEN(original_table!E379)&gt;1,original_table!E379,"")</f>
        <v/>
      </c>
      <c r="H379" t="str">
        <f>IF(LEN(original_table!F379)&gt;1,original_table!F379,"")</f>
        <v/>
      </c>
      <c r="I379" t="str">
        <f>IF(LEN(original_table!G379)&gt;1,original_table!G379,"")</f>
        <v/>
      </c>
      <c r="J379" t="str">
        <f>IF(LEN(original_table!H379)&gt;1,original_table!H379,"")</f>
        <v/>
      </c>
      <c r="K379" t="str">
        <f>IF(LEN(original_table!I379)&gt;1,original_table!I379,"")</f>
        <v/>
      </c>
      <c r="L379" t="str">
        <f>IF(LEN(original_table!J379)&gt;1,original_table!J379,"")</f>
        <v/>
      </c>
      <c r="M379" t="str">
        <f>IF(LEN(original_table!K379)&gt;1,original_table!K379,"")</f>
        <v/>
      </c>
      <c r="N379" t="str">
        <f>IF(LEN(original_table!L379)&gt;1,original_table!L379,"")</f>
        <v/>
      </c>
      <c r="O379" t="str">
        <f>IF(LEN(original_table!M379)&gt;1,original_table!M379,"")</f>
        <v/>
      </c>
      <c r="P379" t="str">
        <f>IF(LEN(original_table!N379)&gt;1,original_table!N379,"")</f>
        <v/>
      </c>
      <c r="Q379" t="str">
        <f>IF(LEN(original_table!O379)&gt;1,original_table!O379,"")</f>
        <v/>
      </c>
      <c r="R379" t="str">
        <f>IF(LEN(original_table!P379)&gt;1,original_table!P379,"")</f>
        <v/>
      </c>
      <c r="S379" t="str">
        <f>IF(LEN(original_table!Q379)&gt;1,original_table!Q379,"")</f>
        <v/>
      </c>
    </row>
    <row r="380" spans="1:19" x14ac:dyDescent="0.25">
      <c r="A380" s="1">
        <v>379</v>
      </c>
      <c r="B380" t="str">
        <f>MID(TRIM(original_table!A380),10,100)</f>
        <v>sum_interceptStor_segments</v>
      </c>
      <c r="C380" t="str">
        <f>LEFT(TRIM(original_table!B380),FIND(" ",TRIM(original_table!B380))-1)</f>
        <v>landcoverType</v>
      </c>
      <c r="D380" t="str">
        <f>IF(LEN(original_table!B380)&gt;1,original_table!B380,"")</f>
        <v xml:space="preserve"> landcoverType : defined line 609, used line 609 </v>
      </c>
      <c r="E380" t="str">
        <f>IF(LEN(original_table!C380)&gt;1,original_table!C380,"")</f>
        <v/>
      </c>
      <c r="F380" t="str">
        <f>IF(LEN(original_table!D380)&gt;1,original_table!D380,"")</f>
        <v/>
      </c>
      <c r="G380" t="str">
        <f>IF(LEN(original_table!E380)&gt;1,original_table!E380,"")</f>
        <v/>
      </c>
      <c r="H380" t="str">
        <f>IF(LEN(original_table!F380)&gt;1,original_table!F380,"")</f>
        <v/>
      </c>
      <c r="I380" t="str">
        <f>IF(LEN(original_table!G380)&gt;1,original_table!G380,"")</f>
        <v/>
      </c>
      <c r="J380" t="str">
        <f>IF(LEN(original_table!H380)&gt;1,original_table!H380,"")</f>
        <v/>
      </c>
      <c r="K380" t="str">
        <f>IF(LEN(original_table!I380)&gt;1,original_table!I380,"")</f>
        <v/>
      </c>
      <c r="L380" t="str">
        <f>IF(LEN(original_table!J380)&gt;1,original_table!J380,"")</f>
        <v/>
      </c>
      <c r="M380" t="str">
        <f>IF(LEN(original_table!K380)&gt;1,original_table!K380,"")</f>
        <v/>
      </c>
      <c r="N380" t="str">
        <f>IF(LEN(original_table!L380)&gt;1,original_table!L380,"")</f>
        <v/>
      </c>
      <c r="O380" t="str">
        <f>IF(LEN(original_table!M380)&gt;1,original_table!M380,"")</f>
        <v/>
      </c>
      <c r="P380" t="str">
        <f>IF(LEN(original_table!N380)&gt;1,original_table!N380,"")</f>
        <v/>
      </c>
      <c r="Q380" t="str">
        <f>IF(LEN(original_table!O380)&gt;1,original_table!O380,"")</f>
        <v/>
      </c>
      <c r="R380" t="str">
        <f>IF(LEN(original_table!P380)&gt;1,original_table!P380,"")</f>
        <v/>
      </c>
      <c r="S380" t="str">
        <f>IF(LEN(original_table!Q380)&gt;1,original_table!Q380,"")</f>
        <v/>
      </c>
    </row>
    <row r="381" spans="1:19" x14ac:dyDescent="0.25">
      <c r="A381" s="1">
        <v>380</v>
      </c>
      <c r="B381" t="str">
        <f>MID(TRIM(original_table!A381),10,100)</f>
        <v>totalET_segments</v>
      </c>
      <c r="C381" t="str">
        <f>LEFT(TRIM(original_table!B381),FIND(" ",TRIM(original_table!B381))-1)</f>
        <v>landcoverType</v>
      </c>
      <c r="D381" t="str">
        <f>IF(LEN(original_table!B381)&gt;1,original_table!B381,"")</f>
        <v xml:space="preserve"> landcoverType : defined line 612, used line 612 </v>
      </c>
      <c r="E381" t="str">
        <f>IF(LEN(original_table!C381)&gt;1,original_table!C381,"")</f>
        <v/>
      </c>
      <c r="F381" t="str">
        <f>IF(LEN(original_table!D381)&gt;1,original_table!D381,"")</f>
        <v/>
      </c>
      <c r="G381" t="str">
        <f>IF(LEN(original_table!E381)&gt;1,original_table!E381,"")</f>
        <v/>
      </c>
      <c r="H381" t="str">
        <f>IF(LEN(original_table!F381)&gt;1,original_table!F381,"")</f>
        <v/>
      </c>
      <c r="I381" t="str">
        <f>IF(LEN(original_table!G381)&gt;1,original_table!G381,"")</f>
        <v/>
      </c>
      <c r="J381" t="str">
        <f>IF(LEN(original_table!H381)&gt;1,original_table!H381,"")</f>
        <v/>
      </c>
      <c r="K381" t="str">
        <f>IF(LEN(original_table!I381)&gt;1,original_table!I381,"")</f>
        <v/>
      </c>
      <c r="L381" t="str">
        <f>IF(LEN(original_table!J381)&gt;1,original_table!J381,"")</f>
        <v/>
      </c>
      <c r="M381" t="str">
        <f>IF(LEN(original_table!K381)&gt;1,original_table!K381,"")</f>
        <v/>
      </c>
      <c r="N381" t="str">
        <f>IF(LEN(original_table!L381)&gt;1,original_table!L381,"")</f>
        <v/>
      </c>
      <c r="O381" t="str">
        <f>IF(LEN(original_table!M381)&gt;1,original_table!M381,"")</f>
        <v/>
      </c>
      <c r="P381" t="str">
        <f>IF(LEN(original_table!N381)&gt;1,original_table!N381,"")</f>
        <v/>
      </c>
      <c r="Q381" t="str">
        <f>IF(LEN(original_table!O381)&gt;1,original_table!O381,"")</f>
        <v/>
      </c>
      <c r="R381" t="str">
        <f>IF(LEN(original_table!P381)&gt;1,original_table!P381,"")</f>
        <v/>
      </c>
      <c r="S381" t="str">
        <f>IF(LEN(original_table!Q381)&gt;1,original_table!Q381,"")</f>
        <v/>
      </c>
    </row>
    <row r="382" spans="1:19" x14ac:dyDescent="0.25">
      <c r="A382" s="1">
        <v>381</v>
      </c>
      <c r="B382" t="str">
        <f>MID(TRIM(original_table!A382),10,100)</f>
        <v>EvapoChannel_segments</v>
      </c>
      <c r="C382" t="str">
        <f>LEFT(TRIM(original_table!B382),FIND(" ",TRIM(original_table!B382))-1)</f>
        <v>landcoverType</v>
      </c>
      <c r="D382" t="str">
        <f>IF(LEN(original_table!B382)&gt;1,original_table!B382,"")</f>
        <v xml:space="preserve"> landcoverType : defined line 614, used line 614 </v>
      </c>
      <c r="E382" t="str">
        <f>IF(LEN(original_table!C382)&gt;1,original_table!C382,"")</f>
        <v/>
      </c>
      <c r="F382" t="str">
        <f>IF(LEN(original_table!D382)&gt;1,original_table!D382,"")</f>
        <v/>
      </c>
      <c r="G382" t="str">
        <f>IF(LEN(original_table!E382)&gt;1,original_table!E382,"")</f>
        <v/>
      </c>
      <c r="H382" t="str">
        <f>IF(LEN(original_table!F382)&gt;1,original_table!F382,"")</f>
        <v/>
      </c>
      <c r="I382" t="str">
        <f>IF(LEN(original_table!G382)&gt;1,original_table!G382,"")</f>
        <v/>
      </c>
      <c r="J382" t="str">
        <f>IF(LEN(original_table!H382)&gt;1,original_table!H382,"")</f>
        <v/>
      </c>
      <c r="K382" t="str">
        <f>IF(LEN(original_table!I382)&gt;1,original_table!I382,"")</f>
        <v/>
      </c>
      <c r="L382" t="str">
        <f>IF(LEN(original_table!J382)&gt;1,original_table!J382,"")</f>
        <v/>
      </c>
      <c r="M382" t="str">
        <f>IF(LEN(original_table!K382)&gt;1,original_table!K382,"")</f>
        <v/>
      </c>
      <c r="N382" t="str">
        <f>IF(LEN(original_table!L382)&gt;1,original_table!L382,"")</f>
        <v/>
      </c>
      <c r="O382" t="str">
        <f>IF(LEN(original_table!M382)&gt;1,original_table!M382,"")</f>
        <v/>
      </c>
      <c r="P382" t="str">
        <f>IF(LEN(original_table!N382)&gt;1,original_table!N382,"")</f>
        <v/>
      </c>
      <c r="Q382" t="str">
        <f>IF(LEN(original_table!O382)&gt;1,original_table!O382,"")</f>
        <v/>
      </c>
      <c r="R382" t="str">
        <f>IF(LEN(original_table!P382)&gt;1,original_table!P382,"")</f>
        <v/>
      </c>
      <c r="S382" t="str">
        <f>IF(LEN(original_table!Q382)&gt;1,original_table!Q382,"")</f>
        <v/>
      </c>
    </row>
    <row r="383" spans="1:19" x14ac:dyDescent="0.25">
      <c r="A383" s="1">
        <v>382</v>
      </c>
      <c r="B383" t="str">
        <f>MID(TRIM(original_table!A383),10,100)</f>
        <v>EvapoChannel</v>
      </c>
      <c r="C383" t="str">
        <f>LEFT(TRIM(original_table!B383),FIND(" ",TRIM(original_table!B383))-1)</f>
        <v>landcoverType</v>
      </c>
      <c r="D383" t="str">
        <f>IF(LEN(original_table!B383)&gt;1,original_table!B383,"")</f>
        <v xml:space="preserve"> landcoverType : used line 614 </v>
      </c>
      <c r="E383" t="str">
        <f>IF(LEN(original_table!C383)&gt;1,original_table!C383,"")</f>
        <v xml:space="preserve"> waterbalance : used line 324, used line 331, used line 338 </v>
      </c>
      <c r="F383" t="str">
        <f>IF(LEN(original_table!D383)&gt;1,original_table!D383,"")</f>
        <v xml:space="preserve"> routing_kinematic : defined line 200, used line 200, updated line 246, used line 247, updated line 250, used line 250, used line 250, updated line 286, used line 286, used line 286, used line 293, used line 386, used line 437, used line 460, used line 468 </v>
      </c>
      <c r="G383" t="str">
        <f>IF(LEN(original_table!E383)&gt;1,original_table!E383,"")</f>
        <v xml:space="preserve"> groundwater_modflow : used line 428, used line 429 </v>
      </c>
      <c r="H383" t="str">
        <f>IF(LEN(original_table!F383)&gt;1,original_table!F383,"")</f>
        <v/>
      </c>
      <c r="I383" t="str">
        <f>IF(LEN(original_table!G383)&gt;1,original_table!G383,"")</f>
        <v/>
      </c>
      <c r="J383" t="str">
        <f>IF(LEN(original_table!H383)&gt;1,original_table!H383,"")</f>
        <v/>
      </c>
      <c r="K383" t="str">
        <f>IF(LEN(original_table!I383)&gt;1,original_table!I383,"")</f>
        <v/>
      </c>
      <c r="L383" t="str">
        <f>IF(LEN(original_table!J383)&gt;1,original_table!J383,"")</f>
        <v/>
      </c>
      <c r="M383" t="str">
        <f>IF(LEN(original_table!K383)&gt;1,original_table!K383,"")</f>
        <v/>
      </c>
      <c r="N383" t="str">
        <f>IF(LEN(original_table!L383)&gt;1,original_table!L383,"")</f>
        <v/>
      </c>
      <c r="O383" t="str">
        <f>IF(LEN(original_table!M383)&gt;1,original_table!M383,"")</f>
        <v/>
      </c>
      <c r="P383" t="str">
        <f>IF(LEN(original_table!N383)&gt;1,original_table!N383,"")</f>
        <v/>
      </c>
      <c r="Q383" t="str">
        <f>IF(LEN(original_table!O383)&gt;1,original_table!O383,"")</f>
        <v/>
      </c>
      <c r="R383" t="str">
        <f>IF(LEN(original_table!P383)&gt;1,original_table!P383,"")</f>
        <v/>
      </c>
      <c r="S383" t="str">
        <f>IF(LEN(original_table!Q383)&gt;1,original_table!Q383,"")</f>
        <v/>
      </c>
    </row>
    <row r="384" spans="1:19" x14ac:dyDescent="0.25">
      <c r="A384" s="1">
        <v>383</v>
      </c>
      <c r="B384" t="str">
        <f>MID(TRIM(original_table!A384),10,100)</f>
        <v>act_nonIrrConsumption_segments</v>
      </c>
      <c r="C384" t="str">
        <f>LEFT(TRIM(original_table!B384),FIND(" ",TRIM(original_table!B384))-1)</f>
        <v>landcoverType</v>
      </c>
      <c r="D384" t="str">
        <f>IF(LEN(original_table!B384)&gt;1,original_table!B384,"")</f>
        <v xml:space="preserve"> landcoverType : defined line 615, used line 615 </v>
      </c>
      <c r="E384" t="str">
        <f>IF(LEN(original_table!C384)&gt;1,original_table!C384,"")</f>
        <v xml:space="preserve"> waterdemand : defined line 199, used line 199 </v>
      </c>
      <c r="F384" t="str">
        <f>IF(LEN(original_table!D384)&gt;1,original_table!D384,"")</f>
        <v xml:space="preserve"> waterdemand_beforeAllocSegments2 : defined line 189, used line 189 </v>
      </c>
      <c r="G384" t="str">
        <f>IF(LEN(original_table!E384)&gt;1,original_table!E384,"")</f>
        <v/>
      </c>
      <c r="H384" t="str">
        <f>IF(LEN(original_table!F384)&gt;1,original_table!F384,"")</f>
        <v/>
      </c>
      <c r="I384" t="str">
        <f>IF(LEN(original_table!G384)&gt;1,original_table!G384,"")</f>
        <v/>
      </c>
      <c r="J384" t="str">
        <f>IF(LEN(original_table!H384)&gt;1,original_table!H384,"")</f>
        <v/>
      </c>
      <c r="K384" t="str">
        <f>IF(LEN(original_table!I384)&gt;1,original_table!I384,"")</f>
        <v/>
      </c>
      <c r="L384" t="str">
        <f>IF(LEN(original_table!J384)&gt;1,original_table!J384,"")</f>
        <v/>
      </c>
      <c r="M384" t="str">
        <f>IF(LEN(original_table!K384)&gt;1,original_table!K384,"")</f>
        <v/>
      </c>
      <c r="N384" t="str">
        <f>IF(LEN(original_table!L384)&gt;1,original_table!L384,"")</f>
        <v/>
      </c>
      <c r="O384" t="str">
        <f>IF(LEN(original_table!M384)&gt;1,original_table!M384,"")</f>
        <v/>
      </c>
      <c r="P384" t="str">
        <f>IF(LEN(original_table!N384)&gt;1,original_table!N384,"")</f>
        <v/>
      </c>
      <c r="Q384" t="str">
        <f>IF(LEN(original_table!O384)&gt;1,original_table!O384,"")</f>
        <v/>
      </c>
      <c r="R384" t="str">
        <f>IF(LEN(original_table!P384)&gt;1,original_table!P384,"")</f>
        <v/>
      </c>
      <c r="S384" t="str">
        <f>IF(LEN(original_table!Q384)&gt;1,original_table!Q384,"")</f>
        <v/>
      </c>
    </row>
    <row r="385" spans="1:19" x14ac:dyDescent="0.25">
      <c r="A385" s="1">
        <v>384</v>
      </c>
      <c r="B385" t="str">
        <f>MID(TRIM(original_table!A385),10,100)</f>
        <v>act_nonIrrConsumption</v>
      </c>
      <c r="C385" t="str">
        <f>LEFT(TRIM(original_table!B385),FIND(" ",TRIM(original_table!B385))-1)</f>
        <v>landcoverType</v>
      </c>
      <c r="D385" t="str">
        <f>IF(LEN(original_table!B385)&gt;1,original_table!B385,"")</f>
        <v xml:space="preserve"> landcoverType : used line 615 </v>
      </c>
      <c r="E385" t="str">
        <f>IF(LEN(original_table!C385)&gt;1,original_table!C385,"")</f>
        <v xml:space="preserve"> waterdemand : defined line 176, used line 176, updated line 661, used line 666 </v>
      </c>
      <c r="F385" t="str">
        <f>IF(LEN(original_table!D385)&gt;1,original_table!D385,"")</f>
        <v xml:space="preserve"> waterdemand_beforeAllocSegments2 : defined line 169, used line 169, updated line 810, used line 811, used line 819 </v>
      </c>
      <c r="G385" t="str">
        <f>IF(LEN(original_table!E385)&gt;1,original_table!E385,"")</f>
        <v xml:space="preserve"> waterdemand_original : defined line 154, used line 154, updated line 547, used line 554 </v>
      </c>
      <c r="H385" t="str">
        <f>IF(LEN(original_table!F385)&gt;1,original_table!F385,"")</f>
        <v/>
      </c>
      <c r="I385" t="str">
        <f>IF(LEN(original_table!G385)&gt;1,original_table!G385,"")</f>
        <v/>
      </c>
      <c r="J385" t="str">
        <f>IF(LEN(original_table!H385)&gt;1,original_table!H385,"")</f>
        <v/>
      </c>
      <c r="K385" t="str">
        <f>IF(LEN(original_table!I385)&gt;1,original_table!I385,"")</f>
        <v/>
      </c>
      <c r="L385" t="str">
        <f>IF(LEN(original_table!J385)&gt;1,original_table!J385,"")</f>
        <v/>
      </c>
      <c r="M385" t="str">
        <f>IF(LEN(original_table!K385)&gt;1,original_table!K385,"")</f>
        <v/>
      </c>
      <c r="N385" t="str">
        <f>IF(LEN(original_table!L385)&gt;1,original_table!L385,"")</f>
        <v/>
      </c>
      <c r="O385" t="str">
        <f>IF(LEN(original_table!M385)&gt;1,original_table!M385,"")</f>
        <v/>
      </c>
      <c r="P385" t="str">
        <f>IF(LEN(original_table!N385)&gt;1,original_table!N385,"")</f>
        <v/>
      </c>
      <c r="Q385" t="str">
        <f>IF(LEN(original_table!O385)&gt;1,original_table!O385,"")</f>
        <v/>
      </c>
      <c r="R385" t="str">
        <f>IF(LEN(original_table!P385)&gt;1,original_table!P385,"")</f>
        <v/>
      </c>
      <c r="S385" t="str">
        <f>IF(LEN(original_table!Q385)&gt;1,original_table!Q385,"")</f>
        <v/>
      </c>
    </row>
    <row r="386" spans="1:19" x14ac:dyDescent="0.25">
      <c r="A386" s="1">
        <v>385</v>
      </c>
      <c r="B386" t="str">
        <f>MID(TRIM(original_table!A386),10,100)</f>
        <v>gwstore_segments</v>
      </c>
      <c r="C386" t="str">
        <f>LEFT(TRIM(original_table!B386),FIND(" ",TRIM(original_table!B386))-1)</f>
        <v>landcoverType</v>
      </c>
      <c r="D386" t="str">
        <f>IF(LEN(original_table!B386)&gt;1,original_table!B386,"")</f>
        <v xml:space="preserve"> landcoverType : defined line 618, used line 618, updated line 627 </v>
      </c>
      <c r="E386" t="str">
        <f>IF(LEN(original_table!C386)&gt;1,original_table!C386,"")</f>
        <v xml:space="preserve"> routing_kinematic : defined line 398, used line 398 </v>
      </c>
      <c r="F386" t="str">
        <f>IF(LEN(original_table!D386)&gt;1,original_table!D386,"")</f>
        <v/>
      </c>
      <c r="G386" t="str">
        <f>IF(LEN(original_table!E386)&gt;1,original_table!E386,"")</f>
        <v/>
      </c>
      <c r="H386" t="str">
        <f>IF(LEN(original_table!F386)&gt;1,original_table!F386,"")</f>
        <v/>
      </c>
      <c r="I386" t="str">
        <f>IF(LEN(original_table!G386)&gt;1,original_table!G386,"")</f>
        <v/>
      </c>
      <c r="J386" t="str">
        <f>IF(LEN(original_table!H386)&gt;1,original_table!H386,"")</f>
        <v/>
      </c>
      <c r="K386" t="str">
        <f>IF(LEN(original_table!I386)&gt;1,original_table!I386,"")</f>
        <v/>
      </c>
      <c r="L386" t="str">
        <f>IF(LEN(original_table!J386)&gt;1,original_table!J386,"")</f>
        <v/>
      </c>
      <c r="M386" t="str">
        <f>IF(LEN(original_table!K386)&gt;1,original_table!K386,"")</f>
        <v/>
      </c>
      <c r="N386" t="str">
        <f>IF(LEN(original_table!L386)&gt;1,original_table!L386,"")</f>
        <v/>
      </c>
      <c r="O386" t="str">
        <f>IF(LEN(original_table!M386)&gt;1,original_table!M386,"")</f>
        <v/>
      </c>
      <c r="P386" t="str">
        <f>IF(LEN(original_table!N386)&gt;1,original_table!N386,"")</f>
        <v/>
      </c>
      <c r="Q386" t="str">
        <f>IF(LEN(original_table!O386)&gt;1,original_table!O386,"")</f>
        <v/>
      </c>
      <c r="R386" t="str">
        <f>IF(LEN(original_table!P386)&gt;1,original_table!P386,"")</f>
        <v/>
      </c>
      <c r="S386" t="str">
        <f>IF(LEN(original_table!Q386)&gt;1,original_table!Q386,"")</f>
        <v/>
      </c>
    </row>
    <row r="387" spans="1:19" x14ac:dyDescent="0.25">
      <c r="A387" s="1">
        <v>386</v>
      </c>
      <c r="B387" t="str">
        <f>MID(TRIM(original_table!A387),10,100)</f>
        <v>GWVolumeVariation_segments</v>
      </c>
      <c r="C387" t="str">
        <f>LEFT(TRIM(original_table!B387),FIND(" ",TRIM(original_table!B387))-1)</f>
        <v>landcoverType</v>
      </c>
      <c r="D387" t="str">
        <f>IF(LEN(original_table!B387)&gt;1,original_table!B387,"")</f>
        <v xml:space="preserve"> landcoverType : defined line 619, used line 619, updated line 628 </v>
      </c>
      <c r="E387" t="str">
        <f>IF(LEN(original_table!C387)&gt;1,original_table!C387,"")</f>
        <v xml:space="preserve"> routing_kinematic : defined line 399, used line 399 </v>
      </c>
      <c r="F387" t="str">
        <f>IF(LEN(original_table!D387)&gt;1,original_table!D387,"")</f>
        <v/>
      </c>
      <c r="G387" t="str">
        <f>IF(LEN(original_table!E387)&gt;1,original_table!E387,"")</f>
        <v/>
      </c>
      <c r="H387" t="str">
        <f>IF(LEN(original_table!F387)&gt;1,original_table!F387,"")</f>
        <v/>
      </c>
      <c r="I387" t="str">
        <f>IF(LEN(original_table!G387)&gt;1,original_table!G387,"")</f>
        <v/>
      </c>
      <c r="J387" t="str">
        <f>IF(LEN(original_table!H387)&gt;1,original_table!H387,"")</f>
        <v/>
      </c>
      <c r="K387" t="str">
        <f>IF(LEN(original_table!I387)&gt;1,original_table!I387,"")</f>
        <v/>
      </c>
      <c r="L387" t="str">
        <f>IF(LEN(original_table!J387)&gt;1,original_table!J387,"")</f>
        <v/>
      </c>
      <c r="M387" t="str">
        <f>IF(LEN(original_table!K387)&gt;1,original_table!K387,"")</f>
        <v/>
      </c>
      <c r="N387" t="str">
        <f>IF(LEN(original_table!L387)&gt;1,original_table!L387,"")</f>
        <v/>
      </c>
      <c r="O387" t="str">
        <f>IF(LEN(original_table!M387)&gt;1,original_table!M387,"")</f>
        <v/>
      </c>
      <c r="P387" t="str">
        <f>IF(LEN(original_table!N387)&gt;1,original_table!N387,"")</f>
        <v/>
      </c>
      <c r="Q387" t="str">
        <f>IF(LEN(original_table!O387)&gt;1,original_table!O387,"")</f>
        <v/>
      </c>
      <c r="R387" t="str">
        <f>IF(LEN(original_table!P387)&gt;1,original_table!P387,"")</f>
        <v/>
      </c>
      <c r="S387" t="str">
        <f>IF(LEN(original_table!Q387)&gt;1,original_table!Q387,"")</f>
        <v/>
      </c>
    </row>
    <row r="388" spans="1:19" x14ac:dyDescent="0.25">
      <c r="A388" s="1">
        <v>387</v>
      </c>
      <c r="B388" t="str">
        <f>MID(TRIM(original_table!A388),10,100)</f>
        <v>capillar_segments</v>
      </c>
      <c r="C388" t="str">
        <f>LEFT(TRIM(original_table!B388),FIND(" ",TRIM(original_table!B388))-1)</f>
        <v>landcoverType</v>
      </c>
      <c r="D388" t="str">
        <f>IF(LEN(original_table!B388)&gt;1,original_table!B388,"")</f>
        <v xml:space="preserve"> landcoverType : used line 622 </v>
      </c>
      <c r="E388" t="str">
        <f>IF(LEN(original_table!C388)&gt;1,original_table!C388,"")</f>
        <v xml:space="preserve"> routing_kinematic : defined line 392, used line 392 </v>
      </c>
      <c r="F388" t="str">
        <f>IF(LEN(original_table!D388)&gt;1,original_table!D388,"")</f>
        <v/>
      </c>
      <c r="G388" t="str">
        <f>IF(LEN(original_table!E388)&gt;1,original_table!E388,"")</f>
        <v/>
      </c>
      <c r="H388" t="str">
        <f>IF(LEN(original_table!F388)&gt;1,original_table!F388,"")</f>
        <v/>
      </c>
      <c r="I388" t="str">
        <f>IF(LEN(original_table!G388)&gt;1,original_table!G388,"")</f>
        <v/>
      </c>
      <c r="J388" t="str">
        <f>IF(LEN(original_table!H388)&gt;1,original_table!H388,"")</f>
        <v/>
      </c>
      <c r="K388" t="str">
        <f>IF(LEN(original_table!I388)&gt;1,original_table!I388,"")</f>
        <v/>
      </c>
      <c r="L388" t="str">
        <f>IF(LEN(original_table!J388)&gt;1,original_table!J388,"")</f>
        <v/>
      </c>
      <c r="M388" t="str">
        <f>IF(LEN(original_table!K388)&gt;1,original_table!K388,"")</f>
        <v/>
      </c>
      <c r="N388" t="str">
        <f>IF(LEN(original_table!L388)&gt;1,original_table!L388,"")</f>
        <v/>
      </c>
      <c r="O388" t="str">
        <f>IF(LEN(original_table!M388)&gt;1,original_table!M388,"")</f>
        <v/>
      </c>
      <c r="P388" t="str">
        <f>IF(LEN(original_table!N388)&gt;1,original_table!N388,"")</f>
        <v/>
      </c>
      <c r="Q388" t="str">
        <f>IF(LEN(original_table!O388)&gt;1,original_table!O388,"")</f>
        <v/>
      </c>
      <c r="R388" t="str">
        <f>IF(LEN(original_table!P388)&gt;1,original_table!P388,"")</f>
        <v/>
      </c>
      <c r="S388" t="str">
        <f>IF(LEN(original_table!Q388)&gt;1,original_table!Q388,"")</f>
        <v/>
      </c>
    </row>
    <row r="389" spans="1:19" x14ac:dyDescent="0.25">
      <c r="A389" s="1">
        <v>388</v>
      </c>
      <c r="B389" t="str">
        <f>MID(TRIM(original_table!A389),10,100)</f>
        <v>baseflow_segments</v>
      </c>
      <c r="C389" t="str">
        <f>LEFT(TRIM(original_table!B389),FIND(" ",TRIM(original_table!B389))-1)</f>
        <v>landcoverType</v>
      </c>
      <c r="D389" t="str">
        <f>IF(LEN(original_table!B389)&gt;1,original_table!B389,"")</f>
        <v xml:space="preserve"> landcoverType : used line 623 </v>
      </c>
      <c r="E389" t="str">
        <f>IF(LEN(original_table!C389)&gt;1,original_table!C389,"")</f>
        <v xml:space="preserve"> routing_kinematic : defined line 393, used line 393 </v>
      </c>
      <c r="F389" t="str">
        <f>IF(LEN(original_table!D389)&gt;1,original_table!D389,"")</f>
        <v/>
      </c>
      <c r="G389" t="str">
        <f>IF(LEN(original_table!E389)&gt;1,original_table!E389,"")</f>
        <v/>
      </c>
      <c r="H389" t="str">
        <f>IF(LEN(original_table!F389)&gt;1,original_table!F389,"")</f>
        <v/>
      </c>
      <c r="I389" t="str">
        <f>IF(LEN(original_table!G389)&gt;1,original_table!G389,"")</f>
        <v/>
      </c>
      <c r="J389" t="str">
        <f>IF(LEN(original_table!H389)&gt;1,original_table!H389,"")</f>
        <v/>
      </c>
      <c r="K389" t="str">
        <f>IF(LEN(original_table!I389)&gt;1,original_table!I389,"")</f>
        <v/>
      </c>
      <c r="L389" t="str">
        <f>IF(LEN(original_table!J389)&gt;1,original_table!J389,"")</f>
        <v/>
      </c>
      <c r="M389" t="str">
        <f>IF(LEN(original_table!K389)&gt;1,original_table!K389,"")</f>
        <v/>
      </c>
      <c r="N389" t="str">
        <f>IF(LEN(original_table!L389)&gt;1,original_table!L389,"")</f>
        <v/>
      </c>
      <c r="O389" t="str">
        <f>IF(LEN(original_table!M389)&gt;1,original_table!M389,"")</f>
        <v/>
      </c>
      <c r="P389" t="str">
        <f>IF(LEN(original_table!N389)&gt;1,original_table!N389,"")</f>
        <v/>
      </c>
      <c r="Q389" t="str">
        <f>IF(LEN(original_table!O389)&gt;1,original_table!O389,"")</f>
        <v/>
      </c>
      <c r="R389" t="str">
        <f>IF(LEN(original_table!P389)&gt;1,original_table!P389,"")</f>
        <v/>
      </c>
      <c r="S389" t="str">
        <f>IF(LEN(original_table!Q389)&gt;1,original_table!Q389,"")</f>
        <v/>
      </c>
    </row>
    <row r="390" spans="1:19" x14ac:dyDescent="0.25">
      <c r="A390" s="1">
        <v>389</v>
      </c>
      <c r="B390" t="str">
        <f>MID(TRIM(original_table!A390),10,100)</f>
        <v>sum_gwRecharge_segments</v>
      </c>
      <c r="C390" t="str">
        <f>LEFT(TRIM(original_table!B390),FIND(" ",TRIM(original_table!B390))-1)</f>
        <v>landcoverType</v>
      </c>
      <c r="D390" t="str">
        <f>IF(LEN(original_table!B390)&gt;1,original_table!B390,"")</f>
        <v xml:space="preserve"> landcoverType : used line 624 </v>
      </c>
      <c r="E390" t="str">
        <f>IF(LEN(original_table!C390)&gt;1,original_table!C390,"")</f>
        <v xml:space="preserve"> routing_kinematic : defined line 394, used line 394 </v>
      </c>
      <c r="F390" t="str">
        <f>IF(LEN(original_table!D390)&gt;1,original_table!D390,"")</f>
        <v/>
      </c>
      <c r="G390" t="str">
        <f>IF(LEN(original_table!E390)&gt;1,original_table!E390,"")</f>
        <v/>
      </c>
      <c r="H390" t="str">
        <f>IF(LEN(original_table!F390)&gt;1,original_table!F390,"")</f>
        <v/>
      </c>
      <c r="I390" t="str">
        <f>IF(LEN(original_table!G390)&gt;1,original_table!G390,"")</f>
        <v/>
      </c>
      <c r="J390" t="str">
        <f>IF(LEN(original_table!H390)&gt;1,original_table!H390,"")</f>
        <v/>
      </c>
      <c r="K390" t="str">
        <f>IF(LEN(original_table!I390)&gt;1,original_table!I390,"")</f>
        <v/>
      </c>
      <c r="L390" t="str">
        <f>IF(LEN(original_table!J390)&gt;1,original_table!J390,"")</f>
        <v/>
      </c>
      <c r="M390" t="str">
        <f>IF(LEN(original_table!K390)&gt;1,original_table!K390,"")</f>
        <v/>
      </c>
      <c r="N390" t="str">
        <f>IF(LEN(original_table!L390)&gt;1,original_table!L390,"")</f>
        <v/>
      </c>
      <c r="O390" t="str">
        <f>IF(LEN(original_table!M390)&gt;1,original_table!M390,"")</f>
        <v/>
      </c>
      <c r="P390" t="str">
        <f>IF(LEN(original_table!N390)&gt;1,original_table!N390,"")</f>
        <v/>
      </c>
      <c r="Q390" t="str">
        <f>IF(LEN(original_table!O390)&gt;1,original_table!O390,"")</f>
        <v/>
      </c>
      <c r="R390" t="str">
        <f>IF(LEN(original_table!P390)&gt;1,original_table!P390,"")</f>
        <v/>
      </c>
      <c r="S390" t="str">
        <f>IF(LEN(original_table!Q390)&gt;1,original_table!Q390,"")</f>
        <v/>
      </c>
    </row>
    <row r="391" spans="1:19" x14ac:dyDescent="0.25">
      <c r="A391" s="1">
        <v>390</v>
      </c>
      <c r="B391" t="str">
        <f>MID(TRIM(original_table!A391),10,100)</f>
        <v>GW_Pumping_segments</v>
      </c>
      <c r="C391" t="str">
        <f>LEFT(TRIM(original_table!B391),FIND(" ",TRIM(original_table!B391))-1)</f>
        <v>landcoverType</v>
      </c>
      <c r="D391" t="str">
        <f>IF(LEN(original_table!B391)&gt;1,original_table!B391,"")</f>
        <v xml:space="preserve"> landcoverType : used line 625 </v>
      </c>
      <c r="E391" t="str">
        <f>IF(LEN(original_table!C391)&gt;1,original_table!C391,"")</f>
        <v/>
      </c>
      <c r="F391" t="str">
        <f>IF(LEN(original_table!D391)&gt;1,original_table!D391,"")</f>
        <v/>
      </c>
      <c r="G391" t="str">
        <f>IF(LEN(original_table!E391)&gt;1,original_table!E391,"")</f>
        <v/>
      </c>
      <c r="H391" t="str">
        <f>IF(LEN(original_table!F391)&gt;1,original_table!F391,"")</f>
        <v/>
      </c>
      <c r="I391" t="str">
        <f>IF(LEN(original_table!G391)&gt;1,original_table!G391,"")</f>
        <v/>
      </c>
      <c r="J391" t="str">
        <f>IF(LEN(original_table!H391)&gt;1,original_table!H391,"")</f>
        <v/>
      </c>
      <c r="K391" t="str">
        <f>IF(LEN(original_table!I391)&gt;1,original_table!I391,"")</f>
        <v/>
      </c>
      <c r="L391" t="str">
        <f>IF(LEN(original_table!J391)&gt;1,original_table!J391,"")</f>
        <v/>
      </c>
      <c r="M391" t="str">
        <f>IF(LEN(original_table!K391)&gt;1,original_table!K391,"")</f>
        <v/>
      </c>
      <c r="N391" t="str">
        <f>IF(LEN(original_table!L391)&gt;1,original_table!L391,"")</f>
        <v/>
      </c>
      <c r="O391" t="str">
        <f>IF(LEN(original_table!M391)&gt;1,original_table!M391,"")</f>
        <v/>
      </c>
      <c r="P391" t="str">
        <f>IF(LEN(original_table!N391)&gt;1,original_table!N391,"")</f>
        <v/>
      </c>
      <c r="Q391" t="str">
        <f>IF(LEN(original_table!O391)&gt;1,original_table!O391,"")</f>
        <v/>
      </c>
      <c r="R391" t="str">
        <f>IF(LEN(original_table!P391)&gt;1,original_table!P391,"")</f>
        <v/>
      </c>
      <c r="S391" t="str">
        <f>IF(LEN(original_table!Q391)&gt;1,original_table!Q391,"")</f>
        <v/>
      </c>
    </row>
    <row r="392" spans="1:19" x14ac:dyDescent="0.25">
      <c r="A392" s="1">
        <v>391</v>
      </c>
      <c r="B392" t="str">
        <f>MID(TRIM(original_table!A392),10,100)</f>
        <v>GW_Pumping</v>
      </c>
      <c r="C392" t="str">
        <f>LEFT(TRIM(original_table!B392),FIND(" ",TRIM(original_table!B392))-1)</f>
        <v>landcoverType</v>
      </c>
      <c r="D392" t="str">
        <f>IF(LEN(original_table!B392)&gt;1,original_table!B392,"")</f>
        <v xml:space="preserve"> landcoverType : used line 625 </v>
      </c>
      <c r="E392" t="str">
        <f>IF(LEN(original_table!C392)&gt;1,original_table!C392,"")</f>
        <v xml:space="preserve"> waterdemand : used line 139 </v>
      </c>
      <c r="F392" t="str">
        <f>IF(LEN(original_table!D392)&gt;1,original_table!D392,"")</f>
        <v xml:space="preserve"> waterdemand_beforeAllocSegments2 : defined line 136, used line 136, updated line 796, updated line 801 </v>
      </c>
      <c r="G392" t="str">
        <f>IF(LEN(original_table!E392)&gt;1,original_table!E392,"")</f>
        <v/>
      </c>
      <c r="H392" t="str">
        <f>IF(LEN(original_table!F392)&gt;1,original_table!F392,"")</f>
        <v/>
      </c>
      <c r="I392" t="str">
        <f>IF(LEN(original_table!G392)&gt;1,original_table!G392,"")</f>
        <v/>
      </c>
      <c r="J392" t="str">
        <f>IF(LEN(original_table!H392)&gt;1,original_table!H392,"")</f>
        <v/>
      </c>
      <c r="K392" t="str">
        <f>IF(LEN(original_table!I392)&gt;1,original_table!I392,"")</f>
        <v/>
      </c>
      <c r="L392" t="str">
        <f>IF(LEN(original_table!J392)&gt;1,original_table!J392,"")</f>
        <v/>
      </c>
      <c r="M392" t="str">
        <f>IF(LEN(original_table!K392)&gt;1,original_table!K392,"")</f>
        <v/>
      </c>
      <c r="N392" t="str">
        <f>IF(LEN(original_table!L392)&gt;1,original_table!L392,"")</f>
        <v/>
      </c>
      <c r="O392" t="str">
        <f>IF(LEN(original_table!M392)&gt;1,original_table!M392,"")</f>
        <v/>
      </c>
      <c r="P392" t="str">
        <f>IF(LEN(original_table!N392)&gt;1,original_table!N392,"")</f>
        <v/>
      </c>
      <c r="Q392" t="str">
        <f>IF(LEN(original_table!O392)&gt;1,original_table!O392,"")</f>
        <v/>
      </c>
      <c r="R392" t="str">
        <f>IF(LEN(original_table!P392)&gt;1,original_table!P392,"")</f>
        <v/>
      </c>
      <c r="S392" t="str">
        <f>IF(LEN(original_table!Q392)&gt;1,original_table!Q392,"")</f>
        <v/>
      </c>
    </row>
    <row r="393" spans="1:19" x14ac:dyDescent="0.25">
      <c r="A393" s="1">
        <v>392</v>
      </c>
      <c r="B393" t="str">
        <f>MID(TRIM(original_table!A393),10,100)</f>
        <v>ActualPumpingRate_segments</v>
      </c>
      <c r="C393" t="str">
        <f>LEFT(TRIM(original_table!B393),FIND(" ",TRIM(original_table!B393))-1)</f>
        <v>landcoverType</v>
      </c>
      <c r="D393" t="str">
        <f>IF(LEN(original_table!B393)&gt;1,original_table!B393,"")</f>
        <v xml:space="preserve"> landcoverType : used line 626 </v>
      </c>
      <c r="E393" t="str">
        <f>IF(LEN(original_table!C393)&gt;1,original_table!C393,"")</f>
        <v xml:space="preserve"> routing_kinematic : defined line 396, used line 396 </v>
      </c>
      <c r="F393" t="str">
        <f>IF(LEN(original_table!D393)&gt;1,original_table!D393,"")</f>
        <v/>
      </c>
      <c r="G393" t="str">
        <f>IF(LEN(original_table!E393)&gt;1,original_table!E393,"")</f>
        <v/>
      </c>
      <c r="H393" t="str">
        <f>IF(LEN(original_table!F393)&gt;1,original_table!F393,"")</f>
        <v/>
      </c>
      <c r="I393" t="str">
        <f>IF(LEN(original_table!G393)&gt;1,original_table!G393,"")</f>
        <v/>
      </c>
      <c r="J393" t="str">
        <f>IF(LEN(original_table!H393)&gt;1,original_table!H393,"")</f>
        <v/>
      </c>
      <c r="K393" t="str">
        <f>IF(LEN(original_table!I393)&gt;1,original_table!I393,"")</f>
        <v/>
      </c>
      <c r="L393" t="str">
        <f>IF(LEN(original_table!J393)&gt;1,original_table!J393,"")</f>
        <v/>
      </c>
      <c r="M393" t="str">
        <f>IF(LEN(original_table!K393)&gt;1,original_table!K393,"")</f>
        <v/>
      </c>
      <c r="N393" t="str">
        <f>IF(LEN(original_table!L393)&gt;1,original_table!L393,"")</f>
        <v/>
      </c>
      <c r="O393" t="str">
        <f>IF(LEN(original_table!M393)&gt;1,original_table!M393,"")</f>
        <v/>
      </c>
      <c r="P393" t="str">
        <f>IF(LEN(original_table!N393)&gt;1,original_table!N393,"")</f>
        <v/>
      </c>
      <c r="Q393" t="str">
        <f>IF(LEN(original_table!O393)&gt;1,original_table!O393,"")</f>
        <v/>
      </c>
      <c r="R393" t="str">
        <f>IF(LEN(original_table!P393)&gt;1,original_table!P393,"")</f>
        <v/>
      </c>
      <c r="S393" t="str">
        <f>IF(LEN(original_table!Q393)&gt;1,original_table!Q393,"")</f>
        <v/>
      </c>
    </row>
    <row r="394" spans="1:19" x14ac:dyDescent="0.25">
      <c r="A394" s="1">
        <v>393</v>
      </c>
      <c r="B394" t="str">
        <f>MID(TRIM(original_table!A394),10,100)</f>
        <v>sum_actTransTotal_segments</v>
      </c>
      <c r="C394" t="str">
        <f>LEFT(TRIM(original_table!B394),FIND(" ",TRIM(original_table!B394))-1)</f>
        <v>landcoverType</v>
      </c>
      <c r="D394" t="str">
        <f>IF(LEN(original_table!B394)&gt;1,original_table!B394,"")</f>
        <v xml:space="preserve"> landcoverType : defined line 631, used line 631 </v>
      </c>
      <c r="E394" t="str">
        <f>IF(LEN(original_table!C394)&gt;1,original_table!C394,"")</f>
        <v/>
      </c>
      <c r="F394" t="str">
        <f>IF(LEN(original_table!D394)&gt;1,original_table!D394,"")</f>
        <v/>
      </c>
      <c r="G394" t="str">
        <f>IF(LEN(original_table!E394)&gt;1,original_table!E394,"")</f>
        <v/>
      </c>
      <c r="H394" t="str">
        <f>IF(LEN(original_table!F394)&gt;1,original_table!F394,"")</f>
        <v/>
      </c>
      <c r="I394" t="str">
        <f>IF(LEN(original_table!G394)&gt;1,original_table!G394,"")</f>
        <v/>
      </c>
      <c r="J394" t="str">
        <f>IF(LEN(original_table!H394)&gt;1,original_table!H394,"")</f>
        <v/>
      </c>
      <c r="K394" t="str">
        <f>IF(LEN(original_table!I394)&gt;1,original_table!I394,"")</f>
        <v/>
      </c>
      <c r="L394" t="str">
        <f>IF(LEN(original_table!J394)&gt;1,original_table!J394,"")</f>
        <v/>
      </c>
      <c r="M394" t="str">
        <f>IF(LEN(original_table!K394)&gt;1,original_table!K394,"")</f>
        <v/>
      </c>
      <c r="N394" t="str">
        <f>IF(LEN(original_table!L394)&gt;1,original_table!L394,"")</f>
        <v/>
      </c>
      <c r="O394" t="str">
        <f>IF(LEN(original_table!M394)&gt;1,original_table!M394,"")</f>
        <v/>
      </c>
      <c r="P394" t="str">
        <f>IF(LEN(original_table!N394)&gt;1,original_table!N394,"")</f>
        <v/>
      </c>
      <c r="Q394" t="str">
        <f>IF(LEN(original_table!O394)&gt;1,original_table!O394,"")</f>
        <v/>
      </c>
      <c r="R394" t="str">
        <f>IF(LEN(original_table!P394)&gt;1,original_table!P394,"")</f>
        <v/>
      </c>
      <c r="S394" t="str">
        <f>IF(LEN(original_table!Q394)&gt;1,original_table!Q394,"")</f>
        <v/>
      </c>
    </row>
    <row r="395" spans="1:19" x14ac:dyDescent="0.25">
      <c r="A395" s="1">
        <v>394</v>
      </c>
      <c r="B395" t="str">
        <f>MID(TRIM(original_table!A395),10,100)</f>
        <v>actTransTotal_forest_segments</v>
      </c>
      <c r="C395" t="str">
        <f>LEFT(TRIM(original_table!B395),FIND(" ",TRIM(original_table!B395))-1)</f>
        <v>landcoverType</v>
      </c>
      <c r="D395" t="str">
        <f>IF(LEN(original_table!B395)&gt;1,original_table!B395,"")</f>
        <v xml:space="preserve"> landcoverType : defined line 633, used line 633 </v>
      </c>
      <c r="E395" t="str">
        <f>IF(LEN(original_table!C395)&gt;1,original_table!C395,"")</f>
        <v/>
      </c>
      <c r="F395" t="str">
        <f>IF(LEN(original_table!D395)&gt;1,original_table!D395,"")</f>
        <v/>
      </c>
      <c r="G395" t="str">
        <f>IF(LEN(original_table!E395)&gt;1,original_table!E395,"")</f>
        <v/>
      </c>
      <c r="H395" t="str">
        <f>IF(LEN(original_table!F395)&gt;1,original_table!F395,"")</f>
        <v/>
      </c>
      <c r="I395" t="str">
        <f>IF(LEN(original_table!G395)&gt;1,original_table!G395,"")</f>
        <v/>
      </c>
      <c r="J395" t="str">
        <f>IF(LEN(original_table!H395)&gt;1,original_table!H395,"")</f>
        <v/>
      </c>
      <c r="K395" t="str">
        <f>IF(LEN(original_table!I395)&gt;1,original_table!I395,"")</f>
        <v/>
      </c>
      <c r="L395" t="str">
        <f>IF(LEN(original_table!J395)&gt;1,original_table!J395,"")</f>
        <v/>
      </c>
      <c r="M395" t="str">
        <f>IF(LEN(original_table!K395)&gt;1,original_table!K395,"")</f>
        <v/>
      </c>
      <c r="N395" t="str">
        <f>IF(LEN(original_table!L395)&gt;1,original_table!L395,"")</f>
        <v/>
      </c>
      <c r="O395" t="str">
        <f>IF(LEN(original_table!M395)&gt;1,original_table!M395,"")</f>
        <v/>
      </c>
      <c r="P395" t="str">
        <f>IF(LEN(original_table!N395)&gt;1,original_table!N395,"")</f>
        <v/>
      </c>
      <c r="Q395" t="str">
        <f>IF(LEN(original_table!O395)&gt;1,original_table!O395,"")</f>
        <v/>
      </c>
      <c r="R395" t="str">
        <f>IF(LEN(original_table!P395)&gt;1,original_table!P395,"")</f>
        <v/>
      </c>
      <c r="S395" t="str">
        <f>IF(LEN(original_table!Q395)&gt;1,original_table!Q395,"")</f>
        <v/>
      </c>
    </row>
    <row r="396" spans="1:19" x14ac:dyDescent="0.25">
      <c r="A396" s="1">
        <v>395</v>
      </c>
      <c r="B396" t="str">
        <f>MID(TRIM(original_table!A396),10,100)</f>
        <v>actTransTotal_forest</v>
      </c>
      <c r="C396" t="str">
        <f>LEFT(TRIM(original_table!B396),FIND(" ",TRIM(original_table!B396))-1)</f>
        <v>landcoverType</v>
      </c>
      <c r="D396" t="str">
        <f>IF(LEN(original_table!B396)&gt;1,original_table!B396,"")</f>
        <v xml:space="preserve"> landcoverType : used line 633 </v>
      </c>
      <c r="E396" t="str">
        <f>IF(LEN(original_table!C396)&gt;1,original_table!C396,"")</f>
        <v xml:space="preserve"> soil : defined line 617, used line 617 </v>
      </c>
      <c r="F396" t="str">
        <f>IF(LEN(original_table!D396)&gt;1,original_table!D396,"")</f>
        <v/>
      </c>
      <c r="G396" t="str">
        <f>IF(LEN(original_table!E396)&gt;1,original_table!E396,"")</f>
        <v/>
      </c>
      <c r="H396" t="str">
        <f>IF(LEN(original_table!F396)&gt;1,original_table!F396,"")</f>
        <v/>
      </c>
      <c r="I396" t="str">
        <f>IF(LEN(original_table!G396)&gt;1,original_table!G396,"")</f>
        <v/>
      </c>
      <c r="J396" t="str">
        <f>IF(LEN(original_table!H396)&gt;1,original_table!H396,"")</f>
        <v/>
      </c>
      <c r="K396" t="str">
        <f>IF(LEN(original_table!I396)&gt;1,original_table!I396,"")</f>
        <v/>
      </c>
      <c r="L396" t="str">
        <f>IF(LEN(original_table!J396)&gt;1,original_table!J396,"")</f>
        <v/>
      </c>
      <c r="M396" t="str">
        <f>IF(LEN(original_table!K396)&gt;1,original_table!K396,"")</f>
        <v/>
      </c>
      <c r="N396" t="str">
        <f>IF(LEN(original_table!L396)&gt;1,original_table!L396,"")</f>
        <v/>
      </c>
      <c r="O396" t="str">
        <f>IF(LEN(original_table!M396)&gt;1,original_table!M396,"")</f>
        <v/>
      </c>
      <c r="P396" t="str">
        <f>IF(LEN(original_table!N396)&gt;1,original_table!N396,"")</f>
        <v/>
      </c>
      <c r="Q396" t="str">
        <f>IF(LEN(original_table!O396)&gt;1,original_table!O396,"")</f>
        <v/>
      </c>
      <c r="R396" t="str">
        <f>IF(LEN(original_table!P396)&gt;1,original_table!P396,"")</f>
        <v/>
      </c>
      <c r="S396" t="str">
        <f>IF(LEN(original_table!Q396)&gt;1,original_table!Q396,"")</f>
        <v/>
      </c>
    </row>
    <row r="397" spans="1:19" x14ac:dyDescent="0.25">
      <c r="A397" s="1">
        <v>396</v>
      </c>
      <c r="B397" t="str">
        <f>MID(TRIM(original_table!A397),10,100)</f>
        <v>actTransTotal_grasslands_segments</v>
      </c>
      <c r="C397" t="str">
        <f>LEFT(TRIM(original_table!B397),FIND(" ",TRIM(original_table!B397))-1)</f>
        <v>landcoverType</v>
      </c>
      <c r="D397" t="str">
        <f>IF(LEN(original_table!B397)&gt;1,original_table!B397,"")</f>
        <v xml:space="preserve"> landcoverType : defined line 634, used line 634 </v>
      </c>
      <c r="E397" t="str">
        <f>IF(LEN(original_table!C397)&gt;1,original_table!C397,"")</f>
        <v/>
      </c>
      <c r="F397" t="str">
        <f>IF(LEN(original_table!D397)&gt;1,original_table!D397,"")</f>
        <v/>
      </c>
      <c r="G397" t="str">
        <f>IF(LEN(original_table!E397)&gt;1,original_table!E397,"")</f>
        <v/>
      </c>
      <c r="H397" t="str">
        <f>IF(LEN(original_table!F397)&gt;1,original_table!F397,"")</f>
        <v/>
      </c>
      <c r="I397" t="str">
        <f>IF(LEN(original_table!G397)&gt;1,original_table!G397,"")</f>
        <v/>
      </c>
      <c r="J397" t="str">
        <f>IF(LEN(original_table!H397)&gt;1,original_table!H397,"")</f>
        <v/>
      </c>
      <c r="K397" t="str">
        <f>IF(LEN(original_table!I397)&gt;1,original_table!I397,"")</f>
        <v/>
      </c>
      <c r="L397" t="str">
        <f>IF(LEN(original_table!J397)&gt;1,original_table!J397,"")</f>
        <v/>
      </c>
      <c r="M397" t="str">
        <f>IF(LEN(original_table!K397)&gt;1,original_table!K397,"")</f>
        <v/>
      </c>
      <c r="N397" t="str">
        <f>IF(LEN(original_table!L397)&gt;1,original_table!L397,"")</f>
        <v/>
      </c>
      <c r="O397" t="str">
        <f>IF(LEN(original_table!M397)&gt;1,original_table!M397,"")</f>
        <v/>
      </c>
      <c r="P397" t="str">
        <f>IF(LEN(original_table!N397)&gt;1,original_table!N397,"")</f>
        <v/>
      </c>
      <c r="Q397" t="str">
        <f>IF(LEN(original_table!O397)&gt;1,original_table!O397,"")</f>
        <v/>
      </c>
      <c r="R397" t="str">
        <f>IF(LEN(original_table!P397)&gt;1,original_table!P397,"")</f>
        <v/>
      </c>
      <c r="S397" t="str">
        <f>IF(LEN(original_table!Q397)&gt;1,original_table!Q397,"")</f>
        <v/>
      </c>
    </row>
    <row r="398" spans="1:19" x14ac:dyDescent="0.25">
      <c r="A398" s="1">
        <v>397</v>
      </c>
      <c r="B398" t="str">
        <f>MID(TRIM(original_table!A398),10,100)</f>
        <v>actTransTotal_grasslands</v>
      </c>
      <c r="C398" t="str">
        <f>LEFT(TRIM(original_table!B398),FIND(" ",TRIM(original_table!B398))-1)</f>
        <v>landcoverType</v>
      </c>
      <c r="D398" t="str">
        <f>IF(LEN(original_table!B398)&gt;1,original_table!B398,"")</f>
        <v xml:space="preserve"> landcoverType : used line 634 </v>
      </c>
      <c r="E398" t="str">
        <f>IF(LEN(original_table!C398)&gt;1,original_table!C398,"")</f>
        <v xml:space="preserve"> soil : defined line 618, used line 618 </v>
      </c>
      <c r="F398" t="str">
        <f>IF(LEN(original_table!D398)&gt;1,original_table!D398,"")</f>
        <v/>
      </c>
      <c r="G398" t="str">
        <f>IF(LEN(original_table!E398)&gt;1,original_table!E398,"")</f>
        <v/>
      </c>
      <c r="H398" t="str">
        <f>IF(LEN(original_table!F398)&gt;1,original_table!F398,"")</f>
        <v/>
      </c>
      <c r="I398" t="str">
        <f>IF(LEN(original_table!G398)&gt;1,original_table!G398,"")</f>
        <v/>
      </c>
      <c r="J398" t="str">
        <f>IF(LEN(original_table!H398)&gt;1,original_table!H398,"")</f>
        <v/>
      </c>
      <c r="K398" t="str">
        <f>IF(LEN(original_table!I398)&gt;1,original_table!I398,"")</f>
        <v/>
      </c>
      <c r="L398" t="str">
        <f>IF(LEN(original_table!J398)&gt;1,original_table!J398,"")</f>
        <v/>
      </c>
      <c r="M398" t="str">
        <f>IF(LEN(original_table!K398)&gt;1,original_table!K398,"")</f>
        <v/>
      </c>
      <c r="N398" t="str">
        <f>IF(LEN(original_table!L398)&gt;1,original_table!L398,"")</f>
        <v/>
      </c>
      <c r="O398" t="str">
        <f>IF(LEN(original_table!M398)&gt;1,original_table!M398,"")</f>
        <v/>
      </c>
      <c r="P398" t="str">
        <f>IF(LEN(original_table!N398)&gt;1,original_table!N398,"")</f>
        <v/>
      </c>
      <c r="Q398" t="str">
        <f>IF(LEN(original_table!O398)&gt;1,original_table!O398,"")</f>
        <v/>
      </c>
      <c r="R398" t="str">
        <f>IF(LEN(original_table!P398)&gt;1,original_table!P398,"")</f>
        <v/>
      </c>
      <c r="S398" t="str">
        <f>IF(LEN(original_table!Q398)&gt;1,original_table!Q398,"")</f>
        <v/>
      </c>
    </row>
    <row r="399" spans="1:19" x14ac:dyDescent="0.25">
      <c r="A399" s="1">
        <v>398</v>
      </c>
      <c r="B399" t="str">
        <f>MID(TRIM(original_table!A399),10,100)</f>
        <v>actTransTotal_paddy_segments</v>
      </c>
      <c r="C399" t="str">
        <f>LEFT(TRIM(original_table!B399),FIND(" ",TRIM(original_table!B399))-1)</f>
        <v>landcoverType</v>
      </c>
      <c r="D399" t="str">
        <f>IF(LEN(original_table!B399)&gt;1,original_table!B399,"")</f>
        <v xml:space="preserve"> landcoverType : defined line 635, used line 635 </v>
      </c>
      <c r="E399" t="str">
        <f>IF(LEN(original_table!C399)&gt;1,original_table!C399,"")</f>
        <v/>
      </c>
      <c r="F399" t="str">
        <f>IF(LEN(original_table!D399)&gt;1,original_table!D399,"")</f>
        <v/>
      </c>
      <c r="G399" t="str">
        <f>IF(LEN(original_table!E399)&gt;1,original_table!E399,"")</f>
        <v/>
      </c>
      <c r="H399" t="str">
        <f>IF(LEN(original_table!F399)&gt;1,original_table!F399,"")</f>
        <v/>
      </c>
      <c r="I399" t="str">
        <f>IF(LEN(original_table!G399)&gt;1,original_table!G399,"")</f>
        <v/>
      </c>
      <c r="J399" t="str">
        <f>IF(LEN(original_table!H399)&gt;1,original_table!H399,"")</f>
        <v/>
      </c>
      <c r="K399" t="str">
        <f>IF(LEN(original_table!I399)&gt;1,original_table!I399,"")</f>
        <v/>
      </c>
      <c r="L399" t="str">
        <f>IF(LEN(original_table!J399)&gt;1,original_table!J399,"")</f>
        <v/>
      </c>
      <c r="M399" t="str">
        <f>IF(LEN(original_table!K399)&gt;1,original_table!K399,"")</f>
        <v/>
      </c>
      <c r="N399" t="str">
        <f>IF(LEN(original_table!L399)&gt;1,original_table!L399,"")</f>
        <v/>
      </c>
      <c r="O399" t="str">
        <f>IF(LEN(original_table!M399)&gt;1,original_table!M399,"")</f>
        <v/>
      </c>
      <c r="P399" t="str">
        <f>IF(LEN(original_table!N399)&gt;1,original_table!N399,"")</f>
        <v/>
      </c>
      <c r="Q399" t="str">
        <f>IF(LEN(original_table!O399)&gt;1,original_table!O399,"")</f>
        <v/>
      </c>
      <c r="R399" t="str">
        <f>IF(LEN(original_table!P399)&gt;1,original_table!P399,"")</f>
        <v/>
      </c>
      <c r="S399" t="str">
        <f>IF(LEN(original_table!Q399)&gt;1,original_table!Q399,"")</f>
        <v/>
      </c>
    </row>
    <row r="400" spans="1:19" x14ac:dyDescent="0.25">
      <c r="A400" s="1">
        <v>399</v>
      </c>
      <c r="B400" t="str">
        <f>MID(TRIM(original_table!A400),10,100)</f>
        <v>actTransTotal_paddy</v>
      </c>
      <c r="C400" t="str">
        <f>LEFT(TRIM(original_table!B400),FIND(" ",TRIM(original_table!B400))-1)</f>
        <v>landcoverType</v>
      </c>
      <c r="D400" t="str">
        <f>IF(LEN(original_table!B400)&gt;1,original_table!B400,"")</f>
        <v xml:space="preserve"> landcoverType : used line 635 </v>
      </c>
      <c r="E400" t="str">
        <f>IF(LEN(original_table!C400)&gt;1,original_table!C400,"")</f>
        <v xml:space="preserve"> soil : defined line 619, used line 619 </v>
      </c>
      <c r="F400" t="str">
        <f>IF(LEN(original_table!D400)&gt;1,original_table!D400,"")</f>
        <v/>
      </c>
      <c r="G400" t="str">
        <f>IF(LEN(original_table!E400)&gt;1,original_table!E400,"")</f>
        <v/>
      </c>
      <c r="H400" t="str">
        <f>IF(LEN(original_table!F400)&gt;1,original_table!F400,"")</f>
        <v/>
      </c>
      <c r="I400" t="str">
        <f>IF(LEN(original_table!G400)&gt;1,original_table!G400,"")</f>
        <v/>
      </c>
      <c r="J400" t="str">
        <f>IF(LEN(original_table!H400)&gt;1,original_table!H400,"")</f>
        <v/>
      </c>
      <c r="K400" t="str">
        <f>IF(LEN(original_table!I400)&gt;1,original_table!I400,"")</f>
        <v/>
      </c>
      <c r="L400" t="str">
        <f>IF(LEN(original_table!J400)&gt;1,original_table!J400,"")</f>
        <v/>
      </c>
      <c r="M400" t="str">
        <f>IF(LEN(original_table!K400)&gt;1,original_table!K400,"")</f>
        <v/>
      </c>
      <c r="N400" t="str">
        <f>IF(LEN(original_table!L400)&gt;1,original_table!L400,"")</f>
        <v/>
      </c>
      <c r="O400" t="str">
        <f>IF(LEN(original_table!M400)&gt;1,original_table!M400,"")</f>
        <v/>
      </c>
      <c r="P400" t="str">
        <f>IF(LEN(original_table!N400)&gt;1,original_table!N400,"")</f>
        <v/>
      </c>
      <c r="Q400" t="str">
        <f>IF(LEN(original_table!O400)&gt;1,original_table!O400,"")</f>
        <v/>
      </c>
      <c r="R400" t="str">
        <f>IF(LEN(original_table!P400)&gt;1,original_table!P400,"")</f>
        <v/>
      </c>
      <c r="S400" t="str">
        <f>IF(LEN(original_table!Q400)&gt;1,original_table!Q400,"")</f>
        <v/>
      </c>
    </row>
    <row r="401" spans="1:19" x14ac:dyDescent="0.25">
      <c r="A401" s="1">
        <v>400</v>
      </c>
      <c r="B401" t="str">
        <f>MID(TRIM(original_table!A401),10,100)</f>
        <v>actTransTotal_nonpaddy_segments</v>
      </c>
      <c r="C401" t="str">
        <f>LEFT(TRIM(original_table!B401),FIND(" ",TRIM(original_table!B401))-1)</f>
        <v>landcoverType</v>
      </c>
      <c r="D401" t="str">
        <f>IF(LEN(original_table!B401)&gt;1,original_table!B401,"")</f>
        <v xml:space="preserve"> landcoverType : defined line 636, used line 636 </v>
      </c>
      <c r="E401" t="str">
        <f>IF(LEN(original_table!C401)&gt;1,original_table!C401,"")</f>
        <v/>
      </c>
      <c r="F401" t="str">
        <f>IF(LEN(original_table!D401)&gt;1,original_table!D401,"")</f>
        <v/>
      </c>
      <c r="G401" t="str">
        <f>IF(LEN(original_table!E401)&gt;1,original_table!E401,"")</f>
        <v/>
      </c>
      <c r="H401" t="str">
        <f>IF(LEN(original_table!F401)&gt;1,original_table!F401,"")</f>
        <v/>
      </c>
      <c r="I401" t="str">
        <f>IF(LEN(original_table!G401)&gt;1,original_table!G401,"")</f>
        <v/>
      </c>
      <c r="J401" t="str">
        <f>IF(LEN(original_table!H401)&gt;1,original_table!H401,"")</f>
        <v/>
      </c>
      <c r="K401" t="str">
        <f>IF(LEN(original_table!I401)&gt;1,original_table!I401,"")</f>
        <v/>
      </c>
      <c r="L401" t="str">
        <f>IF(LEN(original_table!J401)&gt;1,original_table!J401,"")</f>
        <v/>
      </c>
      <c r="M401" t="str">
        <f>IF(LEN(original_table!K401)&gt;1,original_table!K401,"")</f>
        <v/>
      </c>
      <c r="N401" t="str">
        <f>IF(LEN(original_table!L401)&gt;1,original_table!L401,"")</f>
        <v/>
      </c>
      <c r="O401" t="str">
        <f>IF(LEN(original_table!M401)&gt;1,original_table!M401,"")</f>
        <v/>
      </c>
      <c r="P401" t="str">
        <f>IF(LEN(original_table!N401)&gt;1,original_table!N401,"")</f>
        <v/>
      </c>
      <c r="Q401" t="str">
        <f>IF(LEN(original_table!O401)&gt;1,original_table!O401,"")</f>
        <v/>
      </c>
      <c r="R401" t="str">
        <f>IF(LEN(original_table!P401)&gt;1,original_table!P401,"")</f>
        <v/>
      </c>
      <c r="S401" t="str">
        <f>IF(LEN(original_table!Q401)&gt;1,original_table!Q401,"")</f>
        <v/>
      </c>
    </row>
    <row r="402" spans="1:19" x14ac:dyDescent="0.25">
      <c r="A402" s="1">
        <v>401</v>
      </c>
      <c r="B402" t="str">
        <f>MID(TRIM(original_table!A402),10,100)</f>
        <v>actTransTotal_nonpaddy</v>
      </c>
      <c r="C402" t="str">
        <f>LEFT(TRIM(original_table!B402),FIND(" ",TRIM(original_table!B402))-1)</f>
        <v>landcoverType</v>
      </c>
      <c r="D402" t="str">
        <f>IF(LEN(original_table!B402)&gt;1,original_table!B402,"")</f>
        <v xml:space="preserve"> landcoverType : used line 636 </v>
      </c>
      <c r="E402" t="str">
        <f>IF(LEN(original_table!C402)&gt;1,original_table!C402,"")</f>
        <v xml:space="preserve"> soil : defined line 620, used line 620 </v>
      </c>
      <c r="F402" t="str">
        <f>IF(LEN(original_table!D402)&gt;1,original_table!D402,"")</f>
        <v/>
      </c>
      <c r="G402" t="str">
        <f>IF(LEN(original_table!E402)&gt;1,original_table!E402,"")</f>
        <v/>
      </c>
      <c r="H402" t="str">
        <f>IF(LEN(original_table!F402)&gt;1,original_table!F402,"")</f>
        <v/>
      </c>
      <c r="I402" t="str">
        <f>IF(LEN(original_table!G402)&gt;1,original_table!G402,"")</f>
        <v/>
      </c>
      <c r="J402" t="str">
        <f>IF(LEN(original_table!H402)&gt;1,original_table!H402,"")</f>
        <v/>
      </c>
      <c r="K402" t="str">
        <f>IF(LEN(original_table!I402)&gt;1,original_table!I402,"")</f>
        <v/>
      </c>
      <c r="L402" t="str">
        <f>IF(LEN(original_table!J402)&gt;1,original_table!J402,"")</f>
        <v/>
      </c>
      <c r="M402" t="str">
        <f>IF(LEN(original_table!K402)&gt;1,original_table!K402,"")</f>
        <v/>
      </c>
      <c r="N402" t="str">
        <f>IF(LEN(original_table!L402)&gt;1,original_table!L402,"")</f>
        <v/>
      </c>
      <c r="O402" t="str">
        <f>IF(LEN(original_table!M402)&gt;1,original_table!M402,"")</f>
        <v/>
      </c>
      <c r="P402" t="str">
        <f>IF(LEN(original_table!N402)&gt;1,original_table!N402,"")</f>
        <v/>
      </c>
      <c r="Q402" t="str">
        <f>IF(LEN(original_table!O402)&gt;1,original_table!O402,"")</f>
        <v/>
      </c>
      <c r="R402" t="str">
        <f>IF(LEN(original_table!P402)&gt;1,original_table!P402,"")</f>
        <v/>
      </c>
      <c r="S402" t="str">
        <f>IF(LEN(original_table!Q402)&gt;1,original_table!Q402,"")</f>
        <v/>
      </c>
    </row>
    <row r="403" spans="1:19" x14ac:dyDescent="0.25">
      <c r="A403" s="1">
        <v>402</v>
      </c>
      <c r="B403" t="str">
        <f>MID(TRIM(original_table!A403),10,100)</f>
        <v>sum_interceptEvap_segments</v>
      </c>
      <c r="C403" t="str">
        <f>LEFT(TRIM(original_table!B403),FIND(" ",TRIM(original_table!B403))-1)</f>
        <v>landcoverType</v>
      </c>
      <c r="D403" t="str">
        <f>IF(LEN(original_table!B403)&gt;1,original_table!B403,"")</f>
        <v xml:space="preserve"> landcoverType : defined line 638, used line 638 </v>
      </c>
      <c r="E403" t="str">
        <f>IF(LEN(original_table!C403)&gt;1,original_table!C403,"")</f>
        <v/>
      </c>
      <c r="F403" t="str">
        <f>IF(LEN(original_table!D403)&gt;1,original_table!D403,"")</f>
        <v/>
      </c>
      <c r="G403" t="str">
        <f>IF(LEN(original_table!E403)&gt;1,original_table!E403,"")</f>
        <v/>
      </c>
      <c r="H403" t="str">
        <f>IF(LEN(original_table!F403)&gt;1,original_table!F403,"")</f>
        <v/>
      </c>
      <c r="I403" t="str">
        <f>IF(LEN(original_table!G403)&gt;1,original_table!G403,"")</f>
        <v/>
      </c>
      <c r="J403" t="str">
        <f>IF(LEN(original_table!H403)&gt;1,original_table!H403,"")</f>
        <v/>
      </c>
      <c r="K403" t="str">
        <f>IF(LEN(original_table!I403)&gt;1,original_table!I403,"")</f>
        <v/>
      </c>
      <c r="L403" t="str">
        <f>IF(LEN(original_table!J403)&gt;1,original_table!J403,"")</f>
        <v/>
      </c>
      <c r="M403" t="str">
        <f>IF(LEN(original_table!K403)&gt;1,original_table!K403,"")</f>
        <v/>
      </c>
      <c r="N403" t="str">
        <f>IF(LEN(original_table!L403)&gt;1,original_table!L403,"")</f>
        <v/>
      </c>
      <c r="O403" t="str">
        <f>IF(LEN(original_table!M403)&gt;1,original_table!M403,"")</f>
        <v/>
      </c>
      <c r="P403" t="str">
        <f>IF(LEN(original_table!N403)&gt;1,original_table!N403,"")</f>
        <v/>
      </c>
      <c r="Q403" t="str">
        <f>IF(LEN(original_table!O403)&gt;1,original_table!O403,"")</f>
        <v/>
      </c>
      <c r="R403" t="str">
        <f>IF(LEN(original_table!P403)&gt;1,original_table!P403,"")</f>
        <v/>
      </c>
      <c r="S403" t="str">
        <f>IF(LEN(original_table!Q403)&gt;1,original_table!Q403,"")</f>
        <v/>
      </c>
    </row>
    <row r="404" spans="1:19" x14ac:dyDescent="0.25">
      <c r="A404" s="1">
        <v>403</v>
      </c>
      <c r="B404" t="str">
        <f>MID(TRIM(original_table!A404),10,100)</f>
        <v>sum_openWaterEvap_segments</v>
      </c>
      <c r="C404" t="str">
        <f>LEFT(TRIM(original_table!B404),FIND(" ",TRIM(original_table!B404))-1)</f>
        <v>landcoverType</v>
      </c>
      <c r="D404" t="str">
        <f>IF(LEN(original_table!B404)&gt;1,original_table!B404,"")</f>
        <v xml:space="preserve"> landcoverType : defined line 639, used line 639 </v>
      </c>
      <c r="E404" t="str">
        <f>IF(LEN(original_table!C404)&gt;1,original_table!C404,"")</f>
        <v/>
      </c>
      <c r="F404" t="str">
        <f>IF(LEN(original_table!D404)&gt;1,original_table!D404,"")</f>
        <v/>
      </c>
      <c r="G404" t="str">
        <f>IF(LEN(original_table!E404)&gt;1,original_table!E404,"")</f>
        <v/>
      </c>
      <c r="H404" t="str">
        <f>IF(LEN(original_table!F404)&gt;1,original_table!F404,"")</f>
        <v/>
      </c>
      <c r="I404" t="str">
        <f>IF(LEN(original_table!G404)&gt;1,original_table!G404,"")</f>
        <v/>
      </c>
      <c r="J404" t="str">
        <f>IF(LEN(original_table!H404)&gt;1,original_table!H404,"")</f>
        <v/>
      </c>
      <c r="K404" t="str">
        <f>IF(LEN(original_table!I404)&gt;1,original_table!I404,"")</f>
        <v/>
      </c>
      <c r="L404" t="str">
        <f>IF(LEN(original_table!J404)&gt;1,original_table!J404,"")</f>
        <v/>
      </c>
      <c r="M404" t="str">
        <f>IF(LEN(original_table!K404)&gt;1,original_table!K404,"")</f>
        <v/>
      </c>
      <c r="N404" t="str">
        <f>IF(LEN(original_table!L404)&gt;1,original_table!L404,"")</f>
        <v/>
      </c>
      <c r="O404" t="str">
        <f>IF(LEN(original_table!M404)&gt;1,original_table!M404,"")</f>
        <v/>
      </c>
      <c r="P404" t="str">
        <f>IF(LEN(original_table!N404)&gt;1,original_table!N404,"")</f>
        <v/>
      </c>
      <c r="Q404" t="str">
        <f>IF(LEN(original_table!O404)&gt;1,original_table!O404,"")</f>
        <v/>
      </c>
      <c r="R404" t="str">
        <f>IF(LEN(original_table!P404)&gt;1,original_table!P404,"")</f>
        <v/>
      </c>
      <c r="S404" t="str">
        <f>IF(LEN(original_table!Q404)&gt;1,original_table!Q404,"")</f>
        <v/>
      </c>
    </row>
    <row r="405" spans="1:19" x14ac:dyDescent="0.25">
      <c r="A405" s="1">
        <v>404</v>
      </c>
      <c r="B405" t="str">
        <f>MID(TRIM(original_table!A405),10,100)</f>
        <v>sum_actBareSoilEvap_segments</v>
      </c>
      <c r="C405" t="str">
        <f>LEFT(TRIM(original_table!B405),FIND(" ",TRIM(original_table!B405))-1)</f>
        <v>landcoverType</v>
      </c>
      <c r="D405" t="str">
        <f>IF(LEN(original_table!B405)&gt;1,original_table!B405,"")</f>
        <v xml:space="preserve"> landcoverType : defined line 640, used line 640 </v>
      </c>
      <c r="E405" t="str">
        <f>IF(LEN(original_table!C405)&gt;1,original_table!C405,"")</f>
        <v/>
      </c>
      <c r="F405" t="str">
        <f>IF(LEN(original_table!D405)&gt;1,original_table!D405,"")</f>
        <v/>
      </c>
      <c r="G405" t="str">
        <f>IF(LEN(original_table!E405)&gt;1,original_table!E405,"")</f>
        <v/>
      </c>
      <c r="H405" t="str">
        <f>IF(LEN(original_table!F405)&gt;1,original_table!F405,"")</f>
        <v/>
      </c>
      <c r="I405" t="str">
        <f>IF(LEN(original_table!G405)&gt;1,original_table!G405,"")</f>
        <v/>
      </c>
      <c r="J405" t="str">
        <f>IF(LEN(original_table!H405)&gt;1,original_table!H405,"")</f>
        <v/>
      </c>
      <c r="K405" t="str">
        <f>IF(LEN(original_table!I405)&gt;1,original_table!I405,"")</f>
        <v/>
      </c>
      <c r="L405" t="str">
        <f>IF(LEN(original_table!J405)&gt;1,original_table!J405,"")</f>
        <v/>
      </c>
      <c r="M405" t="str">
        <f>IF(LEN(original_table!K405)&gt;1,original_table!K405,"")</f>
        <v/>
      </c>
      <c r="N405" t="str">
        <f>IF(LEN(original_table!L405)&gt;1,original_table!L405,"")</f>
        <v/>
      </c>
      <c r="O405" t="str">
        <f>IF(LEN(original_table!M405)&gt;1,original_table!M405,"")</f>
        <v/>
      </c>
      <c r="P405" t="str">
        <f>IF(LEN(original_table!N405)&gt;1,original_table!N405,"")</f>
        <v/>
      </c>
      <c r="Q405" t="str">
        <f>IF(LEN(original_table!O405)&gt;1,original_table!O405,"")</f>
        <v/>
      </c>
      <c r="R405" t="str">
        <f>IF(LEN(original_table!P405)&gt;1,original_table!P405,"")</f>
        <v/>
      </c>
      <c r="S405" t="str">
        <f>IF(LEN(original_table!Q405)&gt;1,original_table!Q405,"")</f>
        <v/>
      </c>
    </row>
    <row r="406" spans="1:19" x14ac:dyDescent="0.25">
      <c r="A406" s="1">
        <v>405</v>
      </c>
      <c r="B406" t="str">
        <f>MID(TRIM(original_table!A406),10,100)</f>
        <v>act_totalIrrConsumption_segments</v>
      </c>
      <c r="C406" t="str">
        <f>LEFT(TRIM(original_table!B406),FIND(" ",TRIM(original_table!B406))-1)</f>
        <v>landcoverType</v>
      </c>
      <c r="D406" t="str">
        <f>IF(LEN(original_table!B406)&gt;1,original_table!B406,"")</f>
        <v xml:space="preserve"> landcoverType : defined line 646, used line 646 </v>
      </c>
      <c r="E406" t="str">
        <f>IF(LEN(original_table!C406)&gt;1,original_table!C406,"")</f>
        <v xml:space="preserve"> waterdemand : defined line 198, used line 198 </v>
      </c>
      <c r="F406" t="str">
        <f>IF(LEN(original_table!D406)&gt;1,original_table!D406,"")</f>
        <v xml:space="preserve"> waterdemand_beforeAllocSegments2 : defined line 188, used line 188 </v>
      </c>
      <c r="G406" t="str">
        <f>IF(LEN(original_table!E406)&gt;1,original_table!E406,"")</f>
        <v/>
      </c>
      <c r="H406" t="str">
        <f>IF(LEN(original_table!F406)&gt;1,original_table!F406,"")</f>
        <v/>
      </c>
      <c r="I406" t="str">
        <f>IF(LEN(original_table!G406)&gt;1,original_table!G406,"")</f>
        <v/>
      </c>
      <c r="J406" t="str">
        <f>IF(LEN(original_table!H406)&gt;1,original_table!H406,"")</f>
        <v/>
      </c>
      <c r="K406" t="str">
        <f>IF(LEN(original_table!I406)&gt;1,original_table!I406,"")</f>
        <v/>
      </c>
      <c r="L406" t="str">
        <f>IF(LEN(original_table!J406)&gt;1,original_table!J406,"")</f>
        <v/>
      </c>
      <c r="M406" t="str">
        <f>IF(LEN(original_table!K406)&gt;1,original_table!K406,"")</f>
        <v/>
      </c>
      <c r="N406" t="str">
        <f>IF(LEN(original_table!L406)&gt;1,original_table!L406,"")</f>
        <v/>
      </c>
      <c r="O406" t="str">
        <f>IF(LEN(original_table!M406)&gt;1,original_table!M406,"")</f>
        <v/>
      </c>
      <c r="P406" t="str">
        <f>IF(LEN(original_table!N406)&gt;1,original_table!N406,"")</f>
        <v/>
      </c>
      <c r="Q406" t="str">
        <f>IF(LEN(original_table!O406)&gt;1,original_table!O406,"")</f>
        <v/>
      </c>
      <c r="R406" t="str">
        <f>IF(LEN(original_table!P406)&gt;1,original_table!P406,"")</f>
        <v/>
      </c>
      <c r="S406" t="str">
        <f>IF(LEN(original_table!Q406)&gt;1,original_table!Q406,"")</f>
        <v/>
      </c>
    </row>
    <row r="407" spans="1:19" x14ac:dyDescent="0.25">
      <c r="A407" s="1">
        <v>406</v>
      </c>
      <c r="B407" t="str">
        <f>MID(TRIM(original_table!A407),10,100)</f>
        <v>act_totalIrrConsumption</v>
      </c>
      <c r="C407" t="str">
        <f>LEFT(TRIM(original_table!B407),FIND(" ",TRIM(original_table!B407))-1)</f>
        <v>landcoverType</v>
      </c>
      <c r="D407" t="str">
        <f>IF(LEN(original_table!B407)&gt;1,original_table!B407,"")</f>
        <v xml:space="preserve"> landcoverType : used line 646 </v>
      </c>
      <c r="E407" t="str">
        <f>IF(LEN(original_table!C407)&gt;1,original_table!C407,"")</f>
        <v xml:space="preserve"> waterdemand : defined line 177, used line 177, updated line 662, used line 666, used line 680, used line 711, used line 746, used line 754 </v>
      </c>
      <c r="F407" t="str">
        <f>IF(LEN(original_table!D407)&gt;1,original_table!D407,"")</f>
        <v xml:space="preserve"> waterdemand_beforeAllocSegments2 : defined line 170, used line 170, used line 812, used line 813, updated line 814, used line 819, used line 833, used line 860, used line 866, used line 901, used line 909 </v>
      </c>
      <c r="G407" t="str">
        <f>IF(LEN(original_table!E407)&gt;1,original_table!E407,"")</f>
        <v xml:space="preserve"> waterdemand_original : defined line 155, used line 155, updated line 548, used line 554, used line 566, used line 593, used line 628, used line 637 </v>
      </c>
      <c r="H407" t="str">
        <f>IF(LEN(original_table!F407)&gt;1,original_table!F407,"")</f>
        <v/>
      </c>
      <c r="I407" t="str">
        <f>IF(LEN(original_table!G407)&gt;1,original_table!G407,"")</f>
        <v/>
      </c>
      <c r="J407" t="str">
        <f>IF(LEN(original_table!H407)&gt;1,original_table!H407,"")</f>
        <v/>
      </c>
      <c r="K407" t="str">
        <f>IF(LEN(original_table!I407)&gt;1,original_table!I407,"")</f>
        <v/>
      </c>
      <c r="L407" t="str">
        <f>IF(LEN(original_table!J407)&gt;1,original_table!J407,"")</f>
        <v/>
      </c>
      <c r="M407" t="str">
        <f>IF(LEN(original_table!K407)&gt;1,original_table!K407,"")</f>
        <v/>
      </c>
      <c r="N407" t="str">
        <f>IF(LEN(original_table!L407)&gt;1,original_table!L407,"")</f>
        <v/>
      </c>
      <c r="O407" t="str">
        <f>IF(LEN(original_table!M407)&gt;1,original_table!M407,"")</f>
        <v/>
      </c>
      <c r="P407" t="str">
        <f>IF(LEN(original_table!N407)&gt;1,original_table!N407,"")</f>
        <v/>
      </c>
      <c r="Q407" t="str">
        <f>IF(LEN(original_table!O407)&gt;1,original_table!O407,"")</f>
        <v/>
      </c>
      <c r="R407" t="str">
        <f>IF(LEN(original_table!P407)&gt;1,original_table!P407,"")</f>
        <v/>
      </c>
      <c r="S407" t="str">
        <f>IF(LEN(original_table!Q407)&gt;1,original_table!Q407,"")</f>
        <v/>
      </c>
    </row>
    <row r="408" spans="1:19" x14ac:dyDescent="0.25">
      <c r="A408" s="1">
        <v>407</v>
      </c>
      <c r="B408" t="str">
        <f>MID(TRIM(original_table!A408),10,100)</f>
        <v>act_SurfaceWaterAbstract_segments</v>
      </c>
      <c r="C408" t="str">
        <f>LEFT(TRIM(original_table!B408),FIND(" ",TRIM(original_table!B408))-1)</f>
        <v>landcoverType</v>
      </c>
      <c r="D408" t="str">
        <f>IF(LEN(original_table!B408)&gt;1,original_table!B408,"")</f>
        <v xml:space="preserve"> landcoverType : defined line 647, used line 647 </v>
      </c>
      <c r="E408" t="str">
        <f>IF(LEN(original_table!C408)&gt;1,original_table!C408,"")</f>
        <v/>
      </c>
      <c r="F408" t="str">
        <f>IF(LEN(original_table!D408)&gt;1,original_table!D408,"")</f>
        <v/>
      </c>
      <c r="G408" t="str">
        <f>IF(LEN(original_table!E408)&gt;1,original_table!E408,"")</f>
        <v/>
      </c>
      <c r="H408" t="str">
        <f>IF(LEN(original_table!F408)&gt;1,original_table!F408,"")</f>
        <v/>
      </c>
      <c r="I408" t="str">
        <f>IF(LEN(original_table!G408)&gt;1,original_table!G408,"")</f>
        <v/>
      </c>
      <c r="J408" t="str">
        <f>IF(LEN(original_table!H408)&gt;1,original_table!H408,"")</f>
        <v/>
      </c>
      <c r="K408" t="str">
        <f>IF(LEN(original_table!I408)&gt;1,original_table!I408,"")</f>
        <v/>
      </c>
      <c r="L408" t="str">
        <f>IF(LEN(original_table!J408)&gt;1,original_table!J408,"")</f>
        <v/>
      </c>
      <c r="M408" t="str">
        <f>IF(LEN(original_table!K408)&gt;1,original_table!K408,"")</f>
        <v/>
      </c>
      <c r="N408" t="str">
        <f>IF(LEN(original_table!L408)&gt;1,original_table!L408,"")</f>
        <v/>
      </c>
      <c r="O408" t="str">
        <f>IF(LEN(original_table!M408)&gt;1,original_table!M408,"")</f>
        <v/>
      </c>
      <c r="P408" t="str">
        <f>IF(LEN(original_table!N408)&gt;1,original_table!N408,"")</f>
        <v/>
      </c>
      <c r="Q408" t="str">
        <f>IF(LEN(original_table!O408)&gt;1,original_table!O408,"")</f>
        <v/>
      </c>
      <c r="R408" t="str">
        <f>IF(LEN(original_table!P408)&gt;1,original_table!P408,"")</f>
        <v/>
      </c>
      <c r="S408" t="str">
        <f>IF(LEN(original_table!Q408)&gt;1,original_table!Q408,"")</f>
        <v/>
      </c>
    </row>
    <row r="409" spans="1:19" x14ac:dyDescent="0.25">
      <c r="A409" s="1">
        <v>408</v>
      </c>
      <c r="B409" t="str">
        <f>MID(TRIM(original_table!A409),10,100)</f>
        <v>sum_perc3toGW_segments</v>
      </c>
      <c r="C409" t="str">
        <f>LEFT(TRIM(original_table!B409),FIND(" ",TRIM(original_table!B409))-1)</f>
        <v>landcoverType</v>
      </c>
      <c r="D409" t="str">
        <f>IF(LEN(original_table!B409)&gt;1,original_table!B409,"")</f>
        <v xml:space="preserve"> landcoverType : defined line 649, used line 649 </v>
      </c>
      <c r="E409" t="str">
        <f>IF(LEN(original_table!C409)&gt;1,original_table!C409,"")</f>
        <v/>
      </c>
      <c r="F409" t="str">
        <f>IF(LEN(original_table!D409)&gt;1,original_table!D409,"")</f>
        <v/>
      </c>
      <c r="G409" t="str">
        <f>IF(LEN(original_table!E409)&gt;1,original_table!E409,"")</f>
        <v/>
      </c>
      <c r="H409" t="str">
        <f>IF(LEN(original_table!F409)&gt;1,original_table!F409,"")</f>
        <v/>
      </c>
      <c r="I409" t="str">
        <f>IF(LEN(original_table!G409)&gt;1,original_table!G409,"")</f>
        <v/>
      </c>
      <c r="J409" t="str">
        <f>IF(LEN(original_table!H409)&gt;1,original_table!H409,"")</f>
        <v/>
      </c>
      <c r="K409" t="str">
        <f>IF(LEN(original_table!I409)&gt;1,original_table!I409,"")</f>
        <v/>
      </c>
      <c r="L409" t="str">
        <f>IF(LEN(original_table!J409)&gt;1,original_table!J409,"")</f>
        <v/>
      </c>
      <c r="M409" t="str">
        <f>IF(LEN(original_table!K409)&gt;1,original_table!K409,"")</f>
        <v/>
      </c>
      <c r="N409" t="str">
        <f>IF(LEN(original_table!L409)&gt;1,original_table!L409,"")</f>
        <v/>
      </c>
      <c r="O409" t="str">
        <f>IF(LEN(original_table!M409)&gt;1,original_table!M409,"")</f>
        <v/>
      </c>
      <c r="P409" t="str">
        <f>IF(LEN(original_table!N409)&gt;1,original_table!N409,"")</f>
        <v/>
      </c>
      <c r="Q409" t="str">
        <f>IF(LEN(original_table!O409)&gt;1,original_table!O409,"")</f>
        <v/>
      </c>
      <c r="R409" t="str">
        <f>IF(LEN(original_table!P409)&gt;1,original_table!P409,"")</f>
        <v/>
      </c>
      <c r="S409" t="str">
        <f>IF(LEN(original_table!Q409)&gt;1,original_table!Q409,"")</f>
        <v/>
      </c>
    </row>
    <row r="410" spans="1:19" x14ac:dyDescent="0.25">
      <c r="A410" s="1">
        <v>409</v>
      </c>
      <c r="B410" t="str">
        <f>MID(TRIM(original_table!A410),10,100)</f>
        <v>sum_prefFlow_segments</v>
      </c>
      <c r="C410" t="str">
        <f>LEFT(TRIM(original_table!B410),FIND(" ",TRIM(original_table!B410))-1)</f>
        <v>landcoverType</v>
      </c>
      <c r="D410" t="str">
        <f>IF(LEN(original_table!B410)&gt;1,original_table!B410,"")</f>
        <v xml:space="preserve"> landcoverType : defined line 650, used line 650 </v>
      </c>
      <c r="E410" t="str">
        <f>IF(LEN(original_table!C410)&gt;1,original_table!C410,"")</f>
        <v/>
      </c>
      <c r="F410" t="str">
        <f>IF(LEN(original_table!D410)&gt;1,original_table!D410,"")</f>
        <v/>
      </c>
      <c r="G410" t="str">
        <f>IF(LEN(original_table!E410)&gt;1,original_table!E410,"")</f>
        <v/>
      </c>
      <c r="H410" t="str">
        <f>IF(LEN(original_table!F410)&gt;1,original_table!F410,"")</f>
        <v/>
      </c>
      <c r="I410" t="str">
        <f>IF(LEN(original_table!G410)&gt;1,original_table!G410,"")</f>
        <v/>
      </c>
      <c r="J410" t="str">
        <f>IF(LEN(original_table!H410)&gt;1,original_table!H410,"")</f>
        <v/>
      </c>
      <c r="K410" t="str">
        <f>IF(LEN(original_table!I410)&gt;1,original_table!I410,"")</f>
        <v/>
      </c>
      <c r="L410" t="str">
        <f>IF(LEN(original_table!J410)&gt;1,original_table!J410,"")</f>
        <v/>
      </c>
      <c r="M410" t="str">
        <f>IF(LEN(original_table!K410)&gt;1,original_table!K410,"")</f>
        <v/>
      </c>
      <c r="N410" t="str">
        <f>IF(LEN(original_table!L410)&gt;1,original_table!L410,"")</f>
        <v/>
      </c>
      <c r="O410" t="str">
        <f>IF(LEN(original_table!M410)&gt;1,original_table!M410,"")</f>
        <v/>
      </c>
      <c r="P410" t="str">
        <f>IF(LEN(original_table!N410)&gt;1,original_table!N410,"")</f>
        <v/>
      </c>
      <c r="Q410" t="str">
        <f>IF(LEN(original_table!O410)&gt;1,original_table!O410,"")</f>
        <v/>
      </c>
      <c r="R410" t="str">
        <f>IF(LEN(original_table!P410)&gt;1,original_table!P410,"")</f>
        <v/>
      </c>
      <c r="S410" t="str">
        <f>IF(LEN(original_table!Q410)&gt;1,original_table!Q410,"")</f>
        <v/>
      </c>
    </row>
    <row r="411" spans="1:19" x14ac:dyDescent="0.25">
      <c r="A411" s="1">
        <v>410</v>
      </c>
      <c r="B411" t="str">
        <f>MID(TRIM(original_table!A411),10,100)</f>
        <v>act_bigLakeResAbst_segments</v>
      </c>
      <c r="C411" t="str">
        <f>LEFT(TRIM(original_table!B411),FIND(" ",TRIM(original_table!B411))-1)</f>
        <v>landcoverType</v>
      </c>
      <c r="D411" t="str">
        <f>IF(LEN(original_table!B411)&gt;1,original_table!B411,"")</f>
        <v xml:space="preserve"> landcoverType : defined line 652, used line 652 </v>
      </c>
      <c r="E411" t="str">
        <f>IF(LEN(original_table!C411)&gt;1,original_table!C411,"")</f>
        <v/>
      </c>
      <c r="F411" t="str">
        <f>IF(LEN(original_table!D411)&gt;1,original_table!D411,"")</f>
        <v/>
      </c>
      <c r="G411" t="str">
        <f>IF(LEN(original_table!E411)&gt;1,original_table!E411,"")</f>
        <v/>
      </c>
      <c r="H411" t="str">
        <f>IF(LEN(original_table!F411)&gt;1,original_table!F411,"")</f>
        <v/>
      </c>
      <c r="I411" t="str">
        <f>IF(LEN(original_table!G411)&gt;1,original_table!G411,"")</f>
        <v/>
      </c>
      <c r="J411" t="str">
        <f>IF(LEN(original_table!H411)&gt;1,original_table!H411,"")</f>
        <v/>
      </c>
      <c r="K411" t="str">
        <f>IF(LEN(original_table!I411)&gt;1,original_table!I411,"")</f>
        <v/>
      </c>
      <c r="L411" t="str">
        <f>IF(LEN(original_table!J411)&gt;1,original_table!J411,"")</f>
        <v/>
      </c>
      <c r="M411" t="str">
        <f>IF(LEN(original_table!K411)&gt;1,original_table!K411,"")</f>
        <v/>
      </c>
      <c r="N411" t="str">
        <f>IF(LEN(original_table!L411)&gt;1,original_table!L411,"")</f>
        <v/>
      </c>
      <c r="O411" t="str">
        <f>IF(LEN(original_table!M411)&gt;1,original_table!M411,"")</f>
        <v/>
      </c>
      <c r="P411" t="str">
        <f>IF(LEN(original_table!N411)&gt;1,original_table!N411,"")</f>
        <v/>
      </c>
      <c r="Q411" t="str">
        <f>IF(LEN(original_table!O411)&gt;1,original_table!O411,"")</f>
        <v/>
      </c>
      <c r="R411" t="str">
        <f>IF(LEN(original_table!P411)&gt;1,original_table!P411,"")</f>
        <v/>
      </c>
      <c r="S411" t="str">
        <f>IF(LEN(original_table!Q411)&gt;1,original_table!Q411,"")</f>
        <v/>
      </c>
    </row>
    <row r="412" spans="1:19" x14ac:dyDescent="0.25">
      <c r="A412" s="1">
        <v>411</v>
      </c>
      <c r="B412" t="str">
        <f>MID(TRIM(original_table!A412),10,100)</f>
        <v>act_bigLakeResAbst</v>
      </c>
      <c r="C412" t="str">
        <f>LEFT(TRIM(original_table!B412),FIND(" ",TRIM(original_table!B412))-1)</f>
        <v>landcoverType</v>
      </c>
      <c r="D412" t="str">
        <f>IF(LEN(original_table!B412)&gt;1,original_table!B412,"")</f>
        <v xml:space="preserve"> landcoverType : used line 652 </v>
      </c>
      <c r="E412" t="str">
        <f>IF(LEN(original_table!C412)&gt;1,original_table!C412,"")</f>
        <v xml:space="preserve"> waterdemand : defined line 452, used line 452, used line 468, used line 471, updated line 564 </v>
      </c>
      <c r="F412" t="str">
        <f>IF(LEN(original_table!D412)&gt;1,original_table!D412,"")</f>
        <v xml:space="preserve"> waterdemand_beforeAllocSegments2 : defined line 549, used line 549, updated line 587, updated line 590, used line 595, updated line 657, used line 674 </v>
      </c>
      <c r="G412" t="str">
        <f>IF(LEN(original_table!E412)&gt;1,original_table!E412,"")</f>
        <v xml:space="preserve"> waterdemand_original : defined line 433, used line 433, used line 450 </v>
      </c>
      <c r="H412" t="str">
        <f>IF(LEN(original_table!F412)&gt;1,original_table!F412,"")</f>
        <v/>
      </c>
      <c r="I412" t="str">
        <f>IF(LEN(original_table!G412)&gt;1,original_table!G412,"")</f>
        <v/>
      </c>
      <c r="J412" t="str">
        <f>IF(LEN(original_table!H412)&gt;1,original_table!H412,"")</f>
        <v/>
      </c>
      <c r="K412" t="str">
        <f>IF(LEN(original_table!I412)&gt;1,original_table!I412,"")</f>
        <v/>
      </c>
      <c r="L412" t="str">
        <f>IF(LEN(original_table!J412)&gt;1,original_table!J412,"")</f>
        <v/>
      </c>
      <c r="M412" t="str">
        <f>IF(LEN(original_table!K412)&gt;1,original_table!K412,"")</f>
        <v/>
      </c>
      <c r="N412" t="str">
        <f>IF(LEN(original_table!L412)&gt;1,original_table!L412,"")</f>
        <v/>
      </c>
      <c r="O412" t="str">
        <f>IF(LEN(original_table!M412)&gt;1,original_table!M412,"")</f>
        <v/>
      </c>
      <c r="P412" t="str">
        <f>IF(LEN(original_table!N412)&gt;1,original_table!N412,"")</f>
        <v/>
      </c>
      <c r="Q412" t="str">
        <f>IF(LEN(original_table!O412)&gt;1,original_table!O412,"")</f>
        <v/>
      </c>
      <c r="R412" t="str">
        <f>IF(LEN(original_table!P412)&gt;1,original_table!P412,"")</f>
        <v/>
      </c>
      <c r="S412" t="str">
        <f>IF(LEN(original_table!Q412)&gt;1,original_table!Q412,"")</f>
        <v/>
      </c>
    </row>
    <row r="413" spans="1:19" x14ac:dyDescent="0.25">
      <c r="A413" s="1">
        <v>412</v>
      </c>
      <c r="B413" t="str">
        <f>MID(TRIM(original_table!A413),10,100)</f>
        <v>act_SurfaceWaterAbstract"</v>
      </c>
      <c r="C413" t="str">
        <f>LEFT(TRIM(original_table!B413),FIND(" ",TRIM(original_table!B413))-1)</f>
        <v>landcoverType</v>
      </c>
      <c r="D413" t="str">
        <f>IF(LEN(original_table!B413)&gt;1,original_table!B413,"")</f>
        <v xml:space="preserve"> landcoverType : used line 659 </v>
      </c>
      <c r="E413" t="str">
        <f>IF(LEN(original_table!C413)&gt;1,original_table!C413,"")</f>
        <v/>
      </c>
      <c r="F413" t="str">
        <f>IF(LEN(original_table!D413)&gt;1,original_table!D413,"")</f>
        <v/>
      </c>
      <c r="G413" t="str">
        <f>IF(LEN(original_table!E413)&gt;1,original_table!E413,"")</f>
        <v/>
      </c>
      <c r="H413" t="str">
        <f>IF(LEN(original_table!F413)&gt;1,original_table!F413,"")</f>
        <v/>
      </c>
      <c r="I413" t="str">
        <f>IF(LEN(original_table!G413)&gt;1,original_table!G413,"")</f>
        <v/>
      </c>
      <c r="J413" t="str">
        <f>IF(LEN(original_table!H413)&gt;1,original_table!H413,"")</f>
        <v/>
      </c>
      <c r="K413" t="str">
        <f>IF(LEN(original_table!I413)&gt;1,original_table!I413,"")</f>
        <v/>
      </c>
      <c r="L413" t="str">
        <f>IF(LEN(original_table!J413)&gt;1,original_table!J413,"")</f>
        <v/>
      </c>
      <c r="M413" t="str">
        <f>IF(LEN(original_table!K413)&gt;1,original_table!K413,"")</f>
        <v/>
      </c>
      <c r="N413" t="str">
        <f>IF(LEN(original_table!L413)&gt;1,original_table!L413,"")</f>
        <v/>
      </c>
      <c r="O413" t="str">
        <f>IF(LEN(original_table!M413)&gt;1,original_table!M413,"")</f>
        <v/>
      </c>
      <c r="P413" t="str">
        <f>IF(LEN(original_table!N413)&gt;1,original_table!N413,"")</f>
        <v/>
      </c>
      <c r="Q413" t="str">
        <f>IF(LEN(original_table!O413)&gt;1,original_table!O413,"")</f>
        <v/>
      </c>
      <c r="R413" t="str">
        <f>IF(LEN(original_table!P413)&gt;1,original_table!P413,"")</f>
        <v/>
      </c>
      <c r="S413" t="str">
        <f>IF(LEN(original_table!Q413)&gt;1,original_table!Q413,"")</f>
        <v/>
      </c>
    </row>
    <row r="414" spans="1:19" x14ac:dyDescent="0.25">
      <c r="A414" s="1">
        <v>413</v>
      </c>
      <c r="B414" t="str">
        <f>MID(TRIM(original_table!A414),10,100)</f>
        <v>current_modflowPumpingM"</v>
      </c>
      <c r="C414" t="str">
        <f>LEFT(TRIM(original_table!B414),FIND(" ",TRIM(original_table!B414))-1)</f>
        <v>landcoverType</v>
      </c>
      <c r="D414" t="str">
        <f>IF(LEN(original_table!B414)&gt;1,original_table!B414,"")</f>
        <v xml:space="preserve"> landcoverType : used line 660 </v>
      </c>
      <c r="E414" t="str">
        <f>IF(LEN(original_table!C414)&gt;1,original_table!C414,"")</f>
        <v/>
      </c>
      <c r="F414" t="str">
        <f>IF(LEN(original_table!D414)&gt;1,original_table!D414,"")</f>
        <v/>
      </c>
      <c r="G414" t="str">
        <f>IF(LEN(original_table!E414)&gt;1,original_table!E414,"")</f>
        <v/>
      </c>
      <c r="H414" t="str">
        <f>IF(LEN(original_table!F414)&gt;1,original_table!F414,"")</f>
        <v/>
      </c>
      <c r="I414" t="str">
        <f>IF(LEN(original_table!G414)&gt;1,original_table!G414,"")</f>
        <v/>
      </c>
      <c r="J414" t="str">
        <f>IF(LEN(original_table!H414)&gt;1,original_table!H414,"")</f>
        <v/>
      </c>
      <c r="K414" t="str">
        <f>IF(LEN(original_table!I414)&gt;1,original_table!I414,"")</f>
        <v/>
      </c>
      <c r="L414" t="str">
        <f>IF(LEN(original_table!J414)&gt;1,original_table!J414,"")</f>
        <v/>
      </c>
      <c r="M414" t="str">
        <f>IF(LEN(original_table!K414)&gt;1,original_table!K414,"")</f>
        <v/>
      </c>
      <c r="N414" t="str">
        <f>IF(LEN(original_table!L414)&gt;1,original_table!L414,"")</f>
        <v/>
      </c>
      <c r="O414" t="str">
        <f>IF(LEN(original_table!M414)&gt;1,original_table!M414,"")</f>
        <v/>
      </c>
      <c r="P414" t="str">
        <f>IF(LEN(original_table!N414)&gt;1,original_table!N414,"")</f>
        <v/>
      </c>
      <c r="Q414" t="str">
        <f>IF(LEN(original_table!O414)&gt;1,original_table!O414,"")</f>
        <v/>
      </c>
      <c r="R414" t="str">
        <f>IF(LEN(original_table!P414)&gt;1,original_table!P414,"")</f>
        <v/>
      </c>
      <c r="S414" t="str">
        <f>IF(LEN(original_table!Q414)&gt;1,original_table!Q414,"")</f>
        <v/>
      </c>
    </row>
    <row r="415" spans="1:19" x14ac:dyDescent="0.25">
      <c r="A415" s="1">
        <v>414</v>
      </c>
      <c r="B415" t="str">
        <f>MID(TRIM(original_table!A415),10,100)</f>
        <v>act_totalWaterWithdrawal</v>
      </c>
      <c r="C415" t="str">
        <f>LEFT(TRIM(original_table!B415),FIND(" ",TRIM(original_table!B415))-1)</f>
        <v>landcoverType</v>
      </c>
      <c r="D415" t="str">
        <f>IF(LEN(original_table!B415)&gt;1,original_table!B415,"")</f>
        <v xml:space="preserve"> landcoverType : used line 661, used line 661, used line 663, used line 664 </v>
      </c>
      <c r="E415" t="str">
        <f>IF(LEN(original_table!C415)&gt;1,original_table!C415,"")</f>
        <v xml:space="preserve"> waterdemand : defined line 172, used line 172, updated line 665, used line 675, used line 704, used line 727, used line 734, used line 745, used line 753 </v>
      </c>
      <c r="F415" t="str">
        <f>IF(LEN(original_table!D415)&gt;1,original_table!D415,"")</f>
        <v xml:space="preserve"> waterdemand_beforeAllocSegments2 : defined line 165, used line 165, updated line 818, used line 828, used line 856, used line 882, used line 889, used line 900, used line 908 </v>
      </c>
      <c r="G415" t="str">
        <f>IF(LEN(original_table!E415)&gt;1,original_table!E415,"")</f>
        <v xml:space="preserve"> waterdemand_original : defined line 150, used line 150, updated line 553, used line 562, used line 586, used line 609, used line 616, used line 627, used line 636 </v>
      </c>
      <c r="H415" t="str">
        <f>IF(LEN(original_table!F415)&gt;1,original_table!F415,"")</f>
        <v/>
      </c>
      <c r="I415" t="str">
        <f>IF(LEN(original_table!G415)&gt;1,original_table!G415,"")</f>
        <v/>
      </c>
      <c r="J415" t="str">
        <f>IF(LEN(original_table!H415)&gt;1,original_table!H415,"")</f>
        <v/>
      </c>
      <c r="K415" t="str">
        <f>IF(LEN(original_table!I415)&gt;1,original_table!I415,"")</f>
        <v/>
      </c>
      <c r="L415" t="str">
        <f>IF(LEN(original_table!J415)&gt;1,original_table!J415,"")</f>
        <v/>
      </c>
      <c r="M415" t="str">
        <f>IF(LEN(original_table!K415)&gt;1,original_table!K415,"")</f>
        <v/>
      </c>
      <c r="N415" t="str">
        <f>IF(LEN(original_table!L415)&gt;1,original_table!L415,"")</f>
        <v/>
      </c>
      <c r="O415" t="str">
        <f>IF(LEN(original_table!M415)&gt;1,original_table!M415,"")</f>
        <v/>
      </c>
      <c r="P415" t="str">
        <f>IF(LEN(original_table!N415)&gt;1,original_table!N415,"")</f>
        <v/>
      </c>
      <c r="Q415" t="str">
        <f>IF(LEN(original_table!O415)&gt;1,original_table!O415,"")</f>
        <v/>
      </c>
      <c r="R415" t="str">
        <f>IF(LEN(original_table!P415)&gt;1,original_table!P415,"")</f>
        <v/>
      </c>
      <c r="S415" t="str">
        <f>IF(LEN(original_table!Q415)&gt;1,original_table!Q415,"")</f>
        <v/>
      </c>
    </row>
    <row r="416" spans="1:19" x14ac:dyDescent="0.25">
      <c r="A416" s="1">
        <v>415</v>
      </c>
      <c r="B416" t="str">
        <f>MID(TRIM(original_table!A416),10,100)</f>
        <v>act_SurfaceWaterAbstract'</v>
      </c>
      <c r="C416" t="str">
        <f>LEFT(TRIM(original_table!B416),FIND(" ",TRIM(original_table!B416))-1)</f>
        <v>landcoverType</v>
      </c>
      <c r="D416" t="str">
        <f>IF(LEN(original_table!B416)&gt;1,original_table!B416,"")</f>
        <v xml:space="preserve"> landcoverType : used line 661 </v>
      </c>
      <c r="E416" t="str">
        <f>IF(LEN(original_table!C416)&gt;1,original_table!C416,"")</f>
        <v xml:space="preserve"> waterdemand_beforeAllocSegments2 : used line 597 </v>
      </c>
      <c r="F416" t="str">
        <f>IF(LEN(original_table!D416)&gt;1,original_table!D416,"")</f>
        <v/>
      </c>
      <c r="G416" t="str">
        <f>IF(LEN(original_table!E416)&gt;1,original_table!E416,"")</f>
        <v/>
      </c>
      <c r="H416" t="str">
        <f>IF(LEN(original_table!F416)&gt;1,original_table!F416,"")</f>
        <v/>
      </c>
      <c r="I416" t="str">
        <f>IF(LEN(original_table!G416)&gt;1,original_table!G416,"")</f>
        <v/>
      </c>
      <c r="J416" t="str">
        <f>IF(LEN(original_table!H416)&gt;1,original_table!H416,"")</f>
        <v/>
      </c>
      <c r="K416" t="str">
        <f>IF(LEN(original_table!I416)&gt;1,original_table!I416,"")</f>
        <v/>
      </c>
      <c r="L416" t="str">
        <f>IF(LEN(original_table!J416)&gt;1,original_table!J416,"")</f>
        <v/>
      </c>
      <c r="M416" t="str">
        <f>IF(LEN(original_table!K416)&gt;1,original_table!K416,"")</f>
        <v/>
      </c>
      <c r="N416" t="str">
        <f>IF(LEN(original_table!L416)&gt;1,original_table!L416,"")</f>
        <v/>
      </c>
      <c r="O416" t="str">
        <f>IF(LEN(original_table!M416)&gt;1,original_table!M416,"")</f>
        <v/>
      </c>
      <c r="P416" t="str">
        <f>IF(LEN(original_table!N416)&gt;1,original_table!N416,"")</f>
        <v/>
      </c>
      <c r="Q416" t="str">
        <f>IF(LEN(original_table!O416)&gt;1,original_table!O416,"")</f>
        <v/>
      </c>
      <c r="R416" t="str">
        <f>IF(LEN(original_table!P416)&gt;1,original_table!P416,"")</f>
        <v/>
      </c>
      <c r="S416" t="str">
        <f>IF(LEN(original_table!Q416)&gt;1,original_table!Q416,"")</f>
        <v/>
      </c>
    </row>
    <row r="417" spans="1:19" x14ac:dyDescent="0.25">
      <c r="A417" s="1">
        <v>416</v>
      </c>
      <c r="B417" t="str">
        <f>MID(TRIM(original_table!A417),10,100)</f>
        <v>cwatbudg_old</v>
      </c>
      <c r="C417" t="str">
        <f>LEFT(TRIM(original_table!B417),FIND(" ",TRIM(original_table!B417))-1)</f>
        <v>landcoverType</v>
      </c>
      <c r="D417" t="str">
        <f>IF(LEN(original_table!B417)&gt;1,original_table!B417,"")</f>
        <v xml:space="preserve"> landcoverType : used line 675, used line 676, updated line 702 </v>
      </c>
      <c r="E417" t="str">
        <f>IF(LEN(original_table!C417)&gt;1,original_table!C417,"")</f>
        <v xml:space="preserve"> groundwater_modflow : defined line 452, used line 452 </v>
      </c>
      <c r="F417" t="str">
        <f>IF(LEN(original_table!D417)&gt;1,original_table!D417,"")</f>
        <v/>
      </c>
      <c r="G417" t="str">
        <f>IF(LEN(original_table!E417)&gt;1,original_table!E417,"")</f>
        <v/>
      </c>
      <c r="H417" t="str">
        <f>IF(LEN(original_table!F417)&gt;1,original_table!F417,"")</f>
        <v/>
      </c>
      <c r="I417" t="str">
        <f>IF(LEN(original_table!G417)&gt;1,original_table!G417,"")</f>
        <v/>
      </c>
      <c r="J417" t="str">
        <f>IF(LEN(original_table!H417)&gt;1,original_table!H417,"")</f>
        <v/>
      </c>
      <c r="K417" t="str">
        <f>IF(LEN(original_table!I417)&gt;1,original_table!I417,"")</f>
        <v/>
      </c>
      <c r="L417" t="str">
        <f>IF(LEN(original_table!J417)&gt;1,original_table!J417,"")</f>
        <v/>
      </c>
      <c r="M417" t="str">
        <f>IF(LEN(original_table!K417)&gt;1,original_table!K417,"")</f>
        <v/>
      </c>
      <c r="N417" t="str">
        <f>IF(LEN(original_table!L417)&gt;1,original_table!L417,"")</f>
        <v/>
      </c>
      <c r="O417" t="str">
        <f>IF(LEN(original_table!M417)&gt;1,original_table!M417,"")</f>
        <v/>
      </c>
      <c r="P417" t="str">
        <f>IF(LEN(original_table!N417)&gt;1,original_table!N417,"")</f>
        <v/>
      </c>
      <c r="Q417" t="str">
        <f>IF(LEN(original_table!O417)&gt;1,original_table!O417,"")</f>
        <v/>
      </c>
      <c r="R417" t="str">
        <f>IF(LEN(original_table!P417)&gt;1,original_table!P417,"")</f>
        <v/>
      </c>
      <c r="S417" t="str">
        <f>IF(LEN(original_table!Q417)&gt;1,original_table!Q417,"")</f>
        <v/>
      </c>
    </row>
    <row r="418" spans="1:19" x14ac:dyDescent="0.25">
      <c r="A418" s="1">
        <v>417</v>
      </c>
      <c r="B418" t="str">
        <f>MID(TRIM(original_table!A418),10,100)</f>
        <v>storcwat_old</v>
      </c>
      <c r="C418" t="str">
        <f>LEFT(TRIM(original_table!B418),FIND(" ",TRIM(original_table!B418))-1)</f>
        <v>landcoverType</v>
      </c>
      <c r="D418" t="str">
        <f>IF(LEN(original_table!B418)&gt;1,original_table!B418,"")</f>
        <v xml:space="preserve"> landcoverType : used line 675, used line 676, updated line 703 </v>
      </c>
      <c r="E418" t="str">
        <f>IF(LEN(original_table!C418)&gt;1,original_table!C418,"")</f>
        <v xml:space="preserve"> groundwater_modflow : defined line 453, used line 453 </v>
      </c>
      <c r="F418" t="str">
        <f>IF(LEN(original_table!D418)&gt;1,original_table!D418,"")</f>
        <v/>
      </c>
      <c r="G418" t="str">
        <f>IF(LEN(original_table!E418)&gt;1,original_table!E418,"")</f>
        <v/>
      </c>
      <c r="H418" t="str">
        <f>IF(LEN(original_table!F418)&gt;1,original_table!F418,"")</f>
        <v/>
      </c>
      <c r="I418" t="str">
        <f>IF(LEN(original_table!G418)&gt;1,original_table!G418,"")</f>
        <v/>
      </c>
      <c r="J418" t="str">
        <f>IF(LEN(original_table!H418)&gt;1,original_table!H418,"")</f>
        <v/>
      </c>
      <c r="K418" t="str">
        <f>IF(LEN(original_table!I418)&gt;1,original_table!I418,"")</f>
        <v/>
      </c>
      <c r="L418" t="str">
        <f>IF(LEN(original_table!J418)&gt;1,original_table!J418,"")</f>
        <v/>
      </c>
      <c r="M418" t="str">
        <f>IF(LEN(original_table!K418)&gt;1,original_table!K418,"")</f>
        <v/>
      </c>
      <c r="N418" t="str">
        <f>IF(LEN(original_table!L418)&gt;1,original_table!L418,"")</f>
        <v/>
      </c>
      <c r="O418" t="str">
        <f>IF(LEN(original_table!M418)&gt;1,original_table!M418,"")</f>
        <v/>
      </c>
      <c r="P418" t="str">
        <f>IF(LEN(original_table!N418)&gt;1,original_table!N418,"")</f>
        <v/>
      </c>
      <c r="Q418" t="str">
        <f>IF(LEN(original_table!O418)&gt;1,original_table!O418,"")</f>
        <v/>
      </c>
      <c r="R418" t="str">
        <f>IF(LEN(original_table!P418)&gt;1,original_table!P418,"")</f>
        <v/>
      </c>
      <c r="S418" t="str">
        <f>IF(LEN(original_table!Q418)&gt;1,original_table!Q418,"")</f>
        <v/>
      </c>
    </row>
    <row r="419" spans="1:19" x14ac:dyDescent="0.25">
      <c r="A419" s="1">
        <v>418</v>
      </c>
      <c r="B419" t="str">
        <f>MID(TRIM(original_table!A419),10,100)</f>
        <v>gwVariation_old</v>
      </c>
      <c r="C419" t="str">
        <f>LEFT(TRIM(original_table!B419),FIND(" ",TRIM(original_table!B419))-1)</f>
        <v>landcoverType</v>
      </c>
      <c r="D419" t="str">
        <f>IF(LEN(original_table!B419)&gt;1,original_table!B419,"")</f>
        <v xml:space="preserve"> landcoverType : used line 675, used line 676, updated line 704 </v>
      </c>
      <c r="E419" t="str">
        <f>IF(LEN(original_table!C419)&gt;1,original_table!C419,"")</f>
        <v xml:space="preserve"> groundwater_modflow : defined line 454, used line 454 </v>
      </c>
      <c r="F419" t="str">
        <f>IF(LEN(original_table!D419)&gt;1,original_table!D419,"")</f>
        <v/>
      </c>
      <c r="G419" t="str">
        <f>IF(LEN(original_table!E419)&gt;1,original_table!E419,"")</f>
        <v/>
      </c>
      <c r="H419" t="str">
        <f>IF(LEN(original_table!F419)&gt;1,original_table!F419,"")</f>
        <v/>
      </c>
      <c r="I419" t="str">
        <f>IF(LEN(original_table!G419)&gt;1,original_table!G419,"")</f>
        <v/>
      </c>
      <c r="J419" t="str">
        <f>IF(LEN(original_table!H419)&gt;1,original_table!H419,"")</f>
        <v/>
      </c>
      <c r="K419" t="str">
        <f>IF(LEN(original_table!I419)&gt;1,original_table!I419,"")</f>
        <v/>
      </c>
      <c r="L419" t="str">
        <f>IF(LEN(original_table!J419)&gt;1,original_table!J419,"")</f>
        <v/>
      </c>
      <c r="M419" t="str">
        <f>IF(LEN(original_table!K419)&gt;1,original_table!K419,"")</f>
        <v/>
      </c>
      <c r="N419" t="str">
        <f>IF(LEN(original_table!L419)&gt;1,original_table!L419,"")</f>
        <v/>
      </c>
      <c r="O419" t="str">
        <f>IF(LEN(original_table!M419)&gt;1,original_table!M419,"")</f>
        <v/>
      </c>
      <c r="P419" t="str">
        <f>IF(LEN(original_table!N419)&gt;1,original_table!N419,"")</f>
        <v/>
      </c>
      <c r="Q419" t="str">
        <f>IF(LEN(original_table!O419)&gt;1,original_table!O419,"")</f>
        <v/>
      </c>
      <c r="R419" t="str">
        <f>IF(LEN(original_table!P419)&gt;1,original_table!P419,"")</f>
        <v/>
      </c>
      <c r="S419" t="str">
        <f>IF(LEN(original_table!Q419)&gt;1,original_table!Q419,"")</f>
        <v/>
      </c>
    </row>
    <row r="420" spans="1:19" x14ac:dyDescent="0.25">
      <c r="A420" s="1">
        <v>419</v>
      </c>
      <c r="B420" t="str">
        <f>MID(TRIM(original_table!A420),10,100)</f>
        <v>presumed_sum_gwRecharge'</v>
      </c>
      <c r="C420" t="str">
        <f>LEFT(TRIM(original_table!B420),FIND(" ",TRIM(original_table!B420))-1)</f>
        <v>landcoverType</v>
      </c>
      <c r="D420" t="str">
        <f>IF(LEN(original_table!B420)&gt;1,original_table!B420,"")</f>
        <v xml:space="preserve"> landcoverType : used line 680 </v>
      </c>
      <c r="E420" t="str">
        <f>IF(LEN(original_table!C420)&gt;1,original_table!C420,"")</f>
        <v xml:space="preserve"> groundwater_modflow : used line 425 </v>
      </c>
      <c r="F420" t="str">
        <f>IF(LEN(original_table!D420)&gt;1,original_table!D420,"")</f>
        <v/>
      </c>
      <c r="G420" t="str">
        <f>IF(LEN(original_table!E420)&gt;1,original_table!E420,"")</f>
        <v/>
      </c>
      <c r="H420" t="str">
        <f>IF(LEN(original_table!F420)&gt;1,original_table!F420,"")</f>
        <v/>
      </c>
      <c r="I420" t="str">
        <f>IF(LEN(original_table!G420)&gt;1,original_table!G420,"")</f>
        <v/>
      </c>
      <c r="J420" t="str">
        <f>IF(LEN(original_table!H420)&gt;1,original_table!H420,"")</f>
        <v/>
      </c>
      <c r="K420" t="str">
        <f>IF(LEN(original_table!I420)&gt;1,original_table!I420,"")</f>
        <v/>
      </c>
      <c r="L420" t="str">
        <f>IF(LEN(original_table!J420)&gt;1,original_table!J420,"")</f>
        <v/>
      </c>
      <c r="M420" t="str">
        <f>IF(LEN(original_table!K420)&gt;1,original_table!K420,"")</f>
        <v/>
      </c>
      <c r="N420" t="str">
        <f>IF(LEN(original_table!L420)&gt;1,original_table!L420,"")</f>
        <v/>
      </c>
      <c r="O420" t="str">
        <f>IF(LEN(original_table!M420)&gt;1,original_table!M420,"")</f>
        <v/>
      </c>
      <c r="P420" t="str">
        <f>IF(LEN(original_table!N420)&gt;1,original_table!N420,"")</f>
        <v/>
      </c>
      <c r="Q420" t="str">
        <f>IF(LEN(original_table!O420)&gt;1,original_table!O420,"")</f>
        <v/>
      </c>
      <c r="R420" t="str">
        <f>IF(LEN(original_table!P420)&gt;1,original_table!P420,"")</f>
        <v/>
      </c>
      <c r="S420" t="str">
        <f>IF(LEN(original_table!Q420)&gt;1,original_table!Q420,"")</f>
        <v/>
      </c>
    </row>
    <row r="421" spans="1:19" x14ac:dyDescent="0.25">
      <c r="A421" s="1">
        <v>420</v>
      </c>
      <c r="B421" t="str">
        <f>MID(TRIM(original_table!A421),10,100)</f>
        <v>sum_gwRecharge'</v>
      </c>
      <c r="C421" t="str">
        <f>LEFT(TRIM(original_table!B421),FIND(" ",TRIM(original_table!B421))-1)</f>
        <v>landcoverType</v>
      </c>
      <c r="D421" t="str">
        <f>IF(LEN(original_table!B421)&gt;1,original_table!B421,"")</f>
        <v xml:space="preserve"> landcoverType : used line 681, used line 689 </v>
      </c>
      <c r="E421" t="str">
        <f>IF(LEN(original_table!C421)&gt;1,original_table!C421,"")</f>
        <v xml:space="preserve"> groundwater_modflow : used line 426, used line 439 </v>
      </c>
      <c r="F421" t="str">
        <f>IF(LEN(original_table!D421)&gt;1,original_table!D421,"")</f>
        <v/>
      </c>
      <c r="G421" t="str">
        <f>IF(LEN(original_table!E421)&gt;1,original_table!E421,"")</f>
        <v/>
      </c>
      <c r="H421" t="str">
        <f>IF(LEN(original_table!F421)&gt;1,original_table!F421,"")</f>
        <v/>
      </c>
      <c r="I421" t="str">
        <f>IF(LEN(original_table!G421)&gt;1,original_table!G421,"")</f>
        <v/>
      </c>
      <c r="J421" t="str">
        <f>IF(LEN(original_table!H421)&gt;1,original_table!H421,"")</f>
        <v/>
      </c>
      <c r="K421" t="str">
        <f>IF(LEN(original_table!I421)&gt;1,original_table!I421,"")</f>
        <v/>
      </c>
      <c r="L421" t="str">
        <f>IF(LEN(original_table!J421)&gt;1,original_table!J421,"")</f>
        <v/>
      </c>
      <c r="M421" t="str">
        <f>IF(LEN(original_table!K421)&gt;1,original_table!K421,"")</f>
        <v/>
      </c>
      <c r="N421" t="str">
        <f>IF(LEN(original_table!L421)&gt;1,original_table!L421,"")</f>
        <v/>
      </c>
      <c r="O421" t="str">
        <f>IF(LEN(original_table!M421)&gt;1,original_table!M421,"")</f>
        <v/>
      </c>
      <c r="P421" t="str">
        <f>IF(LEN(original_table!N421)&gt;1,original_table!N421,"")</f>
        <v/>
      </c>
      <c r="Q421" t="str">
        <f>IF(LEN(original_table!O421)&gt;1,original_table!O421,"")</f>
        <v/>
      </c>
      <c r="R421" t="str">
        <f>IF(LEN(original_table!P421)&gt;1,original_table!P421,"")</f>
        <v/>
      </c>
      <c r="S421" t="str">
        <f>IF(LEN(original_table!Q421)&gt;1,original_table!Q421,"")</f>
        <v/>
      </c>
    </row>
    <row r="422" spans="1:19" x14ac:dyDescent="0.25">
      <c r="A422" s="1">
        <v>421</v>
      </c>
      <c r="B422" t="str">
        <f>MID(TRIM(original_table!A422),10,100)</f>
        <v>baseflow'</v>
      </c>
      <c r="C422" t="str">
        <f>LEFT(TRIM(original_table!B422),FIND(" ",TRIM(original_table!B422))-1)</f>
        <v>landcoverType</v>
      </c>
      <c r="D422" t="str">
        <f>IF(LEN(original_table!B422)&gt;1,original_table!B422,"")</f>
        <v xml:space="preserve"> landcoverType : used line 690 </v>
      </c>
      <c r="E422" t="str">
        <f>IF(LEN(original_table!C422)&gt;1,original_table!C422,"")</f>
        <v xml:space="preserve"> groundwater_modflow : used line 440 </v>
      </c>
      <c r="F422" t="str">
        <f>IF(LEN(original_table!D422)&gt;1,original_table!D422,"")</f>
        <v/>
      </c>
      <c r="G422" t="str">
        <f>IF(LEN(original_table!E422)&gt;1,original_table!E422,"")</f>
        <v/>
      </c>
      <c r="H422" t="str">
        <f>IF(LEN(original_table!F422)&gt;1,original_table!F422,"")</f>
        <v/>
      </c>
      <c r="I422" t="str">
        <f>IF(LEN(original_table!G422)&gt;1,original_table!G422,"")</f>
        <v/>
      </c>
      <c r="J422" t="str">
        <f>IF(LEN(original_table!H422)&gt;1,original_table!H422,"")</f>
        <v/>
      </c>
      <c r="K422" t="str">
        <f>IF(LEN(original_table!I422)&gt;1,original_table!I422,"")</f>
        <v/>
      </c>
      <c r="L422" t="str">
        <f>IF(LEN(original_table!J422)&gt;1,original_table!J422,"")</f>
        <v/>
      </c>
      <c r="M422" t="str">
        <f>IF(LEN(original_table!K422)&gt;1,original_table!K422,"")</f>
        <v/>
      </c>
      <c r="N422" t="str">
        <f>IF(LEN(original_table!L422)&gt;1,original_table!L422,"")</f>
        <v/>
      </c>
      <c r="O422" t="str">
        <f>IF(LEN(original_table!M422)&gt;1,original_table!M422,"")</f>
        <v/>
      </c>
      <c r="P422" t="str">
        <f>IF(LEN(original_table!N422)&gt;1,original_table!N422,"")</f>
        <v/>
      </c>
      <c r="Q422" t="str">
        <f>IF(LEN(original_table!O422)&gt;1,original_table!O422,"")</f>
        <v/>
      </c>
      <c r="R422" t="str">
        <f>IF(LEN(original_table!P422)&gt;1,original_table!P422,"")</f>
        <v/>
      </c>
      <c r="S422" t="str">
        <f>IF(LEN(original_table!Q422)&gt;1,original_table!Q422,"")</f>
        <v/>
      </c>
    </row>
    <row r="423" spans="1:19" x14ac:dyDescent="0.25">
      <c r="A423" s="1">
        <v>422</v>
      </c>
      <c r="B423" t="str">
        <f>MID(TRIM(original_table!A423),10,100)</f>
        <v>capillar'</v>
      </c>
      <c r="C423" t="str">
        <f>LEFT(TRIM(original_table!B423),FIND(" ",TRIM(original_table!B423))-1)</f>
        <v>landcoverType</v>
      </c>
      <c r="D423" t="str">
        <f>IF(LEN(original_table!B423)&gt;1,original_table!B423,"")</f>
        <v xml:space="preserve"> landcoverType : used line 691 </v>
      </c>
      <c r="E423" t="str">
        <f>IF(LEN(original_table!C423)&gt;1,original_table!C423,"")</f>
        <v xml:space="preserve"> groundwater_modflow : used line 441 </v>
      </c>
      <c r="F423" t="str">
        <f>IF(LEN(original_table!D423)&gt;1,original_table!D423,"")</f>
        <v/>
      </c>
      <c r="G423" t="str">
        <f>IF(LEN(original_table!E423)&gt;1,original_table!E423,"")</f>
        <v/>
      </c>
      <c r="H423" t="str">
        <f>IF(LEN(original_table!F423)&gt;1,original_table!F423,"")</f>
        <v/>
      </c>
      <c r="I423" t="str">
        <f>IF(LEN(original_table!G423)&gt;1,original_table!G423,"")</f>
        <v/>
      </c>
      <c r="J423" t="str">
        <f>IF(LEN(original_table!H423)&gt;1,original_table!H423,"")</f>
        <v/>
      </c>
      <c r="K423" t="str">
        <f>IF(LEN(original_table!I423)&gt;1,original_table!I423,"")</f>
        <v/>
      </c>
      <c r="L423" t="str">
        <f>IF(LEN(original_table!J423)&gt;1,original_table!J423,"")</f>
        <v/>
      </c>
      <c r="M423" t="str">
        <f>IF(LEN(original_table!K423)&gt;1,original_table!K423,"")</f>
        <v/>
      </c>
      <c r="N423" t="str">
        <f>IF(LEN(original_table!L423)&gt;1,original_table!L423,"")</f>
        <v/>
      </c>
      <c r="O423" t="str">
        <f>IF(LEN(original_table!M423)&gt;1,original_table!M423,"")</f>
        <v/>
      </c>
      <c r="P423" t="str">
        <f>IF(LEN(original_table!N423)&gt;1,original_table!N423,"")</f>
        <v/>
      </c>
      <c r="Q423" t="str">
        <f>IF(LEN(original_table!O423)&gt;1,original_table!O423,"")</f>
        <v/>
      </c>
      <c r="R423" t="str">
        <f>IF(LEN(original_table!P423)&gt;1,original_table!P423,"")</f>
        <v/>
      </c>
      <c r="S423" t="str">
        <f>IF(LEN(original_table!Q423)&gt;1,original_table!Q423,"")</f>
        <v/>
      </c>
    </row>
    <row r="424" spans="1:19" x14ac:dyDescent="0.25">
      <c r="A424" s="1">
        <v>423</v>
      </c>
      <c r="B424" t="str">
        <f>MID(TRIM(original_table!A424),10,100)</f>
        <v>ActualPumpingRate'</v>
      </c>
      <c r="C424" t="str">
        <f>LEFT(TRIM(original_table!B424),FIND(" ",TRIM(original_table!B424))-1)</f>
        <v>landcoverType</v>
      </c>
      <c r="D424" t="str">
        <f>IF(LEN(original_table!B424)&gt;1,original_table!B424,"")</f>
        <v xml:space="preserve"> landcoverType : used line 692 </v>
      </c>
      <c r="E424" t="str">
        <f>IF(LEN(original_table!C424)&gt;1,original_table!C424,"")</f>
        <v xml:space="preserve"> groundwater_modflow : used line 442 </v>
      </c>
      <c r="F424" t="str">
        <f>IF(LEN(original_table!D424)&gt;1,original_table!D424,"")</f>
        <v/>
      </c>
      <c r="G424" t="str">
        <f>IF(LEN(original_table!E424)&gt;1,original_table!E424,"")</f>
        <v/>
      </c>
      <c r="H424" t="str">
        <f>IF(LEN(original_table!F424)&gt;1,original_table!F424,"")</f>
        <v/>
      </c>
      <c r="I424" t="str">
        <f>IF(LEN(original_table!G424)&gt;1,original_table!G424,"")</f>
        <v/>
      </c>
      <c r="J424" t="str">
        <f>IF(LEN(original_table!H424)&gt;1,original_table!H424,"")</f>
        <v/>
      </c>
      <c r="K424" t="str">
        <f>IF(LEN(original_table!I424)&gt;1,original_table!I424,"")</f>
        <v/>
      </c>
      <c r="L424" t="str">
        <f>IF(LEN(original_table!J424)&gt;1,original_table!J424,"")</f>
        <v/>
      </c>
      <c r="M424" t="str">
        <f>IF(LEN(original_table!K424)&gt;1,original_table!K424,"")</f>
        <v/>
      </c>
      <c r="N424" t="str">
        <f>IF(LEN(original_table!L424)&gt;1,original_table!L424,"")</f>
        <v/>
      </c>
      <c r="O424" t="str">
        <f>IF(LEN(original_table!M424)&gt;1,original_table!M424,"")</f>
        <v/>
      </c>
      <c r="P424" t="str">
        <f>IF(LEN(original_table!N424)&gt;1,original_table!N424,"")</f>
        <v/>
      </c>
      <c r="Q424" t="str">
        <f>IF(LEN(original_table!O424)&gt;1,original_table!O424,"")</f>
        <v/>
      </c>
      <c r="R424" t="str">
        <f>IF(LEN(original_table!P424)&gt;1,original_table!P424,"")</f>
        <v/>
      </c>
      <c r="S424" t="str">
        <f>IF(LEN(original_table!Q424)&gt;1,original_table!Q424,"")</f>
        <v/>
      </c>
    </row>
    <row r="425" spans="1:19" x14ac:dyDescent="0.25">
      <c r="A425" s="1">
        <v>424</v>
      </c>
      <c r="B425" t="str">
        <f>MID(TRIM(original_table!A425),10,100)</f>
        <v>GWVolumeVariation'</v>
      </c>
      <c r="C425" t="str">
        <f>LEFT(TRIM(original_table!B425),FIND(" ",TRIM(original_table!B425))-1)</f>
        <v>landcoverType</v>
      </c>
      <c r="D425" t="str">
        <f>IF(LEN(original_table!B425)&gt;1,original_table!B425,"")</f>
        <v xml:space="preserve"> landcoverType : used line 693 </v>
      </c>
      <c r="E425" t="str">
        <f>IF(LEN(original_table!C425)&gt;1,original_table!C425,"")</f>
        <v xml:space="preserve"> groundwater_modflow : used line 443 </v>
      </c>
      <c r="F425" t="str">
        <f>IF(LEN(original_table!D425)&gt;1,original_table!D425,"")</f>
        <v/>
      </c>
      <c r="G425" t="str">
        <f>IF(LEN(original_table!E425)&gt;1,original_table!E425,"")</f>
        <v/>
      </c>
      <c r="H425" t="str">
        <f>IF(LEN(original_table!F425)&gt;1,original_table!F425,"")</f>
        <v/>
      </c>
      <c r="I425" t="str">
        <f>IF(LEN(original_table!G425)&gt;1,original_table!G425,"")</f>
        <v/>
      </c>
      <c r="J425" t="str">
        <f>IF(LEN(original_table!H425)&gt;1,original_table!H425,"")</f>
        <v/>
      </c>
      <c r="K425" t="str">
        <f>IF(LEN(original_table!I425)&gt;1,original_table!I425,"")</f>
        <v/>
      </c>
      <c r="L425" t="str">
        <f>IF(LEN(original_table!J425)&gt;1,original_table!J425,"")</f>
        <v/>
      </c>
      <c r="M425" t="str">
        <f>IF(LEN(original_table!K425)&gt;1,original_table!K425,"")</f>
        <v/>
      </c>
      <c r="N425" t="str">
        <f>IF(LEN(original_table!L425)&gt;1,original_table!L425,"")</f>
        <v/>
      </c>
      <c r="O425" t="str">
        <f>IF(LEN(original_table!M425)&gt;1,original_table!M425,"")</f>
        <v/>
      </c>
      <c r="P425" t="str">
        <f>IF(LEN(original_table!N425)&gt;1,original_table!N425,"")</f>
        <v/>
      </c>
      <c r="Q425" t="str">
        <f>IF(LEN(original_table!O425)&gt;1,original_table!O425,"")</f>
        <v/>
      </c>
      <c r="R425" t="str">
        <f>IF(LEN(original_table!P425)&gt;1,original_table!P425,"")</f>
        <v/>
      </c>
      <c r="S425" t="str">
        <f>IF(LEN(original_table!Q425)&gt;1,original_table!Q425,"")</f>
        <v/>
      </c>
    </row>
    <row r="426" spans="1:19" x14ac:dyDescent="0.25">
      <c r="A426" s="1">
        <v>425</v>
      </c>
      <c r="B426" t="str">
        <f>MID(TRIM(original_table!A426),10,100)</f>
        <v>GWVolumeVariation"</v>
      </c>
      <c r="C426" t="str">
        <f>LEFT(TRIM(original_table!B426),FIND(" ",TRIM(original_table!B426))-1)</f>
        <v>landcoverType</v>
      </c>
      <c r="D426" t="str">
        <f>IF(LEN(original_table!B426)&gt;1,original_table!B426,"")</f>
        <v xml:space="preserve"> landcoverType : used line 699 </v>
      </c>
      <c r="E426" t="str">
        <f>IF(LEN(original_table!C426)&gt;1,original_table!C426,"")</f>
        <v xml:space="preserve"> groundwater_modflow : used line 449 </v>
      </c>
      <c r="F426" t="str">
        <f>IF(LEN(original_table!D426)&gt;1,original_table!D426,"")</f>
        <v/>
      </c>
      <c r="G426" t="str">
        <f>IF(LEN(original_table!E426)&gt;1,original_table!E426,"")</f>
        <v/>
      </c>
      <c r="H426" t="str">
        <f>IF(LEN(original_table!F426)&gt;1,original_table!F426,"")</f>
        <v/>
      </c>
      <c r="I426" t="str">
        <f>IF(LEN(original_table!G426)&gt;1,original_table!G426,"")</f>
        <v/>
      </c>
      <c r="J426" t="str">
        <f>IF(LEN(original_table!H426)&gt;1,original_table!H426,"")</f>
        <v/>
      </c>
      <c r="K426" t="str">
        <f>IF(LEN(original_table!I426)&gt;1,original_table!I426,"")</f>
        <v/>
      </c>
      <c r="L426" t="str">
        <f>IF(LEN(original_table!J426)&gt;1,original_table!J426,"")</f>
        <v/>
      </c>
      <c r="M426" t="str">
        <f>IF(LEN(original_table!K426)&gt;1,original_table!K426,"")</f>
        <v/>
      </c>
      <c r="N426" t="str">
        <f>IF(LEN(original_table!L426)&gt;1,original_table!L426,"")</f>
        <v/>
      </c>
      <c r="O426" t="str">
        <f>IF(LEN(original_table!M426)&gt;1,original_table!M426,"")</f>
        <v/>
      </c>
      <c r="P426" t="str">
        <f>IF(LEN(original_table!N426)&gt;1,original_table!N426,"")</f>
        <v/>
      </c>
      <c r="Q426" t="str">
        <f>IF(LEN(original_table!O426)&gt;1,original_table!O426,"")</f>
        <v/>
      </c>
      <c r="R426" t="str">
        <f>IF(LEN(original_table!P426)&gt;1,original_table!P426,"")</f>
        <v/>
      </c>
      <c r="S426" t="str">
        <f>IF(LEN(original_table!Q426)&gt;1,original_table!Q426,"")</f>
        <v/>
      </c>
    </row>
    <row r="427" spans="1:19" x14ac:dyDescent="0.25">
      <c r="A427" s="1">
        <v>426</v>
      </c>
      <c r="B427" t="str">
        <f>MID(TRIM(original_table!A427),10,100)</f>
        <v>demand_old</v>
      </c>
      <c r="C427" t="str">
        <f>LEFT(TRIM(original_table!B427),FIND(" ",TRIM(original_table!B427))-1)</f>
        <v>landcoverType</v>
      </c>
      <c r="D427" t="str">
        <f>IF(LEN(original_table!B427)&gt;1,original_table!B427,"")</f>
        <v xml:space="preserve"> landcoverType : defined line 705, used line 705 </v>
      </c>
      <c r="E427" t="str">
        <f>IF(LEN(original_table!C427)&gt;1,original_table!C427,"")</f>
        <v xml:space="preserve"> groundwater_modflow : defined line 455, used line 455 </v>
      </c>
      <c r="F427" t="str">
        <f>IF(LEN(original_table!D427)&gt;1,original_table!D427,"")</f>
        <v/>
      </c>
      <c r="G427" t="str">
        <f>IF(LEN(original_table!E427)&gt;1,original_table!E427,"")</f>
        <v/>
      </c>
      <c r="H427" t="str">
        <f>IF(LEN(original_table!F427)&gt;1,original_table!F427,"")</f>
        <v/>
      </c>
      <c r="I427" t="str">
        <f>IF(LEN(original_table!G427)&gt;1,original_table!G427,"")</f>
        <v/>
      </c>
      <c r="J427" t="str">
        <f>IF(LEN(original_table!H427)&gt;1,original_table!H427,"")</f>
        <v/>
      </c>
      <c r="K427" t="str">
        <f>IF(LEN(original_table!I427)&gt;1,original_table!I427,"")</f>
        <v/>
      </c>
      <c r="L427" t="str">
        <f>IF(LEN(original_table!J427)&gt;1,original_table!J427,"")</f>
        <v/>
      </c>
      <c r="M427" t="str">
        <f>IF(LEN(original_table!K427)&gt;1,original_table!K427,"")</f>
        <v/>
      </c>
      <c r="N427" t="str">
        <f>IF(LEN(original_table!L427)&gt;1,original_table!L427,"")</f>
        <v/>
      </c>
      <c r="O427" t="str">
        <f>IF(LEN(original_table!M427)&gt;1,original_table!M427,"")</f>
        <v/>
      </c>
      <c r="P427" t="str">
        <f>IF(LEN(original_table!N427)&gt;1,original_table!N427,"")</f>
        <v/>
      </c>
      <c r="Q427" t="str">
        <f>IF(LEN(original_table!O427)&gt;1,original_table!O427,"")</f>
        <v/>
      </c>
      <c r="R427" t="str">
        <f>IF(LEN(original_table!P427)&gt;1,original_table!P427,"")</f>
        <v/>
      </c>
      <c r="S427" t="str">
        <f>IF(LEN(original_table!Q427)&gt;1,original_table!Q427,"")</f>
        <v/>
      </c>
    </row>
    <row r="428" spans="1:19" x14ac:dyDescent="0.25">
      <c r="A428" s="1">
        <v>427</v>
      </c>
      <c r="B428" t="str">
        <f>MID(TRIM(original_table!A428),10,100)</f>
        <v>GW_pumping</v>
      </c>
      <c r="C428" t="str">
        <f>LEFT(TRIM(original_table!B428),FIND(" ",TRIM(original_table!B428))-1)</f>
        <v>landcoverType</v>
      </c>
      <c r="D428" t="str">
        <f>IF(LEN(original_table!B428)&gt;1,original_table!B428,"")</f>
        <v xml:space="preserve"> landcoverType : used line 708 </v>
      </c>
      <c r="E428" t="str">
        <f>IF(LEN(original_table!C428)&gt;1,original_table!C428,"")</f>
        <v xml:space="preserve"> groundwater_modflow : defined line 249, used line 249, updated line 251, used line 252, used line 284, used line 457 </v>
      </c>
      <c r="F428" t="str">
        <f>IF(LEN(original_table!D428)&gt;1,original_table!D428,"")</f>
        <v xml:space="preserve"> ModFlow_modelV5 : used line 97, used line 137, used line 149, used line 158, used line 178 </v>
      </c>
      <c r="G428" t="str">
        <f>IF(LEN(original_table!E428)&gt;1,original_table!E428,"")</f>
        <v xml:space="preserve"> modflow_steady_transient : used line 155 </v>
      </c>
      <c r="H428" t="str">
        <f>IF(LEN(original_table!F428)&gt;1,original_table!F428,"")</f>
        <v/>
      </c>
      <c r="I428" t="str">
        <f>IF(LEN(original_table!G428)&gt;1,original_table!G428,"")</f>
        <v/>
      </c>
      <c r="J428" t="str">
        <f>IF(LEN(original_table!H428)&gt;1,original_table!H428,"")</f>
        <v/>
      </c>
      <c r="K428" t="str">
        <f>IF(LEN(original_table!I428)&gt;1,original_table!I428,"")</f>
        <v/>
      </c>
      <c r="L428" t="str">
        <f>IF(LEN(original_table!J428)&gt;1,original_table!J428,"")</f>
        <v/>
      </c>
      <c r="M428" t="str">
        <f>IF(LEN(original_table!K428)&gt;1,original_table!K428,"")</f>
        <v/>
      </c>
      <c r="N428" t="str">
        <f>IF(LEN(original_table!L428)&gt;1,original_table!L428,"")</f>
        <v/>
      </c>
      <c r="O428" t="str">
        <f>IF(LEN(original_table!M428)&gt;1,original_table!M428,"")</f>
        <v/>
      </c>
      <c r="P428" t="str">
        <f>IF(LEN(original_table!N428)&gt;1,original_table!N428,"")</f>
        <v/>
      </c>
      <c r="Q428" t="str">
        <f>IF(LEN(original_table!O428)&gt;1,original_table!O428,"")</f>
        <v/>
      </c>
      <c r="R428" t="str">
        <f>IF(LEN(original_table!P428)&gt;1,original_table!P428,"")</f>
        <v/>
      </c>
      <c r="S428" t="str">
        <f>IF(LEN(original_table!Q428)&gt;1,original_table!Q428,"")</f>
        <v/>
      </c>
    </row>
    <row r="429" spans="1:19" x14ac:dyDescent="0.25">
      <c r="A429" s="1">
        <v>428</v>
      </c>
      <c r="B429" t="str">
        <f>MID(TRIM(original_table!A429),10,100)</f>
        <v>sum_availWaterInfiltration</v>
      </c>
      <c r="C429" t="str">
        <f>LEFT(TRIM(original_table!B429),FIND(" ",TRIM(original_table!B429))-1)</f>
        <v>landcoverType</v>
      </c>
      <c r="D429" t="str">
        <f>IF(LEN(original_table!B429)&gt;1,original_table!B429,"")</f>
        <v xml:space="preserve"> landcoverType : used line 729, used line 739 </v>
      </c>
      <c r="E429" t="str">
        <f>IF(LEN(original_table!C429)&gt;1,original_table!C429,"")</f>
        <v/>
      </c>
      <c r="F429" t="str">
        <f>IF(LEN(original_table!D429)&gt;1,original_table!D429,"")</f>
        <v/>
      </c>
      <c r="G429" t="str">
        <f>IF(LEN(original_table!E429)&gt;1,original_table!E429,"")</f>
        <v/>
      </c>
      <c r="H429" t="str">
        <f>IF(LEN(original_table!F429)&gt;1,original_table!F429,"")</f>
        <v/>
      </c>
      <c r="I429" t="str">
        <f>IF(LEN(original_table!G429)&gt;1,original_table!G429,"")</f>
        <v/>
      </c>
      <c r="J429" t="str">
        <f>IF(LEN(original_table!H429)&gt;1,original_table!H429,"")</f>
        <v/>
      </c>
      <c r="K429" t="str">
        <f>IF(LEN(original_table!I429)&gt;1,original_table!I429,"")</f>
        <v/>
      </c>
      <c r="L429" t="str">
        <f>IF(LEN(original_table!J429)&gt;1,original_table!J429,"")</f>
        <v/>
      </c>
      <c r="M429" t="str">
        <f>IF(LEN(original_table!K429)&gt;1,original_table!K429,"")</f>
        <v/>
      </c>
      <c r="N429" t="str">
        <f>IF(LEN(original_table!L429)&gt;1,original_table!L429,"")</f>
        <v/>
      </c>
      <c r="O429" t="str">
        <f>IF(LEN(original_table!M429)&gt;1,original_table!M429,"")</f>
        <v/>
      </c>
      <c r="P429" t="str">
        <f>IF(LEN(original_table!N429)&gt;1,original_table!N429,"")</f>
        <v/>
      </c>
      <c r="Q429" t="str">
        <f>IF(LEN(original_table!O429)&gt;1,original_table!O429,"")</f>
        <v/>
      </c>
      <c r="R429" t="str">
        <f>IF(LEN(original_table!P429)&gt;1,original_table!P429,"")</f>
        <v/>
      </c>
      <c r="S429" t="str">
        <f>IF(LEN(original_table!Q429)&gt;1,original_table!Q429,"")</f>
        <v/>
      </c>
    </row>
    <row r="430" spans="1:19" x14ac:dyDescent="0.25">
      <c r="A430" s="1">
        <v>429</v>
      </c>
      <c r="B430" t="str">
        <f>MID(TRIM(original_table!A430),10,100)</f>
        <v>sumirrConsumption</v>
      </c>
      <c r="C430" t="str">
        <f>LEFT(TRIM(original_table!B430),FIND(" ",TRIM(original_table!B430))-1)</f>
        <v>landcoverType</v>
      </c>
      <c r="D430" t="str">
        <f>IF(LEN(original_table!B430)&gt;1,original_table!B430,"")</f>
        <v xml:space="preserve"> landcoverType : used line 739, used line 748, used line 759, used line 768, used line 797 </v>
      </c>
      <c r="E430" t="str">
        <f>IF(LEN(original_table!C430)&gt;1,original_table!C430,"")</f>
        <v xml:space="preserve"> waterbalance : used line 183, used line 191, used line 201, used line 208, used line 213, used line 229 </v>
      </c>
      <c r="F430" t="str">
        <f>IF(LEN(original_table!D430)&gt;1,original_table!D430,"")</f>
        <v xml:space="preserve"> waterdemand : used line 671 </v>
      </c>
      <c r="G430" t="str">
        <f>IF(LEN(original_table!E430)&gt;1,original_table!E430,"")</f>
        <v xml:space="preserve"> waterdemand_beforeAllocSegments2 : used line 824 </v>
      </c>
      <c r="H430" t="str">
        <f>IF(LEN(original_table!F430)&gt;1,original_table!F430,"")</f>
        <v xml:space="preserve"> waterdemand_original : used line 558 </v>
      </c>
      <c r="I430" t="str">
        <f>IF(LEN(original_table!G430)&gt;1,original_table!G430,"")</f>
        <v/>
      </c>
      <c r="J430" t="str">
        <f>IF(LEN(original_table!H430)&gt;1,original_table!H430,"")</f>
        <v/>
      </c>
      <c r="K430" t="str">
        <f>IF(LEN(original_table!I430)&gt;1,original_table!I430,"")</f>
        <v/>
      </c>
      <c r="L430" t="str">
        <f>IF(LEN(original_table!J430)&gt;1,original_table!J430,"")</f>
        <v/>
      </c>
      <c r="M430" t="str">
        <f>IF(LEN(original_table!K430)&gt;1,original_table!K430,"")</f>
        <v/>
      </c>
      <c r="N430" t="str">
        <f>IF(LEN(original_table!L430)&gt;1,original_table!L430,"")</f>
        <v/>
      </c>
      <c r="O430" t="str">
        <f>IF(LEN(original_table!M430)&gt;1,original_table!M430,"")</f>
        <v/>
      </c>
      <c r="P430" t="str">
        <f>IF(LEN(original_table!N430)&gt;1,original_table!N430,"")</f>
        <v/>
      </c>
      <c r="Q430" t="str">
        <f>IF(LEN(original_table!O430)&gt;1,original_table!O430,"")</f>
        <v/>
      </c>
      <c r="R430" t="str">
        <f>IF(LEN(original_table!P430)&gt;1,original_table!P430,"")</f>
        <v/>
      </c>
      <c r="S430" t="str">
        <f>IF(LEN(original_table!Q430)&gt;1,original_table!Q430,"")</f>
        <v/>
      </c>
    </row>
    <row r="431" spans="1:19" x14ac:dyDescent="0.25">
      <c r="A431" s="1">
        <v>430</v>
      </c>
      <c r="B431" t="str">
        <f>MID(TRIM(original_table!A431),10,100)</f>
        <v>waterWithdrawal</v>
      </c>
      <c r="C431" t="str">
        <f>LEFT(TRIM(original_table!B431),FIND(" ",TRIM(original_table!B431))-1)</f>
        <v>landcoverType</v>
      </c>
      <c r="D431" t="str">
        <f>IF(LEN(original_table!B431)&gt;1,original_table!B431,"")</f>
        <v xml:space="preserve"> landcoverType : used line 779, used line 796 </v>
      </c>
      <c r="E431" t="str">
        <f>IF(LEN(original_table!C431)&gt;1,original_table!C431,"")</f>
        <v xml:space="preserve"> waterbalance : used line 357 </v>
      </c>
      <c r="F431" t="str">
        <f>IF(LEN(original_table!D431)&gt;1,original_table!D431,"")</f>
        <v xml:space="preserve"> waterdemand : used line 673 </v>
      </c>
      <c r="G431" t="str">
        <f>IF(LEN(original_table!E431)&gt;1,original_table!E431,"")</f>
        <v xml:space="preserve"> waterdemand_beforeAllocSegments2 : used line 826 </v>
      </c>
      <c r="H431" t="str">
        <f>IF(LEN(original_table!F431)&gt;1,original_table!F431,"")</f>
        <v xml:space="preserve"> waterdemand_original : used line 560 </v>
      </c>
      <c r="I431" t="str">
        <f>IF(LEN(original_table!G431)&gt;1,original_table!G431,"")</f>
        <v/>
      </c>
      <c r="J431" t="str">
        <f>IF(LEN(original_table!H431)&gt;1,original_table!H431,"")</f>
        <v/>
      </c>
      <c r="K431" t="str">
        <f>IF(LEN(original_table!I431)&gt;1,original_table!I431,"")</f>
        <v/>
      </c>
      <c r="L431" t="str">
        <f>IF(LEN(original_table!J431)&gt;1,original_table!J431,"")</f>
        <v/>
      </c>
      <c r="M431" t="str">
        <f>IF(LEN(original_table!K431)&gt;1,original_table!K431,"")</f>
        <v/>
      </c>
      <c r="N431" t="str">
        <f>IF(LEN(original_table!L431)&gt;1,original_table!L431,"")</f>
        <v/>
      </c>
      <c r="O431" t="str">
        <f>IF(LEN(original_table!M431)&gt;1,original_table!M431,"")</f>
        <v/>
      </c>
      <c r="P431" t="str">
        <f>IF(LEN(original_table!N431)&gt;1,original_table!N431,"")</f>
        <v/>
      </c>
      <c r="Q431" t="str">
        <f>IF(LEN(original_table!O431)&gt;1,original_table!O431,"")</f>
        <v/>
      </c>
      <c r="R431" t="str">
        <f>IF(LEN(original_table!P431)&gt;1,original_table!P431,"")</f>
        <v/>
      </c>
      <c r="S431" t="str">
        <f>IF(LEN(original_table!Q431)&gt;1,original_table!Q431,"")</f>
        <v/>
      </c>
    </row>
    <row r="432" spans="1:19" x14ac:dyDescent="0.25">
      <c r="A432" s="1">
        <v>431</v>
      </c>
      <c r="B432" t="str">
        <f>MID(TRIM(original_table!A432),10,100)</f>
        <v>nonIrruse</v>
      </c>
      <c r="C432" t="str">
        <f>LEFT(TRIM(original_table!B432),FIND(" ",TRIM(original_table!B432))-1)</f>
        <v>landcoverType</v>
      </c>
      <c r="D432" t="str">
        <f>IF(LEN(original_table!B432)&gt;1,original_table!B432,"")</f>
        <v xml:space="preserve"> landcoverType : used line 781 </v>
      </c>
      <c r="E432" t="str">
        <f>IF(LEN(original_table!C432)&gt;1,original_table!C432,"")</f>
        <v xml:space="preserve"> waterdemand : defined line 163, used line 163, updated line 741, used line 746, used line 754 </v>
      </c>
      <c r="F432" t="str">
        <f>IF(LEN(original_table!D432)&gt;1,original_table!D432,"")</f>
        <v xml:space="preserve"> waterdemand_beforeAllocSegments2 : defined line 156, used line 156, updated line 896, used line 901, used line 909 </v>
      </c>
      <c r="G432" t="str">
        <f>IF(LEN(original_table!E432)&gt;1,original_table!E432,"")</f>
        <v xml:space="preserve"> waterdemand_original : defined line 141, used line 141, updated line 623, updated line 629, updated line 638 </v>
      </c>
      <c r="H432" t="str">
        <f>IF(LEN(original_table!F432)&gt;1,original_table!F432,"")</f>
        <v/>
      </c>
      <c r="I432" t="str">
        <f>IF(LEN(original_table!G432)&gt;1,original_table!G432,"")</f>
        <v/>
      </c>
      <c r="J432" t="str">
        <f>IF(LEN(original_table!H432)&gt;1,original_table!H432,"")</f>
        <v/>
      </c>
      <c r="K432" t="str">
        <f>IF(LEN(original_table!I432)&gt;1,original_table!I432,"")</f>
        <v/>
      </c>
      <c r="L432" t="str">
        <f>IF(LEN(original_table!J432)&gt;1,original_table!J432,"")</f>
        <v/>
      </c>
      <c r="M432" t="str">
        <f>IF(LEN(original_table!K432)&gt;1,original_table!K432,"")</f>
        <v/>
      </c>
      <c r="N432" t="str">
        <f>IF(LEN(original_table!L432)&gt;1,original_table!L432,"")</f>
        <v/>
      </c>
      <c r="O432" t="str">
        <f>IF(LEN(original_table!M432)&gt;1,original_table!M432,"")</f>
        <v/>
      </c>
      <c r="P432" t="str">
        <f>IF(LEN(original_table!N432)&gt;1,original_table!N432,"")</f>
        <v/>
      </c>
      <c r="Q432" t="str">
        <f>IF(LEN(original_table!O432)&gt;1,original_table!O432,"")</f>
        <v/>
      </c>
      <c r="R432" t="str">
        <f>IF(LEN(original_table!P432)&gt;1,original_table!P432,"")</f>
        <v/>
      </c>
      <c r="S432" t="str">
        <f>IF(LEN(original_table!Q432)&gt;1,original_table!Q432,"")</f>
        <v/>
      </c>
    </row>
    <row r="433" spans="1:19" x14ac:dyDescent="0.25">
      <c r="A433" s="1">
        <v>432</v>
      </c>
      <c r="B433" t="str">
        <f>MID(TRIM(original_table!A433),10,100)</f>
        <v>returnFlow</v>
      </c>
      <c r="C433" t="str">
        <f>LEFT(TRIM(original_table!B433),FIND(" ",TRIM(original_table!B433))-1)</f>
        <v>landcoverType</v>
      </c>
      <c r="D433" t="str">
        <f>IF(LEN(original_table!B433)&gt;1,original_table!B433,"")</f>
        <v xml:space="preserve"> landcoverType : used line 781, used line 797 </v>
      </c>
      <c r="E433" t="str">
        <f>IF(LEN(original_table!C433)&gt;1,original_table!C433,"")</f>
        <v xml:space="preserve"> waterbalance : used line 265, used line 290, used line 299, used line 309, used line 323, used line 330 </v>
      </c>
      <c r="F433" t="str">
        <f>IF(LEN(original_table!D433)&gt;1,original_table!D433,"")</f>
        <v xml:space="preserve"> waterdemand : defined line 182, used line 182, updated line 686, updated line 687, used line 687, used line 689, used line 754 </v>
      </c>
      <c r="G433" t="str">
        <f>IF(LEN(original_table!E433)&gt;1,original_table!E433,"")</f>
        <v xml:space="preserve"> waterdemand_beforeAllocSegments2 : defined line 175, used line 175, updated line 840, updated line 841, used line 841, used line 909 </v>
      </c>
      <c r="H433" t="str">
        <f>IF(LEN(original_table!F433)&gt;1,original_table!F433,"")</f>
        <v xml:space="preserve"> waterdemand_original : defined line 160, used line 160, updated line 572, updated line 573, used line 573, used line 637 </v>
      </c>
      <c r="I433" t="str">
        <f>IF(LEN(original_table!G433)&gt;1,original_table!G433,"")</f>
        <v xml:space="preserve"> routing_kinematic : used line 307, used line 436, used line 459, used line 467 </v>
      </c>
      <c r="J433" t="str">
        <f>IF(LEN(original_table!H433)&gt;1,original_table!H433,"")</f>
        <v/>
      </c>
      <c r="K433" t="str">
        <f>IF(LEN(original_table!I433)&gt;1,original_table!I433,"")</f>
        <v/>
      </c>
      <c r="L433" t="str">
        <f>IF(LEN(original_table!J433)&gt;1,original_table!J433,"")</f>
        <v/>
      </c>
      <c r="M433" t="str">
        <f>IF(LEN(original_table!K433)&gt;1,original_table!K433,"")</f>
        <v/>
      </c>
      <c r="N433" t="str">
        <f>IF(LEN(original_table!L433)&gt;1,original_table!L433,"")</f>
        <v/>
      </c>
      <c r="O433" t="str">
        <f>IF(LEN(original_table!M433)&gt;1,original_table!M433,"")</f>
        <v/>
      </c>
      <c r="P433" t="str">
        <f>IF(LEN(original_table!N433)&gt;1,original_table!N433,"")</f>
        <v/>
      </c>
      <c r="Q433" t="str">
        <f>IF(LEN(original_table!O433)&gt;1,original_table!O433,"")</f>
        <v/>
      </c>
      <c r="R433" t="str">
        <f>IF(LEN(original_table!P433)&gt;1,original_table!P433,"")</f>
        <v/>
      </c>
      <c r="S433" t="str">
        <f>IF(LEN(original_table!Q433)&gt;1,original_table!Q433,"")</f>
        <v/>
      </c>
    </row>
    <row r="434" spans="1:19" x14ac:dyDescent="0.25">
      <c r="A434" s="1">
        <v>433</v>
      </c>
      <c r="B434" t="str">
        <f>MID(TRIM(original_table!A434),10,100)</f>
        <v>sumsum_Precipitation</v>
      </c>
      <c r="C434" t="str">
        <f>LEFT(TRIM(original_table!B434),FIND(" ",TRIM(original_table!B434))-1)</f>
        <v>landcoverType</v>
      </c>
      <c r="D434" t="str">
        <f>IF(LEN(original_table!B434)&gt;1,original_table!B434,"")</f>
        <v xml:space="preserve"> landcoverType : used line 800, used line 803 </v>
      </c>
      <c r="E434" t="str">
        <f>IF(LEN(original_table!C434)&gt;1,original_table!C434,"")</f>
        <v/>
      </c>
      <c r="F434" t="str">
        <f>IF(LEN(original_table!D434)&gt;1,original_table!D434,"")</f>
        <v/>
      </c>
      <c r="G434" t="str">
        <f>IF(LEN(original_table!E434)&gt;1,original_table!E434,"")</f>
        <v/>
      </c>
      <c r="H434" t="str">
        <f>IF(LEN(original_table!F434)&gt;1,original_table!F434,"")</f>
        <v/>
      </c>
      <c r="I434" t="str">
        <f>IF(LEN(original_table!G434)&gt;1,original_table!G434,"")</f>
        <v/>
      </c>
      <c r="J434" t="str">
        <f>IF(LEN(original_table!H434)&gt;1,original_table!H434,"")</f>
        <v/>
      </c>
      <c r="K434" t="str">
        <f>IF(LEN(original_table!I434)&gt;1,original_table!I434,"")</f>
        <v/>
      </c>
      <c r="L434" t="str">
        <f>IF(LEN(original_table!J434)&gt;1,original_table!J434,"")</f>
        <v/>
      </c>
      <c r="M434" t="str">
        <f>IF(LEN(original_table!K434)&gt;1,original_table!K434,"")</f>
        <v/>
      </c>
      <c r="N434" t="str">
        <f>IF(LEN(original_table!L434)&gt;1,original_table!L434,"")</f>
        <v/>
      </c>
      <c r="O434" t="str">
        <f>IF(LEN(original_table!M434)&gt;1,original_table!M434,"")</f>
        <v/>
      </c>
      <c r="P434" t="str">
        <f>IF(LEN(original_table!N434)&gt;1,original_table!N434,"")</f>
        <v/>
      </c>
      <c r="Q434" t="str">
        <f>IF(LEN(original_table!O434)&gt;1,original_table!O434,"")</f>
        <v/>
      </c>
      <c r="R434" t="str">
        <f>IF(LEN(original_table!P434)&gt;1,original_table!P434,"")</f>
        <v/>
      </c>
      <c r="S434" t="str">
        <f>IF(LEN(original_table!Q434)&gt;1,original_table!Q434,"")</f>
        <v/>
      </c>
    </row>
    <row r="435" spans="1:19" x14ac:dyDescent="0.25">
      <c r="A435" s="1">
        <v>434</v>
      </c>
      <c r="B435" t="str">
        <f>MID(TRIM(original_table!A435),10,100)</f>
        <v>sumsum_gwRecharge</v>
      </c>
      <c r="C435" t="str">
        <f>LEFT(TRIM(original_table!B435),FIND(" ",TRIM(original_table!B435))-1)</f>
        <v>landcoverType</v>
      </c>
      <c r="D435" t="str">
        <f>IF(LEN(original_table!B435)&gt;1,original_table!B435,"")</f>
        <v xml:space="preserve"> landcoverType : used line 804 </v>
      </c>
      <c r="E435" t="str">
        <f>IF(LEN(original_table!C435)&gt;1,original_table!C435,"")</f>
        <v/>
      </c>
      <c r="F435" t="str">
        <f>IF(LEN(original_table!D435)&gt;1,original_table!D435,"")</f>
        <v/>
      </c>
      <c r="G435" t="str">
        <f>IF(LEN(original_table!E435)&gt;1,original_table!E435,"")</f>
        <v/>
      </c>
      <c r="H435" t="str">
        <f>IF(LEN(original_table!F435)&gt;1,original_table!F435,"")</f>
        <v/>
      </c>
      <c r="I435" t="str">
        <f>IF(LEN(original_table!G435)&gt;1,original_table!G435,"")</f>
        <v/>
      </c>
      <c r="J435" t="str">
        <f>IF(LEN(original_table!H435)&gt;1,original_table!H435,"")</f>
        <v/>
      </c>
      <c r="K435" t="str">
        <f>IF(LEN(original_table!I435)&gt;1,original_table!I435,"")</f>
        <v/>
      </c>
      <c r="L435" t="str">
        <f>IF(LEN(original_table!J435)&gt;1,original_table!J435,"")</f>
        <v/>
      </c>
      <c r="M435" t="str">
        <f>IF(LEN(original_table!K435)&gt;1,original_table!K435,"")</f>
        <v/>
      </c>
      <c r="N435" t="str">
        <f>IF(LEN(original_table!L435)&gt;1,original_table!L435,"")</f>
        <v/>
      </c>
      <c r="O435" t="str">
        <f>IF(LEN(original_table!M435)&gt;1,original_table!M435,"")</f>
        <v/>
      </c>
      <c r="P435" t="str">
        <f>IF(LEN(original_table!N435)&gt;1,original_table!N435,"")</f>
        <v/>
      </c>
      <c r="Q435" t="str">
        <f>IF(LEN(original_table!O435)&gt;1,original_table!O435,"")</f>
        <v/>
      </c>
      <c r="R435" t="str">
        <f>IF(LEN(original_table!P435)&gt;1,original_table!P435,"")</f>
        <v/>
      </c>
      <c r="S435" t="str">
        <f>IF(LEN(original_table!Q435)&gt;1,original_table!Q435,"")</f>
        <v/>
      </c>
    </row>
    <row r="436" spans="1:19" x14ac:dyDescent="0.25">
      <c r="A436" s="1">
        <v>435</v>
      </c>
      <c r="B436" t="str">
        <f>MID(TRIM(original_table!A436),10,100)</f>
        <v>PixelLength</v>
      </c>
      <c r="C436" t="str">
        <f>LEFT(TRIM(original_table!B436),FIND(" ",TRIM(original_table!B436))-1)</f>
        <v>miscInitial</v>
      </c>
      <c r="D436" t="str">
        <f>IF(LEN(original_table!B436)&gt;1,original_table!B436,"")</f>
        <v xml:space="preserve"> miscInitial : used line 65 </v>
      </c>
      <c r="E436" t="str">
        <f>IF(LEN(original_table!C436)&gt;1,original_table!C436,"")</f>
        <v/>
      </c>
      <c r="F436" t="str">
        <f>IF(LEN(original_table!D436)&gt;1,original_table!D436,"")</f>
        <v/>
      </c>
      <c r="G436" t="str">
        <f>IF(LEN(original_table!E436)&gt;1,original_table!E436,"")</f>
        <v/>
      </c>
      <c r="H436" t="str">
        <f>IF(LEN(original_table!F436)&gt;1,original_table!F436,"")</f>
        <v/>
      </c>
      <c r="I436" t="str">
        <f>IF(LEN(original_table!G436)&gt;1,original_table!G436,"")</f>
        <v/>
      </c>
      <c r="J436" t="str">
        <f>IF(LEN(original_table!H436)&gt;1,original_table!H436,"")</f>
        <v/>
      </c>
      <c r="K436" t="str">
        <f>IF(LEN(original_table!I436)&gt;1,original_table!I436,"")</f>
        <v/>
      </c>
      <c r="L436" t="str">
        <f>IF(LEN(original_table!J436)&gt;1,original_table!J436,"")</f>
        <v/>
      </c>
      <c r="M436" t="str">
        <f>IF(LEN(original_table!K436)&gt;1,original_table!K436,"")</f>
        <v/>
      </c>
      <c r="N436" t="str">
        <f>IF(LEN(original_table!L436)&gt;1,original_table!L436,"")</f>
        <v/>
      </c>
      <c r="O436" t="str">
        <f>IF(LEN(original_table!M436)&gt;1,original_table!M436,"")</f>
        <v/>
      </c>
      <c r="P436" t="str">
        <f>IF(LEN(original_table!N436)&gt;1,original_table!N436,"")</f>
        <v/>
      </c>
      <c r="Q436" t="str">
        <f>IF(LEN(original_table!O436)&gt;1,original_table!O436,"")</f>
        <v/>
      </c>
      <c r="R436" t="str">
        <f>IF(LEN(original_table!P436)&gt;1,original_table!P436,"")</f>
        <v/>
      </c>
      <c r="S436" t="str">
        <f>IF(LEN(original_table!Q436)&gt;1,original_table!Q436,"")</f>
        <v/>
      </c>
    </row>
    <row r="437" spans="1:19" x14ac:dyDescent="0.25">
      <c r="A437" s="1">
        <v>436</v>
      </c>
      <c r="B437" t="str">
        <f>MID(TRIM(original_table!A437),10,100)</f>
        <v>cellArea.fill</v>
      </c>
      <c r="C437" t="str">
        <f>LEFT(TRIM(original_table!B437),FIND(" ",TRIM(original_table!B437))-1)</f>
        <v>miscInitial</v>
      </c>
      <c r="D437" t="str">
        <f>IF(LEN(original_table!B437)&gt;1,original_table!B437,"")</f>
        <v xml:space="preserve"> miscInitial : defined line 69, used line 69 </v>
      </c>
      <c r="E437" t="str">
        <f>IF(LEN(original_table!C437)&gt;1,original_table!C437,"")</f>
        <v/>
      </c>
      <c r="F437" t="str">
        <f>IF(LEN(original_table!D437)&gt;1,original_table!D437,"")</f>
        <v/>
      </c>
      <c r="G437" t="str">
        <f>IF(LEN(original_table!E437)&gt;1,original_table!E437,"")</f>
        <v/>
      </c>
      <c r="H437" t="str">
        <f>IF(LEN(original_table!F437)&gt;1,original_table!F437,"")</f>
        <v/>
      </c>
      <c r="I437" t="str">
        <f>IF(LEN(original_table!G437)&gt;1,original_table!G437,"")</f>
        <v/>
      </c>
      <c r="J437" t="str">
        <f>IF(LEN(original_table!H437)&gt;1,original_table!H437,"")</f>
        <v/>
      </c>
      <c r="K437" t="str">
        <f>IF(LEN(original_table!I437)&gt;1,original_table!I437,"")</f>
        <v/>
      </c>
      <c r="L437" t="str">
        <f>IF(LEN(original_table!J437)&gt;1,original_table!J437,"")</f>
        <v/>
      </c>
      <c r="M437" t="str">
        <f>IF(LEN(original_table!K437)&gt;1,original_table!K437,"")</f>
        <v/>
      </c>
      <c r="N437" t="str">
        <f>IF(LEN(original_table!L437)&gt;1,original_table!L437,"")</f>
        <v/>
      </c>
      <c r="O437" t="str">
        <f>IF(LEN(original_table!M437)&gt;1,original_table!M437,"")</f>
        <v/>
      </c>
      <c r="P437" t="str">
        <f>IF(LEN(original_table!N437)&gt;1,original_table!N437,"")</f>
        <v/>
      </c>
      <c r="Q437" t="str">
        <f>IF(LEN(original_table!O437)&gt;1,original_table!O437,"")</f>
        <v/>
      </c>
      <c r="R437" t="str">
        <f>IF(LEN(original_table!P437)&gt;1,original_table!P437,"")</f>
        <v/>
      </c>
      <c r="S437" t="str">
        <f>IF(LEN(original_table!Q437)&gt;1,original_table!Q437,"")</f>
        <v/>
      </c>
    </row>
    <row r="438" spans="1:19" x14ac:dyDescent="0.25">
      <c r="A438" s="1">
        <v>437</v>
      </c>
      <c r="B438" t="str">
        <f>MID(TRIM(original_table!A438),10,100)</f>
        <v>cellLength</v>
      </c>
      <c r="C438" t="str">
        <f>LEFT(TRIM(original_table!B438),FIND(" ",TRIM(original_table!B438))-1)</f>
        <v>miscInitial</v>
      </c>
      <c r="D438" t="str">
        <f>IF(LEN(original_table!B438)&gt;1,original_table!B438,"")</f>
        <v xml:space="preserve"> miscInitial : used line 69, used line 78 </v>
      </c>
      <c r="E438" t="str">
        <f>IF(LEN(original_table!C438)&gt;1,original_table!C438,"")</f>
        <v/>
      </c>
      <c r="F438" t="str">
        <f>IF(LEN(original_table!D438)&gt;1,original_table!D438,"")</f>
        <v/>
      </c>
      <c r="G438" t="str">
        <f>IF(LEN(original_table!E438)&gt;1,original_table!E438,"")</f>
        <v/>
      </c>
      <c r="H438" t="str">
        <f>IF(LEN(original_table!F438)&gt;1,original_table!F438,"")</f>
        <v/>
      </c>
      <c r="I438" t="str">
        <f>IF(LEN(original_table!G438)&gt;1,original_table!G438,"")</f>
        <v/>
      </c>
      <c r="J438" t="str">
        <f>IF(LEN(original_table!H438)&gt;1,original_table!H438,"")</f>
        <v/>
      </c>
      <c r="K438" t="str">
        <f>IF(LEN(original_table!I438)&gt;1,original_table!I438,"")</f>
        <v/>
      </c>
      <c r="L438" t="str">
        <f>IF(LEN(original_table!J438)&gt;1,original_table!J438,"")</f>
        <v/>
      </c>
      <c r="M438" t="str">
        <f>IF(LEN(original_table!K438)&gt;1,original_table!K438,"")</f>
        <v/>
      </c>
      <c r="N438" t="str">
        <f>IF(LEN(original_table!L438)&gt;1,original_table!L438,"")</f>
        <v/>
      </c>
      <c r="O438" t="str">
        <f>IF(LEN(original_table!M438)&gt;1,original_table!M438,"")</f>
        <v/>
      </c>
      <c r="P438" t="str">
        <f>IF(LEN(original_table!N438)&gt;1,original_table!N438,"")</f>
        <v/>
      </c>
      <c r="Q438" t="str">
        <f>IF(LEN(original_table!O438)&gt;1,original_table!O438,"")</f>
        <v/>
      </c>
      <c r="R438" t="str">
        <f>IF(LEN(original_table!P438)&gt;1,original_table!P438,"")</f>
        <v/>
      </c>
      <c r="S438" t="str">
        <f>IF(LEN(original_table!Q438)&gt;1,original_table!Q438,"")</f>
        <v/>
      </c>
    </row>
    <row r="439" spans="1:19" x14ac:dyDescent="0.25">
      <c r="A439" s="1">
        <v>438</v>
      </c>
      <c r="B439" t="str">
        <f>MID(TRIM(original_table!A439),10,100)</f>
        <v>PixelArea</v>
      </c>
      <c r="C439" t="str">
        <f>LEFT(TRIM(original_table!B439),FIND(" ",TRIM(original_table!B439))-1)</f>
        <v>miscInitial</v>
      </c>
      <c r="D439" t="str">
        <f>IF(LEN(original_table!B439)&gt;1,original_table!B439,"")</f>
        <v xml:space="preserve"> miscInitial : used line 71, used line 71 </v>
      </c>
      <c r="E439" t="str">
        <f>IF(LEN(original_table!C439)&gt;1,original_table!C439,"")</f>
        <v xml:space="preserve"> output : used line 330 </v>
      </c>
      <c r="F439" t="str">
        <f>IF(LEN(original_table!D439)&gt;1,original_table!D439,"")</f>
        <v/>
      </c>
      <c r="G439" t="str">
        <f>IF(LEN(original_table!E439)&gt;1,original_table!E439,"")</f>
        <v/>
      </c>
      <c r="H439" t="str">
        <f>IF(LEN(original_table!F439)&gt;1,original_table!F439,"")</f>
        <v/>
      </c>
      <c r="I439" t="str">
        <f>IF(LEN(original_table!G439)&gt;1,original_table!G439,"")</f>
        <v/>
      </c>
      <c r="J439" t="str">
        <f>IF(LEN(original_table!H439)&gt;1,original_table!H439,"")</f>
        <v/>
      </c>
      <c r="K439" t="str">
        <f>IF(LEN(original_table!I439)&gt;1,original_table!I439,"")</f>
        <v/>
      </c>
      <c r="L439" t="str">
        <f>IF(LEN(original_table!J439)&gt;1,original_table!J439,"")</f>
        <v/>
      </c>
      <c r="M439" t="str">
        <f>IF(LEN(original_table!K439)&gt;1,original_table!K439,"")</f>
        <v/>
      </c>
      <c r="N439" t="str">
        <f>IF(LEN(original_table!L439)&gt;1,original_table!L439,"")</f>
        <v/>
      </c>
      <c r="O439" t="str">
        <f>IF(LEN(original_table!M439)&gt;1,original_table!M439,"")</f>
        <v/>
      </c>
      <c r="P439" t="str">
        <f>IF(LEN(original_table!N439)&gt;1,original_table!N439,"")</f>
        <v/>
      </c>
      <c r="Q439" t="str">
        <f>IF(LEN(original_table!O439)&gt;1,original_table!O439,"")</f>
        <v/>
      </c>
      <c r="R439" t="str">
        <f>IF(LEN(original_table!P439)&gt;1,original_table!P439,"")</f>
        <v/>
      </c>
      <c r="S439" t="str">
        <f>IF(LEN(original_table!Q439)&gt;1,original_table!Q439,"")</f>
        <v/>
      </c>
    </row>
    <row r="440" spans="1:19" x14ac:dyDescent="0.25">
      <c r="A440" s="1">
        <v>439</v>
      </c>
      <c r="B440" t="str">
        <f>MID(TRIM(original_table!A440),10,100)</f>
        <v>InvCellLength</v>
      </c>
      <c r="C440" t="str">
        <f>LEFT(TRIM(original_table!B440),FIND(" ",TRIM(original_table!B440))-1)</f>
        <v>miscInitial</v>
      </c>
      <c r="D440" t="str">
        <f>IF(LEN(original_table!B440)&gt;1,original_table!B440,"")</f>
        <v xml:space="preserve"> miscInitial : used line 78 </v>
      </c>
      <c r="E440" t="str">
        <f>IF(LEN(original_table!C440)&gt;1,original_table!C440,"")</f>
        <v/>
      </c>
      <c r="F440" t="str">
        <f>IF(LEN(original_table!D440)&gt;1,original_table!D440,"")</f>
        <v/>
      </c>
      <c r="G440" t="str">
        <f>IF(LEN(original_table!E440)&gt;1,original_table!E440,"")</f>
        <v/>
      </c>
      <c r="H440" t="str">
        <f>IF(LEN(original_table!F440)&gt;1,original_table!F440,"")</f>
        <v/>
      </c>
      <c r="I440" t="str">
        <f>IF(LEN(original_table!G440)&gt;1,original_table!G440,"")</f>
        <v/>
      </c>
      <c r="J440" t="str">
        <f>IF(LEN(original_table!H440)&gt;1,original_table!H440,"")</f>
        <v/>
      </c>
      <c r="K440" t="str">
        <f>IF(LEN(original_table!I440)&gt;1,original_table!I440,"")</f>
        <v/>
      </c>
      <c r="L440" t="str">
        <f>IF(LEN(original_table!J440)&gt;1,original_table!J440,"")</f>
        <v/>
      </c>
      <c r="M440" t="str">
        <f>IF(LEN(original_table!K440)&gt;1,original_table!K440,"")</f>
        <v/>
      </c>
      <c r="N440" t="str">
        <f>IF(LEN(original_table!L440)&gt;1,original_table!L440,"")</f>
        <v/>
      </c>
      <c r="O440" t="str">
        <f>IF(LEN(original_table!M440)&gt;1,original_table!M440,"")</f>
        <v/>
      </c>
      <c r="P440" t="str">
        <f>IF(LEN(original_table!N440)&gt;1,original_table!N440,"")</f>
        <v/>
      </c>
      <c r="Q440" t="str">
        <f>IF(LEN(original_table!O440)&gt;1,original_table!O440,"")</f>
        <v/>
      </c>
      <c r="R440" t="str">
        <f>IF(LEN(original_table!P440)&gt;1,original_table!P440,"")</f>
        <v/>
      </c>
      <c r="S440" t="str">
        <f>IF(LEN(original_table!Q440)&gt;1,original_table!Q440,"")</f>
        <v/>
      </c>
    </row>
    <row r="441" spans="1:19" x14ac:dyDescent="0.25">
      <c r="A441" s="1">
        <v>440</v>
      </c>
      <c r="B441" t="str">
        <f>MID(TRIM(original_table!A441),10,100)</f>
        <v>DtDay</v>
      </c>
      <c r="C441" t="str">
        <f>LEFT(TRIM(original_table!B441),FIND(" ",TRIM(original_table!B441))-1)</f>
        <v>miscInitial</v>
      </c>
      <c r="D441" t="str">
        <f>IF(LEN(original_table!B441)&gt;1,original_table!B441,"")</f>
        <v xml:space="preserve"> miscInitial : defined line 82, used line 82, used line 88 </v>
      </c>
      <c r="E441" t="str">
        <f>IF(LEN(original_table!C441)&gt;1,original_table!C441,"")</f>
        <v xml:space="preserve"> readmeteo : used line 232, used line 365, used line 366, used line 369, used line 370 </v>
      </c>
      <c r="F441" t="str">
        <f>IF(LEN(original_table!D441)&gt;1,original_table!D441,"")</f>
        <v xml:space="preserve"> snow_frost : used line 183, used line 190, used line 194, used line 210, used line 251 </v>
      </c>
      <c r="G441" t="str">
        <f>IF(LEN(original_table!E441)&gt;1,original_table!E441,"")</f>
        <v/>
      </c>
      <c r="H441" t="str">
        <f>IF(LEN(original_table!F441)&gt;1,original_table!F441,"")</f>
        <v/>
      </c>
      <c r="I441" t="str">
        <f>IF(LEN(original_table!G441)&gt;1,original_table!G441,"")</f>
        <v/>
      </c>
      <c r="J441" t="str">
        <f>IF(LEN(original_table!H441)&gt;1,original_table!H441,"")</f>
        <v/>
      </c>
      <c r="K441" t="str">
        <f>IF(LEN(original_table!I441)&gt;1,original_table!I441,"")</f>
        <v/>
      </c>
      <c r="L441" t="str">
        <f>IF(LEN(original_table!J441)&gt;1,original_table!J441,"")</f>
        <v/>
      </c>
      <c r="M441" t="str">
        <f>IF(LEN(original_table!K441)&gt;1,original_table!K441,"")</f>
        <v/>
      </c>
      <c r="N441" t="str">
        <f>IF(LEN(original_table!L441)&gt;1,original_table!L441,"")</f>
        <v/>
      </c>
      <c r="O441" t="str">
        <f>IF(LEN(original_table!M441)&gt;1,original_table!M441,"")</f>
        <v/>
      </c>
      <c r="P441" t="str">
        <f>IF(LEN(original_table!N441)&gt;1,original_table!N441,"")</f>
        <v/>
      </c>
      <c r="Q441" t="str">
        <f>IF(LEN(original_table!O441)&gt;1,original_table!O441,"")</f>
        <v/>
      </c>
      <c r="R441" t="str">
        <f>IF(LEN(original_table!P441)&gt;1,original_table!P441,"")</f>
        <v/>
      </c>
      <c r="S441" t="str">
        <f>IF(LEN(original_table!Q441)&gt;1,original_table!Q441,"")</f>
        <v/>
      </c>
    </row>
    <row r="442" spans="1:19" x14ac:dyDescent="0.25">
      <c r="A442" s="1">
        <v>441</v>
      </c>
      <c r="B442" t="str">
        <f>MID(TRIM(original_table!A442),10,100)</f>
        <v>InvDtDay</v>
      </c>
      <c r="C442" t="str">
        <f>LEFT(TRIM(original_table!B442),FIND(" ",TRIM(original_table!B442))-1)</f>
        <v>miscInitial</v>
      </c>
      <c r="D442" t="str">
        <f>IF(LEN(original_table!B442)&gt;1,original_table!B442,"")</f>
        <v xml:space="preserve"> miscInitial : defined line 88, used line 88 </v>
      </c>
      <c r="E442" t="str">
        <f>IF(LEN(original_table!C442)&gt;1,original_table!C442,"")</f>
        <v/>
      </c>
      <c r="F442" t="str">
        <f>IF(LEN(original_table!D442)&gt;1,original_table!D442,"")</f>
        <v/>
      </c>
      <c r="G442" t="str">
        <f>IF(LEN(original_table!E442)&gt;1,original_table!E442,"")</f>
        <v/>
      </c>
      <c r="H442" t="str">
        <f>IF(LEN(original_table!F442)&gt;1,original_table!F442,"")</f>
        <v/>
      </c>
      <c r="I442" t="str">
        <f>IF(LEN(original_table!G442)&gt;1,original_table!G442,"")</f>
        <v/>
      </c>
      <c r="J442" t="str">
        <f>IF(LEN(original_table!H442)&gt;1,original_table!H442,"")</f>
        <v/>
      </c>
      <c r="K442" t="str">
        <f>IF(LEN(original_table!I442)&gt;1,original_table!I442,"")</f>
        <v/>
      </c>
      <c r="L442" t="str">
        <f>IF(LEN(original_table!J442)&gt;1,original_table!J442,"")</f>
        <v/>
      </c>
      <c r="M442" t="str">
        <f>IF(LEN(original_table!K442)&gt;1,original_table!K442,"")</f>
        <v/>
      </c>
      <c r="N442" t="str">
        <f>IF(LEN(original_table!L442)&gt;1,original_table!L442,"")</f>
        <v/>
      </c>
      <c r="O442" t="str">
        <f>IF(LEN(original_table!M442)&gt;1,original_table!M442,"")</f>
        <v/>
      </c>
      <c r="P442" t="str">
        <f>IF(LEN(original_table!N442)&gt;1,original_table!N442,"")</f>
        <v/>
      </c>
      <c r="Q442" t="str">
        <f>IF(LEN(original_table!O442)&gt;1,original_table!O442,"")</f>
        <v/>
      </c>
      <c r="R442" t="str">
        <f>IF(LEN(original_table!P442)&gt;1,original_table!P442,"")</f>
        <v/>
      </c>
      <c r="S442" t="str">
        <f>IF(LEN(original_table!Q442)&gt;1,original_table!Q442,"")</f>
        <v/>
      </c>
    </row>
    <row r="443" spans="1:19" x14ac:dyDescent="0.25">
      <c r="A443" s="1">
        <v>442</v>
      </c>
      <c r="B443" t="str">
        <f>MID(TRIM(original_table!A443),10,100)</f>
        <v>DtSecChannel</v>
      </c>
      <c r="C443" t="str">
        <f>LEFT(TRIM(original_table!B443),FIND(" ",TRIM(original_table!B443))-1)</f>
        <v>miscInitial</v>
      </c>
      <c r="D443" t="str">
        <f>IF(LEN(original_table!B443)&gt;1,original_table!B443,"")</f>
        <v xml:space="preserve"> miscInitial : used line 91 </v>
      </c>
      <c r="E443" t="str">
        <f>IF(LEN(original_table!C443)&gt;1,original_table!C443,"")</f>
        <v/>
      </c>
      <c r="F443" t="str">
        <f>IF(LEN(original_table!D443)&gt;1,original_table!D443,"")</f>
        <v/>
      </c>
      <c r="G443" t="str">
        <f>IF(LEN(original_table!E443)&gt;1,original_table!E443,"")</f>
        <v/>
      </c>
      <c r="H443" t="str">
        <f>IF(LEN(original_table!F443)&gt;1,original_table!F443,"")</f>
        <v/>
      </c>
      <c r="I443" t="str">
        <f>IF(LEN(original_table!G443)&gt;1,original_table!G443,"")</f>
        <v/>
      </c>
      <c r="J443" t="str">
        <f>IF(LEN(original_table!H443)&gt;1,original_table!H443,"")</f>
        <v/>
      </c>
      <c r="K443" t="str">
        <f>IF(LEN(original_table!I443)&gt;1,original_table!I443,"")</f>
        <v/>
      </c>
      <c r="L443" t="str">
        <f>IF(LEN(original_table!J443)&gt;1,original_table!J443,"")</f>
        <v/>
      </c>
      <c r="M443" t="str">
        <f>IF(LEN(original_table!K443)&gt;1,original_table!K443,"")</f>
        <v/>
      </c>
      <c r="N443" t="str">
        <f>IF(LEN(original_table!L443)&gt;1,original_table!L443,"")</f>
        <v/>
      </c>
      <c r="O443" t="str">
        <f>IF(LEN(original_table!M443)&gt;1,original_table!M443,"")</f>
        <v/>
      </c>
      <c r="P443" t="str">
        <f>IF(LEN(original_table!N443)&gt;1,original_table!N443,"")</f>
        <v/>
      </c>
      <c r="Q443" t="str">
        <f>IF(LEN(original_table!O443)&gt;1,original_table!O443,"")</f>
        <v/>
      </c>
      <c r="R443" t="str">
        <f>IF(LEN(original_table!P443)&gt;1,original_table!P443,"")</f>
        <v/>
      </c>
      <c r="S443" t="str">
        <f>IF(LEN(original_table!Q443)&gt;1,original_table!Q443,"")</f>
        <v/>
      </c>
    </row>
    <row r="444" spans="1:19" x14ac:dyDescent="0.25">
      <c r="A444" s="1">
        <v>443</v>
      </c>
      <c r="B444" t="str">
        <f>MID(TRIM(original_table!A444),10,100)</f>
        <v>MMtoM</v>
      </c>
      <c r="C444" t="str">
        <f>LEFT(TRIM(original_table!B444),FIND(" ",TRIM(original_table!B444))-1)</f>
        <v>miscInitial</v>
      </c>
      <c r="D444" t="str">
        <f>IF(LEN(original_table!B444)&gt;1,original_table!B444,"")</f>
        <v xml:space="preserve"> miscInitial : defined line 95, used line 95 </v>
      </c>
      <c r="E444" t="str">
        <f>IF(LEN(original_table!C444)&gt;1,original_table!C444,"")</f>
        <v/>
      </c>
      <c r="F444" t="str">
        <f>IF(LEN(original_table!D444)&gt;1,original_table!D444,"")</f>
        <v/>
      </c>
      <c r="G444" t="str">
        <f>IF(LEN(original_table!E444)&gt;1,original_table!E444,"")</f>
        <v/>
      </c>
      <c r="H444" t="str">
        <f>IF(LEN(original_table!F444)&gt;1,original_table!F444,"")</f>
        <v/>
      </c>
      <c r="I444" t="str">
        <f>IF(LEN(original_table!G444)&gt;1,original_table!G444,"")</f>
        <v/>
      </c>
      <c r="J444" t="str">
        <f>IF(LEN(original_table!H444)&gt;1,original_table!H444,"")</f>
        <v/>
      </c>
      <c r="K444" t="str">
        <f>IF(LEN(original_table!I444)&gt;1,original_table!I444,"")</f>
        <v/>
      </c>
      <c r="L444" t="str">
        <f>IF(LEN(original_table!J444)&gt;1,original_table!J444,"")</f>
        <v/>
      </c>
      <c r="M444" t="str">
        <f>IF(LEN(original_table!K444)&gt;1,original_table!K444,"")</f>
        <v/>
      </c>
      <c r="N444" t="str">
        <f>IF(LEN(original_table!L444)&gt;1,original_table!L444,"")</f>
        <v/>
      </c>
      <c r="O444" t="str">
        <f>IF(LEN(original_table!M444)&gt;1,original_table!M444,"")</f>
        <v/>
      </c>
      <c r="P444" t="str">
        <f>IF(LEN(original_table!N444)&gt;1,original_table!N444,"")</f>
        <v/>
      </c>
      <c r="Q444" t="str">
        <f>IF(LEN(original_table!O444)&gt;1,original_table!O444,"")</f>
        <v/>
      </c>
      <c r="R444" t="str">
        <f>IF(LEN(original_table!P444)&gt;1,original_table!P444,"")</f>
        <v/>
      </c>
      <c r="S444" t="str">
        <f>IF(LEN(original_table!Q444)&gt;1,original_table!Q444,"")</f>
        <v/>
      </c>
    </row>
    <row r="445" spans="1:19" x14ac:dyDescent="0.25">
      <c r="A445" s="1">
        <v>444</v>
      </c>
      <c r="B445" t="str">
        <f>MID(TRIM(original_table!A445),10,100)</f>
        <v>MtoMM</v>
      </c>
      <c r="C445" t="str">
        <f>LEFT(TRIM(original_table!B445),FIND(" ",TRIM(original_table!B445))-1)</f>
        <v>miscInitial</v>
      </c>
      <c r="D445" t="str">
        <f>IF(LEN(original_table!B445)&gt;1,original_table!B445,"")</f>
        <v xml:space="preserve"> miscInitial : defined line 97, used line 97 </v>
      </c>
      <c r="E445" t="str">
        <f>IF(LEN(original_table!C445)&gt;1,original_table!C445,"")</f>
        <v/>
      </c>
      <c r="F445" t="str">
        <f>IF(LEN(original_table!D445)&gt;1,original_table!D445,"")</f>
        <v/>
      </c>
      <c r="G445" t="str">
        <f>IF(LEN(original_table!E445)&gt;1,original_table!E445,"")</f>
        <v/>
      </c>
      <c r="H445" t="str">
        <f>IF(LEN(original_table!F445)&gt;1,original_table!F445,"")</f>
        <v/>
      </c>
      <c r="I445" t="str">
        <f>IF(LEN(original_table!G445)&gt;1,original_table!G445,"")</f>
        <v/>
      </c>
      <c r="J445" t="str">
        <f>IF(LEN(original_table!H445)&gt;1,original_table!H445,"")</f>
        <v/>
      </c>
      <c r="K445" t="str">
        <f>IF(LEN(original_table!I445)&gt;1,original_table!I445,"")</f>
        <v/>
      </c>
      <c r="L445" t="str">
        <f>IF(LEN(original_table!J445)&gt;1,original_table!J445,"")</f>
        <v/>
      </c>
      <c r="M445" t="str">
        <f>IF(LEN(original_table!K445)&gt;1,original_table!K445,"")</f>
        <v/>
      </c>
      <c r="N445" t="str">
        <f>IF(LEN(original_table!L445)&gt;1,original_table!L445,"")</f>
        <v/>
      </c>
      <c r="O445" t="str">
        <f>IF(LEN(original_table!M445)&gt;1,original_table!M445,"")</f>
        <v/>
      </c>
      <c r="P445" t="str">
        <f>IF(LEN(original_table!N445)&gt;1,original_table!N445,"")</f>
        <v/>
      </c>
      <c r="Q445" t="str">
        <f>IF(LEN(original_table!O445)&gt;1,original_table!O445,"")</f>
        <v/>
      </c>
      <c r="R445" t="str">
        <f>IF(LEN(original_table!P445)&gt;1,original_table!P445,"")</f>
        <v/>
      </c>
      <c r="S445" t="str">
        <f>IF(LEN(original_table!Q445)&gt;1,original_table!Q445,"")</f>
        <v/>
      </c>
    </row>
    <row r="446" spans="1:19" x14ac:dyDescent="0.25">
      <c r="A446" s="1">
        <v>445</v>
      </c>
      <c r="B446" t="str">
        <f>MID(TRIM(original_table!A446),10,100)</f>
        <v>M3toM</v>
      </c>
      <c r="C446" t="str">
        <f>LEFT(TRIM(original_table!B446),FIND(" ",TRIM(original_table!B446))-1)</f>
        <v>miscInitial</v>
      </c>
      <c r="D446" t="str">
        <f>IF(LEN(original_table!B446)&gt;1,original_table!B446,"")</f>
        <v xml:space="preserve"> miscInitial : defined line 101, used line 101 </v>
      </c>
      <c r="E446" t="str">
        <f>IF(LEN(original_table!C446)&gt;1,original_table!C446,"")</f>
        <v xml:space="preserve"> waterdemand : used line 225, used line 226, used line 233, used line 258, used line 259, used line 279, used line 280, used line 301, used line 455, used line 458, used line 460 </v>
      </c>
      <c r="F446" t="str">
        <f>IF(LEN(original_table!D446)&gt;1,original_table!D446,"")</f>
        <v xml:space="preserve"> waterdemand_beforeAllocSegments2 : used line 215, used line 216, used line 223, used line 248, used line 249, used line 269, used line 270, used line 291, used line 661, used line 664, used line 666 </v>
      </c>
      <c r="G446" t="str">
        <f>IF(LEN(original_table!E446)&gt;1,original_table!E446,"")</f>
        <v xml:space="preserve"> waterdemand_original : used line 190, used line 191, used line 199, used line 227, used line 228, used line 251, used line 252, used line 273, used line 437, used line 440, used line 442 </v>
      </c>
      <c r="H446" t="str">
        <f>IF(LEN(original_table!F446)&gt;1,original_table!F446,"")</f>
        <v/>
      </c>
      <c r="I446" t="str">
        <f>IF(LEN(original_table!G446)&gt;1,original_table!G446,"")</f>
        <v/>
      </c>
      <c r="J446" t="str">
        <f>IF(LEN(original_table!H446)&gt;1,original_table!H446,"")</f>
        <v/>
      </c>
      <c r="K446" t="str">
        <f>IF(LEN(original_table!I446)&gt;1,original_table!I446,"")</f>
        <v/>
      </c>
      <c r="L446" t="str">
        <f>IF(LEN(original_table!J446)&gt;1,original_table!J446,"")</f>
        <v/>
      </c>
      <c r="M446" t="str">
        <f>IF(LEN(original_table!K446)&gt;1,original_table!K446,"")</f>
        <v/>
      </c>
      <c r="N446" t="str">
        <f>IF(LEN(original_table!L446)&gt;1,original_table!L446,"")</f>
        <v/>
      </c>
      <c r="O446" t="str">
        <f>IF(LEN(original_table!M446)&gt;1,original_table!M446,"")</f>
        <v/>
      </c>
      <c r="P446" t="str">
        <f>IF(LEN(original_table!N446)&gt;1,original_table!N446,"")</f>
        <v/>
      </c>
      <c r="Q446" t="str">
        <f>IF(LEN(original_table!O446)&gt;1,original_table!O446,"")</f>
        <v/>
      </c>
      <c r="R446" t="str">
        <f>IF(LEN(original_table!P446)&gt;1,original_table!P446,"")</f>
        <v/>
      </c>
      <c r="S446" t="str">
        <f>IF(LEN(original_table!Q446)&gt;1,original_table!Q446,"")</f>
        <v/>
      </c>
    </row>
    <row r="447" spans="1:19" x14ac:dyDescent="0.25">
      <c r="A447" s="1">
        <v>446</v>
      </c>
      <c r="B447" t="str">
        <f>MID(TRIM(original_table!A447),10,100)</f>
        <v>con_precipitation</v>
      </c>
      <c r="C447" t="str">
        <f>LEFT(TRIM(original_table!B447),FIND(" ",TRIM(original_table!B447))-1)</f>
        <v>miscInitial</v>
      </c>
      <c r="D447" t="str">
        <f>IF(LEN(original_table!B447)&gt;1,original_table!B447,"")</f>
        <v xml:space="preserve"> miscInitial : defined line 104, used line 104 </v>
      </c>
      <c r="E447" t="str">
        <f>IF(LEN(original_table!C447)&gt;1,original_table!C447,"")</f>
        <v xml:space="preserve"> readmeteo : used line 232, used line 242 </v>
      </c>
      <c r="F447" t="str">
        <f>IF(LEN(original_table!D447)&gt;1,original_table!D447,"")</f>
        <v/>
      </c>
      <c r="G447" t="str">
        <f>IF(LEN(original_table!E447)&gt;1,original_table!E447,"")</f>
        <v/>
      </c>
      <c r="H447" t="str">
        <f>IF(LEN(original_table!F447)&gt;1,original_table!F447,"")</f>
        <v/>
      </c>
      <c r="I447" t="str">
        <f>IF(LEN(original_table!G447)&gt;1,original_table!G447,"")</f>
        <v/>
      </c>
      <c r="J447" t="str">
        <f>IF(LEN(original_table!H447)&gt;1,original_table!H447,"")</f>
        <v/>
      </c>
      <c r="K447" t="str">
        <f>IF(LEN(original_table!I447)&gt;1,original_table!I447,"")</f>
        <v/>
      </c>
      <c r="L447" t="str">
        <f>IF(LEN(original_table!J447)&gt;1,original_table!J447,"")</f>
        <v/>
      </c>
      <c r="M447" t="str">
        <f>IF(LEN(original_table!K447)&gt;1,original_table!K447,"")</f>
        <v/>
      </c>
      <c r="N447" t="str">
        <f>IF(LEN(original_table!L447)&gt;1,original_table!L447,"")</f>
        <v/>
      </c>
      <c r="O447" t="str">
        <f>IF(LEN(original_table!M447)&gt;1,original_table!M447,"")</f>
        <v/>
      </c>
      <c r="P447" t="str">
        <f>IF(LEN(original_table!N447)&gt;1,original_table!N447,"")</f>
        <v/>
      </c>
      <c r="Q447" t="str">
        <f>IF(LEN(original_table!O447)&gt;1,original_table!O447,"")</f>
        <v/>
      </c>
      <c r="R447" t="str">
        <f>IF(LEN(original_table!P447)&gt;1,original_table!P447,"")</f>
        <v/>
      </c>
      <c r="S447" t="str">
        <f>IF(LEN(original_table!Q447)&gt;1,original_table!Q447,"")</f>
        <v/>
      </c>
    </row>
    <row r="448" spans="1:19" x14ac:dyDescent="0.25">
      <c r="A448" s="1">
        <v>447</v>
      </c>
      <c r="B448" t="str">
        <f>MID(TRIM(original_table!A448),10,100)</f>
        <v>con_e</v>
      </c>
      <c r="C448" t="str">
        <f>LEFT(TRIM(original_table!B448),FIND(" ",TRIM(original_table!B448))-1)</f>
        <v>miscInitial</v>
      </c>
      <c r="D448" t="str">
        <f>IF(LEN(original_table!B448)&gt;1,original_table!B448,"")</f>
        <v xml:space="preserve"> miscInitial : defined line 106, used line 106 </v>
      </c>
      <c r="E448" t="str">
        <f>IF(LEN(original_table!C448)&gt;1,original_table!C448,"")</f>
        <v xml:space="preserve"> readmeteo : used line 365, used line 366, used line 369, used line 370 </v>
      </c>
      <c r="F448" t="str">
        <f>IF(LEN(original_table!D448)&gt;1,original_table!D448,"")</f>
        <v/>
      </c>
      <c r="G448" t="str">
        <f>IF(LEN(original_table!E448)&gt;1,original_table!E448,"")</f>
        <v/>
      </c>
      <c r="H448" t="str">
        <f>IF(LEN(original_table!F448)&gt;1,original_table!F448,"")</f>
        <v/>
      </c>
      <c r="I448" t="str">
        <f>IF(LEN(original_table!G448)&gt;1,original_table!G448,"")</f>
        <v/>
      </c>
      <c r="J448" t="str">
        <f>IF(LEN(original_table!H448)&gt;1,original_table!H448,"")</f>
        <v/>
      </c>
      <c r="K448" t="str">
        <f>IF(LEN(original_table!I448)&gt;1,original_table!I448,"")</f>
        <v/>
      </c>
      <c r="L448" t="str">
        <f>IF(LEN(original_table!J448)&gt;1,original_table!J448,"")</f>
        <v/>
      </c>
      <c r="M448" t="str">
        <f>IF(LEN(original_table!K448)&gt;1,original_table!K448,"")</f>
        <v/>
      </c>
      <c r="N448" t="str">
        <f>IF(LEN(original_table!L448)&gt;1,original_table!L448,"")</f>
        <v/>
      </c>
      <c r="O448" t="str">
        <f>IF(LEN(original_table!M448)&gt;1,original_table!M448,"")</f>
        <v/>
      </c>
      <c r="P448" t="str">
        <f>IF(LEN(original_table!N448)&gt;1,original_table!N448,"")</f>
        <v/>
      </c>
      <c r="Q448" t="str">
        <f>IF(LEN(original_table!O448)&gt;1,original_table!O448,"")</f>
        <v/>
      </c>
      <c r="R448" t="str">
        <f>IF(LEN(original_table!P448)&gt;1,original_table!P448,"")</f>
        <v/>
      </c>
      <c r="S448" t="str">
        <f>IF(LEN(original_table!Q448)&gt;1,original_table!Q448,"")</f>
        <v/>
      </c>
    </row>
    <row r="449" spans="1:19" x14ac:dyDescent="0.25">
      <c r="A449" s="1">
        <v>448</v>
      </c>
      <c r="B449" t="str">
        <f>MID(TRIM(original_table!A449),10,100)</f>
        <v>modflowsteady</v>
      </c>
      <c r="C449" t="str">
        <f>LEFT(TRIM(original_table!B449),FIND(" ",TRIM(original_table!B449))-1)</f>
        <v>readmeteo</v>
      </c>
      <c r="D449" t="str">
        <f>IF(LEN(original_table!B449)&gt;1,original_table!B449,"")</f>
        <v xml:space="preserve"> readmeteo : defined line 35, used line 35, updated line 41, used line 43, used line 222 </v>
      </c>
      <c r="E449" t="str">
        <f>IF(LEN(original_table!C449)&gt;1,original_table!C449,"")</f>
        <v xml:space="preserve"> groundwater_modflow : defined line 53, used line 53, used line 207, used line 222 </v>
      </c>
      <c r="F449" t="str">
        <f>IF(LEN(original_table!D449)&gt;1,original_table!D449,"")</f>
        <v/>
      </c>
      <c r="G449" t="str">
        <f>IF(LEN(original_table!E449)&gt;1,original_table!E449,"")</f>
        <v/>
      </c>
      <c r="H449" t="str">
        <f>IF(LEN(original_table!F449)&gt;1,original_table!F449,"")</f>
        <v/>
      </c>
      <c r="I449" t="str">
        <f>IF(LEN(original_table!G449)&gt;1,original_table!G449,"")</f>
        <v/>
      </c>
      <c r="J449" t="str">
        <f>IF(LEN(original_table!H449)&gt;1,original_table!H449,"")</f>
        <v/>
      </c>
      <c r="K449" t="str">
        <f>IF(LEN(original_table!I449)&gt;1,original_table!I449,"")</f>
        <v/>
      </c>
      <c r="L449" t="str">
        <f>IF(LEN(original_table!J449)&gt;1,original_table!J449,"")</f>
        <v/>
      </c>
      <c r="M449" t="str">
        <f>IF(LEN(original_table!K449)&gt;1,original_table!K449,"")</f>
        <v/>
      </c>
      <c r="N449" t="str">
        <f>IF(LEN(original_table!L449)&gt;1,original_table!L449,"")</f>
        <v/>
      </c>
      <c r="O449" t="str">
        <f>IF(LEN(original_table!M449)&gt;1,original_table!M449,"")</f>
        <v/>
      </c>
      <c r="P449" t="str">
        <f>IF(LEN(original_table!N449)&gt;1,original_table!N449,"")</f>
        <v/>
      </c>
      <c r="Q449" t="str">
        <f>IF(LEN(original_table!O449)&gt;1,original_table!O449,"")</f>
        <v/>
      </c>
      <c r="R449" t="str">
        <f>IF(LEN(original_table!P449)&gt;1,original_table!P449,"")</f>
        <v/>
      </c>
      <c r="S449" t="str">
        <f>IF(LEN(original_table!Q449)&gt;1,original_table!Q449,"")</f>
        <v/>
      </c>
    </row>
    <row r="450" spans="1:19" x14ac:dyDescent="0.25">
      <c r="A450" s="1">
        <v>449</v>
      </c>
      <c r="B450" t="str">
        <f>MID(TRIM(original_table!A450),10,100)</f>
        <v>preMaps</v>
      </c>
      <c r="C450" t="str">
        <f>LEFT(TRIM(original_table!B450),FIND(" ",TRIM(original_table!B450))-1)</f>
        <v>readmeteo</v>
      </c>
      <c r="D450" t="str">
        <f>IF(LEN(original_table!B450)&gt;1,original_table!B450,"")</f>
        <v xml:space="preserve"> readmeteo : defined line 44, used line 44, updated line 49, used line 56, used line 63, used line 232, used line 245 </v>
      </c>
      <c r="E450" t="str">
        <f>IF(LEN(original_table!C450)&gt;1,original_table!C450,"")</f>
        <v/>
      </c>
      <c r="F450" t="str">
        <f>IF(LEN(original_table!D450)&gt;1,original_table!D450,"")</f>
        <v/>
      </c>
      <c r="G450" t="str">
        <f>IF(LEN(original_table!E450)&gt;1,original_table!E450,"")</f>
        <v/>
      </c>
      <c r="H450" t="str">
        <f>IF(LEN(original_table!F450)&gt;1,original_table!F450,"")</f>
        <v/>
      </c>
      <c r="I450" t="str">
        <f>IF(LEN(original_table!G450)&gt;1,original_table!G450,"")</f>
        <v/>
      </c>
      <c r="J450" t="str">
        <f>IF(LEN(original_table!H450)&gt;1,original_table!H450,"")</f>
        <v/>
      </c>
      <c r="K450" t="str">
        <f>IF(LEN(original_table!I450)&gt;1,original_table!I450,"")</f>
        <v/>
      </c>
      <c r="L450" t="str">
        <f>IF(LEN(original_table!J450)&gt;1,original_table!J450,"")</f>
        <v/>
      </c>
      <c r="M450" t="str">
        <f>IF(LEN(original_table!K450)&gt;1,original_table!K450,"")</f>
        <v/>
      </c>
      <c r="N450" t="str">
        <f>IF(LEN(original_table!L450)&gt;1,original_table!L450,"")</f>
        <v/>
      </c>
      <c r="O450" t="str">
        <f>IF(LEN(original_table!M450)&gt;1,original_table!M450,"")</f>
        <v/>
      </c>
      <c r="P450" t="str">
        <f>IF(LEN(original_table!N450)&gt;1,original_table!N450,"")</f>
        <v/>
      </c>
      <c r="Q450" t="str">
        <f>IF(LEN(original_table!O450)&gt;1,original_table!O450,"")</f>
        <v/>
      </c>
      <c r="R450" t="str">
        <f>IF(LEN(original_table!P450)&gt;1,original_table!P450,"")</f>
        <v/>
      </c>
      <c r="S450" t="str">
        <f>IF(LEN(original_table!Q450)&gt;1,original_table!Q450,"")</f>
        <v/>
      </c>
    </row>
    <row r="451" spans="1:19" x14ac:dyDescent="0.25">
      <c r="A451" s="1">
        <v>450</v>
      </c>
      <c r="B451" t="str">
        <f>MID(TRIM(original_table!A451),10,100)</f>
        <v>tempMaps</v>
      </c>
      <c r="C451" t="str">
        <f>LEFT(TRIM(original_table!B451),FIND(" ",TRIM(original_table!B451))-1)</f>
        <v>readmeteo</v>
      </c>
      <c r="D451" t="str">
        <f>IF(LEN(original_table!B451)&gt;1,original_table!B451,"")</f>
        <v xml:space="preserve"> readmeteo : defined line 45, used line 45, updated line 50, used line 56, used line 63, used line 253, used line 267 </v>
      </c>
      <c r="E451" t="str">
        <f>IF(LEN(original_table!C451)&gt;1,original_table!C451,"")</f>
        <v/>
      </c>
      <c r="F451" t="str">
        <f>IF(LEN(original_table!D451)&gt;1,original_table!D451,"")</f>
        <v/>
      </c>
      <c r="G451" t="str">
        <f>IF(LEN(original_table!E451)&gt;1,original_table!E451,"")</f>
        <v/>
      </c>
      <c r="H451" t="str">
        <f>IF(LEN(original_table!F451)&gt;1,original_table!F451,"")</f>
        <v/>
      </c>
      <c r="I451" t="str">
        <f>IF(LEN(original_table!G451)&gt;1,original_table!G451,"")</f>
        <v/>
      </c>
      <c r="J451" t="str">
        <f>IF(LEN(original_table!H451)&gt;1,original_table!H451,"")</f>
        <v/>
      </c>
      <c r="K451" t="str">
        <f>IF(LEN(original_table!I451)&gt;1,original_table!I451,"")</f>
        <v/>
      </c>
      <c r="L451" t="str">
        <f>IF(LEN(original_table!J451)&gt;1,original_table!J451,"")</f>
        <v/>
      </c>
      <c r="M451" t="str">
        <f>IF(LEN(original_table!K451)&gt;1,original_table!K451,"")</f>
        <v/>
      </c>
      <c r="N451" t="str">
        <f>IF(LEN(original_table!L451)&gt;1,original_table!L451,"")</f>
        <v/>
      </c>
      <c r="O451" t="str">
        <f>IF(LEN(original_table!M451)&gt;1,original_table!M451,"")</f>
        <v/>
      </c>
      <c r="P451" t="str">
        <f>IF(LEN(original_table!N451)&gt;1,original_table!N451,"")</f>
        <v/>
      </c>
      <c r="Q451" t="str">
        <f>IF(LEN(original_table!O451)&gt;1,original_table!O451,"")</f>
        <v/>
      </c>
      <c r="R451" t="str">
        <f>IF(LEN(original_table!P451)&gt;1,original_table!P451,"")</f>
        <v/>
      </c>
      <c r="S451" t="str">
        <f>IF(LEN(original_table!Q451)&gt;1,original_table!Q451,"")</f>
        <v/>
      </c>
    </row>
    <row r="452" spans="1:19" x14ac:dyDescent="0.25">
      <c r="A452" s="1">
        <v>451</v>
      </c>
      <c r="B452" t="str">
        <f>MID(TRIM(original_table!A452),10,100)</f>
        <v>evaTMaps</v>
      </c>
      <c r="C452" t="str">
        <f>LEFT(TRIM(original_table!B452),FIND(" ",TRIM(original_table!B452))-1)</f>
        <v>readmeteo</v>
      </c>
      <c r="D452" t="str">
        <f>IF(LEN(original_table!B452)&gt;1,original_table!B452,"")</f>
        <v xml:space="preserve"> readmeteo : defined line 46, used line 46, updated line 51, used line 63, used line 366 </v>
      </c>
      <c r="E452" t="str">
        <f>IF(LEN(original_table!C452)&gt;1,original_table!C452,"")</f>
        <v/>
      </c>
      <c r="F452" t="str">
        <f>IF(LEN(original_table!D452)&gt;1,original_table!D452,"")</f>
        <v/>
      </c>
      <c r="G452" t="str">
        <f>IF(LEN(original_table!E452)&gt;1,original_table!E452,"")</f>
        <v/>
      </c>
      <c r="H452" t="str">
        <f>IF(LEN(original_table!F452)&gt;1,original_table!F452,"")</f>
        <v/>
      </c>
      <c r="I452" t="str">
        <f>IF(LEN(original_table!G452)&gt;1,original_table!G452,"")</f>
        <v/>
      </c>
      <c r="J452" t="str">
        <f>IF(LEN(original_table!H452)&gt;1,original_table!H452,"")</f>
        <v/>
      </c>
      <c r="K452" t="str">
        <f>IF(LEN(original_table!I452)&gt;1,original_table!I452,"")</f>
        <v/>
      </c>
      <c r="L452" t="str">
        <f>IF(LEN(original_table!J452)&gt;1,original_table!J452,"")</f>
        <v/>
      </c>
      <c r="M452" t="str">
        <f>IF(LEN(original_table!K452)&gt;1,original_table!K452,"")</f>
        <v/>
      </c>
      <c r="N452" t="str">
        <f>IF(LEN(original_table!L452)&gt;1,original_table!L452,"")</f>
        <v/>
      </c>
      <c r="O452" t="str">
        <f>IF(LEN(original_table!M452)&gt;1,original_table!M452,"")</f>
        <v/>
      </c>
      <c r="P452" t="str">
        <f>IF(LEN(original_table!N452)&gt;1,original_table!N452,"")</f>
        <v/>
      </c>
      <c r="Q452" t="str">
        <f>IF(LEN(original_table!O452)&gt;1,original_table!O452,"")</f>
        <v/>
      </c>
      <c r="R452" t="str">
        <f>IF(LEN(original_table!P452)&gt;1,original_table!P452,"")</f>
        <v/>
      </c>
      <c r="S452" t="str">
        <f>IF(LEN(original_table!Q452)&gt;1,original_table!Q452,"")</f>
        <v/>
      </c>
    </row>
    <row r="453" spans="1:19" x14ac:dyDescent="0.25">
      <c r="A453" s="1">
        <v>452</v>
      </c>
      <c r="B453" t="str">
        <f>MID(TRIM(original_table!A453),10,100)</f>
        <v>eva0Maps</v>
      </c>
      <c r="C453" t="str">
        <f>LEFT(TRIM(original_table!B453),FIND(" ",TRIM(original_table!B453))-1)</f>
        <v>readmeteo</v>
      </c>
      <c r="D453" t="str">
        <f>IF(LEN(original_table!B453)&gt;1,original_table!B453,"")</f>
        <v xml:space="preserve"> readmeteo : defined line 47, used line 47, updated line 52, used line 63, used line 370 </v>
      </c>
      <c r="E453" t="str">
        <f>IF(LEN(original_table!C453)&gt;1,original_table!C453,"")</f>
        <v/>
      </c>
      <c r="F453" t="str">
        <f>IF(LEN(original_table!D453)&gt;1,original_table!D453,"")</f>
        <v/>
      </c>
      <c r="G453" t="str">
        <f>IF(LEN(original_table!E453)&gt;1,original_table!E453,"")</f>
        <v/>
      </c>
      <c r="H453" t="str">
        <f>IF(LEN(original_table!F453)&gt;1,original_table!F453,"")</f>
        <v/>
      </c>
      <c r="I453" t="str">
        <f>IF(LEN(original_table!G453)&gt;1,original_table!G453,"")</f>
        <v/>
      </c>
      <c r="J453" t="str">
        <f>IF(LEN(original_table!H453)&gt;1,original_table!H453,"")</f>
        <v/>
      </c>
      <c r="K453" t="str">
        <f>IF(LEN(original_table!I453)&gt;1,original_table!I453,"")</f>
        <v/>
      </c>
      <c r="L453" t="str">
        <f>IF(LEN(original_table!J453)&gt;1,original_table!J453,"")</f>
        <v/>
      </c>
      <c r="M453" t="str">
        <f>IF(LEN(original_table!K453)&gt;1,original_table!K453,"")</f>
        <v/>
      </c>
      <c r="N453" t="str">
        <f>IF(LEN(original_table!L453)&gt;1,original_table!L453,"")</f>
        <v/>
      </c>
      <c r="O453" t="str">
        <f>IF(LEN(original_table!M453)&gt;1,original_table!M453,"")</f>
        <v/>
      </c>
      <c r="P453" t="str">
        <f>IF(LEN(original_table!N453)&gt;1,original_table!N453,"")</f>
        <v/>
      </c>
      <c r="Q453" t="str">
        <f>IF(LEN(original_table!O453)&gt;1,original_table!O453,"")</f>
        <v/>
      </c>
      <c r="R453" t="str">
        <f>IF(LEN(original_table!P453)&gt;1,original_table!P453,"")</f>
        <v/>
      </c>
      <c r="S453" t="str">
        <f>IF(LEN(original_table!Q453)&gt;1,original_table!Q453,"")</f>
        <v/>
      </c>
    </row>
    <row r="454" spans="1:19" x14ac:dyDescent="0.25">
      <c r="A454" s="1">
        <v>453</v>
      </c>
      <c r="B454" t="str">
        <f>MID(TRIM(original_table!A454),10,100)</f>
        <v>wc2_tavg</v>
      </c>
      <c r="C454" t="str">
        <f>LEFT(TRIM(original_table!B454),FIND(" ",TRIM(original_table!B454))-1)</f>
        <v>readmeteo</v>
      </c>
      <c r="D454" t="str">
        <f>IF(LEN(original_table!B454)&gt;1,original_table!B454,"")</f>
        <v xml:space="preserve"> readmeteo : defined line 69, used line 69, used line 256, used line 256, used line 258 </v>
      </c>
      <c r="E454" t="str">
        <f>IF(LEN(original_table!C454)&gt;1,original_table!C454,"")</f>
        <v/>
      </c>
      <c r="F454" t="str">
        <f>IF(LEN(original_table!D454)&gt;1,original_table!D454,"")</f>
        <v/>
      </c>
      <c r="G454" t="str">
        <f>IF(LEN(original_table!E454)&gt;1,original_table!E454,"")</f>
        <v/>
      </c>
      <c r="H454" t="str">
        <f>IF(LEN(original_table!F454)&gt;1,original_table!F454,"")</f>
        <v/>
      </c>
      <c r="I454" t="str">
        <f>IF(LEN(original_table!G454)&gt;1,original_table!G454,"")</f>
        <v/>
      </c>
      <c r="J454" t="str">
        <f>IF(LEN(original_table!H454)&gt;1,original_table!H454,"")</f>
        <v/>
      </c>
      <c r="K454" t="str">
        <f>IF(LEN(original_table!I454)&gt;1,original_table!I454,"")</f>
        <v/>
      </c>
      <c r="L454" t="str">
        <f>IF(LEN(original_table!J454)&gt;1,original_table!J454,"")</f>
        <v/>
      </c>
      <c r="M454" t="str">
        <f>IF(LEN(original_table!K454)&gt;1,original_table!K454,"")</f>
        <v/>
      </c>
      <c r="N454" t="str">
        <f>IF(LEN(original_table!L454)&gt;1,original_table!L454,"")</f>
        <v/>
      </c>
      <c r="O454" t="str">
        <f>IF(LEN(original_table!M454)&gt;1,original_table!M454,"")</f>
        <v/>
      </c>
      <c r="P454" t="str">
        <f>IF(LEN(original_table!N454)&gt;1,original_table!N454,"")</f>
        <v/>
      </c>
      <c r="Q454" t="str">
        <f>IF(LEN(original_table!O454)&gt;1,original_table!O454,"")</f>
        <v/>
      </c>
      <c r="R454" t="str">
        <f>IF(LEN(original_table!P454)&gt;1,original_table!P454,"")</f>
        <v/>
      </c>
      <c r="S454" t="str">
        <f>IF(LEN(original_table!Q454)&gt;1,original_table!Q454,"")</f>
        <v/>
      </c>
    </row>
    <row r="455" spans="1:19" x14ac:dyDescent="0.25">
      <c r="A455" s="1">
        <v>454</v>
      </c>
      <c r="B455" t="str">
        <f>MID(TRIM(original_table!A455),10,100)</f>
        <v>wc4_tavg</v>
      </c>
      <c r="C455" t="str">
        <f>LEFT(TRIM(original_table!B455),FIND(" ",TRIM(original_table!B455))-1)</f>
        <v>readmeteo</v>
      </c>
      <c r="D455" t="str">
        <f>IF(LEN(original_table!B455)&gt;1,original_table!B455,"")</f>
        <v xml:space="preserve"> readmeteo : defined line 70, used line 70, used line 256, used line 256, used line 258 </v>
      </c>
      <c r="E455" t="str">
        <f>IF(LEN(original_table!C455)&gt;1,original_table!C455,"")</f>
        <v/>
      </c>
      <c r="F455" t="str">
        <f>IF(LEN(original_table!D455)&gt;1,original_table!D455,"")</f>
        <v/>
      </c>
      <c r="G455" t="str">
        <f>IF(LEN(original_table!E455)&gt;1,original_table!E455,"")</f>
        <v/>
      </c>
      <c r="H455" t="str">
        <f>IF(LEN(original_table!F455)&gt;1,original_table!F455,"")</f>
        <v/>
      </c>
      <c r="I455" t="str">
        <f>IF(LEN(original_table!G455)&gt;1,original_table!G455,"")</f>
        <v/>
      </c>
      <c r="J455" t="str">
        <f>IF(LEN(original_table!H455)&gt;1,original_table!H455,"")</f>
        <v/>
      </c>
      <c r="K455" t="str">
        <f>IF(LEN(original_table!I455)&gt;1,original_table!I455,"")</f>
        <v/>
      </c>
      <c r="L455" t="str">
        <f>IF(LEN(original_table!J455)&gt;1,original_table!J455,"")</f>
        <v/>
      </c>
      <c r="M455" t="str">
        <f>IF(LEN(original_table!K455)&gt;1,original_table!K455,"")</f>
        <v/>
      </c>
      <c r="N455" t="str">
        <f>IF(LEN(original_table!L455)&gt;1,original_table!L455,"")</f>
        <v/>
      </c>
      <c r="O455" t="str">
        <f>IF(LEN(original_table!M455)&gt;1,original_table!M455,"")</f>
        <v/>
      </c>
      <c r="P455" t="str">
        <f>IF(LEN(original_table!N455)&gt;1,original_table!N455,"")</f>
        <v/>
      </c>
      <c r="Q455" t="str">
        <f>IF(LEN(original_table!O455)&gt;1,original_table!O455,"")</f>
        <v/>
      </c>
      <c r="R455" t="str">
        <f>IF(LEN(original_table!P455)&gt;1,original_table!P455,"")</f>
        <v/>
      </c>
      <c r="S455" t="str">
        <f>IF(LEN(original_table!Q455)&gt;1,original_table!Q455,"")</f>
        <v/>
      </c>
    </row>
    <row r="456" spans="1:19" x14ac:dyDescent="0.25">
      <c r="A456" s="1">
        <v>455</v>
      </c>
      <c r="B456" t="str">
        <f>MID(TRIM(original_table!A456),10,100)</f>
        <v>wc2_tmin</v>
      </c>
      <c r="C456" t="str">
        <f>LEFT(TRIM(original_table!B456),FIND(" ",TRIM(original_table!B456))-1)</f>
        <v>readmeteo</v>
      </c>
      <c r="D456" t="str">
        <f>IF(LEN(original_table!B456)&gt;1,original_table!B456,"")</f>
        <v xml:space="preserve"> readmeteo : defined line 71, used line 71, used line 285, used line 285, used line 287 </v>
      </c>
      <c r="E456" t="str">
        <f>IF(LEN(original_table!C456)&gt;1,original_table!C456,"")</f>
        <v/>
      </c>
      <c r="F456" t="str">
        <f>IF(LEN(original_table!D456)&gt;1,original_table!D456,"")</f>
        <v/>
      </c>
      <c r="G456" t="str">
        <f>IF(LEN(original_table!E456)&gt;1,original_table!E456,"")</f>
        <v/>
      </c>
      <c r="H456" t="str">
        <f>IF(LEN(original_table!F456)&gt;1,original_table!F456,"")</f>
        <v/>
      </c>
      <c r="I456" t="str">
        <f>IF(LEN(original_table!G456)&gt;1,original_table!G456,"")</f>
        <v/>
      </c>
      <c r="J456" t="str">
        <f>IF(LEN(original_table!H456)&gt;1,original_table!H456,"")</f>
        <v/>
      </c>
      <c r="K456" t="str">
        <f>IF(LEN(original_table!I456)&gt;1,original_table!I456,"")</f>
        <v/>
      </c>
      <c r="L456" t="str">
        <f>IF(LEN(original_table!J456)&gt;1,original_table!J456,"")</f>
        <v/>
      </c>
      <c r="M456" t="str">
        <f>IF(LEN(original_table!K456)&gt;1,original_table!K456,"")</f>
        <v/>
      </c>
      <c r="N456" t="str">
        <f>IF(LEN(original_table!L456)&gt;1,original_table!L456,"")</f>
        <v/>
      </c>
      <c r="O456" t="str">
        <f>IF(LEN(original_table!M456)&gt;1,original_table!M456,"")</f>
        <v/>
      </c>
      <c r="P456" t="str">
        <f>IF(LEN(original_table!N456)&gt;1,original_table!N456,"")</f>
        <v/>
      </c>
      <c r="Q456" t="str">
        <f>IF(LEN(original_table!O456)&gt;1,original_table!O456,"")</f>
        <v/>
      </c>
      <c r="R456" t="str">
        <f>IF(LEN(original_table!P456)&gt;1,original_table!P456,"")</f>
        <v/>
      </c>
      <c r="S456" t="str">
        <f>IF(LEN(original_table!Q456)&gt;1,original_table!Q456,"")</f>
        <v/>
      </c>
    </row>
    <row r="457" spans="1:19" x14ac:dyDescent="0.25">
      <c r="A457" s="1">
        <v>456</v>
      </c>
      <c r="B457" t="str">
        <f>MID(TRIM(original_table!A457),10,100)</f>
        <v>wc4_tmin</v>
      </c>
      <c r="C457" t="str">
        <f>LEFT(TRIM(original_table!B457),FIND(" ",TRIM(original_table!B457))-1)</f>
        <v>readmeteo</v>
      </c>
      <c r="D457" t="str">
        <f>IF(LEN(original_table!B457)&gt;1,original_table!B457,"")</f>
        <v xml:space="preserve"> readmeteo : defined line 72, used line 72, used line 285, used line 285, used line 287 </v>
      </c>
      <c r="E457" t="str">
        <f>IF(LEN(original_table!C457)&gt;1,original_table!C457,"")</f>
        <v/>
      </c>
      <c r="F457" t="str">
        <f>IF(LEN(original_table!D457)&gt;1,original_table!D457,"")</f>
        <v/>
      </c>
      <c r="G457" t="str">
        <f>IF(LEN(original_table!E457)&gt;1,original_table!E457,"")</f>
        <v/>
      </c>
      <c r="H457" t="str">
        <f>IF(LEN(original_table!F457)&gt;1,original_table!F457,"")</f>
        <v/>
      </c>
      <c r="I457" t="str">
        <f>IF(LEN(original_table!G457)&gt;1,original_table!G457,"")</f>
        <v/>
      </c>
      <c r="J457" t="str">
        <f>IF(LEN(original_table!H457)&gt;1,original_table!H457,"")</f>
        <v/>
      </c>
      <c r="K457" t="str">
        <f>IF(LEN(original_table!I457)&gt;1,original_table!I457,"")</f>
        <v/>
      </c>
      <c r="L457" t="str">
        <f>IF(LEN(original_table!J457)&gt;1,original_table!J457,"")</f>
        <v/>
      </c>
      <c r="M457" t="str">
        <f>IF(LEN(original_table!K457)&gt;1,original_table!K457,"")</f>
        <v/>
      </c>
      <c r="N457" t="str">
        <f>IF(LEN(original_table!L457)&gt;1,original_table!L457,"")</f>
        <v/>
      </c>
      <c r="O457" t="str">
        <f>IF(LEN(original_table!M457)&gt;1,original_table!M457,"")</f>
        <v/>
      </c>
      <c r="P457" t="str">
        <f>IF(LEN(original_table!N457)&gt;1,original_table!N457,"")</f>
        <v/>
      </c>
      <c r="Q457" t="str">
        <f>IF(LEN(original_table!O457)&gt;1,original_table!O457,"")</f>
        <v/>
      </c>
      <c r="R457" t="str">
        <f>IF(LEN(original_table!P457)&gt;1,original_table!P457,"")</f>
        <v/>
      </c>
      <c r="S457" t="str">
        <f>IF(LEN(original_table!Q457)&gt;1,original_table!Q457,"")</f>
        <v/>
      </c>
    </row>
    <row r="458" spans="1:19" x14ac:dyDescent="0.25">
      <c r="A458" s="1">
        <v>457</v>
      </c>
      <c r="B458" t="str">
        <f>MID(TRIM(original_table!A458),10,100)</f>
        <v>wc2_tmax</v>
      </c>
      <c r="C458" t="str">
        <f>LEFT(TRIM(original_table!B458),FIND(" ",TRIM(original_table!B458))-1)</f>
        <v>readmeteo</v>
      </c>
      <c r="D458" t="str">
        <f>IF(LEN(original_table!B458)&gt;1,original_table!B458,"")</f>
        <v xml:space="preserve"> readmeteo : defined line 73, used line 73, used line 294, used line 294, used line 296 </v>
      </c>
      <c r="E458" t="str">
        <f>IF(LEN(original_table!C458)&gt;1,original_table!C458,"")</f>
        <v/>
      </c>
      <c r="F458" t="str">
        <f>IF(LEN(original_table!D458)&gt;1,original_table!D458,"")</f>
        <v/>
      </c>
      <c r="G458" t="str">
        <f>IF(LEN(original_table!E458)&gt;1,original_table!E458,"")</f>
        <v/>
      </c>
      <c r="H458" t="str">
        <f>IF(LEN(original_table!F458)&gt;1,original_table!F458,"")</f>
        <v/>
      </c>
      <c r="I458" t="str">
        <f>IF(LEN(original_table!G458)&gt;1,original_table!G458,"")</f>
        <v/>
      </c>
      <c r="J458" t="str">
        <f>IF(LEN(original_table!H458)&gt;1,original_table!H458,"")</f>
        <v/>
      </c>
      <c r="K458" t="str">
        <f>IF(LEN(original_table!I458)&gt;1,original_table!I458,"")</f>
        <v/>
      </c>
      <c r="L458" t="str">
        <f>IF(LEN(original_table!J458)&gt;1,original_table!J458,"")</f>
        <v/>
      </c>
      <c r="M458" t="str">
        <f>IF(LEN(original_table!K458)&gt;1,original_table!K458,"")</f>
        <v/>
      </c>
      <c r="N458" t="str">
        <f>IF(LEN(original_table!L458)&gt;1,original_table!L458,"")</f>
        <v/>
      </c>
      <c r="O458" t="str">
        <f>IF(LEN(original_table!M458)&gt;1,original_table!M458,"")</f>
        <v/>
      </c>
      <c r="P458" t="str">
        <f>IF(LEN(original_table!N458)&gt;1,original_table!N458,"")</f>
        <v/>
      </c>
      <c r="Q458" t="str">
        <f>IF(LEN(original_table!O458)&gt;1,original_table!O458,"")</f>
        <v/>
      </c>
      <c r="R458" t="str">
        <f>IF(LEN(original_table!P458)&gt;1,original_table!P458,"")</f>
        <v/>
      </c>
      <c r="S458" t="str">
        <f>IF(LEN(original_table!Q458)&gt;1,original_table!Q458,"")</f>
        <v/>
      </c>
    </row>
    <row r="459" spans="1:19" x14ac:dyDescent="0.25">
      <c r="A459" s="1">
        <v>458</v>
      </c>
      <c r="B459" t="str">
        <f>MID(TRIM(original_table!A459),10,100)</f>
        <v>wc4_tmax</v>
      </c>
      <c r="C459" t="str">
        <f>LEFT(TRIM(original_table!B459),FIND(" ",TRIM(original_table!B459))-1)</f>
        <v>readmeteo</v>
      </c>
      <c r="D459" t="str">
        <f>IF(LEN(original_table!B459)&gt;1,original_table!B459,"")</f>
        <v xml:space="preserve"> readmeteo : defined line 74, used line 74, used line 294, used line 294, used line 296 </v>
      </c>
      <c r="E459" t="str">
        <f>IF(LEN(original_table!C459)&gt;1,original_table!C459,"")</f>
        <v/>
      </c>
      <c r="F459" t="str">
        <f>IF(LEN(original_table!D459)&gt;1,original_table!D459,"")</f>
        <v/>
      </c>
      <c r="G459" t="str">
        <f>IF(LEN(original_table!E459)&gt;1,original_table!E459,"")</f>
        <v/>
      </c>
      <c r="H459" t="str">
        <f>IF(LEN(original_table!F459)&gt;1,original_table!F459,"")</f>
        <v/>
      </c>
      <c r="I459" t="str">
        <f>IF(LEN(original_table!G459)&gt;1,original_table!G459,"")</f>
        <v/>
      </c>
      <c r="J459" t="str">
        <f>IF(LEN(original_table!H459)&gt;1,original_table!H459,"")</f>
        <v/>
      </c>
      <c r="K459" t="str">
        <f>IF(LEN(original_table!I459)&gt;1,original_table!I459,"")</f>
        <v/>
      </c>
      <c r="L459" t="str">
        <f>IF(LEN(original_table!J459)&gt;1,original_table!J459,"")</f>
        <v/>
      </c>
      <c r="M459" t="str">
        <f>IF(LEN(original_table!K459)&gt;1,original_table!K459,"")</f>
        <v/>
      </c>
      <c r="N459" t="str">
        <f>IF(LEN(original_table!L459)&gt;1,original_table!L459,"")</f>
        <v/>
      </c>
      <c r="O459" t="str">
        <f>IF(LEN(original_table!M459)&gt;1,original_table!M459,"")</f>
        <v/>
      </c>
      <c r="P459" t="str">
        <f>IF(LEN(original_table!N459)&gt;1,original_table!N459,"")</f>
        <v/>
      </c>
      <c r="Q459" t="str">
        <f>IF(LEN(original_table!O459)&gt;1,original_table!O459,"")</f>
        <v/>
      </c>
      <c r="R459" t="str">
        <f>IF(LEN(original_table!P459)&gt;1,original_table!P459,"")</f>
        <v/>
      </c>
      <c r="S459" t="str">
        <f>IF(LEN(original_table!Q459)&gt;1,original_table!Q459,"")</f>
        <v/>
      </c>
    </row>
    <row r="460" spans="1:19" x14ac:dyDescent="0.25">
      <c r="A460" s="1">
        <v>459</v>
      </c>
      <c r="B460" t="str">
        <f>MID(TRIM(original_table!A460),10,100)</f>
        <v>wc2_prec</v>
      </c>
      <c r="C460" t="str">
        <f>LEFT(TRIM(original_table!B460),FIND(" ",TRIM(original_table!B460))-1)</f>
        <v>readmeteo</v>
      </c>
      <c r="D460" t="str">
        <f>IF(LEN(original_table!B460)&gt;1,original_table!B460,"")</f>
        <v xml:space="preserve"> readmeteo : defined line 75, used line 75, used line 236, used line 236, used line 238 </v>
      </c>
      <c r="E460" t="str">
        <f>IF(LEN(original_table!C460)&gt;1,original_table!C460,"")</f>
        <v/>
      </c>
      <c r="F460" t="str">
        <f>IF(LEN(original_table!D460)&gt;1,original_table!D460,"")</f>
        <v/>
      </c>
      <c r="G460" t="str">
        <f>IF(LEN(original_table!E460)&gt;1,original_table!E460,"")</f>
        <v/>
      </c>
      <c r="H460" t="str">
        <f>IF(LEN(original_table!F460)&gt;1,original_table!F460,"")</f>
        <v/>
      </c>
      <c r="I460" t="str">
        <f>IF(LEN(original_table!G460)&gt;1,original_table!G460,"")</f>
        <v/>
      </c>
      <c r="J460" t="str">
        <f>IF(LEN(original_table!H460)&gt;1,original_table!H460,"")</f>
        <v/>
      </c>
      <c r="K460" t="str">
        <f>IF(LEN(original_table!I460)&gt;1,original_table!I460,"")</f>
        <v/>
      </c>
      <c r="L460" t="str">
        <f>IF(LEN(original_table!J460)&gt;1,original_table!J460,"")</f>
        <v/>
      </c>
      <c r="M460" t="str">
        <f>IF(LEN(original_table!K460)&gt;1,original_table!K460,"")</f>
        <v/>
      </c>
      <c r="N460" t="str">
        <f>IF(LEN(original_table!L460)&gt;1,original_table!L460,"")</f>
        <v/>
      </c>
      <c r="O460" t="str">
        <f>IF(LEN(original_table!M460)&gt;1,original_table!M460,"")</f>
        <v/>
      </c>
      <c r="P460" t="str">
        <f>IF(LEN(original_table!N460)&gt;1,original_table!N460,"")</f>
        <v/>
      </c>
      <c r="Q460" t="str">
        <f>IF(LEN(original_table!O460)&gt;1,original_table!O460,"")</f>
        <v/>
      </c>
      <c r="R460" t="str">
        <f>IF(LEN(original_table!P460)&gt;1,original_table!P460,"")</f>
        <v/>
      </c>
      <c r="S460" t="str">
        <f>IF(LEN(original_table!Q460)&gt;1,original_table!Q460,"")</f>
        <v/>
      </c>
    </row>
    <row r="461" spans="1:19" x14ac:dyDescent="0.25">
      <c r="A461" s="1">
        <v>460</v>
      </c>
      <c r="B461" t="str">
        <f>MID(TRIM(original_table!A461),10,100)</f>
        <v>wc4_prec</v>
      </c>
      <c r="C461" t="str">
        <f>LEFT(TRIM(original_table!B461),FIND(" ",TRIM(original_table!B461))-1)</f>
        <v>readmeteo</v>
      </c>
      <c r="D461" t="str">
        <f>IF(LEN(original_table!B461)&gt;1,original_table!B461,"")</f>
        <v xml:space="preserve"> readmeteo : defined line 76, used line 76, used line 236, used line 236, used line 238 </v>
      </c>
      <c r="E461" t="str">
        <f>IF(LEN(original_table!C461)&gt;1,original_table!C461,"")</f>
        <v/>
      </c>
      <c r="F461" t="str">
        <f>IF(LEN(original_table!D461)&gt;1,original_table!D461,"")</f>
        <v/>
      </c>
      <c r="G461" t="str">
        <f>IF(LEN(original_table!E461)&gt;1,original_table!E461,"")</f>
        <v/>
      </c>
      <c r="H461" t="str">
        <f>IF(LEN(original_table!F461)&gt;1,original_table!F461,"")</f>
        <v/>
      </c>
      <c r="I461" t="str">
        <f>IF(LEN(original_table!G461)&gt;1,original_table!G461,"")</f>
        <v/>
      </c>
      <c r="J461" t="str">
        <f>IF(LEN(original_table!H461)&gt;1,original_table!H461,"")</f>
        <v/>
      </c>
      <c r="K461" t="str">
        <f>IF(LEN(original_table!I461)&gt;1,original_table!I461,"")</f>
        <v/>
      </c>
      <c r="L461" t="str">
        <f>IF(LEN(original_table!J461)&gt;1,original_table!J461,"")</f>
        <v/>
      </c>
      <c r="M461" t="str">
        <f>IF(LEN(original_table!K461)&gt;1,original_table!K461,"")</f>
        <v/>
      </c>
      <c r="N461" t="str">
        <f>IF(LEN(original_table!L461)&gt;1,original_table!L461,"")</f>
        <v/>
      </c>
      <c r="O461" t="str">
        <f>IF(LEN(original_table!M461)&gt;1,original_table!M461,"")</f>
        <v/>
      </c>
      <c r="P461" t="str">
        <f>IF(LEN(original_table!N461)&gt;1,original_table!N461,"")</f>
        <v/>
      </c>
      <c r="Q461" t="str">
        <f>IF(LEN(original_table!O461)&gt;1,original_table!O461,"")</f>
        <v/>
      </c>
      <c r="R461" t="str">
        <f>IF(LEN(original_table!P461)&gt;1,original_table!P461,"")</f>
        <v/>
      </c>
      <c r="S461" t="str">
        <f>IF(LEN(original_table!Q461)&gt;1,original_table!Q461,"")</f>
        <v/>
      </c>
    </row>
    <row r="462" spans="1:19" x14ac:dyDescent="0.25">
      <c r="A462" s="1">
        <v>461</v>
      </c>
      <c r="B462" t="str">
        <f>MID(TRIM(original_table!A462),10,100)</f>
        <v>demHigh</v>
      </c>
      <c r="C462" t="str">
        <f>LEFT(TRIM(original_table!B462),FIND(" ",TRIM(original_table!B462))-1)</f>
        <v>readmeteo</v>
      </c>
      <c r="D462" t="str">
        <f>IF(LEN(original_table!B462)&gt;1,original_table!B462,"")</f>
        <v xml:space="preserve"> readmeteo : defined line 92, used line 92, used line 129, used line 132 </v>
      </c>
      <c r="E462" t="str">
        <f>IF(LEN(original_table!C462)&gt;1,original_table!C462,"")</f>
        <v/>
      </c>
      <c r="F462" t="str">
        <f>IF(LEN(original_table!D462)&gt;1,original_table!D462,"")</f>
        <v/>
      </c>
      <c r="G462" t="str">
        <f>IF(LEN(original_table!E462)&gt;1,original_table!E462,"")</f>
        <v/>
      </c>
      <c r="H462" t="str">
        <f>IF(LEN(original_table!F462)&gt;1,original_table!F462,"")</f>
        <v/>
      </c>
      <c r="I462" t="str">
        <f>IF(LEN(original_table!G462)&gt;1,original_table!G462,"")</f>
        <v/>
      </c>
      <c r="J462" t="str">
        <f>IF(LEN(original_table!H462)&gt;1,original_table!H462,"")</f>
        <v/>
      </c>
      <c r="K462" t="str">
        <f>IF(LEN(original_table!I462)&gt;1,original_table!I462,"")</f>
        <v/>
      </c>
      <c r="L462" t="str">
        <f>IF(LEN(original_table!J462)&gt;1,original_table!J462,"")</f>
        <v/>
      </c>
      <c r="M462" t="str">
        <f>IF(LEN(original_table!K462)&gt;1,original_table!K462,"")</f>
        <v/>
      </c>
      <c r="N462" t="str">
        <f>IF(LEN(original_table!L462)&gt;1,original_table!L462,"")</f>
        <v/>
      </c>
      <c r="O462" t="str">
        <f>IF(LEN(original_table!M462)&gt;1,original_table!M462,"")</f>
        <v/>
      </c>
      <c r="P462" t="str">
        <f>IF(LEN(original_table!N462)&gt;1,original_table!N462,"")</f>
        <v/>
      </c>
      <c r="Q462" t="str">
        <f>IF(LEN(original_table!O462)&gt;1,original_table!O462,"")</f>
        <v/>
      </c>
      <c r="R462" t="str">
        <f>IF(LEN(original_table!P462)&gt;1,original_table!P462,"")</f>
        <v/>
      </c>
      <c r="S462" t="str">
        <f>IF(LEN(original_table!Q462)&gt;1,original_table!Q462,"")</f>
        <v/>
      </c>
    </row>
    <row r="463" spans="1:19" x14ac:dyDescent="0.25">
      <c r="A463" s="1">
        <v>462</v>
      </c>
      <c r="B463" t="str">
        <f>MID(TRIM(original_table!A463),10,100)</f>
        <v>demAnomaly</v>
      </c>
      <c r="C463" t="str">
        <f>LEFT(TRIM(original_table!B463),FIND(" ",TRIM(original_table!B463))-1)</f>
        <v>readmeteo</v>
      </c>
      <c r="D463" t="str">
        <f>IF(LEN(original_table!B463)&gt;1,original_table!B463,"")</f>
        <v xml:space="preserve"> readmeteo : defined line 93, used line 93, used line 123, used line 129 </v>
      </c>
      <c r="E463" t="str">
        <f>IF(LEN(original_table!C463)&gt;1,original_table!C463,"")</f>
        <v/>
      </c>
      <c r="F463" t="str">
        <f>IF(LEN(original_table!D463)&gt;1,original_table!D463,"")</f>
        <v/>
      </c>
      <c r="G463" t="str">
        <f>IF(LEN(original_table!E463)&gt;1,original_table!E463,"")</f>
        <v/>
      </c>
      <c r="H463" t="str">
        <f>IF(LEN(original_table!F463)&gt;1,original_table!F463,"")</f>
        <v/>
      </c>
      <c r="I463" t="str">
        <f>IF(LEN(original_table!G463)&gt;1,original_table!G463,"")</f>
        <v/>
      </c>
      <c r="J463" t="str">
        <f>IF(LEN(original_table!H463)&gt;1,original_table!H463,"")</f>
        <v/>
      </c>
      <c r="K463" t="str">
        <f>IF(LEN(original_table!I463)&gt;1,original_table!I463,"")</f>
        <v/>
      </c>
      <c r="L463" t="str">
        <f>IF(LEN(original_table!J463)&gt;1,original_table!J463,"")</f>
        <v/>
      </c>
      <c r="M463" t="str">
        <f>IF(LEN(original_table!K463)&gt;1,original_table!K463,"")</f>
        <v/>
      </c>
      <c r="N463" t="str">
        <f>IF(LEN(original_table!L463)&gt;1,original_table!L463,"")</f>
        <v/>
      </c>
      <c r="O463" t="str">
        <f>IF(LEN(original_table!M463)&gt;1,original_table!M463,"")</f>
        <v/>
      </c>
      <c r="P463" t="str">
        <f>IF(LEN(original_table!N463)&gt;1,original_table!N463,"")</f>
        <v/>
      </c>
      <c r="Q463" t="str">
        <f>IF(LEN(original_table!O463)&gt;1,original_table!O463,"")</f>
        <v/>
      </c>
      <c r="R463" t="str">
        <f>IF(LEN(original_table!P463)&gt;1,original_table!P463,"")</f>
        <v/>
      </c>
      <c r="S463" t="str">
        <f>IF(LEN(original_table!Q463)&gt;1,original_table!Q463,"")</f>
        <v/>
      </c>
    </row>
    <row r="464" spans="1:19" x14ac:dyDescent="0.25">
      <c r="A464" s="1">
        <v>463</v>
      </c>
      <c r="B464" t="str">
        <f>MID(TRIM(original_table!A464),10,100)</f>
        <v>meteomapsscale</v>
      </c>
      <c r="C464" t="str">
        <f>LEFT(TRIM(original_table!B464),FIND(" ",TRIM(original_table!B464))-1)</f>
        <v>readmeteo</v>
      </c>
      <c r="D464" t="str">
        <f>IF(LEN(original_table!B464)&gt;1,original_table!B464,"")</f>
        <v xml:space="preserve"> readmeteo : used line 113, used line 162, used line 232, used line 253, used line 283, used line 292, used line 302, used line 306, used line 310, used line 314, used line 319, used line 323 </v>
      </c>
      <c r="E464" t="str">
        <f>IF(LEN(original_table!C464)&gt;1,original_table!C464,"")</f>
        <v/>
      </c>
      <c r="F464" t="str">
        <f>IF(LEN(original_table!D464)&gt;1,original_table!D464,"")</f>
        <v/>
      </c>
      <c r="G464" t="str">
        <f>IF(LEN(original_table!E464)&gt;1,original_table!E464,"")</f>
        <v/>
      </c>
      <c r="H464" t="str">
        <f>IF(LEN(original_table!F464)&gt;1,original_table!F464,"")</f>
        <v/>
      </c>
      <c r="I464" t="str">
        <f>IF(LEN(original_table!G464)&gt;1,original_table!G464,"")</f>
        <v/>
      </c>
      <c r="J464" t="str">
        <f>IF(LEN(original_table!H464)&gt;1,original_table!H464,"")</f>
        <v/>
      </c>
      <c r="K464" t="str">
        <f>IF(LEN(original_table!I464)&gt;1,original_table!I464,"")</f>
        <v/>
      </c>
      <c r="L464" t="str">
        <f>IF(LEN(original_table!J464)&gt;1,original_table!J464,"")</f>
        <v/>
      </c>
      <c r="M464" t="str">
        <f>IF(LEN(original_table!K464)&gt;1,original_table!K464,"")</f>
        <v/>
      </c>
      <c r="N464" t="str">
        <f>IF(LEN(original_table!L464)&gt;1,original_table!L464,"")</f>
        <v/>
      </c>
      <c r="O464" t="str">
        <f>IF(LEN(original_table!M464)&gt;1,original_table!M464,"")</f>
        <v/>
      </c>
      <c r="P464" t="str">
        <f>IF(LEN(original_table!N464)&gt;1,original_table!N464,"")</f>
        <v/>
      </c>
      <c r="Q464" t="str">
        <f>IF(LEN(original_table!O464)&gt;1,original_table!O464,"")</f>
        <v/>
      </c>
      <c r="R464" t="str">
        <f>IF(LEN(original_table!P464)&gt;1,original_table!P464,"")</f>
        <v/>
      </c>
      <c r="S464" t="str">
        <f>IF(LEN(original_table!Q464)&gt;1,original_table!Q464,"")</f>
        <v/>
      </c>
    </row>
    <row r="465" spans="1:19" x14ac:dyDescent="0.25">
      <c r="A465" s="1">
        <v>464</v>
      </c>
      <c r="B465" t="str">
        <f>MID(TRIM(original_table!A465),10,100)</f>
        <v>meteodown</v>
      </c>
      <c r="C465" t="str">
        <f>LEFT(TRIM(original_table!B465),FIND(" ",TRIM(original_table!B465))-1)</f>
        <v>readmeteo</v>
      </c>
      <c r="D465" t="str">
        <f>IF(LEN(original_table!B465)&gt;1,original_table!B465,"")</f>
        <v xml:space="preserve"> readmeteo : used line 235, used line 255, used line 284, used line 293 </v>
      </c>
      <c r="E465" t="str">
        <f>IF(LEN(original_table!C465)&gt;1,original_table!C465,"")</f>
        <v/>
      </c>
      <c r="F465" t="str">
        <f>IF(LEN(original_table!D465)&gt;1,original_table!D465,"")</f>
        <v/>
      </c>
      <c r="G465" t="str">
        <f>IF(LEN(original_table!E465)&gt;1,original_table!E465,"")</f>
        <v/>
      </c>
      <c r="H465" t="str">
        <f>IF(LEN(original_table!F465)&gt;1,original_table!F465,"")</f>
        <v/>
      </c>
      <c r="I465" t="str">
        <f>IF(LEN(original_table!G465)&gt;1,original_table!G465,"")</f>
        <v/>
      </c>
      <c r="J465" t="str">
        <f>IF(LEN(original_table!H465)&gt;1,original_table!H465,"")</f>
        <v/>
      </c>
      <c r="K465" t="str">
        <f>IF(LEN(original_table!I465)&gt;1,original_table!I465,"")</f>
        <v/>
      </c>
      <c r="L465" t="str">
        <f>IF(LEN(original_table!J465)&gt;1,original_table!J465,"")</f>
        <v/>
      </c>
      <c r="M465" t="str">
        <f>IF(LEN(original_table!K465)&gt;1,original_table!K465,"")</f>
        <v/>
      </c>
      <c r="N465" t="str">
        <f>IF(LEN(original_table!L465)&gt;1,original_table!L465,"")</f>
        <v/>
      </c>
      <c r="O465" t="str">
        <f>IF(LEN(original_table!M465)&gt;1,original_table!M465,"")</f>
        <v/>
      </c>
      <c r="P465" t="str">
        <f>IF(LEN(original_table!N465)&gt;1,original_table!N465,"")</f>
        <v/>
      </c>
      <c r="Q465" t="str">
        <f>IF(LEN(original_table!O465)&gt;1,original_table!O465,"")</f>
        <v/>
      </c>
      <c r="R465" t="str">
        <f>IF(LEN(original_table!P465)&gt;1,original_table!P465,"")</f>
        <v/>
      </c>
      <c r="S465" t="str">
        <f>IF(LEN(original_table!Q465)&gt;1,original_table!Q465,"")</f>
        <v/>
      </c>
    </row>
    <row r="466" spans="1:19" x14ac:dyDescent="0.25">
      <c r="A466" s="1">
        <v>465</v>
      </c>
      <c r="B466" t="str">
        <f>MID(TRIM(original_table!A466),10,100)</f>
        <v>prec</v>
      </c>
      <c r="C466" t="str">
        <f>LEFT(TRIM(original_table!B466),FIND(" ",TRIM(original_table!B466))-1)</f>
        <v>readmeteo</v>
      </c>
      <c r="D466" t="str">
        <f>IF(LEN(original_table!B466)&gt;1,original_table!B466,"")</f>
        <v xml:space="preserve"> readmeteo : defined line 242, used line 242 </v>
      </c>
      <c r="E466" t="str">
        <f>IF(LEN(original_table!C466)&gt;1,original_table!C466,"")</f>
        <v/>
      </c>
      <c r="F466" t="str">
        <f>IF(LEN(original_table!D466)&gt;1,original_table!D466,"")</f>
        <v/>
      </c>
      <c r="G466" t="str">
        <f>IF(LEN(original_table!E466)&gt;1,original_table!E466,"")</f>
        <v/>
      </c>
      <c r="H466" t="str">
        <f>IF(LEN(original_table!F466)&gt;1,original_table!F466,"")</f>
        <v/>
      </c>
      <c r="I466" t="str">
        <f>IF(LEN(original_table!G466)&gt;1,original_table!G466,"")</f>
        <v/>
      </c>
      <c r="J466" t="str">
        <f>IF(LEN(original_table!H466)&gt;1,original_table!H466,"")</f>
        <v/>
      </c>
      <c r="K466" t="str">
        <f>IF(LEN(original_table!I466)&gt;1,original_table!I466,"")</f>
        <v/>
      </c>
      <c r="L466" t="str">
        <f>IF(LEN(original_table!J466)&gt;1,original_table!J466,"")</f>
        <v/>
      </c>
      <c r="M466" t="str">
        <f>IF(LEN(original_table!K466)&gt;1,original_table!K466,"")</f>
        <v/>
      </c>
      <c r="N466" t="str">
        <f>IF(LEN(original_table!L466)&gt;1,original_table!L466,"")</f>
        <v/>
      </c>
      <c r="O466" t="str">
        <f>IF(LEN(original_table!M466)&gt;1,original_table!M466,"")</f>
        <v/>
      </c>
      <c r="P466" t="str">
        <f>IF(LEN(original_table!N466)&gt;1,original_table!N466,"")</f>
        <v/>
      </c>
      <c r="Q466" t="str">
        <f>IF(LEN(original_table!O466)&gt;1,original_table!O466,"")</f>
        <v/>
      </c>
      <c r="R466" t="str">
        <f>IF(LEN(original_table!P466)&gt;1,original_table!P466,"")</f>
        <v/>
      </c>
      <c r="S466" t="str">
        <f>IF(LEN(original_table!Q466)&gt;1,original_table!Q466,"")</f>
        <v/>
      </c>
    </row>
    <row r="467" spans="1:19" x14ac:dyDescent="0.25">
      <c r="A467" s="1">
        <v>466</v>
      </c>
      <c r="B467" t="str">
        <f>MID(TRIM(original_table!A467),10,100)</f>
        <v>temp</v>
      </c>
      <c r="C467" t="str">
        <f>LEFT(TRIM(original_table!B467),FIND(" ",TRIM(original_table!B467))-1)</f>
        <v>readmeteo</v>
      </c>
      <c r="D467" t="str">
        <f>IF(LEN(original_table!B467)&gt;1,original_table!B467,"")</f>
        <v xml:space="preserve"> readmeteo : defined line 259, used line 259 </v>
      </c>
      <c r="E467" t="str">
        <f>IF(LEN(original_table!C467)&gt;1,original_table!C467,"")</f>
        <v/>
      </c>
      <c r="F467" t="str">
        <f>IF(LEN(original_table!D467)&gt;1,original_table!D467,"")</f>
        <v/>
      </c>
      <c r="G467" t="str">
        <f>IF(LEN(original_table!E467)&gt;1,original_table!E467,"")</f>
        <v/>
      </c>
      <c r="H467" t="str">
        <f>IF(LEN(original_table!F467)&gt;1,original_table!F467,"")</f>
        <v/>
      </c>
      <c r="I467" t="str">
        <f>IF(LEN(original_table!G467)&gt;1,original_table!G467,"")</f>
        <v/>
      </c>
      <c r="J467" t="str">
        <f>IF(LEN(original_table!H467)&gt;1,original_table!H467,"")</f>
        <v/>
      </c>
      <c r="K467" t="str">
        <f>IF(LEN(original_table!I467)&gt;1,original_table!I467,"")</f>
        <v/>
      </c>
      <c r="L467" t="str">
        <f>IF(LEN(original_table!J467)&gt;1,original_table!J467,"")</f>
        <v/>
      </c>
      <c r="M467" t="str">
        <f>IF(LEN(original_table!K467)&gt;1,original_table!K467,"")</f>
        <v/>
      </c>
      <c r="N467" t="str">
        <f>IF(LEN(original_table!L467)&gt;1,original_table!L467,"")</f>
        <v/>
      </c>
      <c r="O467" t="str">
        <f>IF(LEN(original_table!M467)&gt;1,original_table!M467,"")</f>
        <v/>
      </c>
      <c r="P467" t="str">
        <f>IF(LEN(original_table!N467)&gt;1,original_table!N467,"")</f>
        <v/>
      </c>
      <c r="Q467" t="str">
        <f>IF(LEN(original_table!O467)&gt;1,original_table!O467,"")</f>
        <v/>
      </c>
      <c r="R467" t="str">
        <f>IF(LEN(original_table!P467)&gt;1,original_table!P467,"")</f>
        <v/>
      </c>
      <c r="S467" t="str">
        <f>IF(LEN(original_table!Q467)&gt;1,original_table!Q467,"")</f>
        <v/>
      </c>
    </row>
    <row r="468" spans="1:19" x14ac:dyDescent="0.25">
      <c r="A468" s="1">
        <v>467</v>
      </c>
      <c r="B468" t="str">
        <f>MID(TRIM(original_table!A468),10,100)</f>
        <v>Tmin</v>
      </c>
      <c r="C468" t="str">
        <f>LEFT(TRIM(original_table!B468),FIND(" ",TRIM(original_table!B468))-1)</f>
        <v>readmeteo</v>
      </c>
      <c r="D468" t="str">
        <f>IF(LEN(original_table!B468)&gt;1,original_table!B468,"")</f>
        <v xml:space="preserve"> readmeteo : used line 289, used line 289 </v>
      </c>
      <c r="E468" t="str">
        <f>IF(LEN(original_table!C468)&gt;1,original_table!C468,"")</f>
        <v/>
      </c>
      <c r="F468" t="str">
        <f>IF(LEN(original_table!D468)&gt;1,original_table!D468,"")</f>
        <v/>
      </c>
      <c r="G468" t="str">
        <f>IF(LEN(original_table!E468)&gt;1,original_table!E468,"")</f>
        <v/>
      </c>
      <c r="H468" t="str">
        <f>IF(LEN(original_table!F468)&gt;1,original_table!F468,"")</f>
        <v/>
      </c>
      <c r="I468" t="str">
        <f>IF(LEN(original_table!G468)&gt;1,original_table!G468,"")</f>
        <v/>
      </c>
      <c r="J468" t="str">
        <f>IF(LEN(original_table!H468)&gt;1,original_table!H468,"")</f>
        <v/>
      </c>
      <c r="K468" t="str">
        <f>IF(LEN(original_table!I468)&gt;1,original_table!I468,"")</f>
        <v/>
      </c>
      <c r="L468" t="str">
        <f>IF(LEN(original_table!J468)&gt;1,original_table!J468,"")</f>
        <v/>
      </c>
      <c r="M468" t="str">
        <f>IF(LEN(original_table!K468)&gt;1,original_table!K468,"")</f>
        <v/>
      </c>
      <c r="N468" t="str">
        <f>IF(LEN(original_table!L468)&gt;1,original_table!L468,"")</f>
        <v/>
      </c>
      <c r="O468" t="str">
        <f>IF(LEN(original_table!M468)&gt;1,original_table!M468,"")</f>
        <v/>
      </c>
      <c r="P468" t="str">
        <f>IF(LEN(original_table!N468)&gt;1,original_table!N468,"")</f>
        <v/>
      </c>
      <c r="Q468" t="str">
        <f>IF(LEN(original_table!O468)&gt;1,original_table!O468,"")</f>
        <v/>
      </c>
      <c r="R468" t="str">
        <f>IF(LEN(original_table!P468)&gt;1,original_table!P468,"")</f>
        <v/>
      </c>
      <c r="S468" t="str">
        <f>IF(LEN(original_table!Q468)&gt;1,original_table!Q468,"")</f>
        <v/>
      </c>
    </row>
    <row r="469" spans="1:19" x14ac:dyDescent="0.25">
      <c r="A469" s="1">
        <v>468</v>
      </c>
      <c r="B469" t="str">
        <f>MID(TRIM(original_table!A469),10,100)</f>
        <v>Tmax</v>
      </c>
      <c r="C469" t="str">
        <f>LEFT(TRIM(original_table!B469),FIND(" ",TRIM(original_table!B469))-1)</f>
        <v>readmeteo</v>
      </c>
      <c r="D469" t="str">
        <f>IF(LEN(original_table!B469)&gt;1,original_table!B469,"")</f>
        <v xml:space="preserve"> readmeteo : used line 298, used line 298 </v>
      </c>
      <c r="E469" t="str">
        <f>IF(LEN(original_table!C469)&gt;1,original_table!C469,"")</f>
        <v/>
      </c>
      <c r="F469" t="str">
        <f>IF(LEN(original_table!D469)&gt;1,original_table!D469,"")</f>
        <v/>
      </c>
      <c r="G469" t="str">
        <f>IF(LEN(original_table!E469)&gt;1,original_table!E469,"")</f>
        <v/>
      </c>
      <c r="H469" t="str">
        <f>IF(LEN(original_table!F469)&gt;1,original_table!F469,"")</f>
        <v/>
      </c>
      <c r="I469" t="str">
        <f>IF(LEN(original_table!G469)&gt;1,original_table!G469,"")</f>
        <v/>
      </c>
      <c r="J469" t="str">
        <f>IF(LEN(original_table!H469)&gt;1,original_table!H469,"")</f>
        <v/>
      </c>
      <c r="K469" t="str">
        <f>IF(LEN(original_table!I469)&gt;1,original_table!I469,"")</f>
        <v/>
      </c>
      <c r="L469" t="str">
        <f>IF(LEN(original_table!J469)&gt;1,original_table!J469,"")</f>
        <v/>
      </c>
      <c r="M469" t="str">
        <f>IF(LEN(original_table!K469)&gt;1,original_table!K469,"")</f>
        <v/>
      </c>
      <c r="N469" t="str">
        <f>IF(LEN(original_table!L469)&gt;1,original_table!L469,"")</f>
        <v/>
      </c>
      <c r="O469" t="str">
        <f>IF(LEN(original_table!M469)&gt;1,original_table!M469,"")</f>
        <v/>
      </c>
      <c r="P469" t="str">
        <f>IF(LEN(original_table!N469)&gt;1,original_table!N469,"")</f>
        <v/>
      </c>
      <c r="Q469" t="str">
        <f>IF(LEN(original_table!O469)&gt;1,original_table!O469,"")</f>
        <v/>
      </c>
      <c r="R469" t="str">
        <f>IF(LEN(original_table!P469)&gt;1,original_table!P469,"")</f>
        <v/>
      </c>
      <c r="S469" t="str">
        <f>IF(LEN(original_table!Q469)&gt;1,original_table!Q469,"")</f>
        <v/>
      </c>
    </row>
    <row r="470" spans="1:19" x14ac:dyDescent="0.25">
      <c r="A470" s="1">
        <v>469</v>
      </c>
      <c r="B470" t="str">
        <f>MID(TRIM(original_table!A470),10,100)</f>
        <v>WtoMJ</v>
      </c>
      <c r="C470" t="str">
        <f>LEFT(TRIM(original_table!B470),FIND(" ",TRIM(original_table!B470))-1)</f>
        <v>readmeteo</v>
      </c>
      <c r="D470" t="str">
        <f>IF(LEN(original_table!B470)&gt;1,original_table!B470,"")</f>
        <v xml:space="preserve"> readmeteo : defined line 344, used line 344, used line 347, used line 348 </v>
      </c>
      <c r="E470" t="str">
        <f>IF(LEN(original_table!C470)&gt;1,original_table!C470,"")</f>
        <v/>
      </c>
      <c r="F470" t="str">
        <f>IF(LEN(original_table!D470)&gt;1,original_table!D470,"")</f>
        <v/>
      </c>
      <c r="G470" t="str">
        <f>IF(LEN(original_table!E470)&gt;1,original_table!E470,"")</f>
        <v/>
      </c>
      <c r="H470" t="str">
        <f>IF(LEN(original_table!F470)&gt;1,original_table!F470,"")</f>
        <v/>
      </c>
      <c r="I470" t="str">
        <f>IF(LEN(original_table!G470)&gt;1,original_table!G470,"")</f>
        <v/>
      </c>
      <c r="J470" t="str">
        <f>IF(LEN(original_table!H470)&gt;1,original_table!H470,"")</f>
        <v/>
      </c>
      <c r="K470" t="str">
        <f>IF(LEN(original_table!I470)&gt;1,original_table!I470,"")</f>
        <v/>
      </c>
      <c r="L470" t="str">
        <f>IF(LEN(original_table!J470)&gt;1,original_table!J470,"")</f>
        <v/>
      </c>
      <c r="M470" t="str">
        <f>IF(LEN(original_table!K470)&gt;1,original_table!K470,"")</f>
        <v/>
      </c>
      <c r="N470" t="str">
        <f>IF(LEN(original_table!L470)&gt;1,original_table!L470,"")</f>
        <v/>
      </c>
      <c r="O470" t="str">
        <f>IF(LEN(original_table!M470)&gt;1,original_table!M470,"")</f>
        <v/>
      </c>
      <c r="P470" t="str">
        <f>IF(LEN(original_table!N470)&gt;1,original_table!N470,"")</f>
        <v/>
      </c>
      <c r="Q470" t="str">
        <f>IF(LEN(original_table!O470)&gt;1,original_table!O470,"")</f>
        <v/>
      </c>
      <c r="R470" t="str">
        <f>IF(LEN(original_table!P470)&gt;1,original_table!P470,"")</f>
        <v/>
      </c>
      <c r="S470" t="str">
        <f>IF(LEN(original_table!Q470)&gt;1,original_table!Q470,"")</f>
        <v/>
      </c>
    </row>
    <row r="471" spans="1:19" x14ac:dyDescent="0.25">
      <c r="A471" s="1">
        <v>470</v>
      </c>
      <c r="B471" t="str">
        <f>MID(TRIM(original_table!A471),10,100)</f>
        <v>slopeLength</v>
      </c>
      <c r="C471" t="str">
        <f>LEFT(TRIM(original_table!B471),FIND(" ",TRIM(original_table!B471))-1)</f>
        <v>runoff_concentration</v>
      </c>
      <c r="D471" t="str">
        <f>IF(LEN(original_table!B471)&gt;1,original_table!B471,"")</f>
        <v xml:space="preserve"> runoff_concentration : used line 64 </v>
      </c>
      <c r="E471" t="str">
        <f>IF(LEN(original_table!C471)&gt;1,original_table!C471,"")</f>
        <v xml:space="preserve"> soil : used line 39 </v>
      </c>
      <c r="F471" t="str">
        <f>IF(LEN(original_table!D471)&gt;1,original_table!D471,"")</f>
        <v/>
      </c>
      <c r="G471" t="str">
        <f>IF(LEN(original_table!E471)&gt;1,original_table!E471,"")</f>
        <v/>
      </c>
      <c r="H471" t="str">
        <f>IF(LEN(original_table!F471)&gt;1,original_table!F471,"")</f>
        <v/>
      </c>
      <c r="I471" t="str">
        <f>IF(LEN(original_table!G471)&gt;1,original_table!G471,"")</f>
        <v/>
      </c>
      <c r="J471" t="str">
        <f>IF(LEN(original_table!H471)&gt;1,original_table!H471,"")</f>
        <v/>
      </c>
      <c r="K471" t="str">
        <f>IF(LEN(original_table!I471)&gt;1,original_table!I471,"")</f>
        <v/>
      </c>
      <c r="L471" t="str">
        <f>IF(LEN(original_table!J471)&gt;1,original_table!J471,"")</f>
        <v/>
      </c>
      <c r="M471" t="str">
        <f>IF(LEN(original_table!K471)&gt;1,original_table!K471,"")</f>
        <v/>
      </c>
      <c r="N471" t="str">
        <f>IF(LEN(original_table!L471)&gt;1,original_table!L471,"")</f>
        <v/>
      </c>
      <c r="O471" t="str">
        <f>IF(LEN(original_table!M471)&gt;1,original_table!M471,"")</f>
        <v/>
      </c>
      <c r="P471" t="str">
        <f>IF(LEN(original_table!N471)&gt;1,original_table!N471,"")</f>
        <v/>
      </c>
      <c r="Q471" t="str">
        <f>IF(LEN(original_table!O471)&gt;1,original_table!O471,"")</f>
        <v/>
      </c>
      <c r="R471" t="str">
        <f>IF(LEN(original_table!P471)&gt;1,original_table!P471,"")</f>
        <v/>
      </c>
      <c r="S471" t="str">
        <f>IF(LEN(original_table!Q471)&gt;1,original_table!Q471,"")</f>
        <v/>
      </c>
    </row>
    <row r="472" spans="1:19" x14ac:dyDescent="0.25">
      <c r="A472" s="1">
        <v>471</v>
      </c>
      <c r="B472" t="str">
        <f>MID(TRIM(original_table!A472),10,100)</f>
        <v>runoff_peak</v>
      </c>
      <c r="C472" t="str">
        <f>LEFT(TRIM(original_table!B472),FIND(" ",TRIM(original_table!B472))-1)</f>
        <v>runoff_concentration</v>
      </c>
      <c r="D472" t="str">
        <f>IF(LEN(original_table!B472)&gt;1,original_table!B472,"")</f>
        <v xml:space="preserve"> runoff_concentration : defined line 91, used line 91, updated line 98, used line 101, used line 101, used line 200, used line 201 </v>
      </c>
      <c r="E472" t="str">
        <f>IF(LEN(original_table!C472)&gt;1,original_table!C472,"")</f>
        <v/>
      </c>
      <c r="F472" t="str">
        <f>IF(LEN(original_table!D472)&gt;1,original_table!D472,"")</f>
        <v/>
      </c>
      <c r="G472" t="str">
        <f>IF(LEN(original_table!E472)&gt;1,original_table!E472,"")</f>
        <v/>
      </c>
      <c r="H472" t="str">
        <f>IF(LEN(original_table!F472)&gt;1,original_table!F472,"")</f>
        <v/>
      </c>
      <c r="I472" t="str">
        <f>IF(LEN(original_table!G472)&gt;1,original_table!G472,"")</f>
        <v/>
      </c>
      <c r="J472" t="str">
        <f>IF(LEN(original_table!H472)&gt;1,original_table!H472,"")</f>
        <v/>
      </c>
      <c r="K472" t="str">
        <f>IF(LEN(original_table!I472)&gt;1,original_table!I472,"")</f>
        <v/>
      </c>
      <c r="L472" t="str">
        <f>IF(LEN(original_table!J472)&gt;1,original_table!J472,"")</f>
        <v/>
      </c>
      <c r="M472" t="str">
        <f>IF(LEN(original_table!K472)&gt;1,original_table!K472,"")</f>
        <v/>
      </c>
      <c r="N472" t="str">
        <f>IF(LEN(original_table!L472)&gt;1,original_table!L472,"")</f>
        <v/>
      </c>
      <c r="O472" t="str">
        <f>IF(LEN(original_table!M472)&gt;1,original_table!M472,"")</f>
        <v/>
      </c>
      <c r="P472" t="str">
        <f>IF(LEN(original_table!N472)&gt;1,original_table!N472,"")</f>
        <v/>
      </c>
      <c r="Q472" t="str">
        <f>IF(LEN(original_table!O472)&gt;1,original_table!O472,"")</f>
        <v/>
      </c>
      <c r="R472" t="str">
        <f>IF(LEN(original_table!P472)&gt;1,original_table!P472,"")</f>
        <v/>
      </c>
      <c r="S472" t="str">
        <f>IF(LEN(original_table!Q472)&gt;1,original_table!Q472,"")</f>
        <v/>
      </c>
    </row>
    <row r="473" spans="1:19" x14ac:dyDescent="0.25">
      <c r="A473" s="1">
        <v>472</v>
      </c>
      <c r="B473" t="str">
        <f>MID(TRIM(original_table!A473),10,100)</f>
        <v>tpeak_interflow</v>
      </c>
      <c r="C473" t="str">
        <f>LEFT(TRIM(original_table!B473),FIND(" ",TRIM(original_table!B473))-1)</f>
        <v>runoff_concentration</v>
      </c>
      <c r="D473" t="str">
        <f>IF(LEN(original_table!B473)&gt;1,original_table!B473,"")</f>
        <v xml:space="preserve"> runoff_concentration : defined line 107, used line 107, used line 108, updated line 109, used line 109, used line 205, used line 206 </v>
      </c>
      <c r="E473" t="str">
        <f>IF(LEN(original_table!C473)&gt;1,original_table!C473,"")</f>
        <v/>
      </c>
      <c r="F473" t="str">
        <f>IF(LEN(original_table!D473)&gt;1,original_table!D473,"")</f>
        <v/>
      </c>
      <c r="G473" t="str">
        <f>IF(LEN(original_table!E473)&gt;1,original_table!E473,"")</f>
        <v/>
      </c>
      <c r="H473" t="str">
        <f>IF(LEN(original_table!F473)&gt;1,original_table!F473,"")</f>
        <v/>
      </c>
      <c r="I473" t="str">
        <f>IF(LEN(original_table!G473)&gt;1,original_table!G473,"")</f>
        <v/>
      </c>
      <c r="J473" t="str">
        <f>IF(LEN(original_table!H473)&gt;1,original_table!H473,"")</f>
        <v/>
      </c>
      <c r="K473" t="str">
        <f>IF(LEN(original_table!I473)&gt;1,original_table!I473,"")</f>
        <v/>
      </c>
      <c r="L473" t="str">
        <f>IF(LEN(original_table!J473)&gt;1,original_table!J473,"")</f>
        <v/>
      </c>
      <c r="M473" t="str">
        <f>IF(LEN(original_table!K473)&gt;1,original_table!K473,"")</f>
        <v/>
      </c>
      <c r="N473" t="str">
        <f>IF(LEN(original_table!L473)&gt;1,original_table!L473,"")</f>
        <v/>
      </c>
      <c r="O473" t="str">
        <f>IF(LEN(original_table!M473)&gt;1,original_table!M473,"")</f>
        <v/>
      </c>
      <c r="P473" t="str">
        <f>IF(LEN(original_table!N473)&gt;1,original_table!N473,"")</f>
        <v/>
      </c>
      <c r="Q473" t="str">
        <f>IF(LEN(original_table!O473)&gt;1,original_table!O473,"")</f>
        <v/>
      </c>
      <c r="R473" t="str">
        <f>IF(LEN(original_table!P473)&gt;1,original_table!P473,"")</f>
        <v/>
      </c>
      <c r="S473" t="str">
        <f>IF(LEN(original_table!Q473)&gt;1,original_table!Q473,"")</f>
        <v/>
      </c>
    </row>
    <row r="474" spans="1:19" x14ac:dyDescent="0.25">
      <c r="A474" s="1">
        <v>473</v>
      </c>
      <c r="B474" t="str">
        <f>MID(TRIM(original_table!A474),10,100)</f>
        <v>tpeak_baseflow</v>
      </c>
      <c r="C474" t="str">
        <f>LEFT(TRIM(original_table!B474),FIND(" ",TRIM(original_table!B474))-1)</f>
        <v>runoff_concentration</v>
      </c>
      <c r="D474" t="str">
        <f>IF(LEN(original_table!B474)&gt;1,original_table!B474,"")</f>
        <v xml:space="preserve"> runoff_concentration : defined line 110, used line 110, used line 111, updated line 112, used line 112, used line 114, used line 114, used line 212, used line 213 </v>
      </c>
      <c r="E474" t="str">
        <f>IF(LEN(original_table!C474)&gt;1,original_table!C474,"")</f>
        <v/>
      </c>
      <c r="F474" t="str">
        <f>IF(LEN(original_table!D474)&gt;1,original_table!D474,"")</f>
        <v/>
      </c>
      <c r="G474" t="str">
        <f>IF(LEN(original_table!E474)&gt;1,original_table!E474,"")</f>
        <v/>
      </c>
      <c r="H474" t="str">
        <f>IF(LEN(original_table!F474)&gt;1,original_table!F474,"")</f>
        <v/>
      </c>
      <c r="I474" t="str">
        <f>IF(LEN(original_table!G474)&gt;1,original_table!G474,"")</f>
        <v/>
      </c>
      <c r="J474" t="str">
        <f>IF(LEN(original_table!H474)&gt;1,original_table!H474,"")</f>
        <v/>
      </c>
      <c r="K474" t="str">
        <f>IF(LEN(original_table!I474)&gt;1,original_table!I474,"")</f>
        <v/>
      </c>
      <c r="L474" t="str">
        <f>IF(LEN(original_table!J474)&gt;1,original_table!J474,"")</f>
        <v/>
      </c>
      <c r="M474" t="str">
        <f>IF(LEN(original_table!K474)&gt;1,original_table!K474,"")</f>
        <v/>
      </c>
      <c r="N474" t="str">
        <f>IF(LEN(original_table!L474)&gt;1,original_table!L474,"")</f>
        <v/>
      </c>
      <c r="O474" t="str">
        <f>IF(LEN(original_table!M474)&gt;1,original_table!M474,"")</f>
        <v/>
      </c>
      <c r="P474" t="str">
        <f>IF(LEN(original_table!N474)&gt;1,original_table!N474,"")</f>
        <v/>
      </c>
      <c r="Q474" t="str">
        <f>IF(LEN(original_table!O474)&gt;1,original_table!O474,"")</f>
        <v/>
      </c>
      <c r="R474" t="str">
        <f>IF(LEN(original_table!P474)&gt;1,original_table!P474,"")</f>
        <v/>
      </c>
      <c r="S474" t="str">
        <f>IF(LEN(original_table!Q474)&gt;1,original_table!Q474,"")</f>
        <v/>
      </c>
    </row>
    <row r="475" spans="1:19" x14ac:dyDescent="0.25">
      <c r="A475" s="1">
        <v>474</v>
      </c>
      <c r="B475" t="str">
        <f>MID(TRIM(original_table!A475),10,100)</f>
        <v>maxtime_runoff_conc</v>
      </c>
      <c r="C475" t="str">
        <f>LEFT(TRIM(original_table!B475),FIND(" ",TRIM(original_table!B475))-1)</f>
        <v>runoff_concentration</v>
      </c>
      <c r="D475" t="str">
        <f>IF(LEN(original_table!B475)&gt;1,original_table!B475,"")</f>
        <v xml:space="preserve"> runoff_concentration : defined line 115, used line 115, used line 117, used line 117, used line 120, used line 122, used line 124, used line 195, used line 200, used line 201, used line 205, used line 206, used line 212, used line 213 </v>
      </c>
      <c r="E475" t="str">
        <f>IF(LEN(original_table!C475)&gt;1,original_table!C475,"")</f>
        <v/>
      </c>
      <c r="F475" t="str">
        <f>IF(LEN(original_table!D475)&gt;1,original_table!D475,"")</f>
        <v/>
      </c>
      <c r="G475" t="str">
        <f>IF(LEN(original_table!E475)&gt;1,original_table!E475,"")</f>
        <v/>
      </c>
      <c r="H475" t="str">
        <f>IF(LEN(original_table!F475)&gt;1,original_table!F475,"")</f>
        <v/>
      </c>
      <c r="I475" t="str">
        <f>IF(LEN(original_table!G475)&gt;1,original_table!G475,"")</f>
        <v/>
      </c>
      <c r="J475" t="str">
        <f>IF(LEN(original_table!H475)&gt;1,original_table!H475,"")</f>
        <v/>
      </c>
      <c r="K475" t="str">
        <f>IF(LEN(original_table!I475)&gt;1,original_table!I475,"")</f>
        <v/>
      </c>
      <c r="L475" t="str">
        <f>IF(LEN(original_table!J475)&gt;1,original_table!J475,"")</f>
        <v/>
      </c>
      <c r="M475" t="str">
        <f>IF(LEN(original_table!K475)&gt;1,original_table!K475,"")</f>
        <v/>
      </c>
      <c r="N475" t="str">
        <f>IF(LEN(original_table!L475)&gt;1,original_table!L475,"")</f>
        <v/>
      </c>
      <c r="O475" t="str">
        <f>IF(LEN(original_table!M475)&gt;1,original_table!M475,"")</f>
        <v/>
      </c>
      <c r="P475" t="str">
        <f>IF(LEN(original_table!N475)&gt;1,original_table!N475,"")</f>
        <v/>
      </c>
      <c r="Q475" t="str">
        <f>IF(LEN(original_table!O475)&gt;1,original_table!O475,"")</f>
        <v/>
      </c>
      <c r="R475" t="str">
        <f>IF(LEN(original_table!P475)&gt;1,original_table!P475,"")</f>
        <v/>
      </c>
      <c r="S475" t="str">
        <f>IF(LEN(original_table!Q475)&gt;1,original_table!Q475,"")</f>
        <v/>
      </c>
    </row>
    <row r="476" spans="1:19" x14ac:dyDescent="0.25">
      <c r="A476" s="1">
        <v>475</v>
      </c>
      <c r="B476" t="str">
        <f>MID(TRIM(original_table!A476),10,100)</f>
        <v>runoff_conc</v>
      </c>
      <c r="C476" t="str">
        <f>LEFT(TRIM(original_table!B476),FIND(" ",TRIM(original_table!B476))-1)</f>
        <v>runoff_concentration</v>
      </c>
      <c r="D476" t="str">
        <f>IF(LEN(original_table!B476)&gt;1,original_table!B476,"")</f>
        <v xml:space="preserve"> runoff_concentration : used line 120, updated line 121, used line 122, updated line 123, updated line 125, updated line 194, used line 194, updated line 195, used line 200, used line 200, used line 201, used line 205, used line 205, used line 206, used line 208, used line 212, used line 212, used line 213, used line 220 </v>
      </c>
      <c r="E476" t="str">
        <f>IF(LEN(original_table!C476)&gt;1,original_table!C476,"")</f>
        <v/>
      </c>
      <c r="F476" t="str">
        <f>IF(LEN(original_table!D476)&gt;1,original_table!D476,"")</f>
        <v/>
      </c>
      <c r="G476" t="str">
        <f>IF(LEN(original_table!E476)&gt;1,original_table!E476,"")</f>
        <v/>
      </c>
      <c r="H476" t="str">
        <f>IF(LEN(original_table!F476)&gt;1,original_table!F476,"")</f>
        <v/>
      </c>
      <c r="I476" t="str">
        <f>IF(LEN(original_table!G476)&gt;1,original_table!G476,"")</f>
        <v/>
      </c>
      <c r="J476" t="str">
        <f>IF(LEN(original_table!H476)&gt;1,original_table!H476,"")</f>
        <v/>
      </c>
      <c r="K476" t="str">
        <f>IF(LEN(original_table!I476)&gt;1,original_table!I476,"")</f>
        <v/>
      </c>
      <c r="L476" t="str">
        <f>IF(LEN(original_table!J476)&gt;1,original_table!J476,"")</f>
        <v/>
      </c>
      <c r="M476" t="str">
        <f>IF(LEN(original_table!K476)&gt;1,original_table!K476,"")</f>
        <v/>
      </c>
      <c r="N476" t="str">
        <f>IF(LEN(original_table!L476)&gt;1,original_table!L476,"")</f>
        <v/>
      </c>
      <c r="O476" t="str">
        <f>IF(LEN(original_table!M476)&gt;1,original_table!M476,"")</f>
        <v/>
      </c>
      <c r="P476" t="str">
        <f>IF(LEN(original_table!N476)&gt;1,original_table!N476,"")</f>
        <v/>
      </c>
      <c r="Q476" t="str">
        <f>IF(LEN(original_table!O476)&gt;1,original_table!O476,"")</f>
        <v/>
      </c>
      <c r="R476" t="str">
        <f>IF(LEN(original_table!P476)&gt;1,original_table!P476,"")</f>
        <v/>
      </c>
      <c r="S476" t="str">
        <f>IF(LEN(original_table!Q476)&gt;1,original_table!Q476,"")</f>
        <v/>
      </c>
    </row>
    <row r="477" spans="1:19" x14ac:dyDescent="0.25">
      <c r="A477" s="1">
        <v>476</v>
      </c>
      <c r="B477" t="str">
        <f>MID(TRIM(original_table!A477),10,100)</f>
        <v>directRunoff</v>
      </c>
      <c r="C477" t="str">
        <f>LEFT(TRIM(original_table!B477),FIND(" ",TRIM(original_table!B477))-1)</f>
        <v>runoff_concentration</v>
      </c>
      <c r="D477" t="str">
        <f>IF(LEN(original_table!B477)&gt;1,original_table!B477,"")</f>
        <v xml:space="preserve"> runoff_concentration : used line 180, used line 181, used line 200, used line 201 </v>
      </c>
      <c r="E477" t="str">
        <f>IF(LEN(original_table!C477)&gt;1,original_table!C477,"")</f>
        <v xml:space="preserve"> sealed_water : defined line 48, used line 48, updated line 52, used line 60 </v>
      </c>
      <c r="F477" t="str">
        <f>IF(LEN(original_table!D477)&gt;1,original_table!D477,"")</f>
        <v xml:space="preserve"> soil : defined line 353, used line 353, updated line 359, used line 359, used line 360, updated line 365, used line 365, used line 589, used line 589, used line 663, used line 671, used line 681, used line 691 </v>
      </c>
      <c r="G477" t="str">
        <f>IF(LEN(original_table!E477)&gt;1,original_table!E477,"")</f>
        <v/>
      </c>
      <c r="H477" t="str">
        <f>IF(LEN(original_table!F477)&gt;1,original_table!F477,"")</f>
        <v/>
      </c>
      <c r="I477" t="str">
        <f>IF(LEN(original_table!G477)&gt;1,original_table!G477,"")</f>
        <v/>
      </c>
      <c r="J477" t="str">
        <f>IF(LEN(original_table!H477)&gt;1,original_table!H477,"")</f>
        <v/>
      </c>
      <c r="K477" t="str">
        <f>IF(LEN(original_table!I477)&gt;1,original_table!I477,"")</f>
        <v/>
      </c>
      <c r="L477" t="str">
        <f>IF(LEN(original_table!J477)&gt;1,original_table!J477,"")</f>
        <v/>
      </c>
      <c r="M477" t="str">
        <f>IF(LEN(original_table!K477)&gt;1,original_table!K477,"")</f>
        <v/>
      </c>
      <c r="N477" t="str">
        <f>IF(LEN(original_table!L477)&gt;1,original_table!L477,"")</f>
        <v/>
      </c>
      <c r="O477" t="str">
        <f>IF(LEN(original_table!M477)&gt;1,original_table!M477,"")</f>
        <v/>
      </c>
      <c r="P477" t="str">
        <f>IF(LEN(original_table!N477)&gt;1,original_table!N477,"")</f>
        <v/>
      </c>
      <c r="Q477" t="str">
        <f>IF(LEN(original_table!O477)&gt;1,original_table!O477,"")</f>
        <v/>
      </c>
      <c r="R477" t="str">
        <f>IF(LEN(original_table!P477)&gt;1,original_table!P477,"")</f>
        <v/>
      </c>
      <c r="S477" t="str">
        <f>IF(LEN(original_table!Q477)&gt;1,original_table!Q477,"")</f>
        <v/>
      </c>
    </row>
    <row r="478" spans="1:19" x14ac:dyDescent="0.25">
      <c r="A478" s="1">
        <v>477</v>
      </c>
      <c r="B478" t="str">
        <f>MID(TRIM(original_table!A478),10,100)</f>
        <v>landSurfaceRunoff</v>
      </c>
      <c r="C478" t="str">
        <f>LEFT(TRIM(original_table!B478),FIND(" ",TRIM(original_table!B478))-1)</f>
        <v>runoff_concentration</v>
      </c>
      <c r="D478" t="str">
        <f>IF(LEN(original_table!B478)&gt;1,original_table!B478,"")</f>
        <v xml:space="preserve"> runoff_concentration : defined line 181, used line 181, used line 182 </v>
      </c>
      <c r="E478" t="str">
        <f>IF(LEN(original_table!C478)&gt;1,original_table!C478,"")</f>
        <v xml:space="preserve"> soil : used line 663 </v>
      </c>
      <c r="F478" t="str">
        <f>IF(LEN(original_table!D478)&gt;1,original_table!D478,"")</f>
        <v/>
      </c>
      <c r="G478" t="str">
        <f>IF(LEN(original_table!E478)&gt;1,original_table!E478,"")</f>
        <v/>
      </c>
      <c r="H478" t="str">
        <f>IF(LEN(original_table!F478)&gt;1,original_table!F478,"")</f>
        <v/>
      </c>
      <c r="I478" t="str">
        <f>IF(LEN(original_table!G478)&gt;1,original_table!G478,"")</f>
        <v/>
      </c>
      <c r="J478" t="str">
        <f>IF(LEN(original_table!H478)&gt;1,original_table!H478,"")</f>
        <v/>
      </c>
      <c r="K478" t="str">
        <f>IF(LEN(original_table!I478)&gt;1,original_table!I478,"")</f>
        <v/>
      </c>
      <c r="L478" t="str">
        <f>IF(LEN(original_table!J478)&gt;1,original_table!J478,"")</f>
        <v/>
      </c>
      <c r="M478" t="str">
        <f>IF(LEN(original_table!K478)&gt;1,original_table!K478,"")</f>
        <v/>
      </c>
      <c r="N478" t="str">
        <f>IF(LEN(original_table!L478)&gt;1,original_table!L478,"")</f>
        <v/>
      </c>
      <c r="O478" t="str">
        <f>IF(LEN(original_table!M478)&gt;1,original_table!M478,"")</f>
        <v/>
      </c>
      <c r="P478" t="str">
        <f>IF(LEN(original_table!N478)&gt;1,original_table!N478,"")</f>
        <v/>
      </c>
      <c r="Q478" t="str">
        <f>IF(LEN(original_table!O478)&gt;1,original_table!O478,"")</f>
        <v/>
      </c>
      <c r="R478" t="str">
        <f>IF(LEN(original_table!P478)&gt;1,original_table!P478,"")</f>
        <v/>
      </c>
      <c r="S478" t="str">
        <f>IF(LEN(original_table!Q478)&gt;1,original_table!Q478,"")</f>
        <v/>
      </c>
    </row>
    <row r="479" spans="1:19" x14ac:dyDescent="0.25">
      <c r="A479" s="1">
        <v>478</v>
      </c>
      <c r="B479" t="str">
        <f>MID(TRIM(original_table!A479),10,100)</f>
        <v>openWaterEvap</v>
      </c>
      <c r="C479" t="str">
        <f>LEFT(TRIM(original_table!B479),FIND(" ",TRIM(original_table!B479))-1)</f>
        <v>sealed_water</v>
      </c>
      <c r="D479" t="str">
        <f>IF(LEN(original_table!B479)&gt;1,original_table!B479,"")</f>
        <v xml:space="preserve"> sealed_water : defined line 47, used line 47, used line 48, updated line 51, used line 52, used line 55, used line 60 </v>
      </c>
      <c r="E479" t="str">
        <f>IF(LEN(original_table!C479)&gt;1,original_table!C479,"")</f>
        <v xml:space="preserve"> soil : defined line 160, used line 160, used line 161, used line 167, used line 168, updated line 173, used line 636, used line 672, used line 682 </v>
      </c>
      <c r="F479" t="str">
        <f>IF(LEN(original_table!D479)&gt;1,original_table!D479,"")</f>
        <v xml:space="preserve"> routing_kinematic : used line 244 </v>
      </c>
      <c r="G479" t="str">
        <f>IF(LEN(original_table!E479)&gt;1,original_table!E479,"")</f>
        <v/>
      </c>
      <c r="H479" t="str">
        <f>IF(LEN(original_table!F479)&gt;1,original_table!F479,"")</f>
        <v/>
      </c>
      <c r="I479" t="str">
        <f>IF(LEN(original_table!G479)&gt;1,original_table!G479,"")</f>
        <v/>
      </c>
      <c r="J479" t="str">
        <f>IF(LEN(original_table!H479)&gt;1,original_table!H479,"")</f>
        <v/>
      </c>
      <c r="K479" t="str">
        <f>IF(LEN(original_table!I479)&gt;1,original_table!I479,"")</f>
        <v/>
      </c>
      <c r="L479" t="str">
        <f>IF(LEN(original_table!J479)&gt;1,original_table!J479,"")</f>
        <v/>
      </c>
      <c r="M479" t="str">
        <f>IF(LEN(original_table!K479)&gt;1,original_table!K479,"")</f>
        <v/>
      </c>
      <c r="N479" t="str">
        <f>IF(LEN(original_table!L479)&gt;1,original_table!L479,"")</f>
        <v/>
      </c>
      <c r="O479" t="str">
        <f>IF(LEN(original_table!M479)&gt;1,original_table!M479,"")</f>
        <v/>
      </c>
      <c r="P479" t="str">
        <f>IF(LEN(original_table!N479)&gt;1,original_table!N479,"")</f>
        <v/>
      </c>
      <c r="Q479" t="str">
        <f>IF(LEN(original_table!O479)&gt;1,original_table!O479,"")</f>
        <v/>
      </c>
      <c r="R479" t="str">
        <f>IF(LEN(original_table!P479)&gt;1,original_table!P479,"")</f>
        <v/>
      </c>
      <c r="S479" t="str">
        <f>IF(LEN(original_table!Q479)&gt;1,original_table!Q479,"")</f>
        <v/>
      </c>
    </row>
    <row r="480" spans="1:19" x14ac:dyDescent="0.25">
      <c r="A480" s="1">
        <v>479</v>
      </c>
      <c r="B480" t="str">
        <f>MID(TRIM(original_table!A480),10,100)</f>
        <v>actTransTotal</v>
      </c>
      <c r="C480" t="str">
        <f>LEFT(TRIM(original_table!B480),FIND(" ",TRIM(original_table!B480))-1)</f>
        <v>sealed_water</v>
      </c>
      <c r="D480" t="str">
        <f>IF(LEN(original_table!B480)&gt;1,original_table!B480,"")</f>
        <v xml:space="preserve"> sealed_water : used line 60 </v>
      </c>
      <c r="E480" t="str">
        <f>IF(LEN(original_table!C480)&gt;1,original_table!C480,"")</f>
        <v xml:space="preserve"> soil : used line 613, used line 614, updated line 615, used line 617, used line 618, used line 619, used line 620, used line 628, used line 630, used line 636, used line 637, updated line 672, updated line 682 </v>
      </c>
      <c r="F480" t="str">
        <f>IF(LEN(original_table!D480)&gt;1,original_table!D480,"")</f>
        <v/>
      </c>
      <c r="G480" t="str">
        <f>IF(LEN(original_table!E480)&gt;1,original_table!E480,"")</f>
        <v/>
      </c>
      <c r="H480" t="str">
        <f>IF(LEN(original_table!F480)&gt;1,original_table!F480,"")</f>
        <v/>
      </c>
      <c r="I480" t="str">
        <f>IF(LEN(original_table!G480)&gt;1,original_table!G480,"")</f>
        <v/>
      </c>
      <c r="J480" t="str">
        <f>IF(LEN(original_table!H480)&gt;1,original_table!H480,"")</f>
        <v/>
      </c>
      <c r="K480" t="str">
        <f>IF(LEN(original_table!I480)&gt;1,original_table!I480,"")</f>
        <v/>
      </c>
      <c r="L480" t="str">
        <f>IF(LEN(original_table!J480)&gt;1,original_table!J480,"")</f>
        <v/>
      </c>
      <c r="M480" t="str">
        <f>IF(LEN(original_table!K480)&gt;1,original_table!K480,"")</f>
        <v/>
      </c>
      <c r="N480" t="str">
        <f>IF(LEN(original_table!L480)&gt;1,original_table!L480,"")</f>
        <v/>
      </c>
      <c r="O480" t="str">
        <f>IF(LEN(original_table!M480)&gt;1,original_table!M480,"")</f>
        <v/>
      </c>
      <c r="P480" t="str">
        <f>IF(LEN(original_table!N480)&gt;1,original_table!N480,"")</f>
        <v/>
      </c>
      <c r="Q480" t="str">
        <f>IF(LEN(original_table!O480)&gt;1,original_table!O480,"")</f>
        <v/>
      </c>
      <c r="R480" t="str">
        <f>IF(LEN(original_table!P480)&gt;1,original_table!P480,"")</f>
        <v/>
      </c>
      <c r="S480" t="str">
        <f>IF(LEN(original_table!Q480)&gt;1,original_table!Q480,"")</f>
        <v/>
      </c>
    </row>
    <row r="481" spans="1:19" x14ac:dyDescent="0.25">
      <c r="A481" s="1">
        <v>480</v>
      </c>
      <c r="B481" t="str">
        <f>MID(TRIM(original_table!A481),10,100)</f>
        <v>actBareSoilEvap</v>
      </c>
      <c r="C481" t="str">
        <f>LEFT(TRIM(original_table!B481),FIND(" ",TRIM(original_table!B481))-1)</f>
        <v>sealed_water</v>
      </c>
      <c r="D481" t="str">
        <f>IF(LEN(original_table!B481)&gt;1,original_table!B481,"")</f>
        <v xml:space="preserve"> sealed_water : used line 60 </v>
      </c>
      <c r="E481" t="str">
        <f>IF(LEN(original_table!C481)&gt;1,original_table!C481,"")</f>
        <v xml:space="preserve"> soil : defined line 288, used line 288, updated line 289, used line 289, updated line 293, used line 293, used line 295, used line 297, used line 297, used line 301, used line 301, used line 636, used line 637, used line 672, used line 682 </v>
      </c>
      <c r="F481" t="str">
        <f>IF(LEN(original_table!D481)&gt;1,original_table!D481,"")</f>
        <v/>
      </c>
      <c r="G481" t="str">
        <f>IF(LEN(original_table!E481)&gt;1,original_table!E481,"")</f>
        <v/>
      </c>
      <c r="H481" t="str">
        <f>IF(LEN(original_table!F481)&gt;1,original_table!F481,"")</f>
        <v/>
      </c>
      <c r="I481" t="str">
        <f>IF(LEN(original_table!G481)&gt;1,original_table!G481,"")</f>
        <v/>
      </c>
      <c r="J481" t="str">
        <f>IF(LEN(original_table!H481)&gt;1,original_table!H481,"")</f>
        <v/>
      </c>
      <c r="K481" t="str">
        <f>IF(LEN(original_table!I481)&gt;1,original_table!I481,"")</f>
        <v/>
      </c>
      <c r="L481" t="str">
        <f>IF(LEN(original_table!J481)&gt;1,original_table!J481,"")</f>
        <v/>
      </c>
      <c r="M481" t="str">
        <f>IF(LEN(original_table!K481)&gt;1,original_table!K481,"")</f>
        <v/>
      </c>
      <c r="N481" t="str">
        <f>IF(LEN(original_table!L481)&gt;1,original_table!L481,"")</f>
        <v/>
      </c>
      <c r="O481" t="str">
        <f>IF(LEN(original_table!M481)&gt;1,original_table!M481,"")</f>
        <v/>
      </c>
      <c r="P481" t="str">
        <f>IF(LEN(original_table!N481)&gt;1,original_table!N481,"")</f>
        <v/>
      </c>
      <c r="Q481" t="str">
        <f>IF(LEN(original_table!O481)&gt;1,original_table!O481,"")</f>
        <v/>
      </c>
      <c r="R481" t="str">
        <f>IF(LEN(original_table!P481)&gt;1,original_table!P481,"")</f>
        <v/>
      </c>
      <c r="S481" t="str">
        <f>IF(LEN(original_table!Q481)&gt;1,original_table!Q481,"")</f>
        <v/>
      </c>
    </row>
    <row r="482" spans="1:19" x14ac:dyDescent="0.25">
      <c r="A482" s="1">
        <v>481</v>
      </c>
      <c r="B482" t="str">
        <f>MID(TRIM(original_table!A482),10,100)</f>
        <v>numberSnowLayersFloat</v>
      </c>
      <c r="C482" t="str">
        <f>LEFT(TRIM(original_table!B482),FIND(" ",TRIM(original_table!B482))-1)</f>
        <v>snow_frost</v>
      </c>
      <c r="D482" t="str">
        <f>IF(LEN(original_table!B482)&gt;1,original_table!B482,"")</f>
        <v xml:space="preserve"> snow_frost : defined line 40, used line 40, used line 41, used line 97, used line 226, used line 227, used line 228, used line 229 </v>
      </c>
      <c r="E482" t="str">
        <f>IF(LEN(original_table!C482)&gt;1,original_table!C482,"")</f>
        <v/>
      </c>
      <c r="F482" t="str">
        <f>IF(LEN(original_table!D482)&gt;1,original_table!D482,"")</f>
        <v/>
      </c>
      <c r="G482" t="str">
        <f>IF(LEN(original_table!E482)&gt;1,original_table!E482,"")</f>
        <v/>
      </c>
      <c r="H482" t="str">
        <f>IF(LEN(original_table!F482)&gt;1,original_table!F482,"")</f>
        <v/>
      </c>
      <c r="I482" t="str">
        <f>IF(LEN(original_table!G482)&gt;1,original_table!G482,"")</f>
        <v/>
      </c>
      <c r="J482" t="str">
        <f>IF(LEN(original_table!H482)&gt;1,original_table!H482,"")</f>
        <v/>
      </c>
      <c r="K482" t="str">
        <f>IF(LEN(original_table!I482)&gt;1,original_table!I482,"")</f>
        <v/>
      </c>
      <c r="L482" t="str">
        <f>IF(LEN(original_table!J482)&gt;1,original_table!J482,"")</f>
        <v/>
      </c>
      <c r="M482" t="str">
        <f>IF(LEN(original_table!K482)&gt;1,original_table!K482,"")</f>
        <v/>
      </c>
      <c r="N482" t="str">
        <f>IF(LEN(original_table!L482)&gt;1,original_table!L482,"")</f>
        <v/>
      </c>
      <c r="O482" t="str">
        <f>IF(LEN(original_table!M482)&gt;1,original_table!M482,"")</f>
        <v/>
      </c>
      <c r="P482" t="str">
        <f>IF(LEN(original_table!N482)&gt;1,original_table!N482,"")</f>
        <v/>
      </c>
      <c r="Q482" t="str">
        <f>IF(LEN(original_table!O482)&gt;1,original_table!O482,"")</f>
        <v/>
      </c>
      <c r="R482" t="str">
        <f>IF(LEN(original_table!P482)&gt;1,original_table!P482,"")</f>
        <v/>
      </c>
      <c r="S482" t="str">
        <f>IF(LEN(original_table!Q482)&gt;1,original_table!Q482,"")</f>
        <v/>
      </c>
    </row>
    <row r="483" spans="1:19" x14ac:dyDescent="0.25">
      <c r="A483" s="1">
        <v>482</v>
      </c>
      <c r="B483" t="str">
        <f>MID(TRIM(original_table!A483),10,100)</f>
        <v>numberSnowLayers</v>
      </c>
      <c r="C483" t="str">
        <f>LEFT(TRIM(original_table!B483),FIND(" ",TRIM(original_table!B483))-1)</f>
        <v>snow_frost</v>
      </c>
      <c r="D483" t="str">
        <f>IF(LEN(original_table!B483)&gt;1,original_table!B483,"")</f>
        <v xml:space="preserve"> snow_frost : defined line 41, used line 41, used line 63, used line 64, used line 66, used line 70, used line 93, used line 123, used line 171, used line 215, used line 216, used line 217 </v>
      </c>
      <c r="E483" t="str">
        <f>IF(LEN(original_table!C483)&gt;1,original_table!C483,"")</f>
        <v/>
      </c>
      <c r="F483" t="str">
        <f>IF(LEN(original_table!D483)&gt;1,original_table!D483,"")</f>
        <v/>
      </c>
      <c r="G483" t="str">
        <f>IF(LEN(original_table!E483)&gt;1,original_table!E483,"")</f>
        <v/>
      </c>
      <c r="H483" t="str">
        <f>IF(LEN(original_table!F483)&gt;1,original_table!F483,"")</f>
        <v/>
      </c>
      <c r="I483" t="str">
        <f>IF(LEN(original_table!G483)&gt;1,original_table!G483,"")</f>
        <v/>
      </c>
      <c r="J483" t="str">
        <f>IF(LEN(original_table!H483)&gt;1,original_table!H483,"")</f>
        <v/>
      </c>
      <c r="K483" t="str">
        <f>IF(LEN(original_table!I483)&gt;1,original_table!I483,"")</f>
        <v/>
      </c>
      <c r="L483" t="str">
        <f>IF(LEN(original_table!J483)&gt;1,original_table!J483,"")</f>
        <v/>
      </c>
      <c r="M483" t="str">
        <f>IF(LEN(original_table!K483)&gt;1,original_table!K483,"")</f>
        <v/>
      </c>
      <c r="N483" t="str">
        <f>IF(LEN(original_table!L483)&gt;1,original_table!L483,"")</f>
        <v/>
      </c>
      <c r="O483" t="str">
        <f>IF(LEN(original_table!M483)&gt;1,original_table!M483,"")</f>
        <v/>
      </c>
      <c r="P483" t="str">
        <f>IF(LEN(original_table!N483)&gt;1,original_table!N483,"")</f>
        <v/>
      </c>
      <c r="Q483" t="str">
        <f>IF(LEN(original_table!O483)&gt;1,original_table!O483,"")</f>
        <v/>
      </c>
      <c r="R483" t="str">
        <f>IF(LEN(original_table!P483)&gt;1,original_table!P483,"")</f>
        <v/>
      </c>
      <c r="S483" t="str">
        <f>IF(LEN(original_table!Q483)&gt;1,original_table!Q483,"")</f>
        <v/>
      </c>
    </row>
    <row r="484" spans="1:19" x14ac:dyDescent="0.25">
      <c r="A484" s="1">
        <v>483</v>
      </c>
      <c r="B484" t="str">
        <f>MID(TRIM(original_table!A484),10,100)</f>
        <v>glaciertransportZone</v>
      </c>
      <c r="C484" t="str">
        <f>LEFT(TRIM(original_table!B484),FIND(" ",TRIM(original_table!B484))-1)</f>
        <v>snow_frost</v>
      </c>
      <c r="D484" t="str">
        <f>IF(LEN(original_table!B484)&gt;1,original_table!B484,"")</f>
        <v xml:space="preserve"> snow_frost : defined line 42, used line 42, used line 189 </v>
      </c>
      <c r="E484" t="str">
        <f>IF(LEN(original_table!C484)&gt;1,original_table!C484,"")</f>
        <v/>
      </c>
      <c r="F484" t="str">
        <f>IF(LEN(original_table!D484)&gt;1,original_table!D484,"")</f>
        <v/>
      </c>
      <c r="G484" t="str">
        <f>IF(LEN(original_table!E484)&gt;1,original_table!E484,"")</f>
        <v/>
      </c>
      <c r="H484" t="str">
        <f>IF(LEN(original_table!F484)&gt;1,original_table!F484,"")</f>
        <v/>
      </c>
      <c r="I484" t="str">
        <f>IF(LEN(original_table!G484)&gt;1,original_table!G484,"")</f>
        <v/>
      </c>
      <c r="J484" t="str">
        <f>IF(LEN(original_table!H484)&gt;1,original_table!H484,"")</f>
        <v/>
      </c>
      <c r="K484" t="str">
        <f>IF(LEN(original_table!I484)&gt;1,original_table!I484,"")</f>
        <v/>
      </c>
      <c r="L484" t="str">
        <f>IF(LEN(original_table!J484)&gt;1,original_table!J484,"")</f>
        <v/>
      </c>
      <c r="M484" t="str">
        <f>IF(LEN(original_table!K484)&gt;1,original_table!K484,"")</f>
        <v/>
      </c>
      <c r="N484" t="str">
        <f>IF(LEN(original_table!L484)&gt;1,original_table!L484,"")</f>
        <v/>
      </c>
      <c r="O484" t="str">
        <f>IF(LEN(original_table!M484)&gt;1,original_table!M484,"")</f>
        <v/>
      </c>
      <c r="P484" t="str">
        <f>IF(LEN(original_table!N484)&gt;1,original_table!N484,"")</f>
        <v/>
      </c>
      <c r="Q484" t="str">
        <f>IF(LEN(original_table!O484)&gt;1,original_table!O484,"")</f>
        <v/>
      </c>
      <c r="R484" t="str">
        <f>IF(LEN(original_table!P484)&gt;1,original_table!P484,"")</f>
        <v/>
      </c>
      <c r="S484" t="str">
        <f>IF(LEN(original_table!Q484)&gt;1,original_table!Q484,"")</f>
        <v/>
      </c>
    </row>
    <row r="485" spans="1:19" x14ac:dyDescent="0.25">
      <c r="A485" s="1">
        <v>484</v>
      </c>
      <c r="B485" t="str">
        <f>MID(TRIM(original_table!A485),10,100)</f>
        <v>TotalPrecipitation</v>
      </c>
      <c r="C485" t="str">
        <f>LEFT(TRIM(original_table!B485),FIND(" ",TRIM(original_table!B485))-1)</f>
        <v>snow_frost</v>
      </c>
      <c r="D485" t="str">
        <f>IF(LEN(original_table!B485)&gt;1,original_table!B485,"")</f>
        <v xml:space="preserve"> snow_frost : defined line 45, used line 45, used line 241 </v>
      </c>
      <c r="E485" t="str">
        <f>IF(LEN(original_table!C485)&gt;1,original_table!C485,"")</f>
        <v/>
      </c>
      <c r="F485" t="str">
        <f>IF(LEN(original_table!D485)&gt;1,original_table!D485,"")</f>
        <v/>
      </c>
      <c r="G485" t="str">
        <f>IF(LEN(original_table!E485)&gt;1,original_table!E485,"")</f>
        <v/>
      </c>
      <c r="H485" t="str">
        <f>IF(LEN(original_table!F485)&gt;1,original_table!F485,"")</f>
        <v/>
      </c>
      <c r="I485" t="str">
        <f>IF(LEN(original_table!G485)&gt;1,original_table!G485,"")</f>
        <v/>
      </c>
      <c r="J485" t="str">
        <f>IF(LEN(original_table!H485)&gt;1,original_table!H485,"")</f>
        <v/>
      </c>
      <c r="K485" t="str">
        <f>IF(LEN(original_table!I485)&gt;1,original_table!I485,"")</f>
        <v/>
      </c>
      <c r="L485" t="str">
        <f>IF(LEN(original_table!J485)&gt;1,original_table!J485,"")</f>
        <v/>
      </c>
      <c r="M485" t="str">
        <f>IF(LEN(original_table!K485)&gt;1,original_table!K485,"")</f>
        <v/>
      </c>
      <c r="N485" t="str">
        <f>IF(LEN(original_table!L485)&gt;1,original_table!L485,"")</f>
        <v/>
      </c>
      <c r="O485" t="str">
        <f>IF(LEN(original_table!M485)&gt;1,original_table!M485,"")</f>
        <v/>
      </c>
      <c r="P485" t="str">
        <f>IF(LEN(original_table!N485)&gt;1,original_table!N485,"")</f>
        <v/>
      </c>
      <c r="Q485" t="str">
        <f>IF(LEN(original_table!O485)&gt;1,original_table!O485,"")</f>
        <v/>
      </c>
      <c r="R485" t="str">
        <f>IF(LEN(original_table!P485)&gt;1,original_table!P485,"")</f>
        <v/>
      </c>
      <c r="S485" t="str">
        <f>IF(LEN(original_table!Q485)&gt;1,original_table!Q485,"")</f>
        <v/>
      </c>
    </row>
    <row r="486" spans="1:19" x14ac:dyDescent="0.25">
      <c r="A486" s="1">
        <v>485</v>
      </c>
      <c r="B486" t="str">
        <f>MID(TRIM(original_table!A486),10,100)</f>
        <v>deltaInvNorm</v>
      </c>
      <c r="C486" t="str">
        <f>LEFT(TRIM(original_table!B486),FIND(" ",TRIM(original_table!B486))-1)</f>
        <v>snow_frost</v>
      </c>
      <c r="D486" t="str">
        <f>IF(LEN(original_table!B486)&gt;1,original_table!B486,"")</f>
        <v xml:space="preserve"> snow_frost : used line 65, updated line 66, used line 172 </v>
      </c>
      <c r="E486" t="str">
        <f>IF(LEN(original_table!C486)&gt;1,original_table!C486,"")</f>
        <v/>
      </c>
      <c r="F486" t="str">
        <f>IF(LEN(original_table!D486)&gt;1,original_table!D486,"")</f>
        <v/>
      </c>
      <c r="G486" t="str">
        <f>IF(LEN(original_table!E486)&gt;1,original_table!E486,"")</f>
        <v/>
      </c>
      <c r="H486" t="str">
        <f>IF(LEN(original_table!F486)&gt;1,original_table!F486,"")</f>
        <v/>
      </c>
      <c r="I486" t="str">
        <f>IF(LEN(original_table!G486)&gt;1,original_table!G486,"")</f>
        <v/>
      </c>
      <c r="J486" t="str">
        <f>IF(LEN(original_table!H486)&gt;1,original_table!H486,"")</f>
        <v/>
      </c>
      <c r="K486" t="str">
        <f>IF(LEN(original_table!I486)&gt;1,original_table!I486,"")</f>
        <v/>
      </c>
      <c r="L486" t="str">
        <f>IF(LEN(original_table!J486)&gt;1,original_table!J486,"")</f>
        <v/>
      </c>
      <c r="M486" t="str">
        <f>IF(LEN(original_table!K486)&gt;1,original_table!K486,"")</f>
        <v/>
      </c>
      <c r="N486" t="str">
        <f>IF(LEN(original_table!L486)&gt;1,original_table!L486,"")</f>
        <v/>
      </c>
      <c r="O486" t="str">
        <f>IF(LEN(original_table!M486)&gt;1,original_table!M486,"")</f>
        <v/>
      </c>
      <c r="P486" t="str">
        <f>IF(LEN(original_table!N486)&gt;1,original_table!N486,"")</f>
        <v/>
      </c>
      <c r="Q486" t="str">
        <f>IF(LEN(original_table!O486)&gt;1,original_table!O486,"")</f>
        <v/>
      </c>
      <c r="R486" t="str">
        <f>IF(LEN(original_table!P486)&gt;1,original_table!P486,"")</f>
        <v/>
      </c>
      <c r="S486" t="str">
        <f>IF(LEN(original_table!Q486)&gt;1,original_table!Q486,"")</f>
        <v/>
      </c>
    </row>
    <row r="487" spans="1:19" x14ac:dyDescent="0.25">
      <c r="A487" s="1">
        <v>486</v>
      </c>
      <c r="B487" t="str">
        <f>MID(TRIM(original_table!A487),10,100)</f>
        <v>DeltaTSnow</v>
      </c>
      <c r="C487" t="str">
        <f>LEFT(TRIM(original_table!B487),FIND(" ",TRIM(original_table!B487))-1)</f>
        <v>snow_frost</v>
      </c>
      <c r="D487" t="str">
        <f>IF(LEN(original_table!B487)&gt;1,original_table!B487,"")</f>
        <v xml:space="preserve"> snow_frost : used line 70, used line 71, updated line 72, used line 172 </v>
      </c>
      <c r="E487" t="str">
        <f>IF(LEN(original_table!C487)&gt;1,original_table!C487,"")</f>
        <v/>
      </c>
      <c r="F487" t="str">
        <f>IF(LEN(original_table!D487)&gt;1,original_table!D487,"")</f>
        <v/>
      </c>
      <c r="G487" t="str">
        <f>IF(LEN(original_table!E487)&gt;1,original_table!E487,"")</f>
        <v/>
      </c>
      <c r="H487" t="str">
        <f>IF(LEN(original_table!F487)&gt;1,original_table!F487,"")</f>
        <v/>
      </c>
      <c r="I487" t="str">
        <f>IF(LEN(original_table!G487)&gt;1,original_table!G487,"")</f>
        <v/>
      </c>
      <c r="J487" t="str">
        <f>IF(LEN(original_table!H487)&gt;1,original_table!H487,"")</f>
        <v/>
      </c>
      <c r="K487" t="str">
        <f>IF(LEN(original_table!I487)&gt;1,original_table!I487,"")</f>
        <v/>
      </c>
      <c r="L487" t="str">
        <f>IF(LEN(original_table!J487)&gt;1,original_table!J487,"")</f>
        <v/>
      </c>
      <c r="M487" t="str">
        <f>IF(LEN(original_table!K487)&gt;1,original_table!K487,"")</f>
        <v/>
      </c>
      <c r="N487" t="str">
        <f>IF(LEN(original_table!L487)&gt;1,original_table!L487,"")</f>
        <v/>
      </c>
      <c r="O487" t="str">
        <f>IF(LEN(original_table!M487)&gt;1,original_table!M487,"")</f>
        <v/>
      </c>
      <c r="P487" t="str">
        <f>IF(LEN(original_table!N487)&gt;1,original_table!N487,"")</f>
        <v/>
      </c>
      <c r="Q487" t="str">
        <f>IF(LEN(original_table!O487)&gt;1,original_table!O487,"")</f>
        <v/>
      </c>
      <c r="R487" t="str">
        <f>IF(LEN(original_table!P487)&gt;1,original_table!P487,"")</f>
        <v/>
      </c>
      <c r="S487" t="str">
        <f>IF(LEN(original_table!Q487)&gt;1,original_table!Q487,"")</f>
        <v/>
      </c>
    </row>
    <row r="488" spans="1:19" x14ac:dyDescent="0.25">
      <c r="A488" s="1">
        <v>487</v>
      </c>
      <c r="B488" t="str">
        <f>MID(TRIM(original_table!A488),10,100)</f>
        <v>SnowDayDegrees</v>
      </c>
      <c r="C488" t="str">
        <f>LEFT(TRIM(original_table!B488),FIND(" ",TRIM(original_table!B488))-1)</f>
        <v>snow_frost</v>
      </c>
      <c r="D488" t="str">
        <f>IF(LEN(original_table!B488)&gt;1,original_table!B488,"")</f>
        <v xml:space="preserve"> snow_frost : defined line 74, used line 74, used line 152 </v>
      </c>
      <c r="E488" t="str">
        <f>IF(LEN(original_table!C488)&gt;1,original_table!C488,"")</f>
        <v/>
      </c>
      <c r="F488" t="str">
        <f>IF(LEN(original_table!D488)&gt;1,original_table!D488,"")</f>
        <v/>
      </c>
      <c r="G488" t="str">
        <f>IF(LEN(original_table!E488)&gt;1,original_table!E488,"")</f>
        <v/>
      </c>
      <c r="H488" t="str">
        <f>IF(LEN(original_table!F488)&gt;1,original_table!F488,"")</f>
        <v/>
      </c>
      <c r="I488" t="str">
        <f>IF(LEN(original_table!G488)&gt;1,original_table!G488,"")</f>
        <v/>
      </c>
      <c r="J488" t="str">
        <f>IF(LEN(original_table!H488)&gt;1,original_table!H488,"")</f>
        <v/>
      </c>
      <c r="K488" t="str">
        <f>IF(LEN(original_table!I488)&gt;1,original_table!I488,"")</f>
        <v/>
      </c>
      <c r="L488" t="str">
        <f>IF(LEN(original_table!J488)&gt;1,original_table!J488,"")</f>
        <v/>
      </c>
      <c r="M488" t="str">
        <f>IF(LEN(original_table!K488)&gt;1,original_table!K488,"")</f>
        <v/>
      </c>
      <c r="N488" t="str">
        <f>IF(LEN(original_table!L488)&gt;1,original_table!L488,"")</f>
        <v/>
      </c>
      <c r="O488" t="str">
        <f>IF(LEN(original_table!M488)&gt;1,original_table!M488,"")</f>
        <v/>
      </c>
      <c r="P488" t="str">
        <f>IF(LEN(original_table!N488)&gt;1,original_table!N488,"")</f>
        <v/>
      </c>
      <c r="Q488" t="str">
        <f>IF(LEN(original_table!O488)&gt;1,original_table!O488,"")</f>
        <v/>
      </c>
      <c r="R488" t="str">
        <f>IF(LEN(original_table!P488)&gt;1,original_table!P488,"")</f>
        <v/>
      </c>
      <c r="S488" t="str">
        <f>IF(LEN(original_table!Q488)&gt;1,original_table!Q488,"")</f>
        <v/>
      </c>
    </row>
    <row r="489" spans="1:19" x14ac:dyDescent="0.25">
      <c r="A489" s="1">
        <v>488</v>
      </c>
      <c r="B489" t="str">
        <f>MID(TRIM(original_table!A489),10,100)</f>
        <v>summerSeasonStart</v>
      </c>
      <c r="C489" t="str">
        <f>LEFT(TRIM(original_table!B489),FIND(" ",TRIM(original_table!B489))-1)</f>
        <v>snow_frost</v>
      </c>
      <c r="D489" t="str">
        <f>IF(LEN(original_table!B489)&gt;1,original_table!B489,"")</f>
        <v xml:space="preserve"> snow_frost : defined line 76, used line 76, used line 78, used line 161, used line 162 </v>
      </c>
      <c r="E489" t="str">
        <f>IF(LEN(original_table!C489)&gt;1,original_table!C489,"")</f>
        <v/>
      </c>
      <c r="F489" t="str">
        <f>IF(LEN(original_table!D489)&gt;1,original_table!D489,"")</f>
        <v/>
      </c>
      <c r="G489" t="str">
        <f>IF(LEN(original_table!E489)&gt;1,original_table!E489,"")</f>
        <v/>
      </c>
      <c r="H489" t="str">
        <f>IF(LEN(original_table!F489)&gt;1,original_table!F489,"")</f>
        <v/>
      </c>
      <c r="I489" t="str">
        <f>IF(LEN(original_table!G489)&gt;1,original_table!G489,"")</f>
        <v/>
      </c>
      <c r="J489" t="str">
        <f>IF(LEN(original_table!H489)&gt;1,original_table!H489,"")</f>
        <v/>
      </c>
      <c r="K489" t="str">
        <f>IF(LEN(original_table!I489)&gt;1,original_table!I489,"")</f>
        <v/>
      </c>
      <c r="L489" t="str">
        <f>IF(LEN(original_table!J489)&gt;1,original_table!J489,"")</f>
        <v/>
      </c>
      <c r="M489" t="str">
        <f>IF(LEN(original_table!K489)&gt;1,original_table!K489,"")</f>
        <v/>
      </c>
      <c r="N489" t="str">
        <f>IF(LEN(original_table!L489)&gt;1,original_table!L489,"")</f>
        <v/>
      </c>
      <c r="O489" t="str">
        <f>IF(LEN(original_table!M489)&gt;1,original_table!M489,"")</f>
        <v/>
      </c>
      <c r="P489" t="str">
        <f>IF(LEN(original_table!N489)&gt;1,original_table!N489,"")</f>
        <v/>
      </c>
      <c r="Q489" t="str">
        <f>IF(LEN(original_table!O489)&gt;1,original_table!O489,"")</f>
        <v/>
      </c>
      <c r="R489" t="str">
        <f>IF(LEN(original_table!P489)&gt;1,original_table!P489,"")</f>
        <v/>
      </c>
      <c r="S489" t="str">
        <f>IF(LEN(original_table!Q489)&gt;1,original_table!Q489,"")</f>
        <v/>
      </c>
    </row>
    <row r="490" spans="1:19" x14ac:dyDescent="0.25">
      <c r="A490" s="1">
        <v>489</v>
      </c>
      <c r="B490" t="str">
        <f>MID(TRIM(original_table!A490),10,100)</f>
        <v>IceDayDegrees</v>
      </c>
      <c r="C490" t="str">
        <f>LEFT(TRIM(original_table!B490),FIND(" ",TRIM(original_table!B490))-1)</f>
        <v>snow_frost</v>
      </c>
      <c r="D490" t="str">
        <f>IF(LEN(original_table!B490)&gt;1,original_table!B490,"")</f>
        <v xml:space="preserve"> snow_frost : used line 77, updated line 78, used line 162 </v>
      </c>
      <c r="E490" t="str">
        <f>IF(LEN(original_table!C490)&gt;1,original_table!C490,"")</f>
        <v/>
      </c>
      <c r="F490" t="str">
        <f>IF(LEN(original_table!D490)&gt;1,original_table!D490,"")</f>
        <v/>
      </c>
      <c r="G490" t="str">
        <f>IF(LEN(original_table!E490)&gt;1,original_table!E490,"")</f>
        <v/>
      </c>
      <c r="H490" t="str">
        <f>IF(LEN(original_table!F490)&gt;1,original_table!F490,"")</f>
        <v/>
      </c>
      <c r="I490" t="str">
        <f>IF(LEN(original_table!G490)&gt;1,original_table!G490,"")</f>
        <v/>
      </c>
      <c r="J490" t="str">
        <f>IF(LEN(original_table!H490)&gt;1,original_table!H490,"")</f>
        <v/>
      </c>
      <c r="K490" t="str">
        <f>IF(LEN(original_table!I490)&gt;1,original_table!I490,"")</f>
        <v/>
      </c>
      <c r="L490" t="str">
        <f>IF(LEN(original_table!J490)&gt;1,original_table!J490,"")</f>
        <v/>
      </c>
      <c r="M490" t="str">
        <f>IF(LEN(original_table!K490)&gt;1,original_table!K490,"")</f>
        <v/>
      </c>
      <c r="N490" t="str">
        <f>IF(LEN(original_table!L490)&gt;1,original_table!L490,"")</f>
        <v/>
      </c>
      <c r="O490" t="str">
        <f>IF(LEN(original_table!M490)&gt;1,original_table!M490,"")</f>
        <v/>
      </c>
      <c r="P490" t="str">
        <f>IF(LEN(original_table!N490)&gt;1,original_table!N490,"")</f>
        <v/>
      </c>
      <c r="Q490" t="str">
        <f>IF(LEN(original_table!O490)&gt;1,original_table!O490,"")</f>
        <v/>
      </c>
      <c r="R490" t="str">
        <f>IF(LEN(original_table!P490)&gt;1,original_table!P490,"")</f>
        <v/>
      </c>
      <c r="S490" t="str">
        <f>IF(LEN(original_table!Q490)&gt;1,original_table!Q490,"")</f>
        <v/>
      </c>
    </row>
    <row r="491" spans="1:19" x14ac:dyDescent="0.25">
      <c r="A491" s="1">
        <v>490</v>
      </c>
      <c r="B491" t="str">
        <f>MID(TRIM(original_table!A491),10,100)</f>
        <v>SnowSeason</v>
      </c>
      <c r="C491" t="str">
        <f>LEFT(TRIM(original_table!B491),FIND(" ",TRIM(original_table!B491))-1)</f>
        <v>snow_frost</v>
      </c>
      <c r="D491" t="str">
        <f>IF(LEN(original_table!B491)&gt;1,original_table!B491,"")</f>
        <v xml:space="preserve"> snow_frost : defined line 80, used line 80, used line 151 </v>
      </c>
      <c r="E491" t="str">
        <f>IF(LEN(original_table!C491)&gt;1,original_table!C491,"")</f>
        <v/>
      </c>
      <c r="F491" t="str">
        <f>IF(LEN(original_table!D491)&gt;1,original_table!D491,"")</f>
        <v/>
      </c>
      <c r="G491" t="str">
        <f>IF(LEN(original_table!E491)&gt;1,original_table!E491,"")</f>
        <v/>
      </c>
      <c r="H491" t="str">
        <f>IF(LEN(original_table!F491)&gt;1,original_table!F491,"")</f>
        <v/>
      </c>
      <c r="I491" t="str">
        <f>IF(LEN(original_table!G491)&gt;1,original_table!G491,"")</f>
        <v/>
      </c>
      <c r="J491" t="str">
        <f>IF(LEN(original_table!H491)&gt;1,original_table!H491,"")</f>
        <v/>
      </c>
      <c r="K491" t="str">
        <f>IF(LEN(original_table!I491)&gt;1,original_table!I491,"")</f>
        <v/>
      </c>
      <c r="L491" t="str">
        <f>IF(LEN(original_table!J491)&gt;1,original_table!J491,"")</f>
        <v/>
      </c>
      <c r="M491" t="str">
        <f>IF(LEN(original_table!K491)&gt;1,original_table!K491,"")</f>
        <v/>
      </c>
      <c r="N491" t="str">
        <f>IF(LEN(original_table!L491)&gt;1,original_table!L491,"")</f>
        <v/>
      </c>
      <c r="O491" t="str">
        <f>IF(LEN(original_table!M491)&gt;1,original_table!M491,"")</f>
        <v/>
      </c>
      <c r="P491" t="str">
        <f>IF(LEN(original_table!N491)&gt;1,original_table!N491,"")</f>
        <v/>
      </c>
      <c r="Q491" t="str">
        <f>IF(LEN(original_table!O491)&gt;1,original_table!O491,"")</f>
        <v/>
      </c>
      <c r="R491" t="str">
        <f>IF(LEN(original_table!P491)&gt;1,original_table!P491,"")</f>
        <v/>
      </c>
      <c r="S491" t="str">
        <f>IF(LEN(original_table!Q491)&gt;1,original_table!Q491,"")</f>
        <v/>
      </c>
    </row>
    <row r="492" spans="1:19" x14ac:dyDescent="0.25">
      <c r="A492" s="1">
        <v>491</v>
      </c>
      <c r="B492" t="str">
        <f>MID(TRIM(original_table!A492),10,100)</f>
        <v>TempSnow</v>
      </c>
      <c r="C492" t="str">
        <f>LEFT(TRIM(original_table!B492),FIND(" ",TRIM(original_table!B492))-1)</f>
        <v>snow_frost</v>
      </c>
      <c r="D492" t="str">
        <f>IF(LEN(original_table!B492)&gt;1,original_table!B492,"")</f>
        <v xml:space="preserve"> snow_frost : defined line 83, used line 83, used line 176, used line 180 </v>
      </c>
      <c r="E492" t="str">
        <f>IF(LEN(original_table!C492)&gt;1,original_table!C492,"")</f>
        <v/>
      </c>
      <c r="F492" t="str">
        <f>IF(LEN(original_table!D492)&gt;1,original_table!D492,"")</f>
        <v/>
      </c>
      <c r="G492" t="str">
        <f>IF(LEN(original_table!E492)&gt;1,original_table!E492,"")</f>
        <v/>
      </c>
      <c r="H492" t="str">
        <f>IF(LEN(original_table!F492)&gt;1,original_table!F492,"")</f>
        <v/>
      </c>
      <c r="I492" t="str">
        <f>IF(LEN(original_table!G492)&gt;1,original_table!G492,"")</f>
        <v/>
      </c>
      <c r="J492" t="str">
        <f>IF(LEN(original_table!H492)&gt;1,original_table!H492,"")</f>
        <v/>
      </c>
      <c r="K492" t="str">
        <f>IF(LEN(original_table!I492)&gt;1,original_table!I492,"")</f>
        <v/>
      </c>
      <c r="L492" t="str">
        <f>IF(LEN(original_table!J492)&gt;1,original_table!J492,"")</f>
        <v/>
      </c>
      <c r="M492" t="str">
        <f>IF(LEN(original_table!K492)&gt;1,original_table!K492,"")</f>
        <v/>
      </c>
      <c r="N492" t="str">
        <f>IF(LEN(original_table!L492)&gt;1,original_table!L492,"")</f>
        <v/>
      </c>
      <c r="O492" t="str">
        <f>IF(LEN(original_table!M492)&gt;1,original_table!M492,"")</f>
        <v/>
      </c>
      <c r="P492" t="str">
        <f>IF(LEN(original_table!N492)&gt;1,original_table!N492,"")</f>
        <v/>
      </c>
      <c r="Q492" t="str">
        <f>IF(LEN(original_table!O492)&gt;1,original_table!O492,"")</f>
        <v/>
      </c>
      <c r="R492" t="str">
        <f>IF(LEN(original_table!P492)&gt;1,original_table!P492,"")</f>
        <v/>
      </c>
      <c r="S492" t="str">
        <f>IF(LEN(original_table!Q492)&gt;1,original_table!Q492,"")</f>
        <v/>
      </c>
    </row>
    <row r="493" spans="1:19" x14ac:dyDescent="0.25">
      <c r="A493" s="1">
        <v>492</v>
      </c>
      <c r="B493" t="str">
        <f>MID(TRIM(original_table!A493),10,100)</f>
        <v>SnowFactor</v>
      </c>
      <c r="C493" t="str">
        <f>LEFT(TRIM(original_table!B493),FIND(" ",TRIM(original_table!B493))-1)</f>
        <v>snow_frost</v>
      </c>
      <c r="D493" t="str">
        <f>IF(LEN(original_table!B493)&gt;1,original_table!B493,"")</f>
        <v xml:space="preserve"> snow_frost : defined line 84, used line 84, used line 176 </v>
      </c>
      <c r="E493" t="str">
        <f>IF(LEN(original_table!C493)&gt;1,original_table!C493,"")</f>
        <v/>
      </c>
      <c r="F493" t="str">
        <f>IF(LEN(original_table!D493)&gt;1,original_table!D493,"")</f>
        <v/>
      </c>
      <c r="G493" t="str">
        <f>IF(LEN(original_table!E493)&gt;1,original_table!E493,"")</f>
        <v/>
      </c>
      <c r="H493" t="str">
        <f>IF(LEN(original_table!F493)&gt;1,original_table!F493,"")</f>
        <v/>
      </c>
      <c r="I493" t="str">
        <f>IF(LEN(original_table!G493)&gt;1,original_table!G493,"")</f>
        <v/>
      </c>
      <c r="J493" t="str">
        <f>IF(LEN(original_table!H493)&gt;1,original_table!H493,"")</f>
        <v/>
      </c>
      <c r="K493" t="str">
        <f>IF(LEN(original_table!I493)&gt;1,original_table!I493,"")</f>
        <v/>
      </c>
      <c r="L493" t="str">
        <f>IF(LEN(original_table!J493)&gt;1,original_table!J493,"")</f>
        <v/>
      </c>
      <c r="M493" t="str">
        <f>IF(LEN(original_table!K493)&gt;1,original_table!K493,"")</f>
        <v/>
      </c>
      <c r="N493" t="str">
        <f>IF(LEN(original_table!L493)&gt;1,original_table!L493,"")</f>
        <v/>
      </c>
      <c r="O493" t="str">
        <f>IF(LEN(original_table!M493)&gt;1,original_table!M493,"")</f>
        <v/>
      </c>
      <c r="P493" t="str">
        <f>IF(LEN(original_table!N493)&gt;1,original_table!N493,"")</f>
        <v/>
      </c>
      <c r="Q493" t="str">
        <f>IF(LEN(original_table!O493)&gt;1,original_table!O493,"")</f>
        <v/>
      </c>
      <c r="R493" t="str">
        <f>IF(LEN(original_table!P493)&gt;1,original_table!P493,"")</f>
        <v/>
      </c>
      <c r="S493" t="str">
        <f>IF(LEN(original_table!Q493)&gt;1,original_table!Q493,"")</f>
        <v/>
      </c>
    </row>
    <row r="494" spans="1:19" x14ac:dyDescent="0.25">
      <c r="A494" s="1">
        <v>493</v>
      </c>
      <c r="B494" t="str">
        <f>MID(TRIM(original_table!A494),10,100)</f>
        <v>SnowMeltCoef</v>
      </c>
      <c r="C494" t="str">
        <f>LEFT(TRIM(original_table!B494),FIND(" ",TRIM(original_table!B494))-1)</f>
        <v>snow_frost</v>
      </c>
      <c r="D494" t="str">
        <f>IF(LEN(original_table!B494)&gt;1,original_table!B494,"")</f>
        <v xml:space="preserve"> snow_frost : defined line 85, used line 85, used line 152 </v>
      </c>
      <c r="E494" t="str">
        <f>IF(LEN(original_table!C494)&gt;1,original_table!C494,"")</f>
        <v/>
      </c>
      <c r="F494" t="str">
        <f>IF(LEN(original_table!D494)&gt;1,original_table!D494,"")</f>
        <v/>
      </c>
      <c r="G494" t="str">
        <f>IF(LEN(original_table!E494)&gt;1,original_table!E494,"")</f>
        <v/>
      </c>
      <c r="H494" t="str">
        <f>IF(LEN(original_table!F494)&gt;1,original_table!F494,"")</f>
        <v/>
      </c>
      <c r="I494" t="str">
        <f>IF(LEN(original_table!G494)&gt;1,original_table!G494,"")</f>
        <v/>
      </c>
      <c r="J494" t="str">
        <f>IF(LEN(original_table!H494)&gt;1,original_table!H494,"")</f>
        <v/>
      </c>
      <c r="K494" t="str">
        <f>IF(LEN(original_table!I494)&gt;1,original_table!I494,"")</f>
        <v/>
      </c>
      <c r="L494" t="str">
        <f>IF(LEN(original_table!J494)&gt;1,original_table!J494,"")</f>
        <v/>
      </c>
      <c r="M494" t="str">
        <f>IF(LEN(original_table!K494)&gt;1,original_table!K494,"")</f>
        <v/>
      </c>
      <c r="N494" t="str">
        <f>IF(LEN(original_table!L494)&gt;1,original_table!L494,"")</f>
        <v/>
      </c>
      <c r="O494" t="str">
        <f>IF(LEN(original_table!M494)&gt;1,original_table!M494,"")</f>
        <v/>
      </c>
      <c r="P494" t="str">
        <f>IF(LEN(original_table!N494)&gt;1,original_table!N494,"")</f>
        <v/>
      </c>
      <c r="Q494" t="str">
        <f>IF(LEN(original_table!O494)&gt;1,original_table!O494,"")</f>
        <v/>
      </c>
      <c r="R494" t="str">
        <f>IF(LEN(original_table!P494)&gt;1,original_table!P494,"")</f>
        <v/>
      </c>
      <c r="S494" t="str">
        <f>IF(LEN(original_table!Q494)&gt;1,original_table!Q494,"")</f>
        <v/>
      </c>
    </row>
    <row r="495" spans="1:19" x14ac:dyDescent="0.25">
      <c r="A495" s="1">
        <v>494</v>
      </c>
      <c r="B495" t="str">
        <f>MID(TRIM(original_table!A495),10,100)</f>
        <v>IceMeltCoef</v>
      </c>
      <c r="C495" t="str">
        <f>LEFT(TRIM(original_table!B495),FIND(" ",TRIM(original_table!B495))-1)</f>
        <v>snow_frost</v>
      </c>
      <c r="D495" t="str">
        <f>IF(LEN(original_table!B495)&gt;1,original_table!B495,"")</f>
        <v xml:space="preserve"> snow_frost : defined line 86, used line 86, used line 190, used line 194 </v>
      </c>
      <c r="E495" t="str">
        <f>IF(LEN(original_table!C495)&gt;1,original_table!C495,"")</f>
        <v/>
      </c>
      <c r="F495" t="str">
        <f>IF(LEN(original_table!D495)&gt;1,original_table!D495,"")</f>
        <v/>
      </c>
      <c r="G495" t="str">
        <f>IF(LEN(original_table!E495)&gt;1,original_table!E495,"")</f>
        <v/>
      </c>
      <c r="H495" t="str">
        <f>IF(LEN(original_table!F495)&gt;1,original_table!F495,"")</f>
        <v/>
      </c>
      <c r="I495" t="str">
        <f>IF(LEN(original_table!G495)&gt;1,original_table!G495,"")</f>
        <v/>
      </c>
      <c r="J495" t="str">
        <f>IF(LEN(original_table!H495)&gt;1,original_table!H495,"")</f>
        <v/>
      </c>
      <c r="K495" t="str">
        <f>IF(LEN(original_table!I495)&gt;1,original_table!I495,"")</f>
        <v/>
      </c>
      <c r="L495" t="str">
        <f>IF(LEN(original_table!J495)&gt;1,original_table!J495,"")</f>
        <v/>
      </c>
      <c r="M495" t="str">
        <f>IF(LEN(original_table!K495)&gt;1,original_table!K495,"")</f>
        <v/>
      </c>
      <c r="N495" t="str">
        <f>IF(LEN(original_table!L495)&gt;1,original_table!L495,"")</f>
        <v/>
      </c>
      <c r="O495" t="str">
        <f>IF(LEN(original_table!M495)&gt;1,original_table!M495,"")</f>
        <v/>
      </c>
      <c r="P495" t="str">
        <f>IF(LEN(original_table!N495)&gt;1,original_table!N495,"")</f>
        <v/>
      </c>
      <c r="Q495" t="str">
        <f>IF(LEN(original_table!O495)&gt;1,original_table!O495,"")</f>
        <v/>
      </c>
      <c r="R495" t="str">
        <f>IF(LEN(original_table!P495)&gt;1,original_table!P495,"")</f>
        <v/>
      </c>
      <c r="S495" t="str">
        <f>IF(LEN(original_table!Q495)&gt;1,original_table!Q495,"")</f>
        <v/>
      </c>
    </row>
    <row r="496" spans="1:19" x14ac:dyDescent="0.25">
      <c r="A496" s="1">
        <v>495</v>
      </c>
      <c r="B496" t="str">
        <f>MID(TRIM(original_table!A496),10,100)</f>
        <v>TempMelt</v>
      </c>
      <c r="C496" t="str">
        <f>LEFT(TRIM(original_table!B496),FIND(" ",TRIM(original_table!B496))-1)</f>
        <v>snow_frost</v>
      </c>
      <c r="D496" t="str">
        <f>IF(LEN(original_table!B496)&gt;1,original_table!B496,"")</f>
        <v xml:space="preserve"> snow_frost : defined line 88, used line 88, used line 183 </v>
      </c>
      <c r="E496" t="str">
        <f>IF(LEN(original_table!C496)&gt;1,original_table!C496,"")</f>
        <v/>
      </c>
      <c r="F496" t="str">
        <f>IF(LEN(original_table!D496)&gt;1,original_table!D496,"")</f>
        <v/>
      </c>
      <c r="G496" t="str">
        <f>IF(LEN(original_table!E496)&gt;1,original_table!E496,"")</f>
        <v/>
      </c>
      <c r="H496" t="str">
        <f>IF(LEN(original_table!F496)&gt;1,original_table!F496,"")</f>
        <v/>
      </c>
      <c r="I496" t="str">
        <f>IF(LEN(original_table!G496)&gt;1,original_table!G496,"")</f>
        <v/>
      </c>
      <c r="J496" t="str">
        <f>IF(LEN(original_table!H496)&gt;1,original_table!H496,"")</f>
        <v/>
      </c>
      <c r="K496" t="str">
        <f>IF(LEN(original_table!I496)&gt;1,original_table!I496,"")</f>
        <v/>
      </c>
      <c r="L496" t="str">
        <f>IF(LEN(original_table!J496)&gt;1,original_table!J496,"")</f>
        <v/>
      </c>
      <c r="M496" t="str">
        <f>IF(LEN(original_table!K496)&gt;1,original_table!K496,"")</f>
        <v/>
      </c>
      <c r="N496" t="str">
        <f>IF(LEN(original_table!L496)&gt;1,original_table!L496,"")</f>
        <v/>
      </c>
      <c r="O496" t="str">
        <f>IF(LEN(original_table!M496)&gt;1,original_table!M496,"")</f>
        <v/>
      </c>
      <c r="P496" t="str">
        <f>IF(LEN(original_table!N496)&gt;1,original_table!N496,"")</f>
        <v/>
      </c>
      <c r="Q496" t="str">
        <f>IF(LEN(original_table!O496)&gt;1,original_table!O496,"")</f>
        <v/>
      </c>
      <c r="R496" t="str">
        <f>IF(LEN(original_table!P496)&gt;1,original_table!P496,"")</f>
        <v/>
      </c>
      <c r="S496" t="str">
        <f>IF(LEN(original_table!Q496)&gt;1,original_table!Q496,"")</f>
        <v/>
      </c>
    </row>
    <row r="497" spans="1:19" x14ac:dyDescent="0.25">
      <c r="A497" s="1">
        <v>496</v>
      </c>
      <c r="B497" t="str">
        <f>MID(TRIM(original_table!A497),10,100)</f>
        <v>SnowCoverS</v>
      </c>
      <c r="C497" t="str">
        <f>LEFT(TRIM(original_table!B497),FIND(" ",TRIM(original_table!B497))-1)</f>
        <v>snow_frost</v>
      </c>
      <c r="D497" t="str">
        <f>IF(LEN(original_table!B497)&gt;1,original_table!B497,"")</f>
        <v xml:space="preserve"> snow_frost : defined line 92, used line 92, updated line 94, used line 97, used line 197, updated line 199, used line 199, used line 203, used line 209 </v>
      </c>
      <c r="E497" t="str">
        <f>IF(LEN(original_table!C497)&gt;1,original_table!C497,"")</f>
        <v/>
      </c>
      <c r="F497" t="str">
        <f>IF(LEN(original_table!D497)&gt;1,original_table!D497,"")</f>
        <v/>
      </c>
      <c r="G497" t="str">
        <f>IF(LEN(original_table!E497)&gt;1,original_table!E497,"")</f>
        <v/>
      </c>
      <c r="H497" t="str">
        <f>IF(LEN(original_table!F497)&gt;1,original_table!F497,"")</f>
        <v/>
      </c>
      <c r="I497" t="str">
        <f>IF(LEN(original_table!G497)&gt;1,original_table!G497,"")</f>
        <v/>
      </c>
      <c r="J497" t="str">
        <f>IF(LEN(original_table!H497)&gt;1,original_table!H497,"")</f>
        <v/>
      </c>
      <c r="K497" t="str">
        <f>IF(LEN(original_table!I497)&gt;1,original_table!I497,"")</f>
        <v/>
      </c>
      <c r="L497" t="str">
        <f>IF(LEN(original_table!J497)&gt;1,original_table!J497,"")</f>
        <v/>
      </c>
      <c r="M497" t="str">
        <f>IF(LEN(original_table!K497)&gt;1,original_table!K497,"")</f>
        <v/>
      </c>
      <c r="N497" t="str">
        <f>IF(LEN(original_table!L497)&gt;1,original_table!L497,"")</f>
        <v/>
      </c>
      <c r="O497" t="str">
        <f>IF(LEN(original_table!M497)&gt;1,original_table!M497,"")</f>
        <v/>
      </c>
      <c r="P497" t="str">
        <f>IF(LEN(original_table!N497)&gt;1,original_table!N497,"")</f>
        <v/>
      </c>
      <c r="Q497" t="str">
        <f>IF(LEN(original_table!O497)&gt;1,original_table!O497,"")</f>
        <v/>
      </c>
      <c r="R497" t="str">
        <f>IF(LEN(original_table!P497)&gt;1,original_table!P497,"")</f>
        <v/>
      </c>
      <c r="S497" t="str">
        <f>IF(LEN(original_table!Q497)&gt;1,original_table!Q497,"")</f>
        <v/>
      </c>
    </row>
    <row r="498" spans="1:19" x14ac:dyDescent="0.25">
      <c r="A498" s="1">
        <v>497</v>
      </c>
      <c r="B498" t="str">
        <f>MID(TRIM(original_table!A498),10,100)</f>
        <v>Kfrost</v>
      </c>
      <c r="C498" t="str">
        <f>LEFT(TRIM(original_table!B498),FIND(" ",TRIM(original_table!B498))-1)</f>
        <v>snow_frost</v>
      </c>
      <c r="D498" t="str">
        <f>IF(LEN(original_table!B498)&gt;1,original_table!B498,"")</f>
        <v xml:space="preserve"> snow_frost : defined line 106, used line 106, updated line 246, used line 248, used line 249 </v>
      </c>
      <c r="E498" t="str">
        <f>IF(LEN(original_table!C498)&gt;1,original_table!C498,"")</f>
        <v/>
      </c>
      <c r="F498" t="str">
        <f>IF(LEN(original_table!D498)&gt;1,original_table!D498,"")</f>
        <v/>
      </c>
      <c r="G498" t="str">
        <f>IF(LEN(original_table!E498)&gt;1,original_table!E498,"")</f>
        <v/>
      </c>
      <c r="H498" t="str">
        <f>IF(LEN(original_table!F498)&gt;1,original_table!F498,"")</f>
        <v/>
      </c>
      <c r="I498" t="str">
        <f>IF(LEN(original_table!G498)&gt;1,original_table!G498,"")</f>
        <v/>
      </c>
      <c r="J498" t="str">
        <f>IF(LEN(original_table!H498)&gt;1,original_table!H498,"")</f>
        <v/>
      </c>
      <c r="K498" t="str">
        <f>IF(LEN(original_table!I498)&gt;1,original_table!I498,"")</f>
        <v/>
      </c>
      <c r="L498" t="str">
        <f>IF(LEN(original_table!J498)&gt;1,original_table!J498,"")</f>
        <v/>
      </c>
      <c r="M498" t="str">
        <f>IF(LEN(original_table!K498)&gt;1,original_table!K498,"")</f>
        <v/>
      </c>
      <c r="N498" t="str">
        <f>IF(LEN(original_table!L498)&gt;1,original_table!L498,"")</f>
        <v/>
      </c>
      <c r="O498" t="str">
        <f>IF(LEN(original_table!M498)&gt;1,original_table!M498,"")</f>
        <v/>
      </c>
      <c r="P498" t="str">
        <f>IF(LEN(original_table!N498)&gt;1,original_table!N498,"")</f>
        <v/>
      </c>
      <c r="Q498" t="str">
        <f>IF(LEN(original_table!O498)&gt;1,original_table!O498,"")</f>
        <v/>
      </c>
      <c r="R498" t="str">
        <f>IF(LEN(original_table!P498)&gt;1,original_table!P498,"")</f>
        <v/>
      </c>
      <c r="S498" t="str">
        <f>IF(LEN(original_table!Q498)&gt;1,original_table!Q498,"")</f>
        <v/>
      </c>
    </row>
    <row r="499" spans="1:19" x14ac:dyDescent="0.25">
      <c r="A499" s="1">
        <v>498</v>
      </c>
      <c r="B499" t="str">
        <f>MID(TRIM(original_table!A499),10,100)</f>
        <v>Afrost</v>
      </c>
      <c r="C499" t="str">
        <f>LEFT(TRIM(original_table!B499),FIND(" ",TRIM(original_table!B499))-1)</f>
        <v>snow_frost</v>
      </c>
      <c r="D499" t="str">
        <f>IF(LEN(original_table!B499)&gt;1,original_table!B499,"")</f>
        <v xml:space="preserve"> snow_frost : defined line 107, used line 107, used line 208, used line 247 </v>
      </c>
      <c r="E499" t="str">
        <f>IF(LEN(original_table!C499)&gt;1,original_table!C499,"")</f>
        <v/>
      </c>
      <c r="F499" t="str">
        <f>IF(LEN(original_table!D499)&gt;1,original_table!D499,"")</f>
        <v/>
      </c>
      <c r="G499" t="str">
        <f>IF(LEN(original_table!E499)&gt;1,original_table!E499,"")</f>
        <v/>
      </c>
      <c r="H499" t="str">
        <f>IF(LEN(original_table!F499)&gt;1,original_table!F499,"")</f>
        <v/>
      </c>
      <c r="I499" t="str">
        <f>IF(LEN(original_table!G499)&gt;1,original_table!G499,"")</f>
        <v/>
      </c>
      <c r="J499" t="str">
        <f>IF(LEN(original_table!H499)&gt;1,original_table!H499,"")</f>
        <v/>
      </c>
      <c r="K499" t="str">
        <f>IF(LEN(original_table!I499)&gt;1,original_table!I499,"")</f>
        <v/>
      </c>
      <c r="L499" t="str">
        <f>IF(LEN(original_table!J499)&gt;1,original_table!J499,"")</f>
        <v/>
      </c>
      <c r="M499" t="str">
        <f>IF(LEN(original_table!K499)&gt;1,original_table!K499,"")</f>
        <v/>
      </c>
      <c r="N499" t="str">
        <f>IF(LEN(original_table!L499)&gt;1,original_table!L499,"")</f>
        <v/>
      </c>
      <c r="O499" t="str">
        <f>IF(LEN(original_table!M499)&gt;1,original_table!M499,"")</f>
        <v/>
      </c>
      <c r="P499" t="str">
        <f>IF(LEN(original_table!N499)&gt;1,original_table!N499,"")</f>
        <v/>
      </c>
      <c r="Q499" t="str">
        <f>IF(LEN(original_table!O499)&gt;1,original_table!O499,"")</f>
        <v/>
      </c>
      <c r="R499" t="str">
        <f>IF(LEN(original_table!P499)&gt;1,original_table!P499,"")</f>
        <v/>
      </c>
      <c r="S499" t="str">
        <f>IF(LEN(original_table!Q499)&gt;1,original_table!Q499,"")</f>
        <v/>
      </c>
    </row>
    <row r="500" spans="1:19" x14ac:dyDescent="0.25">
      <c r="A500" s="1">
        <v>499</v>
      </c>
      <c r="B500" t="str">
        <f>MID(TRIM(original_table!A500),10,100)</f>
        <v>FrostIndexThreshold</v>
      </c>
      <c r="C500" t="str">
        <f>LEFT(TRIM(original_table!B500),FIND(" ",TRIM(original_table!B500))-1)</f>
        <v>snow_frost</v>
      </c>
      <c r="D500" t="str">
        <f>IF(LEN(original_table!B500)&gt;1,original_table!B500,"")</f>
        <v xml:space="preserve"> snow_frost : defined line 108, used line 108, used line 216, used line 267 </v>
      </c>
      <c r="E500" t="str">
        <f>IF(LEN(original_table!C500)&gt;1,original_table!C500,"")</f>
        <v xml:space="preserve"> soil : used line 264, used line 289, used line 346, used line 352, used line 571, used line 572 </v>
      </c>
      <c r="F500" t="str">
        <f>IF(LEN(original_table!D500)&gt;1,original_table!D500,"")</f>
        <v/>
      </c>
      <c r="G500" t="str">
        <f>IF(LEN(original_table!E500)&gt;1,original_table!E500,"")</f>
        <v/>
      </c>
      <c r="H500" t="str">
        <f>IF(LEN(original_table!F500)&gt;1,original_table!F500,"")</f>
        <v/>
      </c>
      <c r="I500" t="str">
        <f>IF(LEN(original_table!G500)&gt;1,original_table!G500,"")</f>
        <v/>
      </c>
      <c r="J500" t="str">
        <f>IF(LEN(original_table!H500)&gt;1,original_table!H500,"")</f>
        <v/>
      </c>
      <c r="K500" t="str">
        <f>IF(LEN(original_table!I500)&gt;1,original_table!I500,"")</f>
        <v/>
      </c>
      <c r="L500" t="str">
        <f>IF(LEN(original_table!J500)&gt;1,original_table!J500,"")</f>
        <v/>
      </c>
      <c r="M500" t="str">
        <f>IF(LEN(original_table!K500)&gt;1,original_table!K500,"")</f>
        <v/>
      </c>
      <c r="N500" t="str">
        <f>IF(LEN(original_table!L500)&gt;1,original_table!L500,"")</f>
        <v/>
      </c>
      <c r="O500" t="str">
        <f>IF(LEN(original_table!M500)&gt;1,original_table!M500,"")</f>
        <v/>
      </c>
      <c r="P500" t="str">
        <f>IF(LEN(original_table!N500)&gt;1,original_table!N500,"")</f>
        <v/>
      </c>
      <c r="Q500" t="str">
        <f>IF(LEN(original_table!O500)&gt;1,original_table!O500,"")</f>
        <v/>
      </c>
      <c r="R500" t="str">
        <f>IF(LEN(original_table!P500)&gt;1,original_table!P500,"")</f>
        <v/>
      </c>
      <c r="S500" t="str">
        <f>IF(LEN(original_table!Q500)&gt;1,original_table!Q500,"")</f>
        <v/>
      </c>
    </row>
    <row r="501" spans="1:19" x14ac:dyDescent="0.25">
      <c r="A501" s="1">
        <v>500</v>
      </c>
      <c r="B501" t="str">
        <f>MID(TRIM(original_table!A501),10,100)</f>
        <v>SnowWaterEquivalent</v>
      </c>
      <c r="C501" t="str">
        <f>LEFT(TRIM(original_table!B501),FIND(" ",TRIM(original_table!B501))-1)</f>
        <v>snow_frost</v>
      </c>
      <c r="D501" t="str">
        <f>IF(LEN(original_table!B501)&gt;1,original_table!B501,"")</f>
        <v xml:space="preserve"> snow_frost : defined line 109, used line 109, used line 209, used line 248 </v>
      </c>
      <c r="E501" t="str">
        <f>IF(LEN(original_table!C501)&gt;1,original_table!C501,"")</f>
        <v/>
      </c>
      <c r="F501" t="str">
        <f>IF(LEN(original_table!D501)&gt;1,original_table!D501,"")</f>
        <v/>
      </c>
      <c r="G501" t="str">
        <f>IF(LEN(original_table!E501)&gt;1,original_table!E501,"")</f>
        <v/>
      </c>
      <c r="H501" t="str">
        <f>IF(LEN(original_table!F501)&gt;1,original_table!F501,"")</f>
        <v/>
      </c>
      <c r="I501" t="str">
        <f>IF(LEN(original_table!G501)&gt;1,original_table!G501,"")</f>
        <v/>
      </c>
      <c r="J501" t="str">
        <f>IF(LEN(original_table!H501)&gt;1,original_table!H501,"")</f>
        <v/>
      </c>
      <c r="K501" t="str">
        <f>IF(LEN(original_table!I501)&gt;1,original_table!I501,"")</f>
        <v/>
      </c>
      <c r="L501" t="str">
        <f>IF(LEN(original_table!J501)&gt;1,original_table!J501,"")</f>
        <v/>
      </c>
      <c r="M501" t="str">
        <f>IF(LEN(original_table!K501)&gt;1,original_table!K501,"")</f>
        <v/>
      </c>
      <c r="N501" t="str">
        <f>IF(LEN(original_table!L501)&gt;1,original_table!L501,"")</f>
        <v/>
      </c>
      <c r="O501" t="str">
        <f>IF(LEN(original_table!M501)&gt;1,original_table!M501,"")</f>
        <v/>
      </c>
      <c r="P501" t="str">
        <f>IF(LEN(original_table!N501)&gt;1,original_table!N501,"")</f>
        <v/>
      </c>
      <c r="Q501" t="str">
        <f>IF(LEN(original_table!O501)&gt;1,original_table!O501,"")</f>
        <v/>
      </c>
      <c r="R501" t="str">
        <f>IF(LEN(original_table!P501)&gt;1,original_table!P501,"")</f>
        <v/>
      </c>
      <c r="S501" t="str">
        <f>IF(LEN(original_table!Q501)&gt;1,original_table!Q501,"")</f>
        <v/>
      </c>
    </row>
    <row r="502" spans="1:19" x14ac:dyDescent="0.25">
      <c r="A502" s="1">
        <v>501</v>
      </c>
      <c r="B502" t="str">
        <f>MID(TRIM(original_table!A502),10,100)</f>
        <v>MaskMap</v>
      </c>
      <c r="C502" t="str">
        <f>LEFT(TRIM(original_table!B502),FIND(" ",TRIM(original_table!B502))-1)</f>
        <v>snow_frost</v>
      </c>
      <c r="D502" t="str">
        <f>IF(LEN(original_table!B502)&gt;1,original_table!B502,"")</f>
        <v xml:space="preserve"> snow_frost : used line 111 </v>
      </c>
      <c r="E502" t="str">
        <f>IF(LEN(original_table!C502)&gt;1,original_table!C502,"")</f>
        <v/>
      </c>
      <c r="F502" t="str">
        <f>IF(LEN(original_table!D502)&gt;1,original_table!D502,"")</f>
        <v/>
      </c>
      <c r="G502" t="str">
        <f>IF(LEN(original_table!E502)&gt;1,original_table!E502,"")</f>
        <v/>
      </c>
      <c r="H502" t="str">
        <f>IF(LEN(original_table!F502)&gt;1,original_table!F502,"")</f>
        <v/>
      </c>
      <c r="I502" t="str">
        <f>IF(LEN(original_table!G502)&gt;1,original_table!G502,"")</f>
        <v/>
      </c>
      <c r="J502" t="str">
        <f>IF(LEN(original_table!H502)&gt;1,original_table!H502,"")</f>
        <v/>
      </c>
      <c r="K502" t="str">
        <f>IF(LEN(original_table!I502)&gt;1,original_table!I502,"")</f>
        <v/>
      </c>
      <c r="L502" t="str">
        <f>IF(LEN(original_table!J502)&gt;1,original_table!J502,"")</f>
        <v/>
      </c>
      <c r="M502" t="str">
        <f>IF(LEN(original_table!K502)&gt;1,original_table!K502,"")</f>
        <v/>
      </c>
      <c r="N502" t="str">
        <f>IF(LEN(original_table!L502)&gt;1,original_table!L502,"")</f>
        <v/>
      </c>
      <c r="O502" t="str">
        <f>IF(LEN(original_table!M502)&gt;1,original_table!M502,"")</f>
        <v/>
      </c>
      <c r="P502" t="str">
        <f>IF(LEN(original_table!N502)&gt;1,original_table!N502,"")</f>
        <v/>
      </c>
      <c r="Q502" t="str">
        <f>IF(LEN(original_table!O502)&gt;1,original_table!O502,"")</f>
        <v/>
      </c>
      <c r="R502" t="str">
        <f>IF(LEN(original_table!P502)&gt;1,original_table!P502,"")</f>
        <v/>
      </c>
      <c r="S502" t="str">
        <f>IF(LEN(original_table!Q502)&gt;1,original_table!Q502,"")</f>
        <v/>
      </c>
    </row>
    <row r="503" spans="1:19" x14ac:dyDescent="0.25">
      <c r="A503" s="1">
        <v>502</v>
      </c>
      <c r="B503" t="str">
        <f>MID(TRIM(original_table!A503),10,100)</f>
        <v>FrostIndex</v>
      </c>
      <c r="C503" t="str">
        <f>LEFT(TRIM(original_table!B503),FIND(" ",TRIM(original_table!B503))-1)</f>
        <v>snow_frost</v>
      </c>
      <c r="D503" t="str">
        <f>IF(LEN(original_table!B503)&gt;1,original_table!B503,"")</f>
        <v xml:space="preserve"> snow_frost : used line 113, updated line 114, used line 247, updated line 251, used line 251, used line 267, used line 268 </v>
      </c>
      <c r="E503" t="str">
        <f>IF(LEN(original_table!C503)&gt;1,original_table!C503,"")</f>
        <v xml:space="preserve"> soil : used line 264, used line 289, used line 346, used line 352, used line 571, used line 572 </v>
      </c>
      <c r="F503" t="str">
        <f>IF(LEN(original_table!D503)&gt;1,original_table!D503,"")</f>
        <v/>
      </c>
      <c r="G503" t="str">
        <f>IF(LEN(original_table!E503)&gt;1,original_table!E503,"")</f>
        <v/>
      </c>
      <c r="H503" t="str">
        <f>IF(LEN(original_table!F503)&gt;1,original_table!F503,"")</f>
        <v/>
      </c>
      <c r="I503" t="str">
        <f>IF(LEN(original_table!G503)&gt;1,original_table!G503,"")</f>
        <v/>
      </c>
      <c r="J503" t="str">
        <f>IF(LEN(original_table!H503)&gt;1,original_table!H503,"")</f>
        <v/>
      </c>
      <c r="K503" t="str">
        <f>IF(LEN(original_table!I503)&gt;1,original_table!I503,"")</f>
        <v/>
      </c>
      <c r="L503" t="str">
        <f>IF(LEN(original_table!J503)&gt;1,original_table!J503,"")</f>
        <v/>
      </c>
      <c r="M503" t="str">
        <f>IF(LEN(original_table!K503)&gt;1,original_table!K503,"")</f>
        <v/>
      </c>
      <c r="N503" t="str">
        <f>IF(LEN(original_table!L503)&gt;1,original_table!L503,"")</f>
        <v/>
      </c>
      <c r="O503" t="str">
        <f>IF(LEN(original_table!M503)&gt;1,original_table!M503,"")</f>
        <v/>
      </c>
      <c r="P503" t="str">
        <f>IF(LEN(original_table!N503)&gt;1,original_table!N503,"")</f>
        <v/>
      </c>
      <c r="Q503" t="str">
        <f>IF(LEN(original_table!O503)&gt;1,original_table!O503,"")</f>
        <v/>
      </c>
      <c r="R503" t="str">
        <f>IF(LEN(original_table!P503)&gt;1,original_table!P503,"")</f>
        <v/>
      </c>
      <c r="S503" t="str">
        <f>IF(LEN(original_table!Q503)&gt;1,original_table!Q503,"")</f>
        <v/>
      </c>
    </row>
    <row r="504" spans="1:19" x14ac:dyDescent="0.25">
      <c r="A504" s="1">
        <v>503</v>
      </c>
      <c r="B504" t="str">
        <f>MID(TRIM(original_table!A504),10,100)</f>
        <v>extfrostindex</v>
      </c>
      <c r="C504" t="str">
        <f>LEFT(TRIM(original_table!B504),FIND(" ",TRIM(original_table!B504))-1)</f>
        <v>snow_frost</v>
      </c>
      <c r="D504" t="str">
        <f>IF(LEN(original_table!B504)&gt;1,original_table!B504,"")</f>
        <v xml:space="preserve"> snow_frost : defined line 116, used line 116, updated line 118, used line 206, used line 213, used line 264 </v>
      </c>
      <c r="E504" t="str">
        <f>IF(LEN(original_table!C504)&gt;1,original_table!C504,"")</f>
        <v/>
      </c>
      <c r="F504" t="str">
        <f>IF(LEN(original_table!D504)&gt;1,original_table!D504,"")</f>
        <v/>
      </c>
      <c r="G504" t="str">
        <f>IF(LEN(original_table!E504)&gt;1,original_table!E504,"")</f>
        <v/>
      </c>
      <c r="H504" t="str">
        <f>IF(LEN(original_table!F504)&gt;1,original_table!F504,"")</f>
        <v/>
      </c>
      <c r="I504" t="str">
        <f>IF(LEN(original_table!G504)&gt;1,original_table!G504,"")</f>
        <v/>
      </c>
      <c r="J504" t="str">
        <f>IF(LEN(original_table!H504)&gt;1,original_table!H504,"")</f>
        <v/>
      </c>
      <c r="K504" t="str">
        <f>IF(LEN(original_table!I504)&gt;1,original_table!I504,"")</f>
        <v/>
      </c>
      <c r="L504" t="str">
        <f>IF(LEN(original_table!J504)&gt;1,original_table!J504,"")</f>
        <v/>
      </c>
      <c r="M504" t="str">
        <f>IF(LEN(original_table!K504)&gt;1,original_table!K504,"")</f>
        <v/>
      </c>
      <c r="N504" t="str">
        <f>IF(LEN(original_table!L504)&gt;1,original_table!L504,"")</f>
        <v/>
      </c>
      <c r="O504" t="str">
        <f>IF(LEN(original_table!M504)&gt;1,original_table!M504,"")</f>
        <v/>
      </c>
      <c r="P504" t="str">
        <f>IF(LEN(original_table!N504)&gt;1,original_table!N504,"")</f>
        <v/>
      </c>
      <c r="Q504" t="str">
        <f>IF(LEN(original_table!O504)&gt;1,original_table!O504,"")</f>
        <v/>
      </c>
      <c r="R504" t="str">
        <f>IF(LEN(original_table!P504)&gt;1,original_table!P504,"")</f>
        <v/>
      </c>
      <c r="S504" t="str">
        <f>IF(LEN(original_table!Q504)&gt;1,original_table!Q504,"")</f>
        <v/>
      </c>
    </row>
    <row r="505" spans="1:19" x14ac:dyDescent="0.25">
      <c r="A505" s="1">
        <v>504</v>
      </c>
      <c r="B505" t="str">
        <f>MID(TRIM(original_table!A505),10,100)</f>
        <v>FrostIndexThreshold2</v>
      </c>
      <c r="C505" t="str">
        <f>LEFT(TRIM(original_table!B505),FIND(" ",TRIM(original_table!B505))-1)</f>
        <v>snow_frost</v>
      </c>
      <c r="D505" t="str">
        <f>IF(LEN(original_table!B505)&gt;1,original_table!B505,"")</f>
        <v xml:space="preserve"> snow_frost : defined line 119, used line 119, used line 217 </v>
      </c>
      <c r="E505" t="str">
        <f>IF(LEN(original_table!C505)&gt;1,original_table!C505,"")</f>
        <v/>
      </c>
      <c r="F505" t="str">
        <f>IF(LEN(original_table!D505)&gt;1,original_table!D505,"")</f>
        <v/>
      </c>
      <c r="G505" t="str">
        <f>IF(LEN(original_table!E505)&gt;1,original_table!E505,"")</f>
        <v/>
      </c>
      <c r="H505" t="str">
        <f>IF(LEN(original_table!F505)&gt;1,original_table!F505,"")</f>
        <v/>
      </c>
      <c r="I505" t="str">
        <f>IF(LEN(original_table!G505)&gt;1,original_table!G505,"")</f>
        <v/>
      </c>
      <c r="J505" t="str">
        <f>IF(LEN(original_table!H505)&gt;1,original_table!H505,"")</f>
        <v/>
      </c>
      <c r="K505" t="str">
        <f>IF(LEN(original_table!I505)&gt;1,original_table!I505,"")</f>
        <v/>
      </c>
      <c r="L505" t="str">
        <f>IF(LEN(original_table!J505)&gt;1,original_table!J505,"")</f>
        <v/>
      </c>
      <c r="M505" t="str">
        <f>IF(LEN(original_table!K505)&gt;1,original_table!K505,"")</f>
        <v/>
      </c>
      <c r="N505" t="str">
        <f>IF(LEN(original_table!L505)&gt;1,original_table!L505,"")</f>
        <v/>
      </c>
      <c r="O505" t="str">
        <f>IF(LEN(original_table!M505)&gt;1,original_table!M505,"")</f>
        <v/>
      </c>
      <c r="P505" t="str">
        <f>IF(LEN(original_table!N505)&gt;1,original_table!N505,"")</f>
        <v/>
      </c>
      <c r="Q505" t="str">
        <f>IF(LEN(original_table!O505)&gt;1,original_table!O505,"")</f>
        <v/>
      </c>
      <c r="R505" t="str">
        <f>IF(LEN(original_table!P505)&gt;1,original_table!P505,"")</f>
        <v/>
      </c>
      <c r="S505" t="str">
        <f>IF(LEN(original_table!Q505)&gt;1,original_table!Q505,"")</f>
        <v/>
      </c>
    </row>
    <row r="506" spans="1:19" x14ac:dyDescent="0.25">
      <c r="A506" s="1">
        <v>505</v>
      </c>
      <c r="B506" t="str">
        <f>MID(TRIM(original_table!A506),10,100)</f>
        <v>frostInd1</v>
      </c>
      <c r="C506" t="str">
        <f>LEFT(TRIM(original_table!B506),FIND(" ",TRIM(original_table!B506))-1)</f>
        <v>snow_frost</v>
      </c>
      <c r="D506" t="str">
        <f>IF(LEN(original_table!B506)&gt;1,original_table!B506,"")</f>
        <v xml:space="preserve"> snow_frost : defined line 120, used line 120, updated line 216, used line 216, used line 216, updated line 219, used line 219, updated line 267, used line 267, used line 267, updated line 271, used line 271 </v>
      </c>
      <c r="E506" t="str">
        <f>IF(LEN(original_table!C506)&gt;1,original_table!C506,"")</f>
        <v/>
      </c>
      <c r="F506" t="str">
        <f>IF(LEN(original_table!D506)&gt;1,original_table!D506,"")</f>
        <v/>
      </c>
      <c r="G506" t="str">
        <f>IF(LEN(original_table!E506)&gt;1,original_table!E506,"")</f>
        <v/>
      </c>
      <c r="H506" t="str">
        <f>IF(LEN(original_table!F506)&gt;1,original_table!F506,"")</f>
        <v/>
      </c>
      <c r="I506" t="str">
        <f>IF(LEN(original_table!G506)&gt;1,original_table!G506,"")</f>
        <v/>
      </c>
      <c r="J506" t="str">
        <f>IF(LEN(original_table!H506)&gt;1,original_table!H506,"")</f>
        <v/>
      </c>
      <c r="K506" t="str">
        <f>IF(LEN(original_table!I506)&gt;1,original_table!I506,"")</f>
        <v/>
      </c>
      <c r="L506" t="str">
        <f>IF(LEN(original_table!J506)&gt;1,original_table!J506,"")</f>
        <v/>
      </c>
      <c r="M506" t="str">
        <f>IF(LEN(original_table!K506)&gt;1,original_table!K506,"")</f>
        <v/>
      </c>
      <c r="N506" t="str">
        <f>IF(LEN(original_table!L506)&gt;1,original_table!L506,"")</f>
        <v/>
      </c>
      <c r="O506" t="str">
        <f>IF(LEN(original_table!M506)&gt;1,original_table!M506,"")</f>
        <v/>
      </c>
      <c r="P506" t="str">
        <f>IF(LEN(original_table!N506)&gt;1,original_table!N506,"")</f>
        <v/>
      </c>
      <c r="Q506" t="str">
        <f>IF(LEN(original_table!O506)&gt;1,original_table!O506,"")</f>
        <v/>
      </c>
      <c r="R506" t="str">
        <f>IF(LEN(original_table!P506)&gt;1,original_table!P506,"")</f>
        <v/>
      </c>
      <c r="S506" t="str">
        <f>IF(LEN(original_table!Q506)&gt;1,original_table!Q506,"")</f>
        <v/>
      </c>
    </row>
    <row r="507" spans="1:19" x14ac:dyDescent="0.25">
      <c r="A507" s="1">
        <v>506</v>
      </c>
      <c r="B507" t="str">
        <f>MID(TRIM(original_table!A507),10,100)</f>
        <v>frostInd2</v>
      </c>
      <c r="C507" t="str">
        <f>LEFT(TRIM(original_table!B507),FIND(" ",TRIM(original_table!B507))-1)</f>
        <v>snow_frost</v>
      </c>
      <c r="D507" t="str">
        <f>IF(LEN(original_table!B507)&gt;1,original_table!B507,"")</f>
        <v xml:space="preserve"> snow_frost : defined line 121, used line 121, updated line 217, used line 217, used line 217, updated line 220, used line 220, updated line 268, used line 268, used line 268, updated line 272, used line 272 </v>
      </c>
      <c r="E507" t="str">
        <f>IF(LEN(original_table!C507)&gt;1,original_table!C507,"")</f>
        <v/>
      </c>
      <c r="F507" t="str">
        <f>IF(LEN(original_table!D507)&gt;1,original_table!D507,"")</f>
        <v/>
      </c>
      <c r="G507" t="str">
        <f>IF(LEN(original_table!E507)&gt;1,original_table!E507,"")</f>
        <v/>
      </c>
      <c r="H507" t="str">
        <f>IF(LEN(original_table!F507)&gt;1,original_table!F507,"")</f>
        <v/>
      </c>
      <c r="I507" t="str">
        <f>IF(LEN(original_table!G507)&gt;1,original_table!G507,"")</f>
        <v/>
      </c>
      <c r="J507" t="str">
        <f>IF(LEN(original_table!H507)&gt;1,original_table!H507,"")</f>
        <v/>
      </c>
      <c r="K507" t="str">
        <f>IF(LEN(original_table!I507)&gt;1,original_table!I507,"")</f>
        <v/>
      </c>
      <c r="L507" t="str">
        <f>IF(LEN(original_table!J507)&gt;1,original_table!J507,"")</f>
        <v/>
      </c>
      <c r="M507" t="str">
        <f>IF(LEN(original_table!K507)&gt;1,original_table!K507,"")</f>
        <v/>
      </c>
      <c r="N507" t="str">
        <f>IF(LEN(original_table!L507)&gt;1,original_table!L507,"")</f>
        <v/>
      </c>
      <c r="O507" t="str">
        <f>IF(LEN(original_table!M507)&gt;1,original_table!M507,"")</f>
        <v/>
      </c>
      <c r="P507" t="str">
        <f>IF(LEN(original_table!N507)&gt;1,original_table!N507,"")</f>
        <v/>
      </c>
      <c r="Q507" t="str">
        <f>IF(LEN(original_table!O507)&gt;1,original_table!O507,"")</f>
        <v/>
      </c>
      <c r="R507" t="str">
        <f>IF(LEN(original_table!P507)&gt;1,original_table!P507,"")</f>
        <v/>
      </c>
      <c r="S507" t="str">
        <f>IF(LEN(original_table!Q507)&gt;1,original_table!Q507,"")</f>
        <v/>
      </c>
    </row>
    <row r="508" spans="1:19" x14ac:dyDescent="0.25">
      <c r="A508" s="1">
        <v>507</v>
      </c>
      <c r="B508" t="str">
        <f>MID(TRIM(original_table!A508),10,100)</f>
        <v>frostindexS</v>
      </c>
      <c r="C508" t="str">
        <f>LEFT(TRIM(original_table!B508),FIND(" ",TRIM(original_table!B508))-1)</f>
        <v>snow_frost</v>
      </c>
      <c r="D508" t="str">
        <f>IF(LEN(original_table!B508)&gt;1,original_table!B508,"")</f>
        <v xml:space="preserve"> snow_frost : defined line 122, used line 122, updated line 124, used line 208, updated line 210, used line 210, used line 216, used line 217 </v>
      </c>
      <c r="E508" t="str">
        <f>IF(LEN(original_table!C508)&gt;1,original_table!C508,"")</f>
        <v/>
      </c>
      <c r="F508" t="str">
        <f>IF(LEN(original_table!D508)&gt;1,original_table!D508,"")</f>
        <v/>
      </c>
      <c r="G508" t="str">
        <f>IF(LEN(original_table!E508)&gt;1,original_table!E508,"")</f>
        <v/>
      </c>
      <c r="H508" t="str">
        <f>IF(LEN(original_table!F508)&gt;1,original_table!F508,"")</f>
        <v/>
      </c>
      <c r="I508" t="str">
        <f>IF(LEN(original_table!G508)&gt;1,original_table!G508,"")</f>
        <v/>
      </c>
      <c r="J508" t="str">
        <f>IF(LEN(original_table!H508)&gt;1,original_table!H508,"")</f>
        <v/>
      </c>
      <c r="K508" t="str">
        <f>IF(LEN(original_table!I508)&gt;1,original_table!I508,"")</f>
        <v/>
      </c>
      <c r="L508" t="str">
        <f>IF(LEN(original_table!J508)&gt;1,original_table!J508,"")</f>
        <v/>
      </c>
      <c r="M508" t="str">
        <f>IF(LEN(original_table!K508)&gt;1,original_table!K508,"")</f>
        <v/>
      </c>
      <c r="N508" t="str">
        <f>IF(LEN(original_table!L508)&gt;1,original_table!L508,"")</f>
        <v/>
      </c>
      <c r="O508" t="str">
        <f>IF(LEN(original_table!M508)&gt;1,original_table!M508,"")</f>
        <v/>
      </c>
      <c r="P508" t="str">
        <f>IF(LEN(original_table!N508)&gt;1,original_table!N508,"")</f>
        <v/>
      </c>
      <c r="Q508" t="str">
        <f>IF(LEN(original_table!O508)&gt;1,original_table!O508,"")</f>
        <v/>
      </c>
      <c r="R508" t="str">
        <f>IF(LEN(original_table!P508)&gt;1,original_table!P508,"")</f>
        <v/>
      </c>
      <c r="S508" t="str">
        <f>IF(LEN(original_table!Q508)&gt;1,original_table!Q508,"")</f>
        <v/>
      </c>
    </row>
    <row r="509" spans="1:19" x14ac:dyDescent="0.25">
      <c r="A509" s="1">
        <v>508</v>
      </c>
      <c r="B509" t="str">
        <f>MID(TRIM(original_table!A509),10,100)</f>
        <v>Snow</v>
      </c>
      <c r="C509" t="str">
        <f>LEFT(TRIM(original_table!B509),FIND(" ",TRIM(original_table!B509))-1)</f>
        <v>snow_frost</v>
      </c>
      <c r="D509" t="str">
        <f>IF(LEN(original_table!B509)&gt;1,original_table!B509,"")</f>
        <v xml:space="preserve"> snow_frost : defined line 166, used line 166, updated line 200, updated line 226, used line 235 </v>
      </c>
      <c r="E509" t="str">
        <f>IF(LEN(original_table!C509)&gt;1,original_table!C509,"")</f>
        <v/>
      </c>
      <c r="F509" t="str">
        <f>IF(LEN(original_table!D509)&gt;1,original_table!D509,"")</f>
        <v/>
      </c>
      <c r="G509" t="str">
        <f>IF(LEN(original_table!E509)&gt;1,original_table!E509,"")</f>
        <v/>
      </c>
      <c r="H509" t="str">
        <f>IF(LEN(original_table!F509)&gt;1,original_table!F509,"")</f>
        <v/>
      </c>
      <c r="I509" t="str">
        <f>IF(LEN(original_table!G509)&gt;1,original_table!G509,"")</f>
        <v/>
      </c>
      <c r="J509" t="str">
        <f>IF(LEN(original_table!H509)&gt;1,original_table!H509,"")</f>
        <v/>
      </c>
      <c r="K509" t="str">
        <f>IF(LEN(original_table!I509)&gt;1,original_table!I509,"")</f>
        <v/>
      </c>
      <c r="L509" t="str">
        <f>IF(LEN(original_table!J509)&gt;1,original_table!J509,"")</f>
        <v/>
      </c>
      <c r="M509" t="str">
        <f>IF(LEN(original_table!K509)&gt;1,original_table!K509,"")</f>
        <v/>
      </c>
      <c r="N509" t="str">
        <f>IF(LEN(original_table!L509)&gt;1,original_table!L509,"")</f>
        <v/>
      </c>
      <c r="O509" t="str">
        <f>IF(LEN(original_table!M509)&gt;1,original_table!M509,"")</f>
        <v/>
      </c>
      <c r="P509" t="str">
        <f>IF(LEN(original_table!N509)&gt;1,original_table!N509,"")</f>
        <v/>
      </c>
      <c r="Q509" t="str">
        <f>IF(LEN(original_table!O509)&gt;1,original_table!O509,"")</f>
        <v/>
      </c>
      <c r="R509" t="str">
        <f>IF(LEN(original_table!P509)&gt;1,original_table!P509,"")</f>
        <v/>
      </c>
      <c r="S509" t="str">
        <f>IF(LEN(original_table!Q509)&gt;1,original_table!Q509,"")</f>
        <v/>
      </c>
    </row>
    <row r="510" spans="1:19" x14ac:dyDescent="0.25">
      <c r="A510" s="1">
        <v>509</v>
      </c>
      <c r="B510" t="str">
        <f>MID(TRIM(original_table!A510),10,100)</f>
        <v>AfrostIndex</v>
      </c>
      <c r="C510" t="str">
        <f>LEFT(TRIM(original_table!B510),FIND(" ",TRIM(original_table!B510))-1)</f>
        <v>snow_frost</v>
      </c>
      <c r="D510" t="str">
        <f>IF(LEN(original_table!B510)&gt;1,original_table!B510,"")</f>
        <v xml:space="preserve"> snow_frost : used line 249 </v>
      </c>
      <c r="E510" t="str">
        <f>IF(LEN(original_table!C510)&gt;1,original_table!C510,"")</f>
        <v/>
      </c>
      <c r="F510" t="str">
        <f>IF(LEN(original_table!D510)&gt;1,original_table!D510,"")</f>
        <v/>
      </c>
      <c r="G510" t="str">
        <f>IF(LEN(original_table!E510)&gt;1,original_table!E510,"")</f>
        <v/>
      </c>
      <c r="H510" t="str">
        <f>IF(LEN(original_table!F510)&gt;1,original_table!F510,"")</f>
        <v/>
      </c>
      <c r="I510" t="str">
        <f>IF(LEN(original_table!G510)&gt;1,original_table!G510,"")</f>
        <v/>
      </c>
      <c r="J510" t="str">
        <f>IF(LEN(original_table!H510)&gt;1,original_table!H510,"")</f>
        <v/>
      </c>
      <c r="K510" t="str">
        <f>IF(LEN(original_table!I510)&gt;1,original_table!I510,"")</f>
        <v/>
      </c>
      <c r="L510" t="str">
        <f>IF(LEN(original_table!J510)&gt;1,original_table!J510,"")</f>
        <v/>
      </c>
      <c r="M510" t="str">
        <f>IF(LEN(original_table!K510)&gt;1,original_table!K510,"")</f>
        <v/>
      </c>
      <c r="N510" t="str">
        <f>IF(LEN(original_table!L510)&gt;1,original_table!L510,"")</f>
        <v/>
      </c>
      <c r="O510" t="str">
        <f>IF(LEN(original_table!M510)&gt;1,original_table!M510,"")</f>
        <v/>
      </c>
      <c r="P510" t="str">
        <f>IF(LEN(original_table!N510)&gt;1,original_table!N510,"")</f>
        <v/>
      </c>
      <c r="Q510" t="str">
        <f>IF(LEN(original_table!O510)&gt;1,original_table!O510,"")</f>
        <v/>
      </c>
      <c r="R510" t="str">
        <f>IF(LEN(original_table!P510)&gt;1,original_table!P510,"")</f>
        <v/>
      </c>
      <c r="S510" t="str">
        <f>IF(LEN(original_table!Q510)&gt;1,original_table!Q510,"")</f>
        <v/>
      </c>
    </row>
    <row r="511" spans="1:19" x14ac:dyDescent="0.25">
      <c r="A511" s="1">
        <v>510</v>
      </c>
      <c r="B511" t="str">
        <f>MID(TRIM(original_table!A511),10,100)</f>
        <v>InvSnowWaterEquivalent</v>
      </c>
      <c r="C511" t="str">
        <f>LEFT(TRIM(original_table!B511),FIND(" ",TRIM(original_table!B511))-1)</f>
        <v>snow_frost</v>
      </c>
      <c r="D511" t="str">
        <f>IF(LEN(original_table!B511)&gt;1,original_table!B511,"")</f>
        <v xml:space="preserve"> snow_frost : used line 249 </v>
      </c>
      <c r="E511" t="str">
        <f>IF(LEN(original_table!C511)&gt;1,original_table!C511,"")</f>
        <v/>
      </c>
      <c r="F511" t="str">
        <f>IF(LEN(original_table!D511)&gt;1,original_table!D511,"")</f>
        <v/>
      </c>
      <c r="G511" t="str">
        <f>IF(LEN(original_table!E511)&gt;1,original_table!E511,"")</f>
        <v/>
      </c>
      <c r="H511" t="str">
        <f>IF(LEN(original_table!F511)&gt;1,original_table!F511,"")</f>
        <v/>
      </c>
      <c r="I511" t="str">
        <f>IF(LEN(original_table!G511)&gt;1,original_table!G511,"")</f>
        <v/>
      </c>
      <c r="J511" t="str">
        <f>IF(LEN(original_table!H511)&gt;1,original_table!H511,"")</f>
        <v/>
      </c>
      <c r="K511" t="str">
        <f>IF(LEN(original_table!I511)&gt;1,original_table!I511,"")</f>
        <v/>
      </c>
      <c r="L511" t="str">
        <f>IF(LEN(original_table!J511)&gt;1,original_table!J511,"")</f>
        <v/>
      </c>
      <c r="M511" t="str">
        <f>IF(LEN(original_table!K511)&gt;1,original_table!K511,"")</f>
        <v/>
      </c>
      <c r="N511" t="str">
        <f>IF(LEN(original_table!L511)&gt;1,original_table!L511,"")</f>
        <v/>
      </c>
      <c r="O511" t="str">
        <f>IF(LEN(original_table!M511)&gt;1,original_table!M511,"")</f>
        <v/>
      </c>
      <c r="P511" t="str">
        <f>IF(LEN(original_table!N511)&gt;1,original_table!N511,"")</f>
        <v/>
      </c>
      <c r="Q511" t="str">
        <f>IF(LEN(original_table!O511)&gt;1,original_table!O511,"")</f>
        <v/>
      </c>
      <c r="R511" t="str">
        <f>IF(LEN(original_table!P511)&gt;1,original_table!P511,"")</f>
        <v/>
      </c>
      <c r="S511" t="str">
        <f>IF(LEN(original_table!Q511)&gt;1,original_table!Q511,"")</f>
        <v/>
      </c>
    </row>
    <row r="512" spans="1:19" x14ac:dyDescent="0.25">
      <c r="A512" s="1">
        <v>511</v>
      </c>
      <c r="B512" t="str">
        <f>MID(TRIM(original_table!A512),10,100)</f>
        <v>tanslope</v>
      </c>
      <c r="C512" t="str">
        <f>LEFT(TRIM(original_table!B512),FIND(" ",TRIM(original_table!B512))-1)</f>
        <v>soil</v>
      </c>
      <c r="D512" t="str">
        <f>IF(LEN(original_table!B512)&gt;1,original_table!B512,"")</f>
        <v xml:space="preserve"> soil : used line 38, used line 42, used line 42 </v>
      </c>
      <c r="E512" t="str">
        <f>IF(LEN(original_table!C512)&gt;1,original_table!C512,"")</f>
        <v/>
      </c>
      <c r="F512" t="str">
        <f>IF(LEN(original_table!D512)&gt;1,original_table!D512,"")</f>
        <v/>
      </c>
      <c r="G512" t="str">
        <f>IF(LEN(original_table!E512)&gt;1,original_table!E512,"")</f>
        <v/>
      </c>
      <c r="H512" t="str">
        <f>IF(LEN(original_table!F512)&gt;1,original_table!F512,"")</f>
        <v/>
      </c>
      <c r="I512" t="str">
        <f>IF(LEN(original_table!G512)&gt;1,original_table!G512,"")</f>
        <v/>
      </c>
      <c r="J512" t="str">
        <f>IF(LEN(original_table!H512)&gt;1,original_table!H512,"")</f>
        <v/>
      </c>
      <c r="K512" t="str">
        <f>IF(LEN(original_table!I512)&gt;1,original_table!I512,"")</f>
        <v/>
      </c>
      <c r="L512" t="str">
        <f>IF(LEN(original_table!J512)&gt;1,original_table!J512,"")</f>
        <v/>
      </c>
      <c r="M512" t="str">
        <f>IF(LEN(original_table!K512)&gt;1,original_table!K512,"")</f>
        <v/>
      </c>
      <c r="N512" t="str">
        <f>IF(LEN(original_table!L512)&gt;1,original_table!L512,"")</f>
        <v/>
      </c>
      <c r="O512" t="str">
        <f>IF(LEN(original_table!M512)&gt;1,original_table!M512,"")</f>
        <v/>
      </c>
      <c r="P512" t="str">
        <f>IF(LEN(original_table!N512)&gt;1,original_table!N512,"")</f>
        <v/>
      </c>
      <c r="Q512" t="str">
        <f>IF(LEN(original_table!O512)&gt;1,original_table!O512,"")</f>
        <v/>
      </c>
      <c r="R512" t="str">
        <f>IF(LEN(original_table!P512)&gt;1,original_table!P512,"")</f>
        <v/>
      </c>
      <c r="S512" t="str">
        <f>IF(LEN(original_table!Q512)&gt;1,original_table!Q512,"")</f>
        <v/>
      </c>
    </row>
    <row r="513" spans="1:19" x14ac:dyDescent="0.25">
      <c r="A513" s="1">
        <v>512</v>
      </c>
      <c r="B513" t="str">
        <f>MID(TRIM(original_table!A513),10,100)</f>
        <v>percolationImp</v>
      </c>
      <c r="C513" t="str">
        <f>LEFT(TRIM(original_table!B513),FIND(" ",TRIM(original_table!B513))-1)</f>
        <v>soil</v>
      </c>
      <c r="D513" t="str">
        <f>IF(LEN(original_table!B513)&gt;1,original_table!B513,"")</f>
        <v xml:space="preserve"> soil : defined line 53, used line 53, used line 604, used line 652, used line 655, used line 657 </v>
      </c>
      <c r="E513" t="str">
        <f>IF(LEN(original_table!C513)&gt;1,original_table!C513,"")</f>
        <v/>
      </c>
      <c r="F513" t="str">
        <f>IF(LEN(original_table!D513)&gt;1,original_table!D513,"")</f>
        <v/>
      </c>
      <c r="G513" t="str">
        <f>IF(LEN(original_table!E513)&gt;1,original_table!E513,"")</f>
        <v/>
      </c>
      <c r="H513" t="str">
        <f>IF(LEN(original_table!F513)&gt;1,original_table!F513,"")</f>
        <v/>
      </c>
      <c r="I513" t="str">
        <f>IF(LEN(original_table!G513)&gt;1,original_table!G513,"")</f>
        <v/>
      </c>
      <c r="J513" t="str">
        <f>IF(LEN(original_table!H513)&gt;1,original_table!H513,"")</f>
        <v/>
      </c>
      <c r="K513" t="str">
        <f>IF(LEN(original_table!I513)&gt;1,original_table!I513,"")</f>
        <v/>
      </c>
      <c r="L513" t="str">
        <f>IF(LEN(original_table!J513)&gt;1,original_table!J513,"")</f>
        <v/>
      </c>
      <c r="M513" t="str">
        <f>IF(LEN(original_table!K513)&gt;1,original_table!K513,"")</f>
        <v/>
      </c>
      <c r="N513" t="str">
        <f>IF(LEN(original_table!L513)&gt;1,original_table!L513,"")</f>
        <v/>
      </c>
      <c r="O513" t="str">
        <f>IF(LEN(original_table!M513)&gt;1,original_table!M513,"")</f>
        <v/>
      </c>
      <c r="P513" t="str">
        <f>IF(LEN(original_table!N513)&gt;1,original_table!N513,"")</f>
        <v/>
      </c>
      <c r="Q513" t="str">
        <f>IF(LEN(original_table!O513)&gt;1,original_table!O513,"")</f>
        <v/>
      </c>
      <c r="R513" t="str">
        <f>IF(LEN(original_table!P513)&gt;1,original_table!P513,"")</f>
        <v/>
      </c>
      <c r="S513" t="str">
        <f>IF(LEN(original_table!Q513)&gt;1,original_table!Q513,"")</f>
        <v/>
      </c>
    </row>
    <row r="514" spans="1:19" x14ac:dyDescent="0.25">
      <c r="A514" s="1">
        <v>513</v>
      </c>
      <c r="B514" t="str">
        <f>MID(TRIM(original_table!A514),10,100)</f>
        <v>cropGroupNumber</v>
      </c>
      <c r="C514" t="str">
        <f>LEFT(TRIM(original_table!B514),FIND(" ",TRIM(original_table!B514))-1)</f>
        <v>soil</v>
      </c>
      <c r="D514" t="str">
        <f>IF(LEN(original_table!B514)&gt;1,original_table!B514,"")</f>
        <v xml:space="preserve"> soil : defined line 57, used line 57, used line 229, used line 235, used line 235, used line 235 </v>
      </c>
      <c r="E514" t="str">
        <f>IF(LEN(original_table!C514)&gt;1,original_table!C514,"")</f>
        <v/>
      </c>
      <c r="F514" t="str">
        <f>IF(LEN(original_table!D514)&gt;1,original_table!D514,"")</f>
        <v/>
      </c>
      <c r="G514" t="str">
        <f>IF(LEN(original_table!E514)&gt;1,original_table!E514,"")</f>
        <v/>
      </c>
      <c r="H514" t="str">
        <f>IF(LEN(original_table!F514)&gt;1,original_table!F514,"")</f>
        <v/>
      </c>
      <c r="I514" t="str">
        <f>IF(LEN(original_table!G514)&gt;1,original_table!G514,"")</f>
        <v/>
      </c>
      <c r="J514" t="str">
        <f>IF(LEN(original_table!H514)&gt;1,original_table!H514,"")</f>
        <v/>
      </c>
      <c r="K514" t="str">
        <f>IF(LEN(original_table!I514)&gt;1,original_table!I514,"")</f>
        <v/>
      </c>
      <c r="L514" t="str">
        <f>IF(LEN(original_table!J514)&gt;1,original_table!J514,"")</f>
        <v/>
      </c>
      <c r="M514" t="str">
        <f>IF(LEN(original_table!K514)&gt;1,original_table!K514,"")</f>
        <v/>
      </c>
      <c r="N514" t="str">
        <f>IF(LEN(original_table!L514)&gt;1,original_table!L514,"")</f>
        <v/>
      </c>
      <c r="O514" t="str">
        <f>IF(LEN(original_table!M514)&gt;1,original_table!M514,"")</f>
        <v/>
      </c>
      <c r="P514" t="str">
        <f>IF(LEN(original_table!N514)&gt;1,original_table!N514,"")</f>
        <v/>
      </c>
      <c r="Q514" t="str">
        <f>IF(LEN(original_table!O514)&gt;1,original_table!O514,"")</f>
        <v/>
      </c>
      <c r="R514" t="str">
        <f>IF(LEN(original_table!P514)&gt;1,original_table!P514,"")</f>
        <v/>
      </c>
      <c r="S514" t="str">
        <f>IF(LEN(original_table!Q514)&gt;1,original_table!Q514,"")</f>
        <v/>
      </c>
    </row>
    <row r="515" spans="1:19" x14ac:dyDescent="0.25">
      <c r="A515" s="1">
        <v>514</v>
      </c>
      <c r="B515" t="str">
        <f>MID(TRIM(original_table!A515),10,100)</f>
        <v>cPrefFlow</v>
      </c>
      <c r="C515" t="str">
        <f>LEFT(TRIM(original_table!B515),FIND(" ",TRIM(original_table!B515))-1)</f>
        <v>soil</v>
      </c>
      <c r="D515" t="str">
        <f>IF(LEN(original_table!B515)&gt;1,original_table!B515,"")</f>
        <v xml:space="preserve"> soil : defined line 62, used line 62, used line 345 </v>
      </c>
      <c r="E515" t="str">
        <f>IF(LEN(original_table!C515)&gt;1,original_table!C515,"")</f>
        <v/>
      </c>
      <c r="F515" t="str">
        <f>IF(LEN(original_table!D515)&gt;1,original_table!D515,"")</f>
        <v/>
      </c>
      <c r="G515" t="str">
        <f>IF(LEN(original_table!E515)&gt;1,original_table!E515,"")</f>
        <v/>
      </c>
      <c r="H515" t="str">
        <f>IF(LEN(original_table!F515)&gt;1,original_table!F515,"")</f>
        <v/>
      </c>
      <c r="I515" t="str">
        <f>IF(LEN(original_table!G515)&gt;1,original_table!G515,"")</f>
        <v/>
      </c>
      <c r="J515" t="str">
        <f>IF(LEN(original_table!H515)&gt;1,original_table!H515,"")</f>
        <v/>
      </c>
      <c r="K515" t="str">
        <f>IF(LEN(original_table!I515)&gt;1,original_table!I515,"")</f>
        <v/>
      </c>
      <c r="L515" t="str">
        <f>IF(LEN(original_table!J515)&gt;1,original_table!J515,"")</f>
        <v/>
      </c>
      <c r="M515" t="str">
        <f>IF(LEN(original_table!K515)&gt;1,original_table!K515,"")</f>
        <v/>
      </c>
      <c r="N515" t="str">
        <f>IF(LEN(original_table!L515)&gt;1,original_table!L515,"")</f>
        <v/>
      </c>
      <c r="O515" t="str">
        <f>IF(LEN(original_table!M515)&gt;1,original_table!M515,"")</f>
        <v/>
      </c>
      <c r="P515" t="str">
        <f>IF(LEN(original_table!N515)&gt;1,original_table!N515,"")</f>
        <v/>
      </c>
      <c r="Q515" t="str">
        <f>IF(LEN(original_table!O515)&gt;1,original_table!O515,"")</f>
        <v/>
      </c>
      <c r="R515" t="str">
        <f>IF(LEN(original_table!P515)&gt;1,original_table!P515,"")</f>
        <v/>
      </c>
      <c r="S515" t="str">
        <f>IF(LEN(original_table!Q515)&gt;1,original_table!Q515,"")</f>
        <v/>
      </c>
    </row>
    <row r="516" spans="1:19" x14ac:dyDescent="0.25">
      <c r="A516" s="1">
        <v>515</v>
      </c>
      <c r="B516" t="str">
        <f>MID(TRIM(original_table!A516),10,100)</f>
        <v>act_irrConsumption</v>
      </c>
      <c r="C516" t="str">
        <f>LEFT(TRIM(original_table!B516),FIND(" ",TRIM(original_table!B516))-1)</f>
        <v>soil</v>
      </c>
      <c r="D516" t="str">
        <f>IF(LEN(original_table!B516)&gt;1,original_table!B516,"")</f>
        <v xml:space="preserve"> soil : used line 145, used line 147 </v>
      </c>
      <c r="E516" t="str">
        <f>IF(LEN(original_table!C516)&gt;1,original_table!C516,"")</f>
        <v xml:space="preserve"> waterdemand : defined line 638, used line 638, updated line 639, used line 643, used line 644, used line 662, used line 662 </v>
      </c>
      <c r="F516" t="str">
        <f>IF(LEN(original_table!D516)&gt;1,original_table!D516,"")</f>
        <v xml:space="preserve"> waterdemand_beforeAllocSegments2 : used line 745, used line 746, used line 751, used line 752, used line 784, used line 785, used line 787, used line 788, updated line 790, updated line 792, used line 812, used line 812, used line 813, used line 813, used line 814, used line 814 </v>
      </c>
      <c r="G516" t="str">
        <f>IF(LEN(original_table!E516)&gt;1,original_table!E516,"")</f>
        <v xml:space="preserve"> waterdemand_original : defined line 508, used line 508, updated line 510, used line 516, used line 517, used line 548, used line 549 </v>
      </c>
      <c r="H516" t="str">
        <f>IF(LEN(original_table!F516)&gt;1,original_table!F516,"")</f>
        <v/>
      </c>
      <c r="I516" t="str">
        <f>IF(LEN(original_table!G516)&gt;1,original_table!G516,"")</f>
        <v/>
      </c>
      <c r="J516" t="str">
        <f>IF(LEN(original_table!H516)&gt;1,original_table!H516,"")</f>
        <v/>
      </c>
      <c r="K516" t="str">
        <f>IF(LEN(original_table!I516)&gt;1,original_table!I516,"")</f>
        <v/>
      </c>
      <c r="L516" t="str">
        <f>IF(LEN(original_table!J516)&gt;1,original_table!J516,"")</f>
        <v/>
      </c>
      <c r="M516" t="str">
        <f>IF(LEN(original_table!K516)&gt;1,original_table!K516,"")</f>
        <v/>
      </c>
      <c r="N516" t="str">
        <f>IF(LEN(original_table!L516)&gt;1,original_table!L516,"")</f>
        <v/>
      </c>
      <c r="O516" t="str">
        <f>IF(LEN(original_table!M516)&gt;1,original_table!M516,"")</f>
        <v/>
      </c>
      <c r="P516" t="str">
        <f>IF(LEN(original_table!N516)&gt;1,original_table!N516,"")</f>
        <v/>
      </c>
      <c r="Q516" t="str">
        <f>IF(LEN(original_table!O516)&gt;1,original_table!O516,"")</f>
        <v/>
      </c>
      <c r="R516" t="str">
        <f>IF(LEN(original_table!P516)&gt;1,original_table!P516,"")</f>
        <v/>
      </c>
      <c r="S516" t="str">
        <f>IF(LEN(original_table!Q516)&gt;1,original_table!Q516,"")</f>
        <v/>
      </c>
    </row>
    <row r="517" spans="1:19" x14ac:dyDescent="0.25">
      <c r="A517" s="1">
        <v>516</v>
      </c>
      <c r="B517" t="str">
        <f>MID(TRIM(original_table!A517),10,100)</f>
        <v>rws</v>
      </c>
      <c r="C517" t="str">
        <f>LEFT(TRIM(original_table!B517),FIND(" ",TRIM(original_table!B517))-1)</f>
        <v>soil</v>
      </c>
      <c r="D517" t="str">
        <f>IF(LEN(original_table!B517)&gt;1,original_table!B517,"")</f>
        <v xml:space="preserve"> soil : defined line 259, used line 259, used line 262 </v>
      </c>
      <c r="E517" t="str">
        <f>IF(LEN(original_table!C517)&gt;1,original_table!C517,"")</f>
        <v/>
      </c>
      <c r="F517" t="str">
        <f>IF(LEN(original_table!D517)&gt;1,original_table!D517,"")</f>
        <v/>
      </c>
      <c r="G517" t="str">
        <f>IF(LEN(original_table!E517)&gt;1,original_table!E517,"")</f>
        <v/>
      </c>
      <c r="H517" t="str">
        <f>IF(LEN(original_table!F517)&gt;1,original_table!F517,"")</f>
        <v/>
      </c>
      <c r="I517" t="str">
        <f>IF(LEN(original_table!G517)&gt;1,original_table!G517,"")</f>
        <v/>
      </c>
      <c r="J517" t="str">
        <f>IF(LEN(original_table!H517)&gt;1,original_table!H517,"")</f>
        <v/>
      </c>
      <c r="K517" t="str">
        <f>IF(LEN(original_table!I517)&gt;1,original_table!I517,"")</f>
        <v/>
      </c>
      <c r="L517" t="str">
        <f>IF(LEN(original_table!J517)&gt;1,original_table!J517,"")</f>
        <v/>
      </c>
      <c r="M517" t="str">
        <f>IF(LEN(original_table!K517)&gt;1,original_table!K517,"")</f>
        <v/>
      </c>
      <c r="N517" t="str">
        <f>IF(LEN(original_table!L517)&gt;1,original_table!L517,"")</f>
        <v/>
      </c>
      <c r="O517" t="str">
        <f>IF(LEN(original_table!M517)&gt;1,original_table!M517,"")</f>
        <v/>
      </c>
      <c r="P517" t="str">
        <f>IF(LEN(original_table!N517)&gt;1,original_table!N517,"")</f>
        <v/>
      </c>
      <c r="Q517" t="str">
        <f>IF(LEN(original_table!O517)&gt;1,original_table!O517,"")</f>
        <v/>
      </c>
      <c r="R517" t="str">
        <f>IF(LEN(original_table!P517)&gt;1,original_table!P517,"")</f>
        <v/>
      </c>
      <c r="S517" t="str">
        <f>IF(LEN(original_table!Q517)&gt;1,original_table!Q517,"")</f>
        <v/>
      </c>
    </row>
    <row r="518" spans="1:19" x14ac:dyDescent="0.25">
      <c r="A518" s="1">
        <v>517</v>
      </c>
      <c r="B518" t="str">
        <f>MID(TRIM(original_table!A518),10,100)</f>
        <v>prefFlow</v>
      </c>
      <c r="C518" t="str">
        <f>LEFT(TRIM(original_table!B518),FIND(" ",TRIM(original_table!B518))-1)</f>
        <v>soil</v>
      </c>
      <c r="D518" t="str">
        <f>IF(LEN(original_table!B518)&gt;1,original_table!B518,"")</f>
        <v xml:space="preserve"> soil : defined line 343, used line 343, updated line 345, updated line 346, used line 346, used line 351, used line 353, used line 650, used line 651, used line 671 </v>
      </c>
      <c r="E518" t="str">
        <f>IF(LEN(original_table!C518)&gt;1,original_table!C518,"")</f>
        <v/>
      </c>
      <c r="F518" t="str">
        <f>IF(LEN(original_table!D518)&gt;1,original_table!D518,"")</f>
        <v/>
      </c>
      <c r="G518" t="str">
        <f>IF(LEN(original_table!E518)&gt;1,original_table!E518,"")</f>
        <v/>
      </c>
      <c r="H518" t="str">
        <f>IF(LEN(original_table!F518)&gt;1,original_table!F518,"")</f>
        <v/>
      </c>
      <c r="I518" t="str">
        <f>IF(LEN(original_table!G518)&gt;1,original_table!G518,"")</f>
        <v/>
      </c>
      <c r="J518" t="str">
        <f>IF(LEN(original_table!H518)&gt;1,original_table!H518,"")</f>
        <v/>
      </c>
      <c r="K518" t="str">
        <f>IF(LEN(original_table!I518)&gt;1,original_table!I518,"")</f>
        <v/>
      </c>
      <c r="L518" t="str">
        <f>IF(LEN(original_table!J518)&gt;1,original_table!J518,"")</f>
        <v/>
      </c>
      <c r="M518" t="str">
        <f>IF(LEN(original_table!K518)&gt;1,original_table!K518,"")</f>
        <v/>
      </c>
      <c r="N518" t="str">
        <f>IF(LEN(original_table!L518)&gt;1,original_table!L518,"")</f>
        <v/>
      </c>
      <c r="O518" t="str">
        <f>IF(LEN(original_table!M518)&gt;1,original_table!M518,"")</f>
        <v/>
      </c>
      <c r="P518" t="str">
        <f>IF(LEN(original_table!N518)&gt;1,original_table!N518,"")</f>
        <v/>
      </c>
      <c r="Q518" t="str">
        <f>IF(LEN(original_table!O518)&gt;1,original_table!O518,"")</f>
        <v/>
      </c>
      <c r="R518" t="str">
        <f>IF(LEN(original_table!P518)&gt;1,original_table!P518,"")</f>
        <v/>
      </c>
      <c r="S518" t="str">
        <f>IF(LEN(original_table!Q518)&gt;1,original_table!Q518,"")</f>
        <v/>
      </c>
    </row>
    <row r="519" spans="1:19" x14ac:dyDescent="0.25">
      <c r="A519" s="1">
        <v>518</v>
      </c>
      <c r="B519" t="str">
        <f>MID(TRIM(original_table!A519),10,100)</f>
        <v>infiltration</v>
      </c>
      <c r="C519" t="str">
        <f>LEFT(TRIM(original_table!B519),FIND(" ",TRIM(original_table!B519))-1)</f>
        <v>soil</v>
      </c>
      <c r="D519" t="str">
        <f>IF(LEN(original_table!B519)&gt;1,original_table!B519,"")</f>
        <v xml:space="preserve"> soil : defined line 351, used line 351, updated line 352, used line 352, used line 353, used line 356, used line 370, used line 370, used line 378, used line 588, used line 588 </v>
      </c>
      <c r="E519" t="str">
        <f>IF(LEN(original_table!C519)&gt;1,original_table!C519,"")</f>
        <v/>
      </c>
      <c r="F519" t="str">
        <f>IF(LEN(original_table!D519)&gt;1,original_table!D519,"")</f>
        <v/>
      </c>
      <c r="G519" t="str">
        <f>IF(LEN(original_table!E519)&gt;1,original_table!E519,"")</f>
        <v/>
      </c>
      <c r="H519" t="str">
        <f>IF(LEN(original_table!F519)&gt;1,original_table!F519,"")</f>
        <v/>
      </c>
      <c r="I519" t="str">
        <f>IF(LEN(original_table!G519)&gt;1,original_table!G519,"")</f>
        <v/>
      </c>
      <c r="J519" t="str">
        <f>IF(LEN(original_table!H519)&gt;1,original_table!H519,"")</f>
        <v/>
      </c>
      <c r="K519" t="str">
        <f>IF(LEN(original_table!I519)&gt;1,original_table!I519,"")</f>
        <v/>
      </c>
      <c r="L519" t="str">
        <f>IF(LEN(original_table!J519)&gt;1,original_table!J519,"")</f>
        <v/>
      </c>
      <c r="M519" t="str">
        <f>IF(LEN(original_table!K519)&gt;1,original_table!K519,"")</f>
        <v/>
      </c>
      <c r="N519" t="str">
        <f>IF(LEN(original_table!L519)&gt;1,original_table!L519,"")</f>
        <v/>
      </c>
      <c r="O519" t="str">
        <f>IF(LEN(original_table!M519)&gt;1,original_table!M519,"")</f>
        <v/>
      </c>
      <c r="P519" t="str">
        <f>IF(LEN(original_table!N519)&gt;1,original_table!N519,"")</f>
        <v/>
      </c>
      <c r="Q519" t="str">
        <f>IF(LEN(original_table!O519)&gt;1,original_table!O519,"")</f>
        <v/>
      </c>
      <c r="R519" t="str">
        <f>IF(LEN(original_table!P519)&gt;1,original_table!P519,"")</f>
        <v/>
      </c>
      <c r="S519" t="str">
        <f>IF(LEN(original_table!Q519)&gt;1,original_table!Q519,"")</f>
        <v/>
      </c>
    </row>
    <row r="520" spans="1:19" x14ac:dyDescent="0.25">
      <c r="A520" s="1">
        <v>519</v>
      </c>
      <c r="B520" t="str">
        <f>MID(TRIM(original_table!A520),10,100)</f>
        <v>readAvlWater</v>
      </c>
      <c r="C520" t="str">
        <f>LEFT(TRIM(original_table!B520),FIND(" ",TRIM(original_table!B520))-1)</f>
        <v>soil</v>
      </c>
      <c r="D520" t="str">
        <f>IF(LEN(original_table!B520)&gt;1,original_table!B520,"")</f>
        <v xml:space="preserve"> soil : used line 396 </v>
      </c>
      <c r="E520" t="str">
        <f>IF(LEN(original_table!C520)&gt;1,original_table!C520,"")</f>
        <v/>
      </c>
      <c r="F520" t="str">
        <f>IF(LEN(original_table!D520)&gt;1,original_table!D520,"")</f>
        <v/>
      </c>
      <c r="G520" t="str">
        <f>IF(LEN(original_table!E520)&gt;1,original_table!E520,"")</f>
        <v/>
      </c>
      <c r="H520" t="str">
        <f>IF(LEN(original_table!F520)&gt;1,original_table!F520,"")</f>
        <v/>
      </c>
      <c r="I520" t="str">
        <f>IF(LEN(original_table!G520)&gt;1,original_table!G520,"")</f>
        <v/>
      </c>
      <c r="J520" t="str">
        <f>IF(LEN(original_table!H520)&gt;1,original_table!H520,"")</f>
        <v/>
      </c>
      <c r="K520" t="str">
        <f>IF(LEN(original_table!I520)&gt;1,original_table!I520,"")</f>
        <v/>
      </c>
      <c r="L520" t="str">
        <f>IF(LEN(original_table!J520)&gt;1,original_table!J520,"")</f>
        <v/>
      </c>
      <c r="M520" t="str">
        <f>IF(LEN(original_table!K520)&gt;1,original_table!K520,"")</f>
        <v/>
      </c>
      <c r="N520" t="str">
        <f>IF(LEN(original_table!L520)&gt;1,original_table!L520,"")</f>
        <v/>
      </c>
      <c r="O520" t="str">
        <f>IF(LEN(original_table!M520)&gt;1,original_table!M520,"")</f>
        <v/>
      </c>
      <c r="P520" t="str">
        <f>IF(LEN(original_table!N520)&gt;1,original_table!N520,"")</f>
        <v/>
      </c>
      <c r="Q520" t="str">
        <f>IF(LEN(original_table!O520)&gt;1,original_table!O520,"")</f>
        <v/>
      </c>
      <c r="R520" t="str">
        <f>IF(LEN(original_table!P520)&gt;1,original_table!P520,"")</f>
        <v/>
      </c>
      <c r="S520" t="str">
        <f>IF(LEN(original_table!Q520)&gt;1,original_table!Q520,"")</f>
        <v/>
      </c>
    </row>
    <row r="521" spans="1:19" x14ac:dyDescent="0.25">
      <c r="A521" s="1">
        <v>520</v>
      </c>
      <c r="B521" t="str">
        <f>MID(TRIM(original_table!A521),10,100)</f>
        <v>capRiseFromGW</v>
      </c>
      <c r="C521" t="str">
        <f>LEFT(TRIM(original_table!B521),FIND(" ",TRIM(original_table!B521))-1)</f>
        <v>soil</v>
      </c>
      <c r="D521" t="str">
        <f>IF(LEN(original_table!B521)&gt;1,original_table!B521,"")</f>
        <v xml:space="preserve"> soil : defined line 447, used line 447, updated line 449, updated line 450, used line 450, updated line 451, used line 451, used line 459, used line 604, used line 650, used line 657, used line 670 </v>
      </c>
      <c r="E521" t="str">
        <f>IF(LEN(original_table!C521)&gt;1,original_table!C521,"")</f>
        <v/>
      </c>
      <c r="F521" t="str">
        <f>IF(LEN(original_table!D521)&gt;1,original_table!D521,"")</f>
        <v/>
      </c>
      <c r="G521" t="str">
        <f>IF(LEN(original_table!E521)&gt;1,original_table!E521,"")</f>
        <v/>
      </c>
      <c r="H521" t="str">
        <f>IF(LEN(original_table!F521)&gt;1,original_table!F521,"")</f>
        <v/>
      </c>
      <c r="I521" t="str">
        <f>IF(LEN(original_table!G521)&gt;1,original_table!G521,"")</f>
        <v/>
      </c>
      <c r="J521" t="str">
        <f>IF(LEN(original_table!H521)&gt;1,original_table!H521,"")</f>
        <v/>
      </c>
      <c r="K521" t="str">
        <f>IF(LEN(original_table!I521)&gt;1,original_table!I521,"")</f>
        <v/>
      </c>
      <c r="L521" t="str">
        <f>IF(LEN(original_table!J521)&gt;1,original_table!J521,"")</f>
        <v/>
      </c>
      <c r="M521" t="str">
        <f>IF(LEN(original_table!K521)&gt;1,original_table!K521,"")</f>
        <v/>
      </c>
      <c r="N521" t="str">
        <f>IF(LEN(original_table!L521)&gt;1,original_table!L521,"")</f>
        <v/>
      </c>
      <c r="O521" t="str">
        <f>IF(LEN(original_table!M521)&gt;1,original_table!M521,"")</f>
        <v/>
      </c>
      <c r="P521" t="str">
        <f>IF(LEN(original_table!N521)&gt;1,original_table!N521,"")</f>
        <v/>
      </c>
      <c r="Q521" t="str">
        <f>IF(LEN(original_table!O521)&gt;1,original_table!O521,"")</f>
        <v/>
      </c>
      <c r="R521" t="str">
        <f>IF(LEN(original_table!P521)&gt;1,original_table!P521,"")</f>
        <v/>
      </c>
      <c r="S521" t="str">
        <f>IF(LEN(original_table!Q521)&gt;1,original_table!Q521,"")</f>
        <v/>
      </c>
    </row>
    <row r="522" spans="1:19" x14ac:dyDescent="0.25">
      <c r="A522" s="1">
        <v>521</v>
      </c>
      <c r="B522" t="str">
        <f>MID(TRIM(original_table!A522),10,100)</f>
        <v>NoSubSteps</v>
      </c>
      <c r="C522" t="str">
        <f>LEFT(TRIM(original_table!B522),FIND(" ",TRIM(original_table!B522))-1)</f>
        <v>soil</v>
      </c>
      <c r="D522" t="str">
        <f>IF(LEN(original_table!B522)&gt;1,original_table!B522,"")</f>
        <v xml:space="preserve"> soil : defined line 509, used line 509, updated line 512, used line 513, used line 531 </v>
      </c>
      <c r="E522" t="str">
        <f>IF(LEN(original_table!C522)&gt;1,original_table!C522,"")</f>
        <v/>
      </c>
      <c r="F522" t="str">
        <f>IF(LEN(original_table!D522)&gt;1,original_table!D522,"")</f>
        <v/>
      </c>
      <c r="G522" t="str">
        <f>IF(LEN(original_table!E522)&gt;1,original_table!E522,"")</f>
        <v/>
      </c>
      <c r="H522" t="str">
        <f>IF(LEN(original_table!F522)&gt;1,original_table!F522,"")</f>
        <v/>
      </c>
      <c r="I522" t="str">
        <f>IF(LEN(original_table!G522)&gt;1,original_table!G522,"")</f>
        <v/>
      </c>
      <c r="J522" t="str">
        <f>IF(LEN(original_table!H522)&gt;1,original_table!H522,"")</f>
        <v/>
      </c>
      <c r="K522" t="str">
        <f>IF(LEN(original_table!I522)&gt;1,original_table!I522,"")</f>
        <v/>
      </c>
      <c r="L522" t="str">
        <f>IF(LEN(original_table!J522)&gt;1,original_table!J522,"")</f>
        <v/>
      </c>
      <c r="M522" t="str">
        <f>IF(LEN(original_table!K522)&gt;1,original_table!K522,"")</f>
        <v/>
      </c>
      <c r="N522" t="str">
        <f>IF(LEN(original_table!L522)&gt;1,original_table!L522,"")</f>
        <v/>
      </c>
      <c r="O522" t="str">
        <f>IF(LEN(original_table!M522)&gt;1,original_table!M522,"")</f>
        <v/>
      </c>
      <c r="P522" t="str">
        <f>IF(LEN(original_table!N522)&gt;1,original_table!N522,"")</f>
        <v/>
      </c>
      <c r="Q522" t="str">
        <f>IF(LEN(original_table!O522)&gt;1,original_table!O522,"")</f>
        <v/>
      </c>
      <c r="R522" t="str">
        <f>IF(LEN(original_table!P522)&gt;1,original_table!P522,"")</f>
        <v/>
      </c>
      <c r="S522" t="str">
        <f>IF(LEN(original_table!Q522)&gt;1,original_table!Q522,"")</f>
        <v/>
      </c>
    </row>
    <row r="523" spans="1:19" x14ac:dyDescent="0.25">
      <c r="A523" s="1">
        <v>522</v>
      </c>
      <c r="B523" t="str">
        <f>MID(TRIM(original_table!A523),10,100)</f>
        <v>perc1to2</v>
      </c>
      <c r="C523" t="str">
        <f>LEFT(TRIM(original_table!B523),FIND(" ",TRIM(original_table!B523))-1)</f>
        <v>soil</v>
      </c>
      <c r="D523" t="str">
        <f>IF(LEN(original_table!B523)&gt;1,original_table!B523,"")</f>
        <v xml:space="preserve"> soil : defined line 525, used line 525, updated line 566, updated line 571, used line 571, used line 575, used line 576 </v>
      </c>
      <c r="E523" t="str">
        <f>IF(LEN(original_table!C523)&gt;1,original_table!C523,"")</f>
        <v/>
      </c>
      <c r="F523" t="str">
        <f>IF(LEN(original_table!D523)&gt;1,original_table!D523,"")</f>
        <v/>
      </c>
      <c r="G523" t="str">
        <f>IF(LEN(original_table!E523)&gt;1,original_table!E523,"")</f>
        <v/>
      </c>
      <c r="H523" t="str">
        <f>IF(LEN(original_table!F523)&gt;1,original_table!F523,"")</f>
        <v/>
      </c>
      <c r="I523" t="str">
        <f>IF(LEN(original_table!G523)&gt;1,original_table!G523,"")</f>
        <v/>
      </c>
      <c r="J523" t="str">
        <f>IF(LEN(original_table!H523)&gt;1,original_table!H523,"")</f>
        <v/>
      </c>
      <c r="K523" t="str">
        <f>IF(LEN(original_table!I523)&gt;1,original_table!I523,"")</f>
        <v/>
      </c>
      <c r="L523" t="str">
        <f>IF(LEN(original_table!J523)&gt;1,original_table!J523,"")</f>
        <v/>
      </c>
      <c r="M523" t="str">
        <f>IF(LEN(original_table!K523)&gt;1,original_table!K523,"")</f>
        <v/>
      </c>
      <c r="N523" t="str">
        <f>IF(LEN(original_table!L523)&gt;1,original_table!L523,"")</f>
        <v/>
      </c>
      <c r="O523" t="str">
        <f>IF(LEN(original_table!M523)&gt;1,original_table!M523,"")</f>
        <v/>
      </c>
      <c r="P523" t="str">
        <f>IF(LEN(original_table!N523)&gt;1,original_table!N523,"")</f>
        <v/>
      </c>
      <c r="Q523" t="str">
        <f>IF(LEN(original_table!O523)&gt;1,original_table!O523,"")</f>
        <v/>
      </c>
      <c r="R523" t="str">
        <f>IF(LEN(original_table!P523)&gt;1,original_table!P523,"")</f>
        <v/>
      </c>
      <c r="S523" t="str">
        <f>IF(LEN(original_table!Q523)&gt;1,original_table!Q523,"")</f>
        <v/>
      </c>
    </row>
    <row r="524" spans="1:19" x14ac:dyDescent="0.25">
      <c r="A524" s="1">
        <v>523</v>
      </c>
      <c r="B524" t="str">
        <f>MID(TRIM(original_table!A524),10,100)</f>
        <v>perc2to3</v>
      </c>
      <c r="C524" t="str">
        <f>LEFT(TRIM(original_table!B524),FIND(" ",TRIM(original_table!B524))-1)</f>
        <v>soil</v>
      </c>
      <c r="D524" t="str">
        <f>IF(LEN(original_table!B524)&gt;1,original_table!B524,"")</f>
        <v xml:space="preserve"> soil : defined line 526, used line 526, updated line 567, updated line 572, used line 572, used line 576, used line 577 </v>
      </c>
      <c r="E524" t="str">
        <f>IF(LEN(original_table!C524)&gt;1,original_table!C524,"")</f>
        <v/>
      </c>
      <c r="F524" t="str">
        <f>IF(LEN(original_table!D524)&gt;1,original_table!D524,"")</f>
        <v/>
      </c>
      <c r="G524" t="str">
        <f>IF(LEN(original_table!E524)&gt;1,original_table!E524,"")</f>
        <v/>
      </c>
      <c r="H524" t="str">
        <f>IF(LEN(original_table!F524)&gt;1,original_table!F524,"")</f>
        <v/>
      </c>
      <c r="I524" t="str">
        <f>IF(LEN(original_table!G524)&gt;1,original_table!G524,"")</f>
        <v/>
      </c>
      <c r="J524" t="str">
        <f>IF(LEN(original_table!H524)&gt;1,original_table!H524,"")</f>
        <v/>
      </c>
      <c r="K524" t="str">
        <f>IF(LEN(original_table!I524)&gt;1,original_table!I524,"")</f>
        <v/>
      </c>
      <c r="L524" t="str">
        <f>IF(LEN(original_table!J524)&gt;1,original_table!J524,"")</f>
        <v/>
      </c>
      <c r="M524" t="str">
        <f>IF(LEN(original_table!K524)&gt;1,original_table!K524,"")</f>
        <v/>
      </c>
      <c r="N524" t="str">
        <f>IF(LEN(original_table!L524)&gt;1,original_table!L524,"")</f>
        <v/>
      </c>
      <c r="O524" t="str">
        <f>IF(LEN(original_table!M524)&gt;1,original_table!M524,"")</f>
        <v/>
      </c>
      <c r="P524" t="str">
        <f>IF(LEN(original_table!N524)&gt;1,original_table!N524,"")</f>
        <v/>
      </c>
      <c r="Q524" t="str">
        <f>IF(LEN(original_table!O524)&gt;1,original_table!O524,"")</f>
        <v/>
      </c>
      <c r="R524" t="str">
        <f>IF(LEN(original_table!P524)&gt;1,original_table!P524,"")</f>
        <v/>
      </c>
      <c r="S524" t="str">
        <f>IF(LEN(original_table!Q524)&gt;1,original_table!Q524,"")</f>
        <v/>
      </c>
    </row>
    <row r="525" spans="1:19" x14ac:dyDescent="0.25">
      <c r="A525" s="1">
        <v>524</v>
      </c>
      <c r="B525" t="str">
        <f>MID(TRIM(original_table!A525),10,100)</f>
        <v>perc3toGW</v>
      </c>
      <c r="C525" t="str">
        <f>LEFT(TRIM(original_table!B525),FIND(" ",TRIM(original_table!B525))-1)</f>
        <v>soil</v>
      </c>
      <c r="D525" t="str">
        <f>IF(LEN(original_table!B525)&gt;1,original_table!B525,"")</f>
        <v xml:space="preserve"> soil : defined line 527, used line 527, updated line 568, used line 577, used line 580, used line 580, used line 604, used line 650, used line 651, used line 671 </v>
      </c>
      <c r="E525" t="str">
        <f>IF(LEN(original_table!C525)&gt;1,original_table!C525,"")</f>
        <v/>
      </c>
      <c r="F525" t="str">
        <f>IF(LEN(original_table!D525)&gt;1,original_table!D525,"")</f>
        <v/>
      </c>
      <c r="G525" t="str">
        <f>IF(LEN(original_table!E525)&gt;1,original_table!E525,"")</f>
        <v/>
      </c>
      <c r="H525" t="str">
        <f>IF(LEN(original_table!F525)&gt;1,original_table!F525,"")</f>
        <v/>
      </c>
      <c r="I525" t="str">
        <f>IF(LEN(original_table!G525)&gt;1,original_table!G525,"")</f>
        <v/>
      </c>
      <c r="J525" t="str">
        <f>IF(LEN(original_table!H525)&gt;1,original_table!H525,"")</f>
        <v/>
      </c>
      <c r="K525" t="str">
        <f>IF(LEN(original_table!I525)&gt;1,original_table!I525,"")</f>
        <v/>
      </c>
      <c r="L525" t="str">
        <f>IF(LEN(original_table!J525)&gt;1,original_table!J525,"")</f>
        <v/>
      </c>
      <c r="M525" t="str">
        <f>IF(LEN(original_table!K525)&gt;1,original_table!K525,"")</f>
        <v/>
      </c>
      <c r="N525" t="str">
        <f>IF(LEN(original_table!L525)&gt;1,original_table!L525,"")</f>
        <v/>
      </c>
      <c r="O525" t="str">
        <f>IF(LEN(original_table!M525)&gt;1,original_table!M525,"")</f>
        <v/>
      </c>
      <c r="P525" t="str">
        <f>IF(LEN(original_table!N525)&gt;1,original_table!N525,"")</f>
        <v/>
      </c>
      <c r="Q525" t="str">
        <f>IF(LEN(original_table!O525)&gt;1,original_table!O525,"")</f>
        <v/>
      </c>
      <c r="R525" t="str">
        <f>IF(LEN(original_table!P525)&gt;1,original_table!P525,"")</f>
        <v/>
      </c>
      <c r="S525" t="str">
        <f>IF(LEN(original_table!Q525)&gt;1,original_table!Q525,"")</f>
        <v/>
      </c>
    </row>
    <row r="526" spans="1:19" x14ac:dyDescent="0.25">
      <c r="A526" s="1">
        <v>525</v>
      </c>
      <c r="B526" t="str">
        <f>MID(TRIM(original_table!A526),10,100)</f>
        <v>theta1</v>
      </c>
      <c r="C526" t="str">
        <f>LEFT(TRIM(original_table!B526),FIND(" ",TRIM(original_table!B526))-1)</f>
        <v>soil</v>
      </c>
      <c r="D526" t="str">
        <f>IF(LEN(original_table!B526)&gt;1,original_table!B526,"")</f>
        <v xml:space="preserve"> soil : defined line 592, used line 592 </v>
      </c>
      <c r="E526" t="str">
        <f>IF(LEN(original_table!C526)&gt;1,original_table!C526,"")</f>
        <v/>
      </c>
      <c r="F526" t="str">
        <f>IF(LEN(original_table!D526)&gt;1,original_table!D526,"")</f>
        <v/>
      </c>
      <c r="G526" t="str">
        <f>IF(LEN(original_table!E526)&gt;1,original_table!E526,"")</f>
        <v/>
      </c>
      <c r="H526" t="str">
        <f>IF(LEN(original_table!F526)&gt;1,original_table!F526,"")</f>
        <v/>
      </c>
      <c r="I526" t="str">
        <f>IF(LEN(original_table!G526)&gt;1,original_table!G526,"")</f>
        <v/>
      </c>
      <c r="J526" t="str">
        <f>IF(LEN(original_table!H526)&gt;1,original_table!H526,"")</f>
        <v/>
      </c>
      <c r="K526" t="str">
        <f>IF(LEN(original_table!I526)&gt;1,original_table!I526,"")</f>
        <v/>
      </c>
      <c r="L526" t="str">
        <f>IF(LEN(original_table!J526)&gt;1,original_table!J526,"")</f>
        <v/>
      </c>
      <c r="M526" t="str">
        <f>IF(LEN(original_table!K526)&gt;1,original_table!K526,"")</f>
        <v/>
      </c>
      <c r="N526" t="str">
        <f>IF(LEN(original_table!L526)&gt;1,original_table!L526,"")</f>
        <v/>
      </c>
      <c r="O526" t="str">
        <f>IF(LEN(original_table!M526)&gt;1,original_table!M526,"")</f>
        <v/>
      </c>
      <c r="P526" t="str">
        <f>IF(LEN(original_table!N526)&gt;1,original_table!N526,"")</f>
        <v/>
      </c>
      <c r="Q526" t="str">
        <f>IF(LEN(original_table!O526)&gt;1,original_table!O526,"")</f>
        <v/>
      </c>
      <c r="R526" t="str">
        <f>IF(LEN(original_table!P526)&gt;1,original_table!P526,"")</f>
        <v/>
      </c>
      <c r="S526" t="str">
        <f>IF(LEN(original_table!Q526)&gt;1,original_table!Q526,"")</f>
        <v/>
      </c>
    </row>
    <row r="527" spans="1:19" x14ac:dyDescent="0.25">
      <c r="A527" s="1">
        <v>526</v>
      </c>
      <c r="B527" t="str">
        <f>MID(TRIM(original_table!A527),10,100)</f>
        <v>theta2</v>
      </c>
      <c r="C527" t="str">
        <f>LEFT(TRIM(original_table!B527),FIND(" ",TRIM(original_table!B527))-1)</f>
        <v>soil</v>
      </c>
      <c r="D527" t="str">
        <f>IF(LEN(original_table!B527)&gt;1,original_table!B527,"")</f>
        <v xml:space="preserve"> soil : defined line 593, used line 593 </v>
      </c>
      <c r="E527" t="str">
        <f>IF(LEN(original_table!C527)&gt;1,original_table!C527,"")</f>
        <v/>
      </c>
      <c r="F527" t="str">
        <f>IF(LEN(original_table!D527)&gt;1,original_table!D527,"")</f>
        <v/>
      </c>
      <c r="G527" t="str">
        <f>IF(LEN(original_table!E527)&gt;1,original_table!E527,"")</f>
        <v/>
      </c>
      <c r="H527" t="str">
        <f>IF(LEN(original_table!F527)&gt;1,original_table!F527,"")</f>
        <v/>
      </c>
      <c r="I527" t="str">
        <f>IF(LEN(original_table!G527)&gt;1,original_table!G527,"")</f>
        <v/>
      </c>
      <c r="J527" t="str">
        <f>IF(LEN(original_table!H527)&gt;1,original_table!H527,"")</f>
        <v/>
      </c>
      <c r="K527" t="str">
        <f>IF(LEN(original_table!I527)&gt;1,original_table!I527,"")</f>
        <v/>
      </c>
      <c r="L527" t="str">
        <f>IF(LEN(original_table!J527)&gt;1,original_table!J527,"")</f>
        <v/>
      </c>
      <c r="M527" t="str">
        <f>IF(LEN(original_table!K527)&gt;1,original_table!K527,"")</f>
        <v/>
      </c>
      <c r="N527" t="str">
        <f>IF(LEN(original_table!L527)&gt;1,original_table!L527,"")</f>
        <v/>
      </c>
      <c r="O527" t="str">
        <f>IF(LEN(original_table!M527)&gt;1,original_table!M527,"")</f>
        <v/>
      </c>
      <c r="P527" t="str">
        <f>IF(LEN(original_table!N527)&gt;1,original_table!N527,"")</f>
        <v/>
      </c>
      <c r="Q527" t="str">
        <f>IF(LEN(original_table!O527)&gt;1,original_table!O527,"")</f>
        <v/>
      </c>
      <c r="R527" t="str">
        <f>IF(LEN(original_table!P527)&gt;1,original_table!P527,"")</f>
        <v/>
      </c>
      <c r="S527" t="str">
        <f>IF(LEN(original_table!Q527)&gt;1,original_table!Q527,"")</f>
        <v/>
      </c>
    </row>
    <row r="528" spans="1:19" x14ac:dyDescent="0.25">
      <c r="A528" s="1">
        <v>527</v>
      </c>
      <c r="B528" t="str">
        <f>MID(TRIM(original_table!A528),10,100)</f>
        <v>theta3</v>
      </c>
      <c r="C528" t="str">
        <f>LEFT(TRIM(original_table!B528),FIND(" ",TRIM(original_table!B528))-1)</f>
        <v>soil</v>
      </c>
      <c r="D528" t="str">
        <f>IF(LEN(original_table!B528)&gt;1,original_table!B528,"")</f>
        <v xml:space="preserve"> soil : defined line 594, used line 594 </v>
      </c>
      <c r="E528" t="str">
        <f>IF(LEN(original_table!C528)&gt;1,original_table!C528,"")</f>
        <v/>
      </c>
      <c r="F528" t="str">
        <f>IF(LEN(original_table!D528)&gt;1,original_table!D528,"")</f>
        <v/>
      </c>
      <c r="G528" t="str">
        <f>IF(LEN(original_table!E528)&gt;1,original_table!E528,"")</f>
        <v/>
      </c>
      <c r="H528" t="str">
        <f>IF(LEN(original_table!F528)&gt;1,original_table!F528,"")</f>
        <v/>
      </c>
      <c r="I528" t="str">
        <f>IF(LEN(original_table!G528)&gt;1,original_table!G528,"")</f>
        <v/>
      </c>
      <c r="J528" t="str">
        <f>IF(LEN(original_table!H528)&gt;1,original_table!H528,"")</f>
        <v/>
      </c>
      <c r="K528" t="str">
        <f>IF(LEN(original_table!I528)&gt;1,original_table!I528,"")</f>
        <v/>
      </c>
      <c r="L528" t="str">
        <f>IF(LEN(original_table!J528)&gt;1,original_table!J528,"")</f>
        <v/>
      </c>
      <c r="M528" t="str">
        <f>IF(LEN(original_table!K528)&gt;1,original_table!K528,"")</f>
        <v/>
      </c>
      <c r="N528" t="str">
        <f>IF(LEN(original_table!L528)&gt;1,original_table!L528,"")</f>
        <v/>
      </c>
      <c r="O528" t="str">
        <f>IF(LEN(original_table!M528)&gt;1,original_table!M528,"")</f>
        <v/>
      </c>
      <c r="P528" t="str">
        <f>IF(LEN(original_table!N528)&gt;1,original_table!N528,"")</f>
        <v/>
      </c>
      <c r="Q528" t="str">
        <f>IF(LEN(original_table!O528)&gt;1,original_table!O528,"")</f>
        <v/>
      </c>
      <c r="R528" t="str">
        <f>IF(LEN(original_table!P528)&gt;1,original_table!P528,"")</f>
        <v/>
      </c>
      <c r="S528" t="str">
        <f>IF(LEN(original_table!Q528)&gt;1,original_table!Q528,"")</f>
        <v/>
      </c>
    </row>
    <row r="529" spans="1:19" x14ac:dyDescent="0.25">
      <c r="A529" s="1">
        <v>528</v>
      </c>
      <c r="B529" t="str">
        <f>MID(TRIM(original_table!A529),10,100)</f>
        <v>ratio</v>
      </c>
      <c r="C529" t="str">
        <f>LEFT(TRIM(original_table!B529),FIND(" ",TRIM(original_table!B529))-1)</f>
        <v>soil</v>
      </c>
      <c r="D529" t="str">
        <f>IF(LEN(original_table!B529)&gt;1,original_table!B529,"")</f>
        <v xml:space="preserve"> soil : defined line 630, used line 630 </v>
      </c>
      <c r="E529" t="str">
        <f>IF(LEN(original_table!C529)&gt;1,original_table!C529,"")</f>
        <v/>
      </c>
      <c r="F529" t="str">
        <f>IF(LEN(original_table!D529)&gt;1,original_table!D529,"")</f>
        <v/>
      </c>
      <c r="G529" t="str">
        <f>IF(LEN(original_table!E529)&gt;1,original_table!E529,"")</f>
        <v/>
      </c>
      <c r="H529" t="str">
        <f>IF(LEN(original_table!F529)&gt;1,original_table!F529,"")</f>
        <v/>
      </c>
      <c r="I529" t="str">
        <f>IF(LEN(original_table!G529)&gt;1,original_table!G529,"")</f>
        <v/>
      </c>
      <c r="J529" t="str">
        <f>IF(LEN(original_table!H529)&gt;1,original_table!H529,"")</f>
        <v/>
      </c>
      <c r="K529" t="str">
        <f>IF(LEN(original_table!I529)&gt;1,original_table!I529,"")</f>
        <v/>
      </c>
      <c r="L529" t="str">
        <f>IF(LEN(original_table!J529)&gt;1,original_table!J529,"")</f>
        <v/>
      </c>
      <c r="M529" t="str">
        <f>IF(LEN(original_table!K529)&gt;1,original_table!K529,"")</f>
        <v/>
      </c>
      <c r="N529" t="str">
        <f>IF(LEN(original_table!L529)&gt;1,original_table!L529,"")</f>
        <v/>
      </c>
      <c r="O529" t="str">
        <f>IF(LEN(original_table!M529)&gt;1,original_table!M529,"")</f>
        <v/>
      </c>
      <c r="P529" t="str">
        <f>IF(LEN(original_table!N529)&gt;1,original_table!N529,"")</f>
        <v/>
      </c>
      <c r="Q529" t="str">
        <f>IF(LEN(original_table!O529)&gt;1,original_table!O529,"")</f>
        <v/>
      </c>
      <c r="R529" t="str">
        <f>IF(LEN(original_table!P529)&gt;1,original_table!P529,"")</f>
        <v/>
      </c>
      <c r="S529" t="str">
        <f>IF(LEN(original_table!Q529)&gt;1,original_table!Q529,"")</f>
        <v/>
      </c>
    </row>
    <row r="530" spans="1:19" x14ac:dyDescent="0.25">
      <c r="A530" s="1">
        <v>529</v>
      </c>
      <c r="B530" t="str">
        <f>MID(TRIM(original_table!A530),10,100)</f>
        <v>before</v>
      </c>
      <c r="C530" t="str">
        <f>LEFT(TRIM(original_table!B530),FIND(" ",TRIM(original_table!B530))-1)</f>
        <v>soil</v>
      </c>
      <c r="D530" t="str">
        <f>IF(LEN(original_table!B530)&gt;1,original_table!B530,"")</f>
        <v xml:space="preserve"> soil : defined line 632, used line 632 </v>
      </c>
      <c r="E530" t="str">
        <f>IF(LEN(original_table!C530)&gt;1,original_table!C530,"")</f>
        <v/>
      </c>
      <c r="F530" t="str">
        <f>IF(LEN(original_table!D530)&gt;1,original_table!D530,"")</f>
        <v/>
      </c>
      <c r="G530" t="str">
        <f>IF(LEN(original_table!E530)&gt;1,original_table!E530,"")</f>
        <v/>
      </c>
      <c r="H530" t="str">
        <f>IF(LEN(original_table!F530)&gt;1,original_table!F530,"")</f>
        <v/>
      </c>
      <c r="I530" t="str">
        <f>IF(LEN(original_table!G530)&gt;1,original_table!G530,"")</f>
        <v/>
      </c>
      <c r="J530" t="str">
        <f>IF(LEN(original_table!H530)&gt;1,original_table!H530,"")</f>
        <v/>
      </c>
      <c r="K530" t="str">
        <f>IF(LEN(original_table!I530)&gt;1,original_table!I530,"")</f>
        <v/>
      </c>
      <c r="L530" t="str">
        <f>IF(LEN(original_table!J530)&gt;1,original_table!J530,"")</f>
        <v/>
      </c>
      <c r="M530" t="str">
        <f>IF(LEN(original_table!K530)&gt;1,original_table!K530,"")</f>
        <v/>
      </c>
      <c r="N530" t="str">
        <f>IF(LEN(original_table!L530)&gt;1,original_table!L530,"")</f>
        <v/>
      </c>
      <c r="O530" t="str">
        <f>IF(LEN(original_table!M530)&gt;1,original_table!M530,"")</f>
        <v/>
      </c>
      <c r="P530" t="str">
        <f>IF(LEN(original_table!N530)&gt;1,original_table!N530,"")</f>
        <v/>
      </c>
      <c r="Q530" t="str">
        <f>IF(LEN(original_table!O530)&gt;1,original_table!O530,"")</f>
        <v/>
      </c>
      <c r="R530" t="str">
        <f>IF(LEN(original_table!P530)&gt;1,original_table!P530,"")</f>
        <v/>
      </c>
      <c r="S530" t="str">
        <f>IF(LEN(original_table!Q530)&gt;1,original_table!Q530,"")</f>
        <v/>
      </c>
    </row>
    <row r="531" spans="1:19" x14ac:dyDescent="0.25">
      <c r="A531" s="1">
        <v>530</v>
      </c>
      <c r="B531" t="str">
        <f>MID(TRIM(original_table!A531),10,100)</f>
        <v>netPercUpper</v>
      </c>
      <c r="C531" t="str">
        <f>LEFT(TRIM(original_table!B531),FIND(" ",TRIM(original_table!B531))-1)</f>
        <v>soil</v>
      </c>
      <c r="D531" t="str">
        <f>IF(LEN(original_table!B531)&gt;1,original_table!B531,"")</f>
        <v xml:space="preserve"> soil : used line 647 </v>
      </c>
      <c r="E531" t="str">
        <f>IF(LEN(original_table!C531)&gt;1,original_table!C531,"")</f>
        <v/>
      </c>
      <c r="F531" t="str">
        <f>IF(LEN(original_table!D531)&gt;1,original_table!D531,"")</f>
        <v/>
      </c>
      <c r="G531" t="str">
        <f>IF(LEN(original_table!E531)&gt;1,original_table!E531,"")</f>
        <v/>
      </c>
      <c r="H531" t="str">
        <f>IF(LEN(original_table!F531)&gt;1,original_table!F531,"")</f>
        <v/>
      </c>
      <c r="I531" t="str">
        <f>IF(LEN(original_table!G531)&gt;1,original_table!G531,"")</f>
        <v/>
      </c>
      <c r="J531" t="str">
        <f>IF(LEN(original_table!H531)&gt;1,original_table!H531,"")</f>
        <v/>
      </c>
      <c r="K531" t="str">
        <f>IF(LEN(original_table!I531)&gt;1,original_table!I531,"")</f>
        <v/>
      </c>
      <c r="L531" t="str">
        <f>IF(LEN(original_table!J531)&gt;1,original_table!J531,"")</f>
        <v/>
      </c>
      <c r="M531" t="str">
        <f>IF(LEN(original_table!K531)&gt;1,original_table!K531,"")</f>
        <v/>
      </c>
      <c r="N531" t="str">
        <f>IF(LEN(original_table!L531)&gt;1,original_table!L531,"")</f>
        <v/>
      </c>
      <c r="O531" t="str">
        <f>IF(LEN(original_table!M531)&gt;1,original_table!M531,"")</f>
        <v/>
      </c>
      <c r="P531" t="str">
        <f>IF(LEN(original_table!N531)&gt;1,original_table!N531,"")</f>
        <v/>
      </c>
      <c r="Q531" t="str">
        <f>IF(LEN(original_table!O531)&gt;1,original_table!O531,"")</f>
        <v/>
      </c>
      <c r="R531" t="str">
        <f>IF(LEN(original_table!P531)&gt;1,original_table!P531,"")</f>
        <v/>
      </c>
      <c r="S531" t="str">
        <f>IF(LEN(original_table!Q531)&gt;1,original_table!Q531,"")</f>
        <v/>
      </c>
    </row>
    <row r="532" spans="1:19" x14ac:dyDescent="0.25">
      <c r="A532" s="1">
        <v>531</v>
      </c>
      <c r="B532" t="str">
        <f>MID(TRIM(original_table!A532),10,100)</f>
        <v>gwRecharge</v>
      </c>
      <c r="C532" t="str">
        <f>LEFT(TRIM(original_table!B532),FIND(" ",TRIM(original_table!B532))-1)</f>
        <v>soil</v>
      </c>
      <c r="D532" t="str">
        <f>IF(LEN(original_table!B532)&gt;1,original_table!B532,"")</f>
        <v xml:space="preserve"> soil : used line 650, updated line 655, updated line 657, used line 681, used line 691 </v>
      </c>
      <c r="E532" t="str">
        <f>IF(LEN(original_table!C532)&gt;1,original_table!C532,"")</f>
        <v/>
      </c>
      <c r="F532" t="str">
        <f>IF(LEN(original_table!D532)&gt;1,original_table!D532,"")</f>
        <v/>
      </c>
      <c r="G532" t="str">
        <f>IF(LEN(original_table!E532)&gt;1,original_table!E532,"")</f>
        <v/>
      </c>
      <c r="H532" t="str">
        <f>IF(LEN(original_table!F532)&gt;1,original_table!F532,"")</f>
        <v/>
      </c>
      <c r="I532" t="str">
        <f>IF(LEN(original_table!G532)&gt;1,original_table!G532,"")</f>
        <v/>
      </c>
      <c r="J532" t="str">
        <f>IF(LEN(original_table!H532)&gt;1,original_table!H532,"")</f>
        <v/>
      </c>
      <c r="K532" t="str">
        <f>IF(LEN(original_table!I532)&gt;1,original_table!I532,"")</f>
        <v/>
      </c>
      <c r="L532" t="str">
        <f>IF(LEN(original_table!J532)&gt;1,original_table!J532,"")</f>
        <v/>
      </c>
      <c r="M532" t="str">
        <f>IF(LEN(original_table!K532)&gt;1,original_table!K532,"")</f>
        <v/>
      </c>
      <c r="N532" t="str">
        <f>IF(LEN(original_table!L532)&gt;1,original_table!L532,"")</f>
        <v/>
      </c>
      <c r="O532" t="str">
        <f>IF(LEN(original_table!M532)&gt;1,original_table!M532,"")</f>
        <v/>
      </c>
      <c r="P532" t="str">
        <f>IF(LEN(original_table!N532)&gt;1,original_table!N532,"")</f>
        <v/>
      </c>
      <c r="Q532" t="str">
        <f>IF(LEN(original_table!O532)&gt;1,original_table!O532,"")</f>
        <v/>
      </c>
      <c r="R532" t="str">
        <f>IF(LEN(original_table!P532)&gt;1,original_table!P532,"")</f>
        <v/>
      </c>
      <c r="S532" t="str">
        <f>IF(LEN(original_table!Q532)&gt;1,original_table!Q532,"")</f>
        <v/>
      </c>
    </row>
    <row r="533" spans="1:19" x14ac:dyDescent="0.25">
      <c r="A533" s="1">
        <v>532</v>
      </c>
      <c r="B533" t="str">
        <f>MID(TRIM(original_table!A533),10,100)</f>
        <v>interflowTotal</v>
      </c>
      <c r="C533" t="str">
        <f>LEFT(TRIM(original_table!B533),FIND(" ",TRIM(original_table!B533))-1)</f>
        <v>soil</v>
      </c>
      <c r="D533" t="str">
        <f>IF(LEN(original_table!B533)&gt;1,original_table!B533,"")</f>
        <v xml:space="preserve"> soil : used line 663 </v>
      </c>
      <c r="E533" t="str">
        <f>IF(LEN(original_table!C533)&gt;1,original_table!C533,"")</f>
        <v/>
      </c>
      <c r="F533" t="str">
        <f>IF(LEN(original_table!D533)&gt;1,original_table!D533,"")</f>
        <v/>
      </c>
      <c r="G533" t="str">
        <f>IF(LEN(original_table!E533)&gt;1,original_table!E533,"")</f>
        <v/>
      </c>
      <c r="H533" t="str">
        <f>IF(LEN(original_table!F533)&gt;1,original_table!F533,"")</f>
        <v/>
      </c>
      <c r="I533" t="str">
        <f>IF(LEN(original_table!G533)&gt;1,original_table!G533,"")</f>
        <v/>
      </c>
      <c r="J533" t="str">
        <f>IF(LEN(original_table!H533)&gt;1,original_table!H533,"")</f>
        <v/>
      </c>
      <c r="K533" t="str">
        <f>IF(LEN(original_table!I533)&gt;1,original_table!I533,"")</f>
        <v/>
      </c>
      <c r="L533" t="str">
        <f>IF(LEN(original_table!J533)&gt;1,original_table!J533,"")</f>
        <v/>
      </c>
      <c r="M533" t="str">
        <f>IF(LEN(original_table!K533)&gt;1,original_table!K533,"")</f>
        <v/>
      </c>
      <c r="N533" t="str">
        <f>IF(LEN(original_table!L533)&gt;1,original_table!L533,"")</f>
        <v/>
      </c>
      <c r="O533" t="str">
        <f>IF(LEN(original_table!M533)&gt;1,original_table!M533,"")</f>
        <v/>
      </c>
      <c r="P533" t="str">
        <f>IF(LEN(original_table!N533)&gt;1,original_table!N533,"")</f>
        <v/>
      </c>
      <c r="Q533" t="str">
        <f>IF(LEN(original_table!O533)&gt;1,original_table!O533,"")</f>
        <v/>
      </c>
      <c r="R533" t="str">
        <f>IF(LEN(original_table!P533)&gt;1,original_table!P533,"")</f>
        <v/>
      </c>
      <c r="S533" t="str">
        <f>IF(LEN(original_table!Q533)&gt;1,original_table!Q533,"")</f>
        <v/>
      </c>
    </row>
    <row r="534" spans="1:19" x14ac:dyDescent="0.25">
      <c r="A534" s="1">
        <v>533</v>
      </c>
      <c r="B534" t="str">
        <f>MID(TRIM(original_table!A534),10,100)</f>
        <v>irrConsumption</v>
      </c>
      <c r="C534" t="str">
        <f>LEFT(TRIM(original_table!B534),FIND(" ",TRIM(original_table!B534))-1)</f>
        <v>soil</v>
      </c>
      <c r="D534" t="str">
        <f>IF(LEN(original_table!B534)&gt;1,original_table!B534,"")</f>
        <v xml:space="preserve"> soil : used line 670, used line 680, used line 690 </v>
      </c>
      <c r="E534" t="str">
        <f>IF(LEN(original_table!C534)&gt;1,original_table!C534,"")</f>
        <v xml:space="preserve"> waterdemand : used line 671, used line 671, used line 679, used line 679, used line 681 </v>
      </c>
      <c r="F534" t="str">
        <f>IF(LEN(original_table!D534)&gt;1,original_table!D534,"")</f>
        <v xml:space="preserve"> waterdemand_beforeAllocSegments2 : used line 824, used line 824, used line 832, used line 832, used line 834 </v>
      </c>
      <c r="G534" t="str">
        <f>IF(LEN(original_table!E534)&gt;1,original_table!E534,"")</f>
        <v xml:space="preserve"> waterdemand_original : used line 558, used line 558, used line 565, used line 565, used line 567 </v>
      </c>
      <c r="H534" t="str">
        <f>IF(LEN(original_table!F534)&gt;1,original_table!F534,"")</f>
        <v/>
      </c>
      <c r="I534" t="str">
        <f>IF(LEN(original_table!G534)&gt;1,original_table!G534,"")</f>
        <v/>
      </c>
      <c r="J534" t="str">
        <f>IF(LEN(original_table!H534)&gt;1,original_table!H534,"")</f>
        <v/>
      </c>
      <c r="K534" t="str">
        <f>IF(LEN(original_table!I534)&gt;1,original_table!I534,"")</f>
        <v/>
      </c>
      <c r="L534" t="str">
        <f>IF(LEN(original_table!J534)&gt;1,original_table!J534,"")</f>
        <v/>
      </c>
      <c r="M534" t="str">
        <f>IF(LEN(original_table!K534)&gt;1,original_table!K534,"")</f>
        <v/>
      </c>
      <c r="N534" t="str">
        <f>IF(LEN(original_table!L534)&gt;1,original_table!L534,"")</f>
        <v/>
      </c>
      <c r="O534" t="str">
        <f>IF(LEN(original_table!M534)&gt;1,original_table!M534,"")</f>
        <v/>
      </c>
      <c r="P534" t="str">
        <f>IF(LEN(original_table!N534)&gt;1,original_table!N534,"")</f>
        <v/>
      </c>
      <c r="Q534" t="str">
        <f>IF(LEN(original_table!O534)&gt;1,original_table!O534,"")</f>
        <v/>
      </c>
      <c r="R534" t="str">
        <f>IF(LEN(original_table!P534)&gt;1,original_table!P534,"")</f>
        <v/>
      </c>
      <c r="S534" t="str">
        <f>IF(LEN(original_table!Q534)&gt;1,original_table!Q534,"")</f>
        <v/>
      </c>
    </row>
    <row r="535" spans="1:19" x14ac:dyDescent="0.25">
      <c r="A535" s="1">
        <v>534</v>
      </c>
      <c r="B535" t="str">
        <f>MID(TRIM(original_table!A535),10,100)</f>
        <v>nonIrrReturnFlow</v>
      </c>
      <c r="C535" t="str">
        <f>LEFT(TRIM(original_table!B535),FIND(" ",TRIM(original_table!B535))-1)</f>
        <v>waterbalance</v>
      </c>
      <c r="D535" t="str">
        <f>IF(LEN(original_table!B535)&gt;1,original_table!B535,"")</f>
        <v xml:space="preserve"> waterbalance : defined line 35, used line 35, used line 363, used line 376 </v>
      </c>
      <c r="E535" t="str">
        <f>IF(LEN(original_table!C535)&gt;1,original_table!C535,"")</f>
        <v xml:space="preserve"> routing_kinematic : used line 313, used line 314 </v>
      </c>
      <c r="F535" t="str">
        <f>IF(LEN(original_table!D535)&gt;1,original_table!D535,"")</f>
        <v/>
      </c>
      <c r="G535" t="str">
        <f>IF(LEN(original_table!E535)&gt;1,original_table!E535,"")</f>
        <v/>
      </c>
      <c r="H535" t="str">
        <f>IF(LEN(original_table!F535)&gt;1,original_table!F535,"")</f>
        <v/>
      </c>
      <c r="I535" t="str">
        <f>IF(LEN(original_table!G535)&gt;1,original_table!G535,"")</f>
        <v/>
      </c>
      <c r="J535" t="str">
        <f>IF(LEN(original_table!H535)&gt;1,original_table!H535,"")</f>
        <v/>
      </c>
      <c r="K535" t="str">
        <f>IF(LEN(original_table!I535)&gt;1,original_table!I535,"")</f>
        <v/>
      </c>
      <c r="L535" t="str">
        <f>IF(LEN(original_table!J535)&gt;1,original_table!J535,"")</f>
        <v/>
      </c>
      <c r="M535" t="str">
        <f>IF(LEN(original_table!K535)&gt;1,original_table!K535,"")</f>
        <v/>
      </c>
      <c r="N535" t="str">
        <f>IF(LEN(original_table!L535)&gt;1,original_table!L535,"")</f>
        <v/>
      </c>
      <c r="O535" t="str">
        <f>IF(LEN(original_table!M535)&gt;1,original_table!M535,"")</f>
        <v/>
      </c>
      <c r="P535" t="str">
        <f>IF(LEN(original_table!N535)&gt;1,original_table!N535,"")</f>
        <v/>
      </c>
      <c r="Q535" t="str">
        <f>IF(LEN(original_table!O535)&gt;1,original_table!O535,"")</f>
        <v/>
      </c>
      <c r="R535" t="str">
        <f>IF(LEN(original_table!P535)&gt;1,original_table!P535,"")</f>
        <v/>
      </c>
      <c r="S535" t="str">
        <f>IF(LEN(original_table!Q535)&gt;1,original_table!Q535,"")</f>
        <v/>
      </c>
    </row>
    <row r="536" spans="1:19" x14ac:dyDescent="0.25">
      <c r="A536" s="1">
        <v>535</v>
      </c>
      <c r="B536" t="str">
        <f>MID(TRIM(original_table!A536),10,100)</f>
        <v>localQW</v>
      </c>
      <c r="C536" t="str">
        <f>LEFT(TRIM(original_table!B536),FIND(" ",TRIM(original_table!B536))-1)</f>
        <v>waterbalance</v>
      </c>
      <c r="D536" t="str">
        <f>IF(LEN(original_table!B536)&gt;1,original_table!B536,"")</f>
        <v xml:space="preserve"> waterbalance : defined line 36, used line 36, used line 364, used line 377, used line 401 </v>
      </c>
      <c r="E536" t="str">
        <f>IF(LEN(original_table!C536)&gt;1,original_table!C536,"")</f>
        <v/>
      </c>
      <c r="F536" t="str">
        <f>IF(LEN(original_table!D536)&gt;1,original_table!D536,"")</f>
        <v/>
      </c>
      <c r="G536" t="str">
        <f>IF(LEN(original_table!E536)&gt;1,original_table!E536,"")</f>
        <v/>
      </c>
      <c r="H536" t="str">
        <f>IF(LEN(original_table!F536)&gt;1,original_table!F536,"")</f>
        <v/>
      </c>
      <c r="I536" t="str">
        <f>IF(LEN(original_table!G536)&gt;1,original_table!G536,"")</f>
        <v/>
      </c>
      <c r="J536" t="str">
        <f>IF(LEN(original_table!H536)&gt;1,original_table!H536,"")</f>
        <v/>
      </c>
      <c r="K536" t="str">
        <f>IF(LEN(original_table!I536)&gt;1,original_table!I536,"")</f>
        <v/>
      </c>
      <c r="L536" t="str">
        <f>IF(LEN(original_table!J536)&gt;1,original_table!J536,"")</f>
        <v/>
      </c>
      <c r="M536" t="str">
        <f>IF(LEN(original_table!K536)&gt;1,original_table!K536,"")</f>
        <v/>
      </c>
      <c r="N536" t="str">
        <f>IF(LEN(original_table!L536)&gt;1,original_table!L536,"")</f>
        <v/>
      </c>
      <c r="O536" t="str">
        <f>IF(LEN(original_table!M536)&gt;1,original_table!M536,"")</f>
        <v/>
      </c>
      <c r="P536" t="str">
        <f>IF(LEN(original_table!N536)&gt;1,original_table!N536,"")</f>
        <v/>
      </c>
      <c r="Q536" t="str">
        <f>IF(LEN(original_table!O536)&gt;1,original_table!O536,"")</f>
        <v/>
      </c>
      <c r="R536" t="str">
        <f>IF(LEN(original_table!P536)&gt;1,original_table!P536,"")</f>
        <v/>
      </c>
      <c r="S536" t="str">
        <f>IF(LEN(original_table!Q536)&gt;1,original_table!Q536,"")</f>
        <v/>
      </c>
    </row>
    <row r="537" spans="1:19" x14ac:dyDescent="0.25">
      <c r="A537" s="1">
        <v>536</v>
      </c>
      <c r="B537" t="str">
        <f>MID(TRIM(original_table!A537),10,100)</f>
        <v>channelStorageBefore</v>
      </c>
      <c r="C537" t="str">
        <f>LEFT(TRIM(original_table!B537),FIND(" ",TRIM(original_table!B537))-1)</f>
        <v>waterbalance</v>
      </c>
      <c r="D537" t="str">
        <f>IF(LEN(original_table!B537)&gt;1,original_table!B537,"")</f>
        <v xml:space="preserve"> waterbalance : defined line 37, used line 37, used line 345, used line 366, used line 403 </v>
      </c>
      <c r="E537" t="str">
        <f>IF(LEN(original_table!C537)&gt;1,original_table!C537,"")</f>
        <v/>
      </c>
      <c r="F537" t="str">
        <f>IF(LEN(original_table!D537)&gt;1,original_table!D537,"")</f>
        <v/>
      </c>
      <c r="G537" t="str">
        <f>IF(LEN(original_table!E537)&gt;1,original_table!E537,"")</f>
        <v/>
      </c>
      <c r="H537" t="str">
        <f>IF(LEN(original_table!F537)&gt;1,original_table!F537,"")</f>
        <v/>
      </c>
      <c r="I537" t="str">
        <f>IF(LEN(original_table!G537)&gt;1,original_table!G537,"")</f>
        <v/>
      </c>
      <c r="J537" t="str">
        <f>IF(LEN(original_table!H537)&gt;1,original_table!H537,"")</f>
        <v/>
      </c>
      <c r="K537" t="str">
        <f>IF(LEN(original_table!I537)&gt;1,original_table!I537,"")</f>
        <v/>
      </c>
      <c r="L537" t="str">
        <f>IF(LEN(original_table!J537)&gt;1,original_table!J537,"")</f>
        <v/>
      </c>
      <c r="M537" t="str">
        <f>IF(LEN(original_table!K537)&gt;1,original_table!K537,"")</f>
        <v/>
      </c>
      <c r="N537" t="str">
        <f>IF(LEN(original_table!L537)&gt;1,original_table!L537,"")</f>
        <v/>
      </c>
      <c r="O537" t="str">
        <f>IF(LEN(original_table!M537)&gt;1,original_table!M537,"")</f>
        <v/>
      </c>
      <c r="P537" t="str">
        <f>IF(LEN(original_table!N537)&gt;1,original_table!N537,"")</f>
        <v/>
      </c>
      <c r="Q537" t="str">
        <f>IF(LEN(original_table!O537)&gt;1,original_table!O537,"")</f>
        <v/>
      </c>
      <c r="R537" t="str">
        <f>IF(LEN(original_table!P537)&gt;1,original_table!P537,"")</f>
        <v/>
      </c>
      <c r="S537" t="str">
        <f>IF(LEN(original_table!Q537)&gt;1,original_table!Q537,"")</f>
        <v/>
      </c>
    </row>
    <row r="538" spans="1:19" x14ac:dyDescent="0.25">
      <c r="A538" s="1">
        <v>537</v>
      </c>
      <c r="B538" t="str">
        <f>MID(TRIM(original_table!A538),10,100)</f>
        <v>sum_balanceStore</v>
      </c>
      <c r="C538" t="str">
        <f>LEFT(TRIM(original_table!B538),FIND(" ",TRIM(original_table!B538))-1)</f>
        <v>waterbalance</v>
      </c>
      <c r="D538" t="str">
        <f>IF(LEN(original_table!B538)&gt;1,original_table!B538,"")</f>
        <v xml:space="preserve"> waterbalance : defined line 43, used line 43, used line 48, used line 425 </v>
      </c>
      <c r="E538" t="str">
        <f>IF(LEN(original_table!C538)&gt;1,original_table!C538,"")</f>
        <v/>
      </c>
      <c r="F538" t="str">
        <f>IF(LEN(original_table!D538)&gt;1,original_table!D538,"")</f>
        <v/>
      </c>
      <c r="G538" t="str">
        <f>IF(LEN(original_table!E538)&gt;1,original_table!E538,"")</f>
        <v/>
      </c>
      <c r="H538" t="str">
        <f>IF(LEN(original_table!F538)&gt;1,original_table!F538,"")</f>
        <v/>
      </c>
      <c r="I538" t="str">
        <f>IF(LEN(original_table!G538)&gt;1,original_table!G538,"")</f>
        <v/>
      </c>
      <c r="J538" t="str">
        <f>IF(LEN(original_table!H538)&gt;1,original_table!H538,"")</f>
        <v/>
      </c>
      <c r="K538" t="str">
        <f>IF(LEN(original_table!I538)&gt;1,original_table!I538,"")</f>
        <v/>
      </c>
      <c r="L538" t="str">
        <f>IF(LEN(original_table!J538)&gt;1,original_table!J538,"")</f>
        <v/>
      </c>
      <c r="M538" t="str">
        <f>IF(LEN(original_table!K538)&gt;1,original_table!K538,"")</f>
        <v/>
      </c>
      <c r="N538" t="str">
        <f>IF(LEN(original_table!L538)&gt;1,original_table!L538,"")</f>
        <v/>
      </c>
      <c r="O538" t="str">
        <f>IF(LEN(original_table!M538)&gt;1,original_table!M538,"")</f>
        <v/>
      </c>
      <c r="P538" t="str">
        <f>IF(LEN(original_table!N538)&gt;1,original_table!N538,"")</f>
        <v/>
      </c>
      <c r="Q538" t="str">
        <f>IF(LEN(original_table!O538)&gt;1,original_table!O538,"")</f>
        <v/>
      </c>
      <c r="R538" t="str">
        <f>IF(LEN(original_table!P538)&gt;1,original_table!P538,"")</f>
        <v/>
      </c>
      <c r="S538" t="str">
        <f>IF(LEN(original_table!Q538)&gt;1,original_table!Q538,"")</f>
        <v/>
      </c>
    </row>
    <row r="539" spans="1:19" x14ac:dyDescent="0.25">
      <c r="A539" s="1">
        <v>538</v>
      </c>
      <c r="B539" t="str">
        <f>MID(TRIM(original_table!A539),10,100)</f>
        <v>sum_balanceFlux</v>
      </c>
      <c r="C539" t="str">
        <f>LEFT(TRIM(original_table!B539),FIND(" ",TRIM(original_table!B539))-1)</f>
        <v>waterbalance</v>
      </c>
      <c r="D539" t="str">
        <f>IF(LEN(original_table!B539)&gt;1,original_table!B539,"")</f>
        <v xml:space="preserve"> waterbalance : defined line 46, used line 46, used line 50, used line 430 </v>
      </c>
      <c r="E539" t="str">
        <f>IF(LEN(original_table!C539)&gt;1,original_table!C539,"")</f>
        <v/>
      </c>
      <c r="F539" t="str">
        <f>IF(LEN(original_table!D539)&gt;1,original_table!D539,"")</f>
        <v/>
      </c>
      <c r="G539" t="str">
        <f>IF(LEN(original_table!E539)&gt;1,original_table!E539,"")</f>
        <v/>
      </c>
      <c r="H539" t="str">
        <f>IF(LEN(original_table!F539)&gt;1,original_table!F539,"")</f>
        <v/>
      </c>
      <c r="I539" t="str">
        <f>IF(LEN(original_table!G539)&gt;1,original_table!G539,"")</f>
        <v/>
      </c>
      <c r="J539" t="str">
        <f>IF(LEN(original_table!H539)&gt;1,original_table!H539,"")</f>
        <v/>
      </c>
      <c r="K539" t="str">
        <f>IF(LEN(original_table!I539)&gt;1,original_table!I539,"")</f>
        <v/>
      </c>
      <c r="L539" t="str">
        <f>IF(LEN(original_table!J539)&gt;1,original_table!J539,"")</f>
        <v/>
      </c>
      <c r="M539" t="str">
        <f>IF(LEN(original_table!K539)&gt;1,original_table!K539,"")</f>
        <v/>
      </c>
      <c r="N539" t="str">
        <f>IF(LEN(original_table!L539)&gt;1,original_table!L539,"")</f>
        <v/>
      </c>
      <c r="O539" t="str">
        <f>IF(LEN(original_table!M539)&gt;1,original_table!M539,"")</f>
        <v/>
      </c>
      <c r="P539" t="str">
        <f>IF(LEN(original_table!N539)&gt;1,original_table!N539,"")</f>
        <v/>
      </c>
      <c r="Q539" t="str">
        <f>IF(LEN(original_table!O539)&gt;1,original_table!O539,"")</f>
        <v/>
      </c>
      <c r="R539" t="str">
        <f>IF(LEN(original_table!P539)&gt;1,original_table!P539,"")</f>
        <v/>
      </c>
      <c r="S539" t="str">
        <f>IF(LEN(original_table!Q539)&gt;1,original_table!Q539,"")</f>
        <v/>
      </c>
    </row>
    <row r="540" spans="1:19" x14ac:dyDescent="0.25">
      <c r="A540" s="1">
        <v>539</v>
      </c>
      <c r="B540" t="str">
        <f>MID(TRIM(original_table!A540),10,100)</f>
        <v>catchmentAll</v>
      </c>
      <c r="C540" t="str">
        <f>LEFT(TRIM(original_table!B540),FIND(" ",TRIM(original_table!B540))-1)</f>
        <v>waterbalance</v>
      </c>
      <c r="D540" t="str">
        <f>IF(LEN(original_table!B540)&gt;1,original_table!B540,"")</f>
        <v xml:space="preserve"> waterbalance : used line 135, used line 138, used line 141, used line 144, used line 162 </v>
      </c>
      <c r="E540" t="str">
        <f>IF(LEN(original_table!C540)&gt;1,original_table!C540,"")</f>
        <v xml:space="preserve"> routing_kinematic : defined line 204, used line 204, used line 404 </v>
      </c>
      <c r="F540" t="str">
        <f>IF(LEN(original_table!D540)&gt;1,original_table!D540,"")</f>
        <v/>
      </c>
      <c r="G540" t="str">
        <f>IF(LEN(original_table!E540)&gt;1,original_table!E540,"")</f>
        <v/>
      </c>
      <c r="H540" t="str">
        <f>IF(LEN(original_table!F540)&gt;1,original_table!F540,"")</f>
        <v/>
      </c>
      <c r="I540" t="str">
        <f>IF(LEN(original_table!G540)&gt;1,original_table!G540,"")</f>
        <v/>
      </c>
      <c r="J540" t="str">
        <f>IF(LEN(original_table!H540)&gt;1,original_table!H540,"")</f>
        <v/>
      </c>
      <c r="K540" t="str">
        <f>IF(LEN(original_table!I540)&gt;1,original_table!I540,"")</f>
        <v/>
      </c>
      <c r="L540" t="str">
        <f>IF(LEN(original_table!J540)&gt;1,original_table!J540,"")</f>
        <v/>
      </c>
      <c r="M540" t="str">
        <f>IF(LEN(original_table!K540)&gt;1,original_table!K540,"")</f>
        <v/>
      </c>
      <c r="N540" t="str">
        <f>IF(LEN(original_table!L540)&gt;1,original_table!L540,"")</f>
        <v/>
      </c>
      <c r="O540" t="str">
        <f>IF(LEN(original_table!M540)&gt;1,original_table!M540,"")</f>
        <v/>
      </c>
      <c r="P540" t="str">
        <f>IF(LEN(original_table!N540)&gt;1,original_table!N540,"")</f>
        <v/>
      </c>
      <c r="Q540" t="str">
        <f>IF(LEN(original_table!O540)&gt;1,original_table!O540,"")</f>
        <v/>
      </c>
      <c r="R540" t="str">
        <f>IF(LEN(original_table!P540)&gt;1,original_table!P540,"")</f>
        <v/>
      </c>
      <c r="S540" t="str">
        <f>IF(LEN(original_table!Q540)&gt;1,original_table!Q540,"")</f>
        <v/>
      </c>
    </row>
    <row r="541" spans="1:19" x14ac:dyDescent="0.25">
      <c r="A541" s="1">
        <v>540</v>
      </c>
      <c r="B541" t="str">
        <f>MID(TRIM(original_table!A541),10,100)</f>
        <v>catchmentNo</v>
      </c>
      <c r="C541" t="str">
        <f>LEFT(TRIM(original_table!B541),FIND(" ",TRIM(original_table!B541))-1)</f>
        <v>waterbalance</v>
      </c>
      <c r="D541" t="str">
        <f>IF(LEN(original_table!B541)&gt;1,original_table!B541,"")</f>
        <v xml:space="preserve"> waterbalance : used line 153 </v>
      </c>
      <c r="E541" t="str">
        <f>IF(LEN(original_table!C541)&gt;1,original_table!C541,"")</f>
        <v xml:space="preserve"> routing_kinematic : used line 205 </v>
      </c>
      <c r="F541" t="str">
        <f>IF(LEN(original_table!D541)&gt;1,original_table!D541,"")</f>
        <v/>
      </c>
      <c r="G541" t="str">
        <f>IF(LEN(original_table!E541)&gt;1,original_table!E541,"")</f>
        <v/>
      </c>
      <c r="H541" t="str">
        <f>IF(LEN(original_table!F541)&gt;1,original_table!F541,"")</f>
        <v/>
      </c>
      <c r="I541" t="str">
        <f>IF(LEN(original_table!G541)&gt;1,original_table!G541,"")</f>
        <v/>
      </c>
      <c r="J541" t="str">
        <f>IF(LEN(original_table!H541)&gt;1,original_table!H541,"")</f>
        <v/>
      </c>
      <c r="K541" t="str">
        <f>IF(LEN(original_table!I541)&gt;1,original_table!I541,"")</f>
        <v/>
      </c>
      <c r="L541" t="str">
        <f>IF(LEN(original_table!J541)&gt;1,original_table!J541,"")</f>
        <v/>
      </c>
      <c r="M541" t="str">
        <f>IF(LEN(original_table!K541)&gt;1,original_table!K541,"")</f>
        <v/>
      </c>
      <c r="N541" t="str">
        <f>IF(LEN(original_table!L541)&gt;1,original_table!L541,"")</f>
        <v/>
      </c>
      <c r="O541" t="str">
        <f>IF(LEN(original_table!M541)&gt;1,original_table!M541,"")</f>
        <v/>
      </c>
      <c r="P541" t="str">
        <f>IF(LEN(original_table!N541)&gt;1,original_table!N541,"")</f>
        <v/>
      </c>
      <c r="Q541" t="str">
        <f>IF(LEN(original_table!O541)&gt;1,original_table!O541,"")</f>
        <v/>
      </c>
      <c r="R541" t="str">
        <f>IF(LEN(original_table!P541)&gt;1,original_table!P541,"")</f>
        <v/>
      </c>
      <c r="S541" t="str">
        <f>IF(LEN(original_table!Q541)&gt;1,original_table!Q541,"")</f>
        <v/>
      </c>
    </row>
    <row r="542" spans="1:19" x14ac:dyDescent="0.25">
      <c r="A542" s="1">
        <v>541</v>
      </c>
      <c r="B542" t="str">
        <f>MID(TRIM(original_table!A542),10,100)</f>
        <v>unmetDemand</v>
      </c>
      <c r="C542" t="str">
        <f>LEFT(TRIM(original_table!B542),FIND(" ",TRIM(original_table!B542))-1)</f>
        <v>waterbalance</v>
      </c>
      <c r="D542" t="str">
        <f>IF(LEN(original_table!B542)&gt;1,original_table!B542,"")</f>
        <v xml:space="preserve"> waterbalance : used line 221, used line 257, used line 264, used line 289, used line 298, used line 308, used line 337, used line 356 </v>
      </c>
      <c r="E542" t="str">
        <f>IF(LEN(original_table!C542)&gt;1,original_table!C542,"")</f>
        <v xml:space="preserve"> waterdemand : defined line 125, used line 125, updated line 179, updated line 620, updated line 626, used line 675, used line 719, used line 726 </v>
      </c>
      <c r="F542" t="str">
        <f>IF(LEN(original_table!D542)&gt;1,original_table!D542,"")</f>
        <v xml:space="preserve"> waterdemand_beforeAllocSegments2 : defined line 122, used line 122, updated line 172, updated line 764, updated line 773, used line 828, used line 861, used line 874, used line 881 </v>
      </c>
      <c r="G542" t="str">
        <f>IF(LEN(original_table!E542)&gt;1,original_table!E542,"")</f>
        <v xml:space="preserve"> waterdemand_original : defined line 124, used line 124, updated line 157, updated line 526, updated line 534, used line 562, used line 601, used line 608 </v>
      </c>
      <c r="H542" t="str">
        <f>IF(LEN(original_table!F542)&gt;1,original_table!F542,"")</f>
        <v/>
      </c>
      <c r="I542" t="str">
        <f>IF(LEN(original_table!G542)&gt;1,original_table!G542,"")</f>
        <v/>
      </c>
      <c r="J542" t="str">
        <f>IF(LEN(original_table!H542)&gt;1,original_table!H542,"")</f>
        <v/>
      </c>
      <c r="K542" t="str">
        <f>IF(LEN(original_table!I542)&gt;1,original_table!I542,"")</f>
        <v/>
      </c>
      <c r="L542" t="str">
        <f>IF(LEN(original_table!J542)&gt;1,original_table!J542,"")</f>
        <v/>
      </c>
      <c r="M542" t="str">
        <f>IF(LEN(original_table!K542)&gt;1,original_table!K542,"")</f>
        <v/>
      </c>
      <c r="N542" t="str">
        <f>IF(LEN(original_table!L542)&gt;1,original_table!L542,"")</f>
        <v/>
      </c>
      <c r="O542" t="str">
        <f>IF(LEN(original_table!M542)&gt;1,original_table!M542,"")</f>
        <v/>
      </c>
      <c r="P542" t="str">
        <f>IF(LEN(original_table!N542)&gt;1,original_table!N542,"")</f>
        <v/>
      </c>
      <c r="Q542" t="str">
        <f>IF(LEN(original_table!O542)&gt;1,original_table!O542,"")</f>
        <v/>
      </c>
      <c r="R542" t="str">
        <f>IF(LEN(original_table!P542)&gt;1,original_table!P542,"")</f>
        <v/>
      </c>
      <c r="S542" t="str">
        <f>IF(LEN(original_table!Q542)&gt;1,original_table!Q542,"")</f>
        <v/>
      </c>
    </row>
    <row r="543" spans="1:19" x14ac:dyDescent="0.25">
      <c r="A543" s="1">
        <v>542</v>
      </c>
      <c r="B543" t="str">
        <f>MID(TRIM(original_table!A543),10,100)</f>
        <v>act_irrDemand</v>
      </c>
      <c r="C543" t="str">
        <f>LEFT(TRIM(original_table!B543),FIND(" ",TRIM(original_table!B543))-1)</f>
        <v>waterbalance</v>
      </c>
      <c r="D543" t="str">
        <f>IF(LEN(original_table!B543)&gt;1,original_table!B543,"")</f>
        <v xml:space="preserve"> waterbalance : used line 222, used line 228, used line 237, used line 246 </v>
      </c>
      <c r="E543" t="str">
        <f>IF(LEN(original_table!C543)&gt;1,original_table!C543,"")</f>
        <v xml:space="preserve"> waterdemand : used line 673, used line 702 </v>
      </c>
      <c r="F543" t="str">
        <f>IF(LEN(original_table!D543)&gt;1,original_table!D543,"")</f>
        <v xml:space="preserve"> waterdemand_beforeAllocSegments2 : used line 826, used line 854 </v>
      </c>
      <c r="G543" t="str">
        <f>IF(LEN(original_table!E543)&gt;1,original_table!E543,"")</f>
        <v xml:space="preserve"> waterdemand_original : used line 560, used line 584 </v>
      </c>
      <c r="H543" t="str">
        <f>IF(LEN(original_table!F543)&gt;1,original_table!F543,"")</f>
        <v/>
      </c>
      <c r="I543" t="str">
        <f>IF(LEN(original_table!G543)&gt;1,original_table!G543,"")</f>
        <v/>
      </c>
      <c r="J543" t="str">
        <f>IF(LEN(original_table!H543)&gt;1,original_table!H543,"")</f>
        <v/>
      </c>
      <c r="K543" t="str">
        <f>IF(LEN(original_table!I543)&gt;1,original_table!I543,"")</f>
        <v/>
      </c>
      <c r="L543" t="str">
        <f>IF(LEN(original_table!J543)&gt;1,original_table!J543,"")</f>
        <v/>
      </c>
      <c r="M543" t="str">
        <f>IF(LEN(original_table!K543)&gt;1,original_table!K543,"")</f>
        <v/>
      </c>
      <c r="N543" t="str">
        <f>IF(LEN(original_table!L543)&gt;1,original_table!L543,"")</f>
        <v/>
      </c>
      <c r="O543" t="str">
        <f>IF(LEN(original_table!M543)&gt;1,original_table!M543,"")</f>
        <v/>
      </c>
      <c r="P543" t="str">
        <f>IF(LEN(original_table!N543)&gt;1,original_table!N543,"")</f>
        <v/>
      </c>
      <c r="Q543" t="str">
        <f>IF(LEN(original_table!O543)&gt;1,original_table!O543,"")</f>
        <v/>
      </c>
      <c r="R543" t="str">
        <f>IF(LEN(original_table!P543)&gt;1,original_table!P543,"")</f>
        <v/>
      </c>
      <c r="S543" t="str">
        <f>IF(LEN(original_table!Q543)&gt;1,original_table!Q543,"")</f>
        <v/>
      </c>
    </row>
    <row r="544" spans="1:19" x14ac:dyDescent="0.25">
      <c r="A544" s="1">
        <v>543</v>
      </c>
      <c r="B544" t="str">
        <f>MID(TRIM(original_table!A544),10,100)</f>
        <v>act_nonIrrDemand</v>
      </c>
      <c r="C544" t="str">
        <f>LEFT(TRIM(original_table!B544),FIND(" ",TRIM(original_table!B544))-1)</f>
        <v>waterbalance</v>
      </c>
      <c r="D544" t="str">
        <f>IF(LEN(original_table!B544)&gt;1,original_table!B544,"")</f>
        <v xml:space="preserve"> waterbalance : used line 222, used line 252, used line 253, used line 258 </v>
      </c>
      <c r="E544" t="str">
        <f>IF(LEN(original_table!C544)&gt;1,original_table!C544,"")</f>
        <v xml:space="preserve"> waterdemand : used line 673 </v>
      </c>
      <c r="F544" t="str">
        <f>IF(LEN(original_table!D544)&gt;1,original_table!D544,"")</f>
        <v xml:space="preserve"> waterdemand_beforeAllocSegments2 : used line 826 </v>
      </c>
      <c r="G544" t="str">
        <f>IF(LEN(original_table!E544)&gt;1,original_table!E544,"")</f>
        <v xml:space="preserve"> waterdemand_original : used line 560 </v>
      </c>
      <c r="H544" t="str">
        <f>IF(LEN(original_table!F544)&gt;1,original_table!F544,"")</f>
        <v xml:space="preserve"> routing_kinematic : used line 306 </v>
      </c>
      <c r="I544" t="str">
        <f>IF(LEN(original_table!G544)&gt;1,original_table!G544,"")</f>
        <v/>
      </c>
      <c r="J544" t="str">
        <f>IF(LEN(original_table!H544)&gt;1,original_table!H544,"")</f>
        <v/>
      </c>
      <c r="K544" t="str">
        <f>IF(LEN(original_table!I544)&gt;1,original_table!I544,"")</f>
        <v/>
      </c>
      <c r="L544" t="str">
        <f>IF(LEN(original_table!J544)&gt;1,original_table!J544,"")</f>
        <v/>
      </c>
      <c r="M544" t="str">
        <f>IF(LEN(original_table!K544)&gt;1,original_table!K544,"")</f>
        <v/>
      </c>
      <c r="N544" t="str">
        <f>IF(LEN(original_table!L544)&gt;1,original_table!L544,"")</f>
        <v/>
      </c>
      <c r="O544" t="str">
        <f>IF(LEN(original_table!M544)&gt;1,original_table!M544,"")</f>
        <v/>
      </c>
      <c r="P544" t="str">
        <f>IF(LEN(original_table!N544)&gt;1,original_table!N544,"")</f>
        <v/>
      </c>
      <c r="Q544" t="str">
        <f>IF(LEN(original_table!O544)&gt;1,original_table!O544,"")</f>
        <v/>
      </c>
      <c r="R544" t="str">
        <f>IF(LEN(original_table!P544)&gt;1,original_table!P544,"")</f>
        <v/>
      </c>
      <c r="S544" t="str">
        <f>IF(LEN(original_table!Q544)&gt;1,original_table!Q544,"")</f>
        <v/>
      </c>
    </row>
    <row r="545" spans="1:19" x14ac:dyDescent="0.25">
      <c r="A545" s="1">
        <v>544</v>
      </c>
      <c r="B545" t="str">
        <f>MID(TRIM(original_table!A545),10,100)</f>
        <v>returnflowIrr</v>
      </c>
      <c r="C545" t="str">
        <f>LEFT(TRIM(original_table!B545),FIND(" ",TRIM(original_table!B545))-1)</f>
        <v>waterbalance</v>
      </c>
      <c r="D545" t="str">
        <f>IF(LEN(original_table!B545)&gt;1,original_table!B545,"")</f>
        <v xml:space="preserve"> waterbalance : used line 229, updated line 240, used line 247, used line 258 </v>
      </c>
      <c r="E545" t="str">
        <f>IF(LEN(original_table!C545)&gt;1,original_table!C545,"")</f>
        <v xml:space="preserve"> waterdemand : defined line 181, used line 181, updated line 682, used line 686, used line 711, used line 746 </v>
      </c>
      <c r="F545" t="str">
        <f>IF(LEN(original_table!D545)&gt;1,original_table!D545,"")</f>
        <v xml:space="preserve"> waterdemand_beforeAllocSegments2 : defined line 174, used line 174, updated line 835, used line 836, used line 840, used line 860, used line 866, used line 901 </v>
      </c>
      <c r="G545" t="str">
        <f>IF(LEN(original_table!E545)&gt;1,original_table!E545,"")</f>
        <v xml:space="preserve"> waterdemand_original : defined line 159, used line 159, updated line 568, used line 572, used line 593, used line 628 </v>
      </c>
      <c r="H545" t="str">
        <f>IF(LEN(original_table!F545)&gt;1,original_table!F545,"")</f>
        <v/>
      </c>
      <c r="I545" t="str">
        <f>IF(LEN(original_table!G545)&gt;1,original_table!G545,"")</f>
        <v/>
      </c>
      <c r="J545" t="str">
        <f>IF(LEN(original_table!H545)&gt;1,original_table!H545,"")</f>
        <v/>
      </c>
      <c r="K545" t="str">
        <f>IF(LEN(original_table!I545)&gt;1,original_table!I545,"")</f>
        <v/>
      </c>
      <c r="L545" t="str">
        <f>IF(LEN(original_table!J545)&gt;1,original_table!J545,"")</f>
        <v/>
      </c>
      <c r="M545" t="str">
        <f>IF(LEN(original_table!K545)&gt;1,original_table!K545,"")</f>
        <v/>
      </c>
      <c r="N545" t="str">
        <f>IF(LEN(original_table!L545)&gt;1,original_table!L545,"")</f>
        <v/>
      </c>
      <c r="O545" t="str">
        <f>IF(LEN(original_table!M545)&gt;1,original_table!M545,"")</f>
        <v/>
      </c>
      <c r="P545" t="str">
        <f>IF(LEN(original_table!N545)&gt;1,original_table!N545,"")</f>
        <v/>
      </c>
      <c r="Q545" t="str">
        <f>IF(LEN(original_table!O545)&gt;1,original_table!O545,"")</f>
        <v/>
      </c>
      <c r="R545" t="str">
        <f>IF(LEN(original_table!P545)&gt;1,original_table!P545,"")</f>
        <v/>
      </c>
      <c r="S545" t="str">
        <f>IF(LEN(original_table!Q545)&gt;1,original_table!Q545,"")</f>
        <v/>
      </c>
    </row>
    <row r="546" spans="1:19" x14ac:dyDescent="0.25">
      <c r="A546" s="1">
        <v>545</v>
      </c>
      <c r="B546" t="str">
        <f>MID(TRIM(original_table!A546),10,100)</f>
        <v>waterbalance_module.waterBalanceCheckSum</v>
      </c>
      <c r="C546" t="str">
        <f>LEFT(TRIM(original_table!B546),FIND(" ",TRIM(original_table!B546))-1)</f>
        <v>waterbalance</v>
      </c>
      <c r="D546" t="str">
        <f>IF(LEN(original_table!B546)&gt;1,original_table!B546,"")</f>
        <v xml:space="preserve"> waterbalance : defined line 236, used line 236, updated line 322, updated line 329, updated line 336, updated line 355, updated line 362, updated line 375 </v>
      </c>
      <c r="E546" t="str">
        <f>IF(LEN(original_table!C546)&gt;1,original_table!C546,"")</f>
        <v xml:space="preserve"> routing_kinematic : defined line 435, used line 435, used line 448, updated line 458, updated line 466 </v>
      </c>
      <c r="F546" t="str">
        <f>IF(LEN(original_table!D546)&gt;1,original_table!D546,"")</f>
        <v/>
      </c>
      <c r="G546" t="str">
        <f>IF(LEN(original_table!E546)&gt;1,original_table!E546,"")</f>
        <v/>
      </c>
      <c r="H546" t="str">
        <f>IF(LEN(original_table!F546)&gt;1,original_table!F546,"")</f>
        <v/>
      </c>
      <c r="I546" t="str">
        <f>IF(LEN(original_table!G546)&gt;1,original_table!G546,"")</f>
        <v/>
      </c>
      <c r="J546" t="str">
        <f>IF(LEN(original_table!H546)&gt;1,original_table!H546,"")</f>
        <v/>
      </c>
      <c r="K546" t="str">
        <f>IF(LEN(original_table!I546)&gt;1,original_table!I546,"")</f>
        <v/>
      </c>
      <c r="L546" t="str">
        <f>IF(LEN(original_table!J546)&gt;1,original_table!J546,"")</f>
        <v/>
      </c>
      <c r="M546" t="str">
        <f>IF(LEN(original_table!K546)&gt;1,original_table!K546,"")</f>
        <v/>
      </c>
      <c r="N546" t="str">
        <f>IF(LEN(original_table!L546)&gt;1,original_table!L546,"")</f>
        <v/>
      </c>
      <c r="O546" t="str">
        <f>IF(LEN(original_table!M546)&gt;1,original_table!M546,"")</f>
        <v/>
      </c>
      <c r="P546" t="str">
        <f>IF(LEN(original_table!N546)&gt;1,original_table!N546,"")</f>
        <v/>
      </c>
      <c r="Q546" t="str">
        <f>IF(LEN(original_table!O546)&gt;1,original_table!O546,"")</f>
        <v/>
      </c>
      <c r="R546" t="str">
        <f>IF(LEN(original_table!P546)&gt;1,original_table!P546,"")</f>
        <v/>
      </c>
      <c r="S546" t="str">
        <f>IF(LEN(original_table!Q546)&gt;1,original_table!Q546,"")</f>
        <v/>
      </c>
    </row>
    <row r="547" spans="1:19" x14ac:dyDescent="0.25">
      <c r="A547" s="1">
        <v>546</v>
      </c>
      <c r="B547" t="str">
        <f>MID(TRIM(original_table!A547),10,100)</f>
        <v>nonIrrReturnFlowFraction</v>
      </c>
      <c r="C547" t="str">
        <f>LEFT(TRIM(original_table!B547),FIND(" ",TRIM(original_table!B547))-1)</f>
        <v>waterbalance</v>
      </c>
      <c r="D547" t="str">
        <f>IF(LEN(original_table!B547)&gt;1,original_table!B547,"")</f>
        <v xml:space="preserve"> waterbalance : used line 252 </v>
      </c>
      <c r="E547" t="str">
        <f>IF(LEN(original_table!C547)&gt;1,original_table!C547,"")</f>
        <v xml:space="preserve"> waterdemand : defined line 161, used line 161, updated line 315, used line 686, used line 740 </v>
      </c>
      <c r="F547" t="str">
        <f>IF(LEN(original_table!D547)&gt;1,original_table!D547,"")</f>
        <v xml:space="preserve"> waterdemand_beforeAllocSegments2 : defined line 154, used line 154, updated line 305, used line 840, used line 895 </v>
      </c>
      <c r="G547" t="str">
        <f>IF(LEN(original_table!E547)&gt;1,original_table!E547,"")</f>
        <v xml:space="preserve"> waterdemand_original : defined line 139, used line 139, updated line 286, used line 572, used line 622 </v>
      </c>
      <c r="H547" t="str">
        <f>IF(LEN(original_table!F547)&gt;1,original_table!F547,"")</f>
        <v xml:space="preserve"> routing_kinematic : used line 306, used line 313 </v>
      </c>
      <c r="I547" t="str">
        <f>IF(LEN(original_table!G547)&gt;1,original_table!G547,"")</f>
        <v/>
      </c>
      <c r="J547" t="str">
        <f>IF(LEN(original_table!H547)&gt;1,original_table!H547,"")</f>
        <v/>
      </c>
      <c r="K547" t="str">
        <f>IF(LEN(original_table!I547)&gt;1,original_table!I547,"")</f>
        <v/>
      </c>
      <c r="L547" t="str">
        <f>IF(LEN(original_table!J547)&gt;1,original_table!J547,"")</f>
        <v/>
      </c>
      <c r="M547" t="str">
        <f>IF(LEN(original_table!K547)&gt;1,original_table!K547,"")</f>
        <v/>
      </c>
      <c r="N547" t="str">
        <f>IF(LEN(original_table!L547)&gt;1,original_table!L547,"")</f>
        <v/>
      </c>
      <c r="O547" t="str">
        <f>IF(LEN(original_table!M547)&gt;1,original_table!M547,"")</f>
        <v/>
      </c>
      <c r="P547" t="str">
        <f>IF(LEN(original_table!N547)&gt;1,original_table!N547,"")</f>
        <v/>
      </c>
      <c r="Q547" t="str">
        <f>IF(LEN(original_table!O547)&gt;1,original_table!O547,"")</f>
        <v/>
      </c>
      <c r="R547" t="str">
        <f>IF(LEN(original_table!P547)&gt;1,original_table!P547,"")</f>
        <v/>
      </c>
      <c r="S547" t="str">
        <f>IF(LEN(original_table!Q547)&gt;1,original_table!Q547,"")</f>
        <v/>
      </c>
    </row>
    <row r="548" spans="1:19" x14ac:dyDescent="0.25">
      <c r="A548" s="1">
        <v>547</v>
      </c>
      <c r="B548" t="str">
        <f>MID(TRIM(original_table!A548),10,100)</f>
        <v>sumsideflow</v>
      </c>
      <c r="C548" t="str">
        <f>LEFT(TRIM(original_table!B548),FIND(" ",TRIM(original_table!B548))-1)</f>
        <v>waterbalance</v>
      </c>
      <c r="D548" t="str">
        <f>IF(LEN(original_table!B548)&gt;1,original_table!B548,"")</f>
        <v xml:space="preserve"> waterbalance : used line 324 </v>
      </c>
      <c r="E548" t="str">
        <f>IF(LEN(original_table!C548)&gt;1,original_table!C548,"")</f>
        <v xml:space="preserve"> routing_kinematic : defined line 330, used line 330, updated line 374, used line 374, used line 412, used line 437, used line 460 </v>
      </c>
      <c r="F548" t="str">
        <f>IF(LEN(original_table!D548)&gt;1,original_table!D548,"")</f>
        <v/>
      </c>
      <c r="G548" t="str">
        <f>IF(LEN(original_table!E548)&gt;1,original_table!E548,"")</f>
        <v/>
      </c>
      <c r="H548" t="str">
        <f>IF(LEN(original_table!F548)&gt;1,original_table!F548,"")</f>
        <v/>
      </c>
      <c r="I548" t="str">
        <f>IF(LEN(original_table!G548)&gt;1,original_table!G548,"")</f>
        <v/>
      </c>
      <c r="J548" t="str">
        <f>IF(LEN(original_table!H548)&gt;1,original_table!H548,"")</f>
        <v/>
      </c>
      <c r="K548" t="str">
        <f>IF(LEN(original_table!I548)&gt;1,original_table!I548,"")</f>
        <v/>
      </c>
      <c r="L548" t="str">
        <f>IF(LEN(original_table!J548)&gt;1,original_table!J548,"")</f>
        <v/>
      </c>
      <c r="M548" t="str">
        <f>IF(LEN(original_table!K548)&gt;1,original_table!K548,"")</f>
        <v/>
      </c>
      <c r="N548" t="str">
        <f>IF(LEN(original_table!L548)&gt;1,original_table!L548,"")</f>
        <v/>
      </c>
      <c r="O548" t="str">
        <f>IF(LEN(original_table!M548)&gt;1,original_table!M548,"")</f>
        <v/>
      </c>
      <c r="P548" t="str">
        <f>IF(LEN(original_table!N548)&gt;1,original_table!N548,"")</f>
        <v/>
      </c>
      <c r="Q548" t="str">
        <f>IF(LEN(original_table!O548)&gt;1,original_table!O548,"")</f>
        <v/>
      </c>
      <c r="R548" t="str">
        <f>IF(LEN(original_table!P548)&gt;1,original_table!P548,"")</f>
        <v/>
      </c>
      <c r="S548" t="str">
        <f>IF(LEN(original_table!Q548)&gt;1,original_table!Q548,"")</f>
        <v/>
      </c>
    </row>
    <row r="549" spans="1:19" x14ac:dyDescent="0.25">
      <c r="A549" s="1">
        <v>548</v>
      </c>
      <c r="B549" t="str">
        <f>MID(TRIM(original_table!A549),10,100)</f>
        <v>sumIrrDemand</v>
      </c>
      <c r="C549" t="str">
        <f>LEFT(TRIM(original_table!B549),FIND(" ",TRIM(original_table!B549))-1)</f>
        <v>waterbalance</v>
      </c>
      <c r="D549" t="str">
        <f>IF(LEN(original_table!B549)&gt;1,original_table!B549,"")</f>
        <v xml:space="preserve"> waterbalance : used line 363 </v>
      </c>
      <c r="E549" t="str">
        <f>IF(LEN(original_table!C549)&gt;1,original_table!C549,"")</f>
        <v/>
      </c>
      <c r="F549" t="str">
        <f>IF(LEN(original_table!D549)&gt;1,original_table!D549,"")</f>
        <v/>
      </c>
      <c r="G549" t="str">
        <f>IF(LEN(original_table!E549)&gt;1,original_table!E549,"")</f>
        <v/>
      </c>
      <c r="H549" t="str">
        <f>IF(LEN(original_table!F549)&gt;1,original_table!F549,"")</f>
        <v/>
      </c>
      <c r="I549" t="str">
        <f>IF(LEN(original_table!G549)&gt;1,original_table!G549,"")</f>
        <v/>
      </c>
      <c r="J549" t="str">
        <f>IF(LEN(original_table!H549)&gt;1,original_table!H549,"")</f>
        <v/>
      </c>
      <c r="K549" t="str">
        <f>IF(LEN(original_table!I549)&gt;1,original_table!I549,"")</f>
        <v/>
      </c>
      <c r="L549" t="str">
        <f>IF(LEN(original_table!J549)&gt;1,original_table!J549,"")</f>
        <v/>
      </c>
      <c r="M549" t="str">
        <f>IF(LEN(original_table!K549)&gt;1,original_table!K549,"")</f>
        <v/>
      </c>
      <c r="N549" t="str">
        <f>IF(LEN(original_table!L549)&gt;1,original_table!L549,"")</f>
        <v/>
      </c>
      <c r="O549" t="str">
        <f>IF(LEN(original_table!M549)&gt;1,original_table!M549,"")</f>
        <v/>
      </c>
      <c r="P549" t="str">
        <f>IF(LEN(original_table!N549)&gt;1,original_table!N549,"")</f>
        <v/>
      </c>
      <c r="Q549" t="str">
        <f>IF(LEN(original_table!O549)&gt;1,original_table!O549,"")</f>
        <v/>
      </c>
      <c r="R549" t="str">
        <f>IF(LEN(original_table!P549)&gt;1,original_table!P549,"")</f>
        <v/>
      </c>
      <c r="S549" t="str">
        <f>IF(LEN(original_table!Q549)&gt;1,original_table!Q549,"")</f>
        <v/>
      </c>
    </row>
    <row r="550" spans="1:19" x14ac:dyDescent="0.25">
      <c r="A550" s="1">
        <v>549</v>
      </c>
      <c r="B550" t="str">
        <f>MID(TRIM(original_table!A550),10,100)</f>
        <v>outlets</v>
      </c>
      <c r="C550" t="str">
        <f>LEFT(TRIM(original_table!B550),FIND(" ",TRIM(original_table!B550))-1)</f>
        <v>waterbalance</v>
      </c>
      <c r="D550" t="str">
        <f>IF(LEN(original_table!B550)&gt;1,original_table!B550,"")</f>
        <v xml:space="preserve"> waterbalance : used line 373 </v>
      </c>
      <c r="E550" t="str">
        <f>IF(LEN(original_table!C550)&gt;1,original_table!C550,"")</f>
        <v/>
      </c>
      <c r="F550" t="str">
        <f>IF(LEN(original_table!D550)&gt;1,original_table!D550,"")</f>
        <v/>
      </c>
      <c r="G550" t="str">
        <f>IF(LEN(original_table!E550)&gt;1,original_table!E550,"")</f>
        <v/>
      </c>
      <c r="H550" t="str">
        <f>IF(LEN(original_table!F550)&gt;1,original_table!F550,"")</f>
        <v/>
      </c>
      <c r="I550" t="str">
        <f>IF(LEN(original_table!G550)&gt;1,original_table!G550,"")</f>
        <v/>
      </c>
      <c r="J550" t="str">
        <f>IF(LEN(original_table!H550)&gt;1,original_table!H550,"")</f>
        <v/>
      </c>
      <c r="K550" t="str">
        <f>IF(LEN(original_table!I550)&gt;1,original_table!I550,"")</f>
        <v/>
      </c>
      <c r="L550" t="str">
        <f>IF(LEN(original_table!J550)&gt;1,original_table!J550,"")</f>
        <v/>
      </c>
      <c r="M550" t="str">
        <f>IF(LEN(original_table!K550)&gt;1,original_table!K550,"")</f>
        <v/>
      </c>
      <c r="N550" t="str">
        <f>IF(LEN(original_table!L550)&gt;1,original_table!L550,"")</f>
        <v/>
      </c>
      <c r="O550" t="str">
        <f>IF(LEN(original_table!M550)&gt;1,original_table!M550,"")</f>
        <v/>
      </c>
      <c r="P550" t="str">
        <f>IF(LEN(original_table!N550)&gt;1,original_table!N550,"")</f>
        <v/>
      </c>
      <c r="Q550" t="str">
        <f>IF(LEN(original_table!O550)&gt;1,original_table!O550,"")</f>
        <v/>
      </c>
      <c r="R550" t="str">
        <f>IF(LEN(original_table!P550)&gt;1,original_table!P550,"")</f>
        <v/>
      </c>
      <c r="S550" t="str">
        <f>IF(LEN(original_table!Q550)&gt;1,original_table!Q550,"")</f>
        <v/>
      </c>
    </row>
    <row r="551" spans="1:19" x14ac:dyDescent="0.25">
      <c r="A551" s="1">
        <v>550</v>
      </c>
      <c r="B551" t="str">
        <f>MID(TRIM(original_table!A551),10,100)</f>
        <v>sum_irrDemand</v>
      </c>
      <c r="C551" t="str">
        <f>LEFT(TRIM(original_table!B551),FIND(" ",TRIM(original_table!B551))-1)</f>
        <v>waterbalance</v>
      </c>
      <c r="D551" t="str">
        <f>IF(LEN(original_table!B551)&gt;1,original_table!B551,"")</f>
        <v xml:space="preserve"> waterbalance : used line 376 </v>
      </c>
      <c r="E551" t="str">
        <f>IF(LEN(original_table!C551)&gt;1,original_table!C551,"")</f>
        <v/>
      </c>
      <c r="F551" t="str">
        <f>IF(LEN(original_table!D551)&gt;1,original_table!D551,"")</f>
        <v/>
      </c>
      <c r="G551" t="str">
        <f>IF(LEN(original_table!E551)&gt;1,original_table!E551,"")</f>
        <v/>
      </c>
      <c r="H551" t="str">
        <f>IF(LEN(original_table!F551)&gt;1,original_table!F551,"")</f>
        <v/>
      </c>
      <c r="I551" t="str">
        <f>IF(LEN(original_table!G551)&gt;1,original_table!G551,"")</f>
        <v/>
      </c>
      <c r="J551" t="str">
        <f>IF(LEN(original_table!H551)&gt;1,original_table!H551,"")</f>
        <v/>
      </c>
      <c r="K551" t="str">
        <f>IF(LEN(original_table!I551)&gt;1,original_table!I551,"")</f>
        <v/>
      </c>
      <c r="L551" t="str">
        <f>IF(LEN(original_table!J551)&gt;1,original_table!J551,"")</f>
        <v/>
      </c>
      <c r="M551" t="str">
        <f>IF(LEN(original_table!K551)&gt;1,original_table!K551,"")</f>
        <v/>
      </c>
      <c r="N551" t="str">
        <f>IF(LEN(original_table!L551)&gt;1,original_table!L551,"")</f>
        <v/>
      </c>
      <c r="O551" t="str">
        <f>IF(LEN(original_table!M551)&gt;1,original_table!M551,"")</f>
        <v/>
      </c>
      <c r="P551" t="str">
        <f>IF(LEN(original_table!N551)&gt;1,original_table!N551,"")</f>
        <v/>
      </c>
      <c r="Q551" t="str">
        <f>IF(LEN(original_table!O551)&gt;1,original_table!O551,"")</f>
        <v/>
      </c>
      <c r="R551" t="str">
        <f>IF(LEN(original_table!P551)&gt;1,original_table!P551,"")</f>
        <v/>
      </c>
      <c r="S551" t="str">
        <f>IF(LEN(original_table!Q551)&gt;1,original_table!Q551,"")</f>
        <v/>
      </c>
    </row>
    <row r="552" spans="1:19" x14ac:dyDescent="0.25">
      <c r="A552" s="1">
        <v>551</v>
      </c>
      <c r="B552" t="str">
        <f>MID(TRIM(original_table!A552),10,100)</f>
        <v>sum_act_SurfaceWaterAbstract</v>
      </c>
      <c r="C552" t="str">
        <f>LEFT(TRIM(original_table!B552),FIND(" ",TRIM(original_table!B552))-1)</f>
        <v>waterbalance</v>
      </c>
      <c r="D552" t="str">
        <f>IF(LEN(original_table!B552)&gt;1,original_table!B552,"")</f>
        <v xml:space="preserve"> waterbalance : used line 377 </v>
      </c>
      <c r="E552" t="str">
        <f>IF(LEN(original_table!C552)&gt;1,original_table!C552,"")</f>
        <v xml:space="preserve"> routing_kinematic : used line 311 </v>
      </c>
      <c r="F552" t="str">
        <f>IF(LEN(original_table!D552)&gt;1,original_table!D552,"")</f>
        <v/>
      </c>
      <c r="G552" t="str">
        <f>IF(LEN(original_table!E552)&gt;1,original_table!E552,"")</f>
        <v/>
      </c>
      <c r="H552" t="str">
        <f>IF(LEN(original_table!F552)&gt;1,original_table!F552,"")</f>
        <v/>
      </c>
      <c r="I552" t="str">
        <f>IF(LEN(original_table!G552)&gt;1,original_table!G552,"")</f>
        <v/>
      </c>
      <c r="J552" t="str">
        <f>IF(LEN(original_table!H552)&gt;1,original_table!H552,"")</f>
        <v/>
      </c>
      <c r="K552" t="str">
        <f>IF(LEN(original_table!I552)&gt;1,original_table!I552,"")</f>
        <v/>
      </c>
      <c r="L552" t="str">
        <f>IF(LEN(original_table!J552)&gt;1,original_table!J552,"")</f>
        <v/>
      </c>
      <c r="M552" t="str">
        <f>IF(LEN(original_table!K552)&gt;1,original_table!K552,"")</f>
        <v/>
      </c>
      <c r="N552" t="str">
        <f>IF(LEN(original_table!L552)&gt;1,original_table!L552,"")</f>
        <v/>
      </c>
      <c r="O552" t="str">
        <f>IF(LEN(original_table!M552)&gt;1,original_table!M552,"")</f>
        <v/>
      </c>
      <c r="P552" t="str">
        <f>IF(LEN(original_table!N552)&gt;1,original_table!N552,"")</f>
        <v/>
      </c>
      <c r="Q552" t="str">
        <f>IF(LEN(original_table!O552)&gt;1,original_table!O552,"")</f>
        <v/>
      </c>
      <c r="R552" t="str">
        <f>IF(LEN(original_table!P552)&gt;1,original_table!P552,"")</f>
        <v/>
      </c>
      <c r="S552" t="str">
        <f>IF(LEN(original_table!Q552)&gt;1,original_table!Q552,"")</f>
        <v/>
      </c>
    </row>
    <row r="553" spans="1:19" x14ac:dyDescent="0.25">
      <c r="A553" s="1">
        <v>552</v>
      </c>
      <c r="B553" t="str">
        <f>MID(TRIM(original_table!A553),10,100)</f>
        <v>pretotalSoil</v>
      </c>
      <c r="C553" t="str">
        <f>LEFT(TRIM(original_table!B553),FIND(" ",TRIM(original_table!B553))-1)</f>
        <v>waterbalance</v>
      </c>
      <c r="D553" t="str">
        <f>IF(LEN(original_table!B553)&gt;1,original_table!B553,"")</f>
        <v xml:space="preserve"> waterbalance : used line 378, used line 405 </v>
      </c>
      <c r="E553" t="str">
        <f>IF(LEN(original_table!C553)&gt;1,original_table!C553,"")</f>
        <v/>
      </c>
      <c r="F553" t="str">
        <f>IF(LEN(original_table!D553)&gt;1,original_table!D553,"")</f>
        <v/>
      </c>
      <c r="G553" t="str">
        <f>IF(LEN(original_table!E553)&gt;1,original_table!E553,"")</f>
        <v/>
      </c>
      <c r="H553" t="str">
        <f>IF(LEN(original_table!F553)&gt;1,original_table!F553,"")</f>
        <v/>
      </c>
      <c r="I553" t="str">
        <f>IF(LEN(original_table!G553)&gt;1,original_table!G553,"")</f>
        <v/>
      </c>
      <c r="J553" t="str">
        <f>IF(LEN(original_table!H553)&gt;1,original_table!H553,"")</f>
        <v/>
      </c>
      <c r="K553" t="str">
        <f>IF(LEN(original_table!I553)&gt;1,original_table!I553,"")</f>
        <v/>
      </c>
      <c r="L553" t="str">
        <f>IF(LEN(original_table!J553)&gt;1,original_table!J553,"")</f>
        <v/>
      </c>
      <c r="M553" t="str">
        <f>IF(LEN(original_table!K553)&gt;1,original_table!K553,"")</f>
        <v/>
      </c>
      <c r="N553" t="str">
        <f>IF(LEN(original_table!L553)&gt;1,original_table!L553,"")</f>
        <v/>
      </c>
      <c r="O553" t="str">
        <f>IF(LEN(original_table!M553)&gt;1,original_table!M553,"")</f>
        <v/>
      </c>
      <c r="P553" t="str">
        <f>IF(LEN(original_table!N553)&gt;1,original_table!N553,"")</f>
        <v/>
      </c>
      <c r="Q553" t="str">
        <f>IF(LEN(original_table!O553)&gt;1,original_table!O553,"")</f>
        <v/>
      </c>
      <c r="R553" t="str">
        <f>IF(LEN(original_table!P553)&gt;1,original_table!P553,"")</f>
        <v/>
      </c>
      <c r="S553" t="str">
        <f>IF(LEN(original_table!Q553)&gt;1,original_table!Q553,"")</f>
        <v/>
      </c>
    </row>
    <row r="554" spans="1:19" x14ac:dyDescent="0.25">
      <c r="A554" s="1">
        <v>553</v>
      </c>
      <c r="B554" t="str">
        <f>MID(TRIM(original_table!A554),10,100)</f>
        <v>totalSoil</v>
      </c>
      <c r="C554" t="str">
        <f>LEFT(TRIM(original_table!B554),FIND(" ",TRIM(original_table!B554))-1)</f>
        <v>waterbalance</v>
      </c>
      <c r="D554" t="str">
        <f>IF(LEN(original_table!B554)&gt;1,original_table!B554,"")</f>
        <v xml:space="preserve"> waterbalance : used line 379, used line 404 </v>
      </c>
      <c r="E554" t="str">
        <f>IF(LEN(original_table!C554)&gt;1,original_table!C554,"")</f>
        <v/>
      </c>
      <c r="F554" t="str">
        <f>IF(LEN(original_table!D554)&gt;1,original_table!D554,"")</f>
        <v/>
      </c>
      <c r="G554" t="str">
        <f>IF(LEN(original_table!E554)&gt;1,original_table!E554,"")</f>
        <v/>
      </c>
      <c r="H554" t="str">
        <f>IF(LEN(original_table!F554)&gt;1,original_table!F554,"")</f>
        <v/>
      </c>
      <c r="I554" t="str">
        <f>IF(LEN(original_table!G554)&gt;1,original_table!G554,"")</f>
        <v/>
      </c>
      <c r="J554" t="str">
        <f>IF(LEN(original_table!H554)&gt;1,original_table!H554,"")</f>
        <v/>
      </c>
      <c r="K554" t="str">
        <f>IF(LEN(original_table!I554)&gt;1,original_table!I554,"")</f>
        <v/>
      </c>
      <c r="L554" t="str">
        <f>IF(LEN(original_table!J554)&gt;1,original_table!J554,"")</f>
        <v/>
      </c>
      <c r="M554" t="str">
        <f>IF(LEN(original_table!K554)&gt;1,original_table!K554,"")</f>
        <v/>
      </c>
      <c r="N554" t="str">
        <f>IF(LEN(original_table!L554)&gt;1,original_table!L554,"")</f>
        <v/>
      </c>
      <c r="O554" t="str">
        <f>IF(LEN(original_table!M554)&gt;1,original_table!M554,"")</f>
        <v/>
      </c>
      <c r="P554" t="str">
        <f>IF(LEN(original_table!N554)&gt;1,original_table!N554,"")</f>
        <v/>
      </c>
      <c r="Q554" t="str">
        <f>IF(LEN(original_table!O554)&gt;1,original_table!O554,"")</f>
        <v/>
      </c>
      <c r="R554" t="str">
        <f>IF(LEN(original_table!P554)&gt;1,original_table!P554,"")</f>
        <v/>
      </c>
      <c r="S554" t="str">
        <f>IF(LEN(original_table!Q554)&gt;1,original_table!Q554,"")</f>
        <v/>
      </c>
    </row>
    <row r="555" spans="1:19" x14ac:dyDescent="0.25">
      <c r="A555" s="1">
        <v>554</v>
      </c>
      <c r="B555" t="str">
        <f>MID(TRIM(original_table!A555),10,100)</f>
        <v>sumP</v>
      </c>
      <c r="C555" t="str">
        <f>LEFT(TRIM(original_table!B555),FIND(" ",TRIM(original_table!B555))-1)</f>
        <v>waterbalance</v>
      </c>
      <c r="D555" t="str">
        <f>IF(LEN(original_table!B555)&gt;1,original_table!B555,"")</f>
        <v xml:space="preserve"> waterbalance : defined line 389, used line 389, updated line 395, used line 400 </v>
      </c>
      <c r="E555" t="str">
        <f>IF(LEN(original_table!C555)&gt;1,original_table!C555,"")</f>
        <v/>
      </c>
      <c r="F555" t="str">
        <f>IF(LEN(original_table!D555)&gt;1,original_table!D555,"")</f>
        <v/>
      </c>
      <c r="G555" t="str">
        <f>IF(LEN(original_table!E555)&gt;1,original_table!E555,"")</f>
        <v/>
      </c>
      <c r="H555" t="str">
        <f>IF(LEN(original_table!F555)&gt;1,original_table!F555,"")</f>
        <v/>
      </c>
      <c r="I555" t="str">
        <f>IF(LEN(original_table!G555)&gt;1,original_table!G555,"")</f>
        <v/>
      </c>
      <c r="J555" t="str">
        <f>IF(LEN(original_table!H555)&gt;1,original_table!H555,"")</f>
        <v/>
      </c>
      <c r="K555" t="str">
        <f>IF(LEN(original_table!I555)&gt;1,original_table!I555,"")</f>
        <v/>
      </c>
      <c r="L555" t="str">
        <f>IF(LEN(original_table!J555)&gt;1,original_table!J555,"")</f>
        <v/>
      </c>
      <c r="M555" t="str">
        <f>IF(LEN(original_table!K555)&gt;1,original_table!K555,"")</f>
        <v/>
      </c>
      <c r="N555" t="str">
        <f>IF(LEN(original_table!L555)&gt;1,original_table!L555,"")</f>
        <v/>
      </c>
      <c r="O555" t="str">
        <f>IF(LEN(original_table!M555)&gt;1,original_table!M555,"")</f>
        <v/>
      </c>
      <c r="P555" t="str">
        <f>IF(LEN(original_table!N555)&gt;1,original_table!N555,"")</f>
        <v/>
      </c>
      <c r="Q555" t="str">
        <f>IF(LEN(original_table!O555)&gt;1,original_table!O555,"")</f>
        <v/>
      </c>
      <c r="R555" t="str">
        <f>IF(LEN(original_table!P555)&gt;1,original_table!P555,"")</f>
        <v/>
      </c>
      <c r="S555" t="str">
        <f>IF(LEN(original_table!Q555)&gt;1,original_table!Q555,"")</f>
        <v/>
      </c>
    </row>
    <row r="556" spans="1:19" x14ac:dyDescent="0.25">
      <c r="A556" s="1">
        <v>555</v>
      </c>
      <c r="B556" t="str">
        <f>MID(TRIM(original_table!A556),10,100)</f>
        <v>sumETA</v>
      </c>
      <c r="C556" t="str">
        <f>LEFT(TRIM(original_table!B556),FIND(" ",TRIM(original_table!B556))-1)</f>
        <v>waterbalance</v>
      </c>
      <c r="D556" t="str">
        <f>IF(LEN(original_table!B556)&gt;1,original_table!B556,"")</f>
        <v xml:space="preserve"> waterbalance : defined line 390, used line 390, updated line 396, used line 401, used line 402 </v>
      </c>
      <c r="E556" t="str">
        <f>IF(LEN(original_table!C556)&gt;1,original_table!C556,"")</f>
        <v/>
      </c>
      <c r="F556" t="str">
        <f>IF(LEN(original_table!D556)&gt;1,original_table!D556,"")</f>
        <v/>
      </c>
      <c r="G556" t="str">
        <f>IF(LEN(original_table!E556)&gt;1,original_table!E556,"")</f>
        <v/>
      </c>
      <c r="H556" t="str">
        <f>IF(LEN(original_table!F556)&gt;1,original_table!F556,"")</f>
        <v/>
      </c>
      <c r="I556" t="str">
        <f>IF(LEN(original_table!G556)&gt;1,original_table!G556,"")</f>
        <v/>
      </c>
      <c r="J556" t="str">
        <f>IF(LEN(original_table!H556)&gt;1,original_table!H556,"")</f>
        <v/>
      </c>
      <c r="K556" t="str">
        <f>IF(LEN(original_table!I556)&gt;1,original_table!I556,"")</f>
        <v/>
      </c>
      <c r="L556" t="str">
        <f>IF(LEN(original_table!J556)&gt;1,original_table!J556,"")</f>
        <v/>
      </c>
      <c r="M556" t="str">
        <f>IF(LEN(original_table!K556)&gt;1,original_table!K556,"")</f>
        <v/>
      </c>
      <c r="N556" t="str">
        <f>IF(LEN(original_table!L556)&gt;1,original_table!L556,"")</f>
        <v/>
      </c>
      <c r="O556" t="str">
        <f>IF(LEN(original_table!M556)&gt;1,original_table!M556,"")</f>
        <v/>
      </c>
      <c r="P556" t="str">
        <f>IF(LEN(original_table!N556)&gt;1,original_table!N556,"")</f>
        <v/>
      </c>
      <c r="Q556" t="str">
        <f>IF(LEN(original_table!O556)&gt;1,original_table!O556,"")</f>
        <v/>
      </c>
      <c r="R556" t="str">
        <f>IF(LEN(original_table!P556)&gt;1,original_table!P556,"")</f>
        <v/>
      </c>
      <c r="S556" t="str">
        <f>IF(LEN(original_table!Q556)&gt;1,original_table!Q556,"")</f>
        <v/>
      </c>
    </row>
    <row r="557" spans="1:19" x14ac:dyDescent="0.25">
      <c r="A557" s="1">
        <v>556</v>
      </c>
      <c r="B557" t="str">
        <f>MID(TRIM(original_table!A557),10,100)</f>
        <v>noOutpoints</v>
      </c>
      <c r="C557" t="str">
        <f>LEFT(TRIM(original_table!B557),FIND(" ",TRIM(original_table!B557))-1)</f>
        <v>waterbalance</v>
      </c>
      <c r="D557" t="str">
        <f>IF(LEN(original_table!B557)&gt;1,original_table!B557,"")</f>
        <v xml:space="preserve"> waterbalance : used line 391 </v>
      </c>
      <c r="E557" t="str">
        <f>IF(LEN(original_table!C557)&gt;1,original_table!C557,"")</f>
        <v xml:space="preserve"> output : defined line 127, used line 127, used line 617 </v>
      </c>
      <c r="F557" t="str">
        <f>IF(LEN(original_table!D557)&gt;1,original_table!D557,"")</f>
        <v/>
      </c>
      <c r="G557" t="str">
        <f>IF(LEN(original_table!E557)&gt;1,original_table!E557,"")</f>
        <v/>
      </c>
      <c r="H557" t="str">
        <f>IF(LEN(original_table!F557)&gt;1,original_table!F557,"")</f>
        <v/>
      </c>
      <c r="I557" t="str">
        <f>IF(LEN(original_table!G557)&gt;1,original_table!G557,"")</f>
        <v/>
      </c>
      <c r="J557" t="str">
        <f>IF(LEN(original_table!H557)&gt;1,original_table!H557,"")</f>
        <v/>
      </c>
      <c r="K557" t="str">
        <f>IF(LEN(original_table!I557)&gt;1,original_table!I557,"")</f>
        <v/>
      </c>
      <c r="L557" t="str">
        <f>IF(LEN(original_table!J557)&gt;1,original_table!J557,"")</f>
        <v/>
      </c>
      <c r="M557" t="str">
        <f>IF(LEN(original_table!K557)&gt;1,original_table!K557,"")</f>
        <v/>
      </c>
      <c r="N557" t="str">
        <f>IF(LEN(original_table!L557)&gt;1,original_table!L557,"")</f>
        <v/>
      </c>
      <c r="O557" t="str">
        <f>IF(LEN(original_table!M557)&gt;1,original_table!M557,"")</f>
        <v/>
      </c>
      <c r="P557" t="str">
        <f>IF(LEN(original_table!N557)&gt;1,original_table!N557,"")</f>
        <v/>
      </c>
      <c r="Q557" t="str">
        <f>IF(LEN(original_table!O557)&gt;1,original_table!O557,"")</f>
        <v/>
      </c>
      <c r="R557" t="str">
        <f>IF(LEN(original_table!P557)&gt;1,original_table!P557,"")</f>
        <v/>
      </c>
      <c r="S557" t="str">
        <f>IF(LEN(original_table!Q557)&gt;1,original_table!Q557,"")</f>
        <v/>
      </c>
    </row>
    <row r="558" spans="1:19" x14ac:dyDescent="0.25">
      <c r="A558" s="1">
        <v>557</v>
      </c>
      <c r="B558" t="str">
        <f>MID(TRIM(original_table!A558),10,100)</f>
        <v>evalCatch</v>
      </c>
      <c r="C558" t="str">
        <f>LEFT(TRIM(original_table!B558),FIND(" ",TRIM(original_table!B558))-1)</f>
        <v>waterbalance</v>
      </c>
      <c r="D558" t="str">
        <f>IF(LEN(original_table!B558)&gt;1,original_table!B558,"")</f>
        <v xml:space="preserve"> waterbalance : used line 393, used line 394, used line 395, used line 396 </v>
      </c>
      <c r="E558" t="str">
        <f>IF(LEN(original_table!C558)&gt;1,original_table!C558,"")</f>
        <v xml:space="preserve"> output : defined line 136, used line 136, updated line 141, used line 142, used line 245 </v>
      </c>
      <c r="F558" t="str">
        <f>IF(LEN(original_table!D558)&gt;1,original_table!D558,"")</f>
        <v/>
      </c>
      <c r="G558" t="str">
        <f>IF(LEN(original_table!E558)&gt;1,original_table!E558,"")</f>
        <v/>
      </c>
      <c r="H558" t="str">
        <f>IF(LEN(original_table!F558)&gt;1,original_table!F558,"")</f>
        <v/>
      </c>
      <c r="I558" t="str">
        <f>IF(LEN(original_table!G558)&gt;1,original_table!G558,"")</f>
        <v/>
      </c>
      <c r="J558" t="str">
        <f>IF(LEN(original_table!H558)&gt;1,original_table!H558,"")</f>
        <v/>
      </c>
      <c r="K558" t="str">
        <f>IF(LEN(original_table!I558)&gt;1,original_table!I558,"")</f>
        <v/>
      </c>
      <c r="L558" t="str">
        <f>IF(LEN(original_table!J558)&gt;1,original_table!J558,"")</f>
        <v/>
      </c>
      <c r="M558" t="str">
        <f>IF(LEN(original_table!K558)&gt;1,original_table!K558,"")</f>
        <v/>
      </c>
      <c r="N558" t="str">
        <f>IF(LEN(original_table!L558)&gt;1,original_table!L558,"")</f>
        <v/>
      </c>
      <c r="O558" t="str">
        <f>IF(LEN(original_table!M558)&gt;1,original_table!M558,"")</f>
        <v/>
      </c>
      <c r="P558" t="str">
        <f>IF(LEN(original_table!N558)&gt;1,original_table!N558,"")</f>
        <v/>
      </c>
      <c r="Q558" t="str">
        <f>IF(LEN(original_table!O558)&gt;1,original_table!O558,"")</f>
        <v/>
      </c>
      <c r="R558" t="str">
        <f>IF(LEN(original_table!P558)&gt;1,original_table!P558,"")</f>
        <v/>
      </c>
      <c r="S558" t="str">
        <f>IF(LEN(original_table!Q558)&gt;1,original_table!Q558,"")</f>
        <v/>
      </c>
    </row>
    <row r="559" spans="1:19" x14ac:dyDescent="0.25">
      <c r="A559" s="1">
        <v>558</v>
      </c>
      <c r="B559" t="str">
        <f>MID(TRIM(original_table!A559),10,100)</f>
        <v>area</v>
      </c>
      <c r="C559" t="str">
        <f>LEFT(TRIM(original_table!B559),FIND(" ",TRIM(original_table!B559))-1)</f>
        <v>waterbalance</v>
      </c>
      <c r="D559" t="str">
        <f>IF(LEN(original_table!B559)&gt;1,original_table!B559,"")</f>
        <v xml:space="preserve"> waterbalance : used line 398, used line 399, used line 400, used line 401, used line 402, used line 403, used line 404, used line 405 </v>
      </c>
      <c r="E559" t="str">
        <f>IF(LEN(original_table!C559)&gt;1,original_table!C559,"")</f>
        <v/>
      </c>
      <c r="F559" t="str">
        <f>IF(LEN(original_table!D559)&gt;1,original_table!D559,"")</f>
        <v/>
      </c>
      <c r="G559" t="str">
        <f>IF(LEN(original_table!E559)&gt;1,original_table!E559,"")</f>
        <v/>
      </c>
      <c r="H559" t="str">
        <f>IF(LEN(original_table!F559)&gt;1,original_table!F559,"")</f>
        <v/>
      </c>
      <c r="I559" t="str">
        <f>IF(LEN(original_table!G559)&gt;1,original_table!G559,"")</f>
        <v/>
      </c>
      <c r="J559" t="str">
        <f>IF(LEN(original_table!H559)&gt;1,original_table!H559,"")</f>
        <v/>
      </c>
      <c r="K559" t="str">
        <f>IF(LEN(original_table!I559)&gt;1,original_table!I559,"")</f>
        <v/>
      </c>
      <c r="L559" t="str">
        <f>IF(LEN(original_table!J559)&gt;1,original_table!J559,"")</f>
        <v/>
      </c>
      <c r="M559" t="str">
        <f>IF(LEN(original_table!K559)&gt;1,original_table!K559,"")</f>
        <v/>
      </c>
      <c r="N559" t="str">
        <f>IF(LEN(original_table!L559)&gt;1,original_table!L559,"")</f>
        <v/>
      </c>
      <c r="O559" t="str">
        <f>IF(LEN(original_table!M559)&gt;1,original_table!M559,"")</f>
        <v/>
      </c>
      <c r="P559" t="str">
        <f>IF(LEN(original_table!N559)&gt;1,original_table!N559,"")</f>
        <v/>
      </c>
      <c r="Q559" t="str">
        <f>IF(LEN(original_table!O559)&gt;1,original_table!O559,"")</f>
        <v/>
      </c>
      <c r="R559" t="str">
        <f>IF(LEN(original_table!P559)&gt;1,original_table!P559,"")</f>
        <v/>
      </c>
      <c r="S559" t="str">
        <f>IF(LEN(original_table!Q559)&gt;1,original_table!Q559,"")</f>
        <v/>
      </c>
    </row>
    <row r="560" spans="1:19" x14ac:dyDescent="0.25">
      <c r="A560" s="1">
        <v>559</v>
      </c>
      <c r="B560" t="str">
        <f>MID(TRIM(original_table!A560),10,100)</f>
        <v>catchment</v>
      </c>
      <c r="C560" t="str">
        <f>LEFT(TRIM(original_table!B560),FIND(" ",TRIM(original_table!B560))-1)</f>
        <v>waterbalance</v>
      </c>
      <c r="D560" t="str">
        <f>IF(LEN(original_table!B560)&gt;1,original_table!B560,"")</f>
        <v xml:space="preserve"> waterbalance : used line 398, used line 399, used line 400, used line 401, used line 402, used line 403, used line 404, used line 405 </v>
      </c>
      <c r="E560" t="str">
        <f>IF(LEN(original_table!C560)&gt;1,original_table!C560,"")</f>
        <v xml:space="preserve"> routing_kinematic : used line 37, used line 93 </v>
      </c>
      <c r="F560" t="str">
        <f>IF(LEN(original_table!D560)&gt;1,original_table!D560,"")</f>
        <v xml:space="preserve"> routing_sub : used line 284 </v>
      </c>
      <c r="G560" t="str">
        <f>IF(LEN(original_table!E560)&gt;1,original_table!E560,"")</f>
        <v/>
      </c>
      <c r="H560" t="str">
        <f>IF(LEN(original_table!F560)&gt;1,original_table!F560,"")</f>
        <v/>
      </c>
      <c r="I560" t="str">
        <f>IF(LEN(original_table!G560)&gt;1,original_table!G560,"")</f>
        <v/>
      </c>
      <c r="J560" t="str">
        <f>IF(LEN(original_table!H560)&gt;1,original_table!H560,"")</f>
        <v/>
      </c>
      <c r="K560" t="str">
        <f>IF(LEN(original_table!I560)&gt;1,original_table!I560,"")</f>
        <v/>
      </c>
      <c r="L560" t="str">
        <f>IF(LEN(original_table!J560)&gt;1,original_table!J560,"")</f>
        <v/>
      </c>
      <c r="M560" t="str">
        <f>IF(LEN(original_table!K560)&gt;1,original_table!K560,"")</f>
        <v/>
      </c>
      <c r="N560" t="str">
        <f>IF(LEN(original_table!L560)&gt;1,original_table!L560,"")</f>
        <v/>
      </c>
      <c r="O560" t="str">
        <f>IF(LEN(original_table!M560)&gt;1,original_table!M560,"")</f>
        <v/>
      </c>
      <c r="P560" t="str">
        <f>IF(LEN(original_table!N560)&gt;1,original_table!N560,"")</f>
        <v/>
      </c>
      <c r="Q560" t="str">
        <f>IF(LEN(original_table!O560)&gt;1,original_table!O560,"")</f>
        <v/>
      </c>
      <c r="R560" t="str">
        <f>IF(LEN(original_table!P560)&gt;1,original_table!P560,"")</f>
        <v/>
      </c>
      <c r="S560" t="str">
        <f>IF(LEN(original_table!Q560)&gt;1,original_table!Q560,"")</f>
        <v/>
      </c>
    </row>
    <row r="561" spans="1:19" x14ac:dyDescent="0.25">
      <c r="A561" s="1">
        <v>560</v>
      </c>
      <c r="B561" t="str">
        <f>MID(TRIM(original_table!A561),10,100)</f>
        <v>sumRunoff</v>
      </c>
      <c r="C561" t="str">
        <f>LEFT(TRIM(original_table!B561),FIND(" ",TRIM(original_table!B561))-1)</f>
        <v>waterbalance</v>
      </c>
      <c r="D561" t="str">
        <f>IF(LEN(original_table!B561)&gt;1,original_table!B561,"")</f>
        <v xml:space="preserve"> waterbalance : used line 403, used line 409 </v>
      </c>
      <c r="E561" t="str">
        <f>IF(LEN(original_table!C561)&gt;1,original_table!C561,"")</f>
        <v/>
      </c>
      <c r="F561" t="str">
        <f>IF(LEN(original_table!D561)&gt;1,original_table!D561,"")</f>
        <v/>
      </c>
      <c r="G561" t="str">
        <f>IF(LEN(original_table!E561)&gt;1,original_table!E561,"")</f>
        <v/>
      </c>
      <c r="H561" t="str">
        <f>IF(LEN(original_table!F561)&gt;1,original_table!F561,"")</f>
        <v/>
      </c>
      <c r="I561" t="str">
        <f>IF(LEN(original_table!G561)&gt;1,original_table!G561,"")</f>
        <v/>
      </c>
      <c r="J561" t="str">
        <f>IF(LEN(original_table!H561)&gt;1,original_table!H561,"")</f>
        <v/>
      </c>
      <c r="K561" t="str">
        <f>IF(LEN(original_table!I561)&gt;1,original_table!I561,"")</f>
        <v/>
      </c>
      <c r="L561" t="str">
        <f>IF(LEN(original_table!J561)&gt;1,original_table!J561,"")</f>
        <v/>
      </c>
      <c r="M561" t="str">
        <f>IF(LEN(original_table!K561)&gt;1,original_table!K561,"")</f>
        <v/>
      </c>
      <c r="N561" t="str">
        <f>IF(LEN(original_table!L561)&gt;1,original_table!L561,"")</f>
        <v/>
      </c>
      <c r="O561" t="str">
        <f>IF(LEN(original_table!M561)&gt;1,original_table!M561,"")</f>
        <v/>
      </c>
      <c r="P561" t="str">
        <f>IF(LEN(original_table!N561)&gt;1,original_table!N561,"")</f>
        <v/>
      </c>
      <c r="Q561" t="str">
        <f>IF(LEN(original_table!O561)&gt;1,original_table!O561,"")</f>
        <v/>
      </c>
      <c r="R561" t="str">
        <f>IF(LEN(original_table!P561)&gt;1,original_table!P561,"")</f>
        <v/>
      </c>
      <c r="S561" t="str">
        <f>IF(LEN(original_table!Q561)&gt;1,original_table!Q561,"")</f>
        <v/>
      </c>
    </row>
    <row r="562" spans="1:19" x14ac:dyDescent="0.25">
      <c r="A562" s="1">
        <v>561</v>
      </c>
      <c r="B562" t="str">
        <f>MID(TRIM(original_table!A562),10,100)</f>
        <v>sumDelta1</v>
      </c>
      <c r="C562" t="str">
        <f>LEFT(TRIM(original_table!B562),FIND(" ",TRIM(original_table!B562))-1)</f>
        <v>waterbalance</v>
      </c>
      <c r="D562" t="str">
        <f>IF(LEN(original_table!B562)&gt;1,original_table!B562,"")</f>
        <v xml:space="preserve"> waterbalance : used line 404, used line 406 </v>
      </c>
      <c r="E562" t="str">
        <f>IF(LEN(original_table!C562)&gt;1,original_table!C562,"")</f>
        <v/>
      </c>
      <c r="F562" t="str">
        <f>IF(LEN(original_table!D562)&gt;1,original_table!D562,"")</f>
        <v/>
      </c>
      <c r="G562" t="str">
        <f>IF(LEN(original_table!E562)&gt;1,original_table!E562,"")</f>
        <v/>
      </c>
      <c r="H562" t="str">
        <f>IF(LEN(original_table!F562)&gt;1,original_table!F562,"")</f>
        <v/>
      </c>
      <c r="I562" t="str">
        <f>IF(LEN(original_table!G562)&gt;1,original_table!G562,"")</f>
        <v/>
      </c>
      <c r="J562" t="str">
        <f>IF(LEN(original_table!H562)&gt;1,original_table!H562,"")</f>
        <v/>
      </c>
      <c r="K562" t="str">
        <f>IF(LEN(original_table!I562)&gt;1,original_table!I562,"")</f>
        <v/>
      </c>
      <c r="L562" t="str">
        <f>IF(LEN(original_table!J562)&gt;1,original_table!J562,"")</f>
        <v/>
      </c>
      <c r="M562" t="str">
        <f>IF(LEN(original_table!K562)&gt;1,original_table!K562,"")</f>
        <v/>
      </c>
      <c r="N562" t="str">
        <f>IF(LEN(original_table!L562)&gt;1,original_table!L562,"")</f>
        <v/>
      </c>
      <c r="O562" t="str">
        <f>IF(LEN(original_table!M562)&gt;1,original_table!M562,"")</f>
        <v/>
      </c>
      <c r="P562" t="str">
        <f>IF(LEN(original_table!N562)&gt;1,original_table!N562,"")</f>
        <v/>
      </c>
      <c r="Q562" t="str">
        <f>IF(LEN(original_table!O562)&gt;1,original_table!O562,"")</f>
        <v/>
      </c>
      <c r="R562" t="str">
        <f>IF(LEN(original_table!P562)&gt;1,original_table!P562,"")</f>
        <v/>
      </c>
      <c r="S562" t="str">
        <f>IF(LEN(original_table!Q562)&gt;1,original_table!Q562,"")</f>
        <v/>
      </c>
    </row>
    <row r="563" spans="1:19" x14ac:dyDescent="0.25">
      <c r="A563" s="1">
        <v>562</v>
      </c>
      <c r="B563" t="str">
        <f>MID(TRIM(original_table!A563),10,100)</f>
        <v>sumDelta2</v>
      </c>
      <c r="C563" t="str">
        <f>LEFT(TRIM(original_table!B563),FIND(" ",TRIM(original_table!B563))-1)</f>
        <v>waterbalance</v>
      </c>
      <c r="D563" t="str">
        <f>IF(LEN(original_table!B563)&gt;1,original_table!B563,"")</f>
        <v xml:space="preserve"> waterbalance : used line 405, used line 406 </v>
      </c>
      <c r="E563" t="str">
        <f>IF(LEN(original_table!C563)&gt;1,original_table!C563,"")</f>
        <v/>
      </c>
      <c r="F563" t="str">
        <f>IF(LEN(original_table!D563)&gt;1,original_table!D563,"")</f>
        <v/>
      </c>
      <c r="G563" t="str">
        <f>IF(LEN(original_table!E563)&gt;1,original_table!E563,"")</f>
        <v/>
      </c>
      <c r="H563" t="str">
        <f>IF(LEN(original_table!F563)&gt;1,original_table!F563,"")</f>
        <v/>
      </c>
      <c r="I563" t="str">
        <f>IF(LEN(original_table!G563)&gt;1,original_table!G563,"")</f>
        <v/>
      </c>
      <c r="J563" t="str">
        <f>IF(LEN(original_table!H563)&gt;1,original_table!H563,"")</f>
        <v/>
      </c>
      <c r="K563" t="str">
        <f>IF(LEN(original_table!I563)&gt;1,original_table!I563,"")</f>
        <v/>
      </c>
      <c r="L563" t="str">
        <f>IF(LEN(original_table!J563)&gt;1,original_table!J563,"")</f>
        <v/>
      </c>
      <c r="M563" t="str">
        <f>IF(LEN(original_table!K563)&gt;1,original_table!K563,"")</f>
        <v/>
      </c>
      <c r="N563" t="str">
        <f>IF(LEN(original_table!L563)&gt;1,original_table!L563,"")</f>
        <v/>
      </c>
      <c r="O563" t="str">
        <f>IF(LEN(original_table!M563)&gt;1,original_table!M563,"")</f>
        <v/>
      </c>
      <c r="P563" t="str">
        <f>IF(LEN(original_table!N563)&gt;1,original_table!N563,"")</f>
        <v/>
      </c>
      <c r="Q563" t="str">
        <f>IF(LEN(original_table!O563)&gt;1,original_table!O563,"")</f>
        <v/>
      </c>
      <c r="R563" t="str">
        <f>IF(LEN(original_table!P563)&gt;1,original_table!P563,"")</f>
        <v/>
      </c>
      <c r="S563" t="str">
        <f>IF(LEN(original_table!Q563)&gt;1,original_table!Q563,"")</f>
        <v/>
      </c>
    </row>
    <row r="564" spans="1:19" x14ac:dyDescent="0.25">
      <c r="A564" s="1">
        <v>563</v>
      </c>
      <c r="B564" t="str">
        <f>MID(TRIM(original_table!A564),10,100)</f>
        <v>sumAll</v>
      </c>
      <c r="C564" t="str">
        <f>LEFT(TRIM(original_table!B564),FIND(" ",TRIM(original_table!B564))-1)</f>
        <v>waterbalance</v>
      </c>
      <c r="D564" t="str">
        <f>IF(LEN(original_table!B564)&gt;1,original_table!B564,"")</f>
        <v xml:space="preserve"> waterbalance : used line 406 </v>
      </c>
      <c r="E564" t="str">
        <f>IF(LEN(original_table!C564)&gt;1,original_table!C564,"")</f>
        <v/>
      </c>
      <c r="F564" t="str">
        <f>IF(LEN(original_table!D564)&gt;1,original_table!D564,"")</f>
        <v/>
      </c>
      <c r="G564" t="str">
        <f>IF(LEN(original_table!E564)&gt;1,original_table!E564,"")</f>
        <v/>
      </c>
      <c r="H564" t="str">
        <f>IF(LEN(original_table!F564)&gt;1,original_table!F564,"")</f>
        <v/>
      </c>
      <c r="I564" t="str">
        <f>IF(LEN(original_table!G564)&gt;1,original_table!G564,"")</f>
        <v/>
      </c>
      <c r="J564" t="str">
        <f>IF(LEN(original_table!H564)&gt;1,original_table!H564,"")</f>
        <v/>
      </c>
      <c r="K564" t="str">
        <f>IF(LEN(original_table!I564)&gt;1,original_table!I564,"")</f>
        <v/>
      </c>
      <c r="L564" t="str">
        <f>IF(LEN(original_table!J564)&gt;1,original_table!J564,"")</f>
        <v/>
      </c>
      <c r="M564" t="str">
        <f>IF(LEN(original_table!K564)&gt;1,original_table!K564,"")</f>
        <v/>
      </c>
      <c r="N564" t="str">
        <f>IF(LEN(original_table!L564)&gt;1,original_table!L564,"")</f>
        <v/>
      </c>
      <c r="O564" t="str">
        <f>IF(LEN(original_table!M564)&gt;1,original_table!M564,"")</f>
        <v/>
      </c>
      <c r="P564" t="str">
        <f>IF(LEN(original_table!N564)&gt;1,original_table!N564,"")</f>
        <v/>
      </c>
      <c r="Q564" t="str">
        <f>IF(LEN(original_table!O564)&gt;1,original_table!O564,"")</f>
        <v/>
      </c>
      <c r="R564" t="str">
        <f>IF(LEN(original_table!P564)&gt;1,original_table!P564,"")</f>
        <v/>
      </c>
      <c r="S564" t="str">
        <f>IF(LEN(original_table!Q564)&gt;1,original_table!Q564,"")</f>
        <v/>
      </c>
    </row>
    <row r="565" spans="1:19" x14ac:dyDescent="0.25">
      <c r="A565" s="1">
        <v>564</v>
      </c>
      <c r="B565" t="str">
        <f>MID(TRIM(original_table!A565),10,100)</f>
        <v>allocSegments</v>
      </c>
      <c r="C565" t="str">
        <f>LEFT(TRIM(original_table!B565),FIND(" ",TRIM(original_table!B565))-1)</f>
        <v>waterdemand</v>
      </c>
      <c r="D565" t="str">
        <f>IF(LEN(original_table!B565)&gt;1,original_table!B565,"")</f>
        <v xml:space="preserve"> waterdemand : used line 46, used line 47, used line 47, used line 69, used line 69, used line 70, used line 70, used line 695 </v>
      </c>
      <c r="E565" t="str">
        <f>IF(LEN(original_table!C565)&gt;1,original_table!C565,"")</f>
        <v xml:space="preserve"> waterdemand_beforeAllocSegments2 : defined line 46, used line 46, used line 48, used line 48, used line 66, used line 66, used line 67, used line 67, used line 460, used line 461, used line 468, updated line 470, used line 503, used line 504, used line 507, used line 508, used line 517, used line 518, used line 846 </v>
      </c>
      <c r="F565" t="str">
        <f>IF(LEN(original_table!D565)&gt;1,original_table!D565,"")</f>
        <v xml:space="preserve"> waterdemand_original : used line 45, updated line 47, used line 48, used line 66, used line 67, used line 577 </v>
      </c>
      <c r="G565" t="str">
        <f>IF(LEN(original_table!E565)&gt;1,original_table!E565,"")</f>
        <v/>
      </c>
      <c r="H565" t="str">
        <f>IF(LEN(original_table!F565)&gt;1,original_table!F565,"")</f>
        <v/>
      </c>
      <c r="I565" t="str">
        <f>IF(LEN(original_table!G565)&gt;1,original_table!G565,"")</f>
        <v/>
      </c>
      <c r="J565" t="str">
        <f>IF(LEN(original_table!H565)&gt;1,original_table!H565,"")</f>
        <v/>
      </c>
      <c r="K565" t="str">
        <f>IF(LEN(original_table!I565)&gt;1,original_table!I565,"")</f>
        <v/>
      </c>
      <c r="L565" t="str">
        <f>IF(LEN(original_table!J565)&gt;1,original_table!J565,"")</f>
        <v/>
      </c>
      <c r="M565" t="str">
        <f>IF(LEN(original_table!K565)&gt;1,original_table!K565,"")</f>
        <v/>
      </c>
      <c r="N565" t="str">
        <f>IF(LEN(original_table!L565)&gt;1,original_table!L565,"")</f>
        <v/>
      </c>
      <c r="O565" t="str">
        <f>IF(LEN(original_table!M565)&gt;1,original_table!M565,"")</f>
        <v/>
      </c>
      <c r="P565" t="str">
        <f>IF(LEN(original_table!N565)&gt;1,original_table!N565,"")</f>
        <v/>
      </c>
      <c r="Q565" t="str">
        <f>IF(LEN(original_table!O565)&gt;1,original_table!O565,"")</f>
        <v/>
      </c>
      <c r="R565" t="str">
        <f>IF(LEN(original_table!P565)&gt;1,original_table!P565,"")</f>
        <v/>
      </c>
      <c r="S565" t="str">
        <f>IF(LEN(original_table!Q565)&gt;1,original_table!Q565,"")</f>
        <v/>
      </c>
    </row>
    <row r="566" spans="1:19" x14ac:dyDescent="0.25">
      <c r="A566" s="1">
        <v>565</v>
      </c>
      <c r="B566" t="str">
        <f>MID(TRIM(original_table!A566),10,100)</f>
        <v>segmentArea</v>
      </c>
      <c r="C566" t="str">
        <f>LEFT(TRIM(original_table!B566),FIND(" ",TRIM(original_table!B566))-1)</f>
        <v>waterdemand</v>
      </c>
      <c r="D566" t="str">
        <f>IF(LEN(original_table!B566)&gt;1,original_table!B566,"")</f>
        <v xml:space="preserve"> waterdemand : used line 47, updated line 51 </v>
      </c>
      <c r="E566" t="str">
        <f>IF(LEN(original_table!C566)&gt;1,original_table!C566,"")</f>
        <v xml:space="preserve"> waterdemand_beforeAllocSegments2 : defined line 48, used line 48 </v>
      </c>
      <c r="F566" t="str">
        <f>IF(LEN(original_table!D566)&gt;1,original_table!D566,"")</f>
        <v xml:space="preserve"> waterdemand_original : defined line 48, used line 48 </v>
      </c>
      <c r="G566" t="str">
        <f>IF(LEN(original_table!E566)&gt;1,original_table!E566,"")</f>
        <v/>
      </c>
      <c r="H566" t="str">
        <f>IF(LEN(original_table!F566)&gt;1,original_table!F566,"")</f>
        <v/>
      </c>
      <c r="I566" t="str">
        <f>IF(LEN(original_table!G566)&gt;1,original_table!G566,"")</f>
        <v/>
      </c>
      <c r="J566" t="str">
        <f>IF(LEN(original_table!H566)&gt;1,original_table!H566,"")</f>
        <v/>
      </c>
      <c r="K566" t="str">
        <f>IF(LEN(original_table!I566)&gt;1,original_table!I566,"")</f>
        <v/>
      </c>
      <c r="L566" t="str">
        <f>IF(LEN(original_table!J566)&gt;1,original_table!J566,"")</f>
        <v/>
      </c>
      <c r="M566" t="str">
        <f>IF(LEN(original_table!K566)&gt;1,original_table!K566,"")</f>
        <v/>
      </c>
      <c r="N566" t="str">
        <f>IF(LEN(original_table!L566)&gt;1,original_table!L566,"")</f>
        <v/>
      </c>
      <c r="O566" t="str">
        <f>IF(LEN(original_table!M566)&gt;1,original_table!M566,"")</f>
        <v/>
      </c>
      <c r="P566" t="str">
        <f>IF(LEN(original_table!N566)&gt;1,original_table!N566,"")</f>
        <v/>
      </c>
      <c r="Q566" t="str">
        <f>IF(LEN(original_table!O566)&gt;1,original_table!O566,"")</f>
        <v/>
      </c>
      <c r="R566" t="str">
        <f>IF(LEN(original_table!P566)&gt;1,original_table!P566,"")</f>
        <v/>
      </c>
      <c r="S566" t="str">
        <f>IF(LEN(original_table!Q566)&gt;1,original_table!Q566,"")</f>
        <v/>
      </c>
    </row>
    <row r="567" spans="1:19" x14ac:dyDescent="0.25">
      <c r="A567" s="1">
        <v>566</v>
      </c>
      <c r="B567" t="str">
        <f>MID(TRIM(original_table!A567),10,100)</f>
        <v>reservoir_command_areas</v>
      </c>
      <c r="C567" t="str">
        <f>LEFT(TRIM(original_table!B567),FIND(" ",TRIM(original_table!B567))-1)</f>
        <v>waterdemand</v>
      </c>
      <c r="D567" t="str">
        <f>IF(LEN(original_table!B567)&gt;1,original_table!B567,"")</f>
        <v xml:space="preserve"> waterdemand : defined line 50, used line 50, used line 51, used line 51, used line 505, used line 506, used line 516, used line 516, used line 536, used line 536 </v>
      </c>
      <c r="E567" t="str">
        <f>IF(LEN(original_table!C567)&gt;1,original_table!C567,"")</f>
        <v/>
      </c>
      <c r="F567" t="str">
        <f>IF(LEN(original_table!D567)&gt;1,original_table!D567,"")</f>
        <v/>
      </c>
      <c r="G567" t="str">
        <f>IF(LEN(original_table!E567)&gt;1,original_table!E567,"")</f>
        <v/>
      </c>
      <c r="H567" t="str">
        <f>IF(LEN(original_table!F567)&gt;1,original_table!F567,"")</f>
        <v/>
      </c>
      <c r="I567" t="str">
        <f>IF(LEN(original_table!G567)&gt;1,original_table!G567,"")</f>
        <v/>
      </c>
      <c r="J567" t="str">
        <f>IF(LEN(original_table!H567)&gt;1,original_table!H567,"")</f>
        <v/>
      </c>
      <c r="K567" t="str">
        <f>IF(LEN(original_table!I567)&gt;1,original_table!I567,"")</f>
        <v/>
      </c>
      <c r="L567" t="str">
        <f>IF(LEN(original_table!J567)&gt;1,original_table!J567,"")</f>
        <v/>
      </c>
      <c r="M567" t="str">
        <f>IF(LEN(original_table!K567)&gt;1,original_table!K567,"")</f>
        <v/>
      </c>
      <c r="N567" t="str">
        <f>IF(LEN(original_table!L567)&gt;1,original_table!L567,"")</f>
        <v/>
      </c>
      <c r="O567" t="str">
        <f>IF(LEN(original_table!M567)&gt;1,original_table!M567,"")</f>
        <v/>
      </c>
      <c r="P567" t="str">
        <f>IF(LEN(original_table!N567)&gt;1,original_table!N567,"")</f>
        <v/>
      </c>
      <c r="Q567" t="str">
        <f>IF(LEN(original_table!O567)&gt;1,original_table!O567,"")</f>
        <v/>
      </c>
      <c r="R567" t="str">
        <f>IF(LEN(original_table!P567)&gt;1,original_table!P567,"")</f>
        <v/>
      </c>
      <c r="S567" t="str">
        <f>IF(LEN(original_table!Q567)&gt;1,original_table!Q567,"")</f>
        <v/>
      </c>
    </row>
    <row r="568" spans="1:19" x14ac:dyDescent="0.25">
      <c r="A568" s="1">
        <v>567</v>
      </c>
      <c r="B568" t="str">
        <f>MID(TRIM(original_table!A568),10,100)</f>
        <v>swAbstractionFraction</v>
      </c>
      <c r="C568" t="str">
        <f>LEFT(TRIM(original_table!B568),FIND(" ",TRIM(original_table!B568))-1)</f>
        <v>waterdemand</v>
      </c>
      <c r="D568" t="str">
        <f>IF(LEN(original_table!B568)&gt;1,original_table!B568,"")</f>
        <v xml:space="preserve"> waterdemand : defined line 75, used line 75, updated line 77, updated line 79, used line 413 </v>
      </c>
      <c r="E568" t="str">
        <f>IF(LEN(original_table!C568)&gt;1,original_table!C568,"")</f>
        <v xml:space="preserve"> waterdemand_beforeAllocSegments2 : defined line 72, used line 72, updated line 74, updated line 76, used line 406 </v>
      </c>
      <c r="F568" t="str">
        <f>IF(LEN(original_table!D568)&gt;1,original_table!D568,"")</f>
        <v xml:space="preserve"> waterdemand_original : defined line 73, used line 73, updated line 75, updated line 77, used line 393 </v>
      </c>
      <c r="G568" t="str">
        <f>IF(LEN(original_table!E568)&gt;1,original_table!E568,"")</f>
        <v/>
      </c>
      <c r="H568" t="str">
        <f>IF(LEN(original_table!F568)&gt;1,original_table!F568,"")</f>
        <v/>
      </c>
      <c r="I568" t="str">
        <f>IF(LEN(original_table!G568)&gt;1,original_table!G568,"")</f>
        <v/>
      </c>
      <c r="J568" t="str">
        <f>IF(LEN(original_table!H568)&gt;1,original_table!H568,"")</f>
        <v/>
      </c>
      <c r="K568" t="str">
        <f>IF(LEN(original_table!I568)&gt;1,original_table!I568,"")</f>
        <v/>
      </c>
      <c r="L568" t="str">
        <f>IF(LEN(original_table!J568)&gt;1,original_table!J568,"")</f>
        <v/>
      </c>
      <c r="M568" t="str">
        <f>IF(LEN(original_table!K568)&gt;1,original_table!K568,"")</f>
        <v/>
      </c>
      <c r="N568" t="str">
        <f>IF(LEN(original_table!L568)&gt;1,original_table!L568,"")</f>
        <v/>
      </c>
      <c r="O568" t="str">
        <f>IF(LEN(original_table!M568)&gt;1,original_table!M568,"")</f>
        <v/>
      </c>
      <c r="P568" t="str">
        <f>IF(LEN(original_table!N568)&gt;1,original_table!N568,"")</f>
        <v/>
      </c>
      <c r="Q568" t="str">
        <f>IF(LEN(original_table!O568)&gt;1,original_table!O568,"")</f>
        <v/>
      </c>
      <c r="R568" t="str">
        <f>IF(LEN(original_table!P568)&gt;1,original_table!P568,"")</f>
        <v/>
      </c>
      <c r="S568" t="str">
        <f>IF(LEN(original_table!Q568)&gt;1,original_table!Q568,"")</f>
        <v/>
      </c>
    </row>
    <row r="569" spans="1:19" x14ac:dyDescent="0.25">
      <c r="A569" s="1">
        <v>568</v>
      </c>
      <c r="B569" t="str">
        <f>MID(TRIM(original_table!A569),10,100)</f>
        <v>domesticTime</v>
      </c>
      <c r="C569" t="str">
        <f>LEFT(TRIM(original_table!B569),FIND(" ",TRIM(original_table!B569))-1)</f>
        <v>waterdemand</v>
      </c>
      <c r="D569" t="str">
        <f>IF(LEN(original_table!B569)&gt;1,original_table!B569,"")</f>
        <v xml:space="preserve"> waterdemand : defined line 82, used line 82, used line 86, used line 263, used line 265, used line 266, used line 275, used line 289 </v>
      </c>
      <c r="E569" t="str">
        <f>IF(LEN(original_table!C569)&gt;1,original_table!C569,"")</f>
        <v xml:space="preserve"> waterdemand_beforeAllocSegments2 : defined line 79, used line 79, used line 83, used line 253, used line 255, used line 256, used line 265, used line 279 </v>
      </c>
      <c r="F569" t="str">
        <f>IF(LEN(original_table!D569)&gt;1,original_table!D569,"")</f>
        <v xml:space="preserve"> waterdemand_original : defined line 80, used line 80, used line 84, used line 232, updated line 235, updated line 237, used line 247, updated line 260 </v>
      </c>
      <c r="G569" t="str">
        <f>IF(LEN(original_table!E569)&gt;1,original_table!E569,"")</f>
        <v/>
      </c>
      <c r="H569" t="str">
        <f>IF(LEN(original_table!F569)&gt;1,original_table!F569,"")</f>
        <v/>
      </c>
      <c r="I569" t="str">
        <f>IF(LEN(original_table!G569)&gt;1,original_table!G569,"")</f>
        <v/>
      </c>
      <c r="J569" t="str">
        <f>IF(LEN(original_table!H569)&gt;1,original_table!H569,"")</f>
        <v/>
      </c>
      <c r="K569" t="str">
        <f>IF(LEN(original_table!I569)&gt;1,original_table!I569,"")</f>
        <v/>
      </c>
      <c r="L569" t="str">
        <f>IF(LEN(original_table!J569)&gt;1,original_table!J569,"")</f>
        <v/>
      </c>
      <c r="M569" t="str">
        <f>IF(LEN(original_table!K569)&gt;1,original_table!K569,"")</f>
        <v/>
      </c>
      <c r="N569" t="str">
        <f>IF(LEN(original_table!L569)&gt;1,original_table!L569,"")</f>
        <v/>
      </c>
      <c r="O569" t="str">
        <f>IF(LEN(original_table!M569)&gt;1,original_table!M569,"")</f>
        <v/>
      </c>
      <c r="P569" t="str">
        <f>IF(LEN(original_table!N569)&gt;1,original_table!N569,"")</f>
        <v/>
      </c>
      <c r="Q569" t="str">
        <f>IF(LEN(original_table!O569)&gt;1,original_table!O569,"")</f>
        <v/>
      </c>
      <c r="R569" t="str">
        <f>IF(LEN(original_table!P569)&gt;1,original_table!P569,"")</f>
        <v/>
      </c>
      <c r="S569" t="str">
        <f>IF(LEN(original_table!Q569)&gt;1,original_table!Q569,"")</f>
        <v/>
      </c>
    </row>
    <row r="570" spans="1:19" x14ac:dyDescent="0.25">
      <c r="A570" s="1">
        <v>569</v>
      </c>
      <c r="B570" t="str">
        <f>MID(TRIM(original_table!A570),10,100)</f>
        <v>industryTime</v>
      </c>
      <c r="C570" t="str">
        <f>LEFT(TRIM(original_table!B570),FIND(" ",TRIM(original_table!B570))-1)</f>
        <v>waterdemand</v>
      </c>
      <c r="D570" t="str">
        <f>IF(LEN(original_table!B570)&gt;1,original_table!B570,"")</f>
        <v xml:space="preserve"> waterdemand : defined line 83, used line 83, used line 87, used line 242, used line 245, used line 246, used line 254 </v>
      </c>
      <c r="E570" t="str">
        <f>IF(LEN(original_table!C570)&gt;1,original_table!C570,"")</f>
        <v xml:space="preserve"> waterdemand_beforeAllocSegments2 : defined line 80, used line 80, used line 84, used line 232, used line 235, used line 236, used line 244 </v>
      </c>
      <c r="F570" t="str">
        <f>IF(LEN(original_table!D570)&gt;1,original_table!D570,"")</f>
        <v xml:space="preserve"> waterdemand_original : defined line 81, used line 81, used line 85, used line 208, updated line 212, updated line 214, used line 223 </v>
      </c>
      <c r="G570" t="str">
        <f>IF(LEN(original_table!E570)&gt;1,original_table!E570,"")</f>
        <v/>
      </c>
      <c r="H570" t="str">
        <f>IF(LEN(original_table!F570)&gt;1,original_table!F570,"")</f>
        <v/>
      </c>
      <c r="I570" t="str">
        <f>IF(LEN(original_table!G570)&gt;1,original_table!G570,"")</f>
        <v/>
      </c>
      <c r="J570" t="str">
        <f>IF(LEN(original_table!H570)&gt;1,original_table!H570,"")</f>
        <v/>
      </c>
      <c r="K570" t="str">
        <f>IF(LEN(original_table!I570)&gt;1,original_table!I570,"")</f>
        <v/>
      </c>
      <c r="L570" t="str">
        <f>IF(LEN(original_table!J570)&gt;1,original_table!J570,"")</f>
        <v/>
      </c>
      <c r="M570" t="str">
        <f>IF(LEN(original_table!K570)&gt;1,original_table!K570,"")</f>
        <v/>
      </c>
      <c r="N570" t="str">
        <f>IF(LEN(original_table!L570)&gt;1,original_table!L570,"")</f>
        <v/>
      </c>
      <c r="O570" t="str">
        <f>IF(LEN(original_table!M570)&gt;1,original_table!M570,"")</f>
        <v/>
      </c>
      <c r="P570" t="str">
        <f>IF(LEN(original_table!N570)&gt;1,original_table!N570,"")</f>
        <v/>
      </c>
      <c r="Q570" t="str">
        <f>IF(LEN(original_table!O570)&gt;1,original_table!O570,"")</f>
        <v/>
      </c>
      <c r="R570" t="str">
        <f>IF(LEN(original_table!P570)&gt;1,original_table!P570,"")</f>
        <v/>
      </c>
      <c r="S570" t="str">
        <f>IF(LEN(original_table!Q570)&gt;1,original_table!Q570,"")</f>
        <v/>
      </c>
    </row>
    <row r="571" spans="1:19" x14ac:dyDescent="0.25">
      <c r="A571" s="1">
        <v>570</v>
      </c>
      <c r="B571" t="str">
        <f>MID(TRIM(original_table!A571),10,100)</f>
        <v>livestockTime</v>
      </c>
      <c r="C571" t="str">
        <f>LEFT(TRIM(original_table!B571),FIND(" ",TRIM(original_table!B571))-1)</f>
        <v>waterdemand</v>
      </c>
      <c r="D571" t="str">
        <f>IF(LEN(original_table!B571)&gt;1,original_table!B571,"")</f>
        <v xml:space="preserve"> waterdemand : defined line 84, used line 84, used line 88, used line 287, used line 297 </v>
      </c>
      <c r="E571" t="str">
        <f>IF(LEN(original_table!C571)&gt;1,original_table!C571,"")</f>
        <v xml:space="preserve"> waterdemand_beforeAllocSegments2 : defined line 81, used line 81, used line 85, used line 277, used line 287 </v>
      </c>
      <c r="F571" t="str">
        <f>IF(LEN(original_table!D571)&gt;1,original_table!D571,"")</f>
        <v xml:space="preserve"> waterdemand_original : defined line 82, used line 82, used line 86, used line 257, used line 269 </v>
      </c>
      <c r="G571" t="str">
        <f>IF(LEN(original_table!E571)&gt;1,original_table!E571,"")</f>
        <v/>
      </c>
      <c r="H571" t="str">
        <f>IF(LEN(original_table!F571)&gt;1,original_table!F571,"")</f>
        <v/>
      </c>
      <c r="I571" t="str">
        <f>IF(LEN(original_table!G571)&gt;1,original_table!G571,"")</f>
        <v/>
      </c>
      <c r="J571" t="str">
        <f>IF(LEN(original_table!H571)&gt;1,original_table!H571,"")</f>
        <v/>
      </c>
      <c r="K571" t="str">
        <f>IF(LEN(original_table!I571)&gt;1,original_table!I571,"")</f>
        <v/>
      </c>
      <c r="L571" t="str">
        <f>IF(LEN(original_table!J571)&gt;1,original_table!J571,"")</f>
        <v/>
      </c>
      <c r="M571" t="str">
        <f>IF(LEN(original_table!K571)&gt;1,original_table!K571,"")</f>
        <v/>
      </c>
      <c r="N571" t="str">
        <f>IF(LEN(original_table!L571)&gt;1,original_table!L571,"")</f>
        <v/>
      </c>
      <c r="O571" t="str">
        <f>IF(LEN(original_table!M571)&gt;1,original_table!M571,"")</f>
        <v/>
      </c>
      <c r="P571" t="str">
        <f>IF(LEN(original_table!N571)&gt;1,original_table!N571,"")</f>
        <v/>
      </c>
      <c r="Q571" t="str">
        <f>IF(LEN(original_table!O571)&gt;1,original_table!O571,"")</f>
        <v/>
      </c>
      <c r="R571" t="str">
        <f>IF(LEN(original_table!P571)&gt;1,original_table!P571,"")</f>
        <v/>
      </c>
      <c r="S571" t="str">
        <f>IF(LEN(original_table!Q571)&gt;1,original_table!Q571,"")</f>
        <v/>
      </c>
    </row>
    <row r="572" spans="1:19" x14ac:dyDescent="0.25">
      <c r="A572" s="1">
        <v>571</v>
      </c>
      <c r="B572" t="str">
        <f>MID(TRIM(original_table!A572),10,100)</f>
        <v>domWithdrawalVar</v>
      </c>
      <c r="C572" t="str">
        <f>LEFT(TRIM(original_table!B572),FIND(" ",TRIM(original_table!B572))-1)</f>
        <v>waterdemand</v>
      </c>
      <c r="D572" t="str">
        <f>IF(LEN(original_table!B572)&gt;1,original_table!B572,"")</f>
        <v xml:space="preserve"> waterdemand : defined line 93, used line 93, updated line 99, used line 265 </v>
      </c>
      <c r="E572" t="str">
        <f>IF(LEN(original_table!C572)&gt;1,original_table!C572,"")</f>
        <v xml:space="preserve"> waterdemand_beforeAllocSegments2 : defined line 90, used line 90, updated line 96, used line 255 </v>
      </c>
      <c r="F572" t="str">
        <f>IF(LEN(original_table!D572)&gt;1,original_table!D572,"")</f>
        <v xml:space="preserve"> waterdemand_original : defined line 91, used line 91, updated line 97, used line 235 </v>
      </c>
      <c r="G572" t="str">
        <f>IF(LEN(original_table!E572)&gt;1,original_table!E572,"")</f>
        <v/>
      </c>
      <c r="H572" t="str">
        <f>IF(LEN(original_table!F572)&gt;1,original_table!F572,"")</f>
        <v/>
      </c>
      <c r="I572" t="str">
        <f>IF(LEN(original_table!G572)&gt;1,original_table!G572,"")</f>
        <v/>
      </c>
      <c r="J572" t="str">
        <f>IF(LEN(original_table!H572)&gt;1,original_table!H572,"")</f>
        <v/>
      </c>
      <c r="K572" t="str">
        <f>IF(LEN(original_table!I572)&gt;1,original_table!I572,"")</f>
        <v/>
      </c>
      <c r="L572" t="str">
        <f>IF(LEN(original_table!J572)&gt;1,original_table!J572,"")</f>
        <v/>
      </c>
      <c r="M572" t="str">
        <f>IF(LEN(original_table!K572)&gt;1,original_table!K572,"")</f>
        <v/>
      </c>
      <c r="N572" t="str">
        <f>IF(LEN(original_table!L572)&gt;1,original_table!L572,"")</f>
        <v/>
      </c>
      <c r="O572" t="str">
        <f>IF(LEN(original_table!M572)&gt;1,original_table!M572,"")</f>
        <v/>
      </c>
      <c r="P572" t="str">
        <f>IF(LEN(original_table!N572)&gt;1,original_table!N572,"")</f>
        <v/>
      </c>
      <c r="Q572" t="str">
        <f>IF(LEN(original_table!O572)&gt;1,original_table!O572,"")</f>
        <v/>
      </c>
      <c r="R572" t="str">
        <f>IF(LEN(original_table!P572)&gt;1,original_table!P572,"")</f>
        <v/>
      </c>
      <c r="S572" t="str">
        <f>IF(LEN(original_table!Q572)&gt;1,original_table!Q572,"")</f>
        <v/>
      </c>
    </row>
    <row r="573" spans="1:19" x14ac:dyDescent="0.25">
      <c r="A573" s="1">
        <v>572</v>
      </c>
      <c r="B573" t="str">
        <f>MID(TRIM(original_table!A573),10,100)</f>
        <v>domConsumptionVar</v>
      </c>
      <c r="C573" t="str">
        <f>LEFT(TRIM(original_table!B573),FIND(" ",TRIM(original_table!B573))-1)</f>
        <v>waterdemand</v>
      </c>
      <c r="D573" t="str">
        <f>IF(LEN(original_table!B573)&gt;1,original_table!B573,"")</f>
        <v xml:space="preserve"> waterdemand : defined line 94, used line 94, updated line 100, used line 266 </v>
      </c>
      <c r="E573" t="str">
        <f>IF(LEN(original_table!C573)&gt;1,original_table!C573,"")</f>
        <v xml:space="preserve"> waterdemand_beforeAllocSegments2 : defined line 91, used line 91, updated line 97, used line 256 </v>
      </c>
      <c r="F573" t="str">
        <f>IF(LEN(original_table!D573)&gt;1,original_table!D573,"")</f>
        <v xml:space="preserve"> waterdemand_original : defined line 92, used line 92, updated line 98, used line 237 </v>
      </c>
      <c r="G573" t="str">
        <f>IF(LEN(original_table!E573)&gt;1,original_table!E573,"")</f>
        <v/>
      </c>
      <c r="H573" t="str">
        <f>IF(LEN(original_table!F573)&gt;1,original_table!F573,"")</f>
        <v/>
      </c>
      <c r="I573" t="str">
        <f>IF(LEN(original_table!G573)&gt;1,original_table!G573,"")</f>
        <v/>
      </c>
      <c r="J573" t="str">
        <f>IF(LEN(original_table!H573)&gt;1,original_table!H573,"")</f>
        <v/>
      </c>
      <c r="K573" t="str">
        <f>IF(LEN(original_table!I573)&gt;1,original_table!I573,"")</f>
        <v/>
      </c>
      <c r="L573" t="str">
        <f>IF(LEN(original_table!J573)&gt;1,original_table!J573,"")</f>
        <v/>
      </c>
      <c r="M573" t="str">
        <f>IF(LEN(original_table!K573)&gt;1,original_table!K573,"")</f>
        <v/>
      </c>
      <c r="N573" t="str">
        <f>IF(LEN(original_table!L573)&gt;1,original_table!L573,"")</f>
        <v/>
      </c>
      <c r="O573" t="str">
        <f>IF(LEN(original_table!M573)&gt;1,original_table!M573,"")</f>
        <v/>
      </c>
      <c r="P573" t="str">
        <f>IF(LEN(original_table!N573)&gt;1,original_table!N573,"")</f>
        <v/>
      </c>
      <c r="Q573" t="str">
        <f>IF(LEN(original_table!O573)&gt;1,original_table!O573,"")</f>
        <v/>
      </c>
      <c r="R573" t="str">
        <f>IF(LEN(original_table!P573)&gt;1,original_table!P573,"")</f>
        <v/>
      </c>
      <c r="S573" t="str">
        <f>IF(LEN(original_table!Q573)&gt;1,original_table!Q573,"")</f>
        <v/>
      </c>
    </row>
    <row r="574" spans="1:19" x14ac:dyDescent="0.25">
      <c r="A574" s="1">
        <v>573</v>
      </c>
      <c r="B574" t="str">
        <f>MID(TRIM(original_table!A574),10,100)</f>
        <v>indWithdrawalVar</v>
      </c>
      <c r="C574" t="str">
        <f>LEFT(TRIM(original_table!B574),FIND(" ",TRIM(original_table!B574))-1)</f>
        <v>waterdemand</v>
      </c>
      <c r="D574" t="str">
        <f>IF(LEN(original_table!B574)&gt;1,original_table!B574,"")</f>
        <v xml:space="preserve"> waterdemand : defined line 95, used line 95, updated line 101, used line 245 </v>
      </c>
      <c r="E574" t="str">
        <f>IF(LEN(original_table!C574)&gt;1,original_table!C574,"")</f>
        <v xml:space="preserve"> waterdemand_beforeAllocSegments2 : defined line 92, used line 92, updated line 98, used line 235 </v>
      </c>
      <c r="F574" t="str">
        <f>IF(LEN(original_table!D574)&gt;1,original_table!D574,"")</f>
        <v xml:space="preserve"> waterdemand_original : defined line 93, used line 93, updated line 99, used line 212 </v>
      </c>
      <c r="G574" t="str">
        <f>IF(LEN(original_table!E574)&gt;1,original_table!E574,"")</f>
        <v/>
      </c>
      <c r="H574" t="str">
        <f>IF(LEN(original_table!F574)&gt;1,original_table!F574,"")</f>
        <v/>
      </c>
      <c r="I574" t="str">
        <f>IF(LEN(original_table!G574)&gt;1,original_table!G574,"")</f>
        <v/>
      </c>
      <c r="J574" t="str">
        <f>IF(LEN(original_table!H574)&gt;1,original_table!H574,"")</f>
        <v/>
      </c>
      <c r="K574" t="str">
        <f>IF(LEN(original_table!I574)&gt;1,original_table!I574,"")</f>
        <v/>
      </c>
      <c r="L574" t="str">
        <f>IF(LEN(original_table!J574)&gt;1,original_table!J574,"")</f>
        <v/>
      </c>
      <c r="M574" t="str">
        <f>IF(LEN(original_table!K574)&gt;1,original_table!K574,"")</f>
        <v/>
      </c>
      <c r="N574" t="str">
        <f>IF(LEN(original_table!L574)&gt;1,original_table!L574,"")</f>
        <v/>
      </c>
      <c r="O574" t="str">
        <f>IF(LEN(original_table!M574)&gt;1,original_table!M574,"")</f>
        <v/>
      </c>
      <c r="P574" t="str">
        <f>IF(LEN(original_table!N574)&gt;1,original_table!N574,"")</f>
        <v/>
      </c>
      <c r="Q574" t="str">
        <f>IF(LEN(original_table!O574)&gt;1,original_table!O574,"")</f>
        <v/>
      </c>
      <c r="R574" t="str">
        <f>IF(LEN(original_table!P574)&gt;1,original_table!P574,"")</f>
        <v/>
      </c>
      <c r="S574" t="str">
        <f>IF(LEN(original_table!Q574)&gt;1,original_table!Q574,"")</f>
        <v/>
      </c>
    </row>
    <row r="575" spans="1:19" x14ac:dyDescent="0.25">
      <c r="A575" s="1">
        <v>574</v>
      </c>
      <c r="B575" t="str">
        <f>MID(TRIM(original_table!A575),10,100)</f>
        <v>indConsumptionVar</v>
      </c>
      <c r="C575" t="str">
        <f>LEFT(TRIM(original_table!B575),FIND(" ",TRIM(original_table!B575))-1)</f>
        <v>waterdemand</v>
      </c>
      <c r="D575" t="str">
        <f>IF(LEN(original_table!B575)&gt;1,original_table!B575,"")</f>
        <v xml:space="preserve"> waterdemand : defined line 96, used line 96, updated line 102, used line 246 </v>
      </c>
      <c r="E575" t="str">
        <f>IF(LEN(original_table!C575)&gt;1,original_table!C575,"")</f>
        <v xml:space="preserve"> waterdemand_beforeAllocSegments2 : defined line 93, used line 93, updated line 99, used line 236 </v>
      </c>
      <c r="F575" t="str">
        <f>IF(LEN(original_table!D575)&gt;1,original_table!D575,"")</f>
        <v xml:space="preserve"> waterdemand_original : defined line 94, used line 94, updated line 100, used line 214 </v>
      </c>
      <c r="G575" t="str">
        <f>IF(LEN(original_table!E575)&gt;1,original_table!E575,"")</f>
        <v/>
      </c>
      <c r="H575" t="str">
        <f>IF(LEN(original_table!F575)&gt;1,original_table!F575,"")</f>
        <v/>
      </c>
      <c r="I575" t="str">
        <f>IF(LEN(original_table!G575)&gt;1,original_table!G575,"")</f>
        <v/>
      </c>
      <c r="J575" t="str">
        <f>IF(LEN(original_table!H575)&gt;1,original_table!H575,"")</f>
        <v/>
      </c>
      <c r="K575" t="str">
        <f>IF(LEN(original_table!I575)&gt;1,original_table!I575,"")</f>
        <v/>
      </c>
      <c r="L575" t="str">
        <f>IF(LEN(original_table!J575)&gt;1,original_table!J575,"")</f>
        <v/>
      </c>
      <c r="M575" t="str">
        <f>IF(LEN(original_table!K575)&gt;1,original_table!K575,"")</f>
        <v/>
      </c>
      <c r="N575" t="str">
        <f>IF(LEN(original_table!L575)&gt;1,original_table!L575,"")</f>
        <v/>
      </c>
      <c r="O575" t="str">
        <f>IF(LEN(original_table!M575)&gt;1,original_table!M575,"")</f>
        <v/>
      </c>
      <c r="P575" t="str">
        <f>IF(LEN(original_table!N575)&gt;1,original_table!N575,"")</f>
        <v/>
      </c>
      <c r="Q575" t="str">
        <f>IF(LEN(original_table!O575)&gt;1,original_table!O575,"")</f>
        <v/>
      </c>
      <c r="R575" t="str">
        <f>IF(LEN(original_table!P575)&gt;1,original_table!P575,"")</f>
        <v/>
      </c>
      <c r="S575" t="str">
        <f>IF(LEN(original_table!Q575)&gt;1,original_table!Q575,"")</f>
        <v/>
      </c>
    </row>
    <row r="576" spans="1:19" x14ac:dyDescent="0.25">
      <c r="A576" s="1">
        <v>575</v>
      </c>
      <c r="B576" t="str">
        <f>MID(TRIM(original_table!A576),10,100)</f>
        <v>livVar</v>
      </c>
      <c r="C576" t="str">
        <f>LEFT(TRIM(original_table!B576),FIND(" ",TRIM(original_table!B576))-1)</f>
        <v>waterdemand</v>
      </c>
      <c r="D576" t="str">
        <f>IF(LEN(original_table!B576)&gt;1,original_table!B576,"")</f>
        <v xml:space="preserve"> waterdemand : defined line 97, used line 97, updated line 103, used line 289 </v>
      </c>
      <c r="E576" t="str">
        <f>IF(LEN(original_table!C576)&gt;1,original_table!C576,"")</f>
        <v xml:space="preserve"> waterdemand_beforeAllocSegments2 : defined line 94, used line 94, updated line 100, used line 279 </v>
      </c>
      <c r="F576" t="str">
        <f>IF(LEN(original_table!D576)&gt;1,original_table!D576,"")</f>
        <v xml:space="preserve"> waterdemand_original : defined line 95, used line 95, updated line 101, used line 260 </v>
      </c>
      <c r="G576" t="str">
        <f>IF(LEN(original_table!E576)&gt;1,original_table!E576,"")</f>
        <v/>
      </c>
      <c r="H576" t="str">
        <f>IF(LEN(original_table!F576)&gt;1,original_table!F576,"")</f>
        <v/>
      </c>
      <c r="I576" t="str">
        <f>IF(LEN(original_table!G576)&gt;1,original_table!G576,"")</f>
        <v/>
      </c>
      <c r="J576" t="str">
        <f>IF(LEN(original_table!H576)&gt;1,original_table!H576,"")</f>
        <v/>
      </c>
      <c r="K576" t="str">
        <f>IF(LEN(original_table!I576)&gt;1,original_table!I576,"")</f>
        <v/>
      </c>
      <c r="L576" t="str">
        <f>IF(LEN(original_table!J576)&gt;1,original_table!J576,"")</f>
        <v/>
      </c>
      <c r="M576" t="str">
        <f>IF(LEN(original_table!K576)&gt;1,original_table!K576,"")</f>
        <v/>
      </c>
      <c r="N576" t="str">
        <f>IF(LEN(original_table!L576)&gt;1,original_table!L576,"")</f>
        <v/>
      </c>
      <c r="O576" t="str">
        <f>IF(LEN(original_table!M576)&gt;1,original_table!M576,"")</f>
        <v/>
      </c>
      <c r="P576" t="str">
        <f>IF(LEN(original_table!N576)&gt;1,original_table!N576,"")</f>
        <v/>
      </c>
      <c r="Q576" t="str">
        <f>IF(LEN(original_table!O576)&gt;1,original_table!O576,"")</f>
        <v/>
      </c>
      <c r="R576" t="str">
        <f>IF(LEN(original_table!P576)&gt;1,original_table!P576,"")</f>
        <v/>
      </c>
      <c r="S576" t="str">
        <f>IF(LEN(original_table!Q576)&gt;1,original_table!Q576,"")</f>
        <v/>
      </c>
    </row>
    <row r="577" spans="1:19" x14ac:dyDescent="0.25">
      <c r="A577" s="1">
        <v>576</v>
      </c>
      <c r="B577" t="str">
        <f>MID(TRIM(original_table!A577),10,100)</f>
        <v>uselivestock</v>
      </c>
      <c r="C577" t="str">
        <f>LEFT(TRIM(original_table!B577),FIND(" ",TRIM(original_table!B577))-1)</f>
        <v>waterdemand</v>
      </c>
      <c r="D577" t="str">
        <f>IF(LEN(original_table!B577)&gt;1,original_table!B577,"")</f>
        <v xml:space="preserve"> waterdemand : defined line 105, used line 105, updated line 107, used line 285 </v>
      </c>
      <c r="E577" t="str">
        <f>IF(LEN(original_table!C577)&gt;1,original_table!C577,"")</f>
        <v xml:space="preserve"> waterdemand_beforeAllocSegments2 : defined line 102, used line 102, updated line 104, used line 275 </v>
      </c>
      <c r="F577" t="str">
        <f>IF(LEN(original_table!D577)&gt;1,original_table!D577,"")</f>
        <v xml:space="preserve"> waterdemand_original : defined line 103, used line 103, updated line 105, used line 255 </v>
      </c>
      <c r="G577" t="str">
        <f>IF(LEN(original_table!E577)&gt;1,original_table!E577,"")</f>
        <v/>
      </c>
      <c r="H577" t="str">
        <f>IF(LEN(original_table!F577)&gt;1,original_table!F577,"")</f>
        <v/>
      </c>
      <c r="I577" t="str">
        <f>IF(LEN(original_table!G577)&gt;1,original_table!G577,"")</f>
        <v/>
      </c>
      <c r="J577" t="str">
        <f>IF(LEN(original_table!H577)&gt;1,original_table!H577,"")</f>
        <v/>
      </c>
      <c r="K577" t="str">
        <f>IF(LEN(original_table!I577)&gt;1,original_table!I577,"")</f>
        <v/>
      </c>
      <c r="L577" t="str">
        <f>IF(LEN(original_table!J577)&gt;1,original_table!J577,"")</f>
        <v/>
      </c>
      <c r="M577" t="str">
        <f>IF(LEN(original_table!K577)&gt;1,original_table!K577,"")</f>
        <v/>
      </c>
      <c r="N577" t="str">
        <f>IF(LEN(original_table!L577)&gt;1,original_table!L577,"")</f>
        <v/>
      </c>
      <c r="O577" t="str">
        <f>IF(LEN(original_table!M577)&gt;1,original_table!M577,"")</f>
        <v/>
      </c>
      <c r="P577" t="str">
        <f>IF(LEN(original_table!N577)&gt;1,original_table!N577,"")</f>
        <v/>
      </c>
      <c r="Q577" t="str">
        <f>IF(LEN(original_table!O577)&gt;1,original_table!O577,"")</f>
        <v/>
      </c>
      <c r="R577" t="str">
        <f>IF(LEN(original_table!P577)&gt;1,original_table!P577,"")</f>
        <v/>
      </c>
      <c r="S577" t="str">
        <f>IF(LEN(original_table!Q577)&gt;1,original_table!Q577,"")</f>
        <v/>
      </c>
    </row>
    <row r="578" spans="1:19" x14ac:dyDescent="0.25">
      <c r="A578" s="1">
        <v>577</v>
      </c>
      <c r="B578" t="str">
        <f>MID(TRIM(original_table!A578),10,100)</f>
        <v>demand_unit</v>
      </c>
      <c r="C578" t="str">
        <f>LEFT(TRIM(original_table!B578),FIND(" ",TRIM(original_table!B578))-1)</f>
        <v>waterdemand</v>
      </c>
      <c r="D578" t="str">
        <f>IF(LEN(original_table!B578)&gt;1,original_table!B578,"")</f>
        <v xml:space="preserve"> waterdemand : defined line 109, used line 109, updated line 111, used line 253, used line 274, used line 296 </v>
      </c>
      <c r="E578" t="str">
        <f>IF(LEN(original_table!C578)&gt;1,original_table!C578,"")</f>
        <v xml:space="preserve"> waterdemand_beforeAllocSegments2 : defined line 106, used line 106, updated line 108, used line 243, used line 264, used line 286 </v>
      </c>
      <c r="F578" t="str">
        <f>IF(LEN(original_table!D578)&gt;1,original_table!D578,"")</f>
        <v xml:space="preserve"> waterdemand_original : defined line 107, used line 107, updated line 109, used line 222, used line 246, used line 268 </v>
      </c>
      <c r="G578" t="str">
        <f>IF(LEN(original_table!E578)&gt;1,original_table!E578,"")</f>
        <v/>
      </c>
      <c r="H578" t="str">
        <f>IF(LEN(original_table!F578)&gt;1,original_table!F578,"")</f>
        <v/>
      </c>
      <c r="I578" t="str">
        <f>IF(LEN(original_table!G578)&gt;1,original_table!G578,"")</f>
        <v/>
      </c>
      <c r="J578" t="str">
        <f>IF(LEN(original_table!H578)&gt;1,original_table!H578,"")</f>
        <v/>
      </c>
      <c r="K578" t="str">
        <f>IF(LEN(original_table!I578)&gt;1,original_table!I578,"")</f>
        <v/>
      </c>
      <c r="L578" t="str">
        <f>IF(LEN(original_table!J578)&gt;1,original_table!J578,"")</f>
        <v/>
      </c>
      <c r="M578" t="str">
        <f>IF(LEN(original_table!K578)&gt;1,original_table!K578,"")</f>
        <v/>
      </c>
      <c r="N578" t="str">
        <f>IF(LEN(original_table!L578)&gt;1,original_table!L578,"")</f>
        <v/>
      </c>
      <c r="O578" t="str">
        <f>IF(LEN(original_table!M578)&gt;1,original_table!M578,"")</f>
        <v/>
      </c>
      <c r="P578" t="str">
        <f>IF(LEN(original_table!N578)&gt;1,original_table!N578,"")</f>
        <v/>
      </c>
      <c r="Q578" t="str">
        <f>IF(LEN(original_table!O578)&gt;1,original_table!O578,"")</f>
        <v/>
      </c>
      <c r="R578" t="str">
        <f>IF(LEN(original_table!P578)&gt;1,original_table!P578,"")</f>
        <v/>
      </c>
      <c r="S578" t="str">
        <f>IF(LEN(original_table!Q578)&gt;1,original_table!Q578,"")</f>
        <v/>
      </c>
    </row>
    <row r="579" spans="1:19" x14ac:dyDescent="0.25">
      <c r="A579" s="1">
        <v>578</v>
      </c>
      <c r="B579" t="str">
        <f>MID(TRIM(original_table!A579),10,100)</f>
        <v>use_environflow</v>
      </c>
      <c r="C579" t="str">
        <f>LEFT(TRIM(original_table!B579),FIND(" ",TRIM(original_table!B579))-1)</f>
        <v>waterdemand</v>
      </c>
      <c r="D579" t="str">
        <f>IF(LEN(original_table!B579)&gt;1,original_table!B579,"")</f>
        <v xml:space="preserve"> waterdemand : defined line 114, used line 114, updated line 117, used line 118, used line 221 </v>
      </c>
      <c r="E579" t="str">
        <f>IF(LEN(original_table!C579)&gt;1,original_table!C579,"")</f>
        <v xml:space="preserve"> waterdemand_beforeAllocSegments2 : defined line 111, used line 111, updated line 114, used line 115, used line 211 </v>
      </c>
      <c r="F579" t="str">
        <f>IF(LEN(original_table!D579)&gt;1,original_table!D579,"")</f>
        <v xml:space="preserve"> waterdemand_original : defined line 111, used line 111, updated line 114, used line 115, used line 185 </v>
      </c>
      <c r="G579" t="str">
        <f>IF(LEN(original_table!E579)&gt;1,original_table!E579,"")</f>
        <v/>
      </c>
      <c r="H579" t="str">
        <f>IF(LEN(original_table!F579)&gt;1,original_table!F579,"")</f>
        <v/>
      </c>
      <c r="I579" t="str">
        <f>IF(LEN(original_table!G579)&gt;1,original_table!G579,"")</f>
        <v/>
      </c>
      <c r="J579" t="str">
        <f>IF(LEN(original_table!H579)&gt;1,original_table!H579,"")</f>
        <v/>
      </c>
      <c r="K579" t="str">
        <f>IF(LEN(original_table!I579)&gt;1,original_table!I579,"")</f>
        <v/>
      </c>
      <c r="L579" t="str">
        <f>IF(LEN(original_table!J579)&gt;1,original_table!J579,"")</f>
        <v/>
      </c>
      <c r="M579" t="str">
        <f>IF(LEN(original_table!K579)&gt;1,original_table!K579,"")</f>
        <v/>
      </c>
      <c r="N579" t="str">
        <f>IF(LEN(original_table!L579)&gt;1,original_table!L579,"")</f>
        <v/>
      </c>
      <c r="O579" t="str">
        <f>IF(LEN(original_table!M579)&gt;1,original_table!M579,"")</f>
        <v/>
      </c>
      <c r="P579" t="str">
        <f>IF(LEN(original_table!N579)&gt;1,original_table!N579,"")</f>
        <v/>
      </c>
      <c r="Q579" t="str">
        <f>IF(LEN(original_table!O579)&gt;1,original_table!O579,"")</f>
        <v/>
      </c>
      <c r="R579" t="str">
        <f>IF(LEN(original_table!P579)&gt;1,original_table!P579,"")</f>
        <v/>
      </c>
      <c r="S579" t="str">
        <f>IF(LEN(original_table!Q579)&gt;1,original_table!Q579,"")</f>
        <v/>
      </c>
    </row>
    <row r="580" spans="1:19" x14ac:dyDescent="0.25">
      <c r="A580" s="1">
        <v>579</v>
      </c>
      <c r="B580" t="str">
        <f>MID(TRIM(original_table!A580),10,100)</f>
        <v>unmetDemandPaddy</v>
      </c>
      <c r="C580" t="str">
        <f>LEFT(TRIM(original_table!B580),FIND(" ",TRIM(original_table!B580))-1)</f>
        <v>waterdemand</v>
      </c>
      <c r="D580" t="str">
        <f>IF(LEN(original_table!B580)&gt;1,original_table!B580,"")</f>
        <v xml:space="preserve"> waterdemand : defined line 122, used line 122, updated line 183, used line 616, updated line 621, used line 629 </v>
      </c>
      <c r="E580" t="str">
        <f>IF(LEN(original_table!C580)&gt;1,original_table!C580,"")</f>
        <v xml:space="preserve"> waterdemand_beforeAllocSegments2 : defined line 119, used line 119, updated line 176, used line 757, updated line 765, used line 776 </v>
      </c>
      <c r="F580" t="str">
        <f>IF(LEN(original_table!D580)&gt;1,original_table!D580,"")</f>
        <v xml:space="preserve"> waterdemand_original : defined line 119, used line 119, updated line 161, used line 522, updated line 528 </v>
      </c>
      <c r="G580" t="str">
        <f>IF(LEN(original_table!E580)&gt;1,original_table!E580,"")</f>
        <v/>
      </c>
      <c r="H580" t="str">
        <f>IF(LEN(original_table!F580)&gt;1,original_table!F580,"")</f>
        <v/>
      </c>
      <c r="I580" t="str">
        <f>IF(LEN(original_table!G580)&gt;1,original_table!G580,"")</f>
        <v/>
      </c>
      <c r="J580" t="str">
        <f>IF(LEN(original_table!H580)&gt;1,original_table!H580,"")</f>
        <v/>
      </c>
      <c r="K580" t="str">
        <f>IF(LEN(original_table!I580)&gt;1,original_table!I580,"")</f>
        <v/>
      </c>
      <c r="L580" t="str">
        <f>IF(LEN(original_table!J580)&gt;1,original_table!J580,"")</f>
        <v/>
      </c>
      <c r="M580" t="str">
        <f>IF(LEN(original_table!K580)&gt;1,original_table!K580,"")</f>
        <v/>
      </c>
      <c r="N580" t="str">
        <f>IF(LEN(original_table!L580)&gt;1,original_table!L580,"")</f>
        <v/>
      </c>
      <c r="O580" t="str">
        <f>IF(LEN(original_table!M580)&gt;1,original_table!M580,"")</f>
        <v/>
      </c>
      <c r="P580" t="str">
        <f>IF(LEN(original_table!N580)&gt;1,original_table!N580,"")</f>
        <v/>
      </c>
      <c r="Q580" t="str">
        <f>IF(LEN(original_table!O580)&gt;1,original_table!O580,"")</f>
        <v/>
      </c>
      <c r="R580" t="str">
        <f>IF(LEN(original_table!P580)&gt;1,original_table!P580,"")</f>
        <v/>
      </c>
      <c r="S580" t="str">
        <f>IF(LEN(original_table!Q580)&gt;1,original_table!Q580,"")</f>
        <v/>
      </c>
    </row>
    <row r="581" spans="1:19" x14ac:dyDescent="0.25">
      <c r="A581" s="1">
        <v>580</v>
      </c>
      <c r="B581" t="str">
        <f>MID(TRIM(original_table!A581),10,100)</f>
        <v>unmetDemandNonpaddy</v>
      </c>
      <c r="C581" t="str">
        <f>LEFT(TRIM(original_table!B581),FIND(" ",TRIM(original_table!B581))-1)</f>
        <v>waterdemand</v>
      </c>
      <c r="D581" t="str">
        <f>IF(LEN(original_table!B581)&gt;1,original_table!B581,"")</f>
        <v xml:space="preserve"> waterdemand : defined line 123, used line 123, updated line 184, used line 617, updated line 622, used line 630 </v>
      </c>
      <c r="E581" t="str">
        <f>IF(LEN(original_table!C581)&gt;1,original_table!C581,"")</f>
        <v xml:space="preserve"> waterdemand_beforeAllocSegments2 : defined line 120, used line 120, updated line 177, used line 758, updated line 766, used line 768, used line 777 </v>
      </c>
      <c r="F581" t="str">
        <f>IF(LEN(original_table!D581)&gt;1,original_table!D581,"")</f>
        <v xml:space="preserve"> waterdemand_original : defined line 121, used line 121, updated line 162, used line 523, updated line 529 </v>
      </c>
      <c r="G581" t="str">
        <f>IF(LEN(original_table!E581)&gt;1,original_table!E581,"")</f>
        <v/>
      </c>
      <c r="H581" t="str">
        <f>IF(LEN(original_table!F581)&gt;1,original_table!F581,"")</f>
        <v/>
      </c>
      <c r="I581" t="str">
        <f>IF(LEN(original_table!G581)&gt;1,original_table!G581,"")</f>
        <v/>
      </c>
      <c r="J581" t="str">
        <f>IF(LEN(original_table!H581)&gt;1,original_table!H581,"")</f>
        <v/>
      </c>
      <c r="K581" t="str">
        <f>IF(LEN(original_table!I581)&gt;1,original_table!I581,"")</f>
        <v/>
      </c>
      <c r="L581" t="str">
        <f>IF(LEN(original_table!J581)&gt;1,original_table!J581,"")</f>
        <v/>
      </c>
      <c r="M581" t="str">
        <f>IF(LEN(original_table!K581)&gt;1,original_table!K581,"")</f>
        <v/>
      </c>
      <c r="N581" t="str">
        <f>IF(LEN(original_table!L581)&gt;1,original_table!L581,"")</f>
        <v/>
      </c>
      <c r="O581" t="str">
        <f>IF(LEN(original_table!M581)&gt;1,original_table!M581,"")</f>
        <v/>
      </c>
      <c r="P581" t="str">
        <f>IF(LEN(original_table!N581)&gt;1,original_table!N581,"")</f>
        <v/>
      </c>
      <c r="Q581" t="str">
        <f>IF(LEN(original_table!O581)&gt;1,original_table!O581,"")</f>
        <v/>
      </c>
      <c r="R581" t="str">
        <f>IF(LEN(original_table!P581)&gt;1,original_table!P581,"")</f>
        <v/>
      </c>
      <c r="S581" t="str">
        <f>IF(LEN(original_table!Q581)&gt;1,original_table!Q581,"")</f>
        <v/>
      </c>
    </row>
    <row r="582" spans="1:19" x14ac:dyDescent="0.25">
      <c r="A582" s="1">
        <v>581</v>
      </c>
      <c r="B582" t="str">
        <f>MID(TRIM(original_table!A582),10,100)</f>
        <v>efficiencyPaddy</v>
      </c>
      <c r="C582" t="str">
        <f>LEFT(TRIM(original_table!B582),FIND(" ",TRIM(original_table!B582))-1)</f>
        <v>waterdemand</v>
      </c>
      <c r="D582" t="str">
        <f>IF(LEN(original_table!B582)&gt;1,original_table!B582,"")</f>
        <v xml:space="preserve"> waterdemand : defined line 129, used line 129, used line 334, used line 638, used line 643 </v>
      </c>
      <c r="E582" t="str">
        <f>IF(LEN(original_table!C582)&gt;1,original_table!C582,"")</f>
        <v xml:space="preserve"> waterdemand_beforeAllocSegments2 : defined line 126, used line 126, used line 324, used line 745, used line 751, used line 784, used line 787, used line 791 </v>
      </c>
      <c r="F582" t="str">
        <f>IF(LEN(original_table!D582)&gt;1,original_table!D582,"")</f>
        <v xml:space="preserve"> waterdemand_original : defined line 128, used line 128, used line 309, used line 509, used line 516 </v>
      </c>
      <c r="G582" t="str">
        <f>IF(LEN(original_table!E582)&gt;1,original_table!E582,"")</f>
        <v/>
      </c>
      <c r="H582" t="str">
        <f>IF(LEN(original_table!F582)&gt;1,original_table!F582,"")</f>
        <v/>
      </c>
      <c r="I582" t="str">
        <f>IF(LEN(original_table!G582)&gt;1,original_table!G582,"")</f>
        <v/>
      </c>
      <c r="J582" t="str">
        <f>IF(LEN(original_table!H582)&gt;1,original_table!H582,"")</f>
        <v/>
      </c>
      <c r="K582" t="str">
        <f>IF(LEN(original_table!I582)&gt;1,original_table!I582,"")</f>
        <v/>
      </c>
      <c r="L582" t="str">
        <f>IF(LEN(original_table!J582)&gt;1,original_table!J582,"")</f>
        <v/>
      </c>
      <c r="M582" t="str">
        <f>IF(LEN(original_table!K582)&gt;1,original_table!K582,"")</f>
        <v/>
      </c>
      <c r="N582" t="str">
        <f>IF(LEN(original_table!L582)&gt;1,original_table!L582,"")</f>
        <v/>
      </c>
      <c r="O582" t="str">
        <f>IF(LEN(original_table!M582)&gt;1,original_table!M582,"")</f>
        <v/>
      </c>
      <c r="P582" t="str">
        <f>IF(LEN(original_table!N582)&gt;1,original_table!N582,"")</f>
        <v/>
      </c>
      <c r="Q582" t="str">
        <f>IF(LEN(original_table!O582)&gt;1,original_table!O582,"")</f>
        <v/>
      </c>
      <c r="R582" t="str">
        <f>IF(LEN(original_table!P582)&gt;1,original_table!P582,"")</f>
        <v/>
      </c>
      <c r="S582" t="str">
        <f>IF(LEN(original_table!Q582)&gt;1,original_table!Q582,"")</f>
        <v/>
      </c>
    </row>
    <row r="583" spans="1:19" x14ac:dyDescent="0.25">
      <c r="A583" s="1">
        <v>582</v>
      </c>
      <c r="B583" t="str">
        <f>MID(TRIM(original_table!A583),10,100)</f>
        <v>efficiencyNonpaddy</v>
      </c>
      <c r="C583" t="str">
        <f>LEFT(TRIM(original_table!B583),FIND(" ",TRIM(original_table!B583))-1)</f>
        <v>waterdemand</v>
      </c>
      <c r="D583" t="str">
        <f>IF(LEN(original_table!B583)&gt;1,original_table!B583,"")</f>
        <v xml:space="preserve"> waterdemand : defined line 130, used line 130, used line 395, used line 639, used line 644 </v>
      </c>
      <c r="E583" t="str">
        <f>IF(LEN(original_table!C583)&gt;1,original_table!C583,"")</f>
        <v xml:space="preserve"> waterdemand_beforeAllocSegments2 : defined line 127, used line 127, used line 386, used line 746, used line 752, used line 785, used line 788, used line 793 </v>
      </c>
      <c r="F583" t="str">
        <f>IF(LEN(original_table!D583)&gt;1,original_table!D583,"")</f>
        <v xml:space="preserve"> waterdemand_original : defined line 129, used line 129, used line 375, used line 511, used line 517 </v>
      </c>
      <c r="G583" t="str">
        <f>IF(LEN(original_table!E583)&gt;1,original_table!E583,"")</f>
        <v/>
      </c>
      <c r="H583" t="str">
        <f>IF(LEN(original_table!F583)&gt;1,original_table!F583,"")</f>
        <v/>
      </c>
      <c r="I583" t="str">
        <f>IF(LEN(original_table!G583)&gt;1,original_table!G583,"")</f>
        <v/>
      </c>
      <c r="J583" t="str">
        <f>IF(LEN(original_table!H583)&gt;1,original_table!H583,"")</f>
        <v/>
      </c>
      <c r="K583" t="str">
        <f>IF(LEN(original_table!I583)&gt;1,original_table!I583,"")</f>
        <v/>
      </c>
      <c r="L583" t="str">
        <f>IF(LEN(original_table!J583)&gt;1,original_table!J583,"")</f>
        <v/>
      </c>
      <c r="M583" t="str">
        <f>IF(LEN(original_table!K583)&gt;1,original_table!K583,"")</f>
        <v/>
      </c>
      <c r="N583" t="str">
        <f>IF(LEN(original_table!L583)&gt;1,original_table!L583,"")</f>
        <v/>
      </c>
      <c r="O583" t="str">
        <f>IF(LEN(original_table!M583)&gt;1,original_table!M583,"")</f>
        <v/>
      </c>
      <c r="P583" t="str">
        <f>IF(LEN(original_table!N583)&gt;1,original_table!N583,"")</f>
        <v/>
      </c>
      <c r="Q583" t="str">
        <f>IF(LEN(original_table!O583)&gt;1,original_table!O583,"")</f>
        <v/>
      </c>
      <c r="R583" t="str">
        <f>IF(LEN(original_table!P583)&gt;1,original_table!P583,"")</f>
        <v/>
      </c>
      <c r="S583" t="str">
        <f>IF(LEN(original_table!Q583)&gt;1,original_table!Q583,"")</f>
        <v/>
      </c>
    </row>
    <row r="584" spans="1:19" x14ac:dyDescent="0.25">
      <c r="A584" s="1">
        <v>583</v>
      </c>
      <c r="B584" t="str">
        <f>MID(TRIM(original_table!A584),10,100)</f>
        <v>returnfractionIrr</v>
      </c>
      <c r="C584" t="str">
        <f>LEFT(TRIM(original_table!B584),FIND(" ",TRIM(original_table!B584))-1)</f>
        <v>waterdemand</v>
      </c>
      <c r="D584" t="str">
        <f>IF(LEN(original_table!B584)&gt;1,original_table!B584,"")</f>
        <v xml:space="preserve"> waterdemand : defined line 131, used line 131, used line 682, used line 683 </v>
      </c>
      <c r="E584" t="str">
        <f>IF(LEN(original_table!C584)&gt;1,original_table!C584,"")</f>
        <v xml:space="preserve"> waterdemand_beforeAllocSegments2 : defined line 128, used line 128, used line 835, used line 837 </v>
      </c>
      <c r="F584" t="str">
        <f>IF(LEN(original_table!D584)&gt;1,original_table!D584,"")</f>
        <v xml:space="preserve"> waterdemand_original : defined line 130, used line 130, used line 568, used line 569 </v>
      </c>
      <c r="G584" t="str">
        <f>IF(LEN(original_table!E584)&gt;1,original_table!E584,"")</f>
        <v/>
      </c>
      <c r="H584" t="str">
        <f>IF(LEN(original_table!F584)&gt;1,original_table!F584,"")</f>
        <v/>
      </c>
      <c r="I584" t="str">
        <f>IF(LEN(original_table!G584)&gt;1,original_table!G584,"")</f>
        <v/>
      </c>
      <c r="J584" t="str">
        <f>IF(LEN(original_table!H584)&gt;1,original_table!H584,"")</f>
        <v/>
      </c>
      <c r="K584" t="str">
        <f>IF(LEN(original_table!I584)&gt;1,original_table!I584,"")</f>
        <v/>
      </c>
      <c r="L584" t="str">
        <f>IF(LEN(original_table!J584)&gt;1,original_table!J584,"")</f>
        <v/>
      </c>
      <c r="M584" t="str">
        <f>IF(LEN(original_table!K584)&gt;1,original_table!K584,"")</f>
        <v/>
      </c>
      <c r="N584" t="str">
        <f>IF(LEN(original_table!L584)&gt;1,original_table!L584,"")</f>
        <v/>
      </c>
      <c r="O584" t="str">
        <f>IF(LEN(original_table!M584)&gt;1,original_table!M584,"")</f>
        <v/>
      </c>
      <c r="P584" t="str">
        <f>IF(LEN(original_table!N584)&gt;1,original_table!N584,"")</f>
        <v/>
      </c>
      <c r="Q584" t="str">
        <f>IF(LEN(original_table!O584)&gt;1,original_table!O584,"")</f>
        <v/>
      </c>
      <c r="R584" t="str">
        <f>IF(LEN(original_table!P584)&gt;1,original_table!P584,"")</f>
        <v/>
      </c>
      <c r="S584" t="str">
        <f>IF(LEN(original_table!Q584)&gt;1,original_table!Q584,"")</f>
        <v/>
      </c>
    </row>
    <row r="585" spans="1:19" x14ac:dyDescent="0.25">
      <c r="A585" s="1">
        <v>584</v>
      </c>
      <c r="B585" t="str">
        <f>MID(TRIM(original_table!A585),10,100)</f>
        <v>alphaDepletion</v>
      </c>
      <c r="C585" t="str">
        <f>LEFT(TRIM(original_table!B585),FIND(" ",TRIM(original_table!B585))-1)</f>
        <v>waterdemand</v>
      </c>
      <c r="D585" t="str">
        <f>IF(LEN(original_table!B585)&gt;1,original_table!B585,"")</f>
        <v xml:space="preserve"> waterdemand : defined line 134, used line 134, updated line 136, used line 331, used line 388, used line 389 </v>
      </c>
      <c r="E585" t="str">
        <f>IF(LEN(original_table!C585)&gt;1,original_table!C585,"")</f>
        <v xml:space="preserve"> waterdemand_beforeAllocSegments2 : defined line 131, used line 131, updated line 133, used line 321, used line 379, used line 380 </v>
      </c>
      <c r="F585" t="str">
        <f>IF(LEN(original_table!D585)&gt;1,original_table!D585,"")</f>
        <v xml:space="preserve"> waterdemand_original : defined line 133, used line 133, updated line 135, updated line 304, used line 365, updated line 367 </v>
      </c>
      <c r="G585" t="str">
        <f>IF(LEN(original_table!E585)&gt;1,original_table!E585,"")</f>
        <v/>
      </c>
      <c r="H585" t="str">
        <f>IF(LEN(original_table!F585)&gt;1,original_table!F585,"")</f>
        <v/>
      </c>
      <c r="I585" t="str">
        <f>IF(LEN(original_table!G585)&gt;1,original_table!G585,"")</f>
        <v/>
      </c>
      <c r="J585" t="str">
        <f>IF(LEN(original_table!H585)&gt;1,original_table!H585,"")</f>
        <v/>
      </c>
      <c r="K585" t="str">
        <f>IF(LEN(original_table!I585)&gt;1,original_table!I585,"")</f>
        <v/>
      </c>
      <c r="L585" t="str">
        <f>IF(LEN(original_table!J585)&gt;1,original_table!J585,"")</f>
        <v/>
      </c>
      <c r="M585" t="str">
        <f>IF(LEN(original_table!K585)&gt;1,original_table!K585,"")</f>
        <v/>
      </c>
      <c r="N585" t="str">
        <f>IF(LEN(original_table!L585)&gt;1,original_table!L585,"")</f>
        <v/>
      </c>
      <c r="O585" t="str">
        <f>IF(LEN(original_table!M585)&gt;1,original_table!M585,"")</f>
        <v/>
      </c>
      <c r="P585" t="str">
        <f>IF(LEN(original_table!N585)&gt;1,original_table!N585,"")</f>
        <v/>
      </c>
      <c r="Q585" t="str">
        <f>IF(LEN(original_table!O585)&gt;1,original_table!O585,"")</f>
        <v/>
      </c>
      <c r="R585" t="str">
        <f>IF(LEN(original_table!P585)&gt;1,original_table!P585,"")</f>
        <v/>
      </c>
      <c r="S585" t="str">
        <f>IF(LEN(original_table!Q585)&gt;1,original_table!Q585,"")</f>
        <v/>
      </c>
    </row>
    <row r="586" spans="1:19" x14ac:dyDescent="0.25">
      <c r="A586" s="1">
        <v>585</v>
      </c>
      <c r="B586" t="str">
        <f>MID(TRIM(original_table!A586),10,100)</f>
        <v>modflowPumping</v>
      </c>
      <c r="C586" t="str">
        <f>LEFT(TRIM(original_table!B586),FIND(" ",TRIM(original_table!B586))-1)</f>
        <v>waterdemand</v>
      </c>
      <c r="D586" t="str">
        <f>IF(LEN(original_table!B586)&gt;1,original_table!B586,"")</f>
        <v xml:space="preserve"> waterdemand : used line 138, updated line 188, used line 651 </v>
      </c>
      <c r="E586" t="str">
        <f>IF(LEN(original_table!C586)&gt;1,original_table!C586,"")</f>
        <v xml:space="preserve"> waterdemand_beforeAllocSegments2 : defined line 135, used line 135, updated line 181, updated line 800 </v>
      </c>
      <c r="F586" t="str">
        <f>IF(LEN(original_table!D586)&gt;1,original_table!D586,"")</f>
        <v xml:space="preserve"> modflow_steady_transient : used line 194 </v>
      </c>
      <c r="G586" t="str">
        <f>IF(LEN(original_table!E586)&gt;1,original_table!E586,"")</f>
        <v/>
      </c>
      <c r="H586" t="str">
        <f>IF(LEN(original_table!F586)&gt;1,original_table!F586,"")</f>
        <v/>
      </c>
      <c r="I586" t="str">
        <f>IF(LEN(original_table!G586)&gt;1,original_table!G586,"")</f>
        <v/>
      </c>
      <c r="J586" t="str">
        <f>IF(LEN(original_table!H586)&gt;1,original_table!H586,"")</f>
        <v/>
      </c>
      <c r="K586" t="str">
        <f>IF(LEN(original_table!I586)&gt;1,original_table!I586,"")</f>
        <v/>
      </c>
      <c r="L586" t="str">
        <f>IF(LEN(original_table!J586)&gt;1,original_table!J586,"")</f>
        <v/>
      </c>
      <c r="M586" t="str">
        <f>IF(LEN(original_table!K586)&gt;1,original_table!K586,"")</f>
        <v/>
      </c>
      <c r="N586" t="str">
        <f>IF(LEN(original_table!L586)&gt;1,original_table!L586,"")</f>
        <v/>
      </c>
      <c r="O586" t="str">
        <f>IF(LEN(original_table!M586)&gt;1,original_table!M586,"")</f>
        <v/>
      </c>
      <c r="P586" t="str">
        <f>IF(LEN(original_table!N586)&gt;1,original_table!N586,"")</f>
        <v/>
      </c>
      <c r="Q586" t="str">
        <f>IF(LEN(original_table!O586)&gt;1,original_table!O586,"")</f>
        <v/>
      </c>
      <c r="R586" t="str">
        <f>IF(LEN(original_table!P586)&gt;1,original_table!P586,"")</f>
        <v/>
      </c>
      <c r="S586" t="str">
        <f>IF(LEN(original_table!Q586)&gt;1,original_table!Q586,"")</f>
        <v/>
      </c>
    </row>
    <row r="587" spans="1:19" x14ac:dyDescent="0.25">
      <c r="A587" s="1">
        <v>586</v>
      </c>
      <c r="B587" t="str">
        <f>MID(TRIM(original_table!A587),10,100)</f>
        <v>modflowDepth2</v>
      </c>
      <c r="C587" t="str">
        <f>LEFT(TRIM(original_table!B587),FIND(" ",TRIM(original_table!B587))-1)</f>
        <v>waterdemand</v>
      </c>
      <c r="D587" t="str">
        <f>IF(LEN(original_table!B587)&gt;1,original_table!B587,"")</f>
        <v xml:space="preserve"> waterdemand : defined line 141, used line 141, updated line 191 </v>
      </c>
      <c r="E587" t="str">
        <f>IF(LEN(original_table!C587)&gt;1,original_table!C587,"")</f>
        <v xml:space="preserve"> waterdemand_beforeAllocSegments2 : defined line 138, used line 138, updated line 184 </v>
      </c>
      <c r="F587" t="str">
        <f>IF(LEN(original_table!D587)&gt;1,original_table!D587,"")</f>
        <v xml:space="preserve"> ModFlow_modelV5 : defined line 224, used line 224, used line 226 </v>
      </c>
      <c r="G587" t="str">
        <f>IF(LEN(original_table!E587)&gt;1,original_table!E587,"")</f>
        <v/>
      </c>
      <c r="H587" t="str">
        <f>IF(LEN(original_table!F587)&gt;1,original_table!F587,"")</f>
        <v/>
      </c>
      <c r="I587" t="str">
        <f>IF(LEN(original_table!G587)&gt;1,original_table!G587,"")</f>
        <v/>
      </c>
      <c r="J587" t="str">
        <f>IF(LEN(original_table!H587)&gt;1,original_table!H587,"")</f>
        <v/>
      </c>
      <c r="K587" t="str">
        <f>IF(LEN(original_table!I587)&gt;1,original_table!I587,"")</f>
        <v/>
      </c>
      <c r="L587" t="str">
        <f>IF(LEN(original_table!J587)&gt;1,original_table!J587,"")</f>
        <v/>
      </c>
      <c r="M587" t="str">
        <f>IF(LEN(original_table!K587)&gt;1,original_table!K587,"")</f>
        <v/>
      </c>
      <c r="N587" t="str">
        <f>IF(LEN(original_table!L587)&gt;1,original_table!L587,"")</f>
        <v/>
      </c>
      <c r="O587" t="str">
        <f>IF(LEN(original_table!M587)&gt;1,original_table!M587,"")</f>
        <v/>
      </c>
      <c r="P587" t="str">
        <f>IF(LEN(original_table!N587)&gt;1,original_table!N587,"")</f>
        <v/>
      </c>
      <c r="Q587" t="str">
        <f>IF(LEN(original_table!O587)&gt;1,original_table!O587,"")</f>
        <v/>
      </c>
      <c r="R587" t="str">
        <f>IF(LEN(original_table!P587)&gt;1,original_table!P587,"")</f>
        <v/>
      </c>
      <c r="S587" t="str">
        <f>IF(LEN(original_table!Q587)&gt;1,original_table!Q587,"")</f>
        <v/>
      </c>
    </row>
    <row r="588" spans="1:19" x14ac:dyDescent="0.25">
      <c r="A588" s="1">
        <v>587</v>
      </c>
      <c r="B588" t="str">
        <f>MID(TRIM(original_table!A588),10,100)</f>
        <v>modflowStorGW2</v>
      </c>
      <c r="C588" t="str">
        <f>LEFT(TRIM(original_table!B588),FIND(" ",TRIM(original_table!B588))-1)</f>
        <v>waterdemand</v>
      </c>
      <c r="D588" t="str">
        <f>IF(LEN(original_table!B588)&gt;1,original_table!B588,"")</f>
        <v xml:space="preserve"> waterdemand : defined line 142, used line 142 </v>
      </c>
      <c r="E588" t="str">
        <f>IF(LEN(original_table!C588)&gt;1,original_table!C588,"")</f>
        <v xml:space="preserve"> waterdemand_beforeAllocSegments2 : defined line 139, used line 139 </v>
      </c>
      <c r="F588" t="str">
        <f>IF(LEN(original_table!D588)&gt;1,original_table!D588,"")</f>
        <v xml:space="preserve"> ModFlow_modelV5 : used line 219 </v>
      </c>
      <c r="G588" t="str">
        <f>IF(LEN(original_table!E588)&gt;1,original_table!E588,"")</f>
        <v/>
      </c>
      <c r="H588" t="str">
        <f>IF(LEN(original_table!F588)&gt;1,original_table!F588,"")</f>
        <v/>
      </c>
      <c r="I588" t="str">
        <f>IF(LEN(original_table!G588)&gt;1,original_table!G588,"")</f>
        <v/>
      </c>
      <c r="J588" t="str">
        <f>IF(LEN(original_table!H588)&gt;1,original_table!H588,"")</f>
        <v/>
      </c>
      <c r="K588" t="str">
        <f>IF(LEN(original_table!I588)&gt;1,original_table!I588,"")</f>
        <v/>
      </c>
      <c r="L588" t="str">
        <f>IF(LEN(original_table!J588)&gt;1,original_table!J588,"")</f>
        <v/>
      </c>
      <c r="M588" t="str">
        <f>IF(LEN(original_table!K588)&gt;1,original_table!K588,"")</f>
        <v/>
      </c>
      <c r="N588" t="str">
        <f>IF(LEN(original_table!L588)&gt;1,original_table!L588,"")</f>
        <v/>
      </c>
      <c r="O588" t="str">
        <f>IF(LEN(original_table!M588)&gt;1,original_table!M588,"")</f>
        <v/>
      </c>
      <c r="P588" t="str">
        <f>IF(LEN(original_table!N588)&gt;1,original_table!N588,"")</f>
        <v/>
      </c>
      <c r="Q588" t="str">
        <f>IF(LEN(original_table!O588)&gt;1,original_table!O588,"")</f>
        <v/>
      </c>
      <c r="R588" t="str">
        <f>IF(LEN(original_table!P588)&gt;1,original_table!P588,"")</f>
        <v/>
      </c>
      <c r="S588" t="str">
        <f>IF(LEN(original_table!Q588)&gt;1,original_table!Q588,"")</f>
        <v/>
      </c>
    </row>
    <row r="589" spans="1:19" x14ac:dyDescent="0.25">
      <c r="A589" s="1">
        <v>588</v>
      </c>
      <c r="B589" t="str">
        <f>MID(TRIM(original_table!A589),10,100)</f>
        <v>modflowDepth2_segments</v>
      </c>
      <c r="C589" t="str">
        <f>LEFT(TRIM(original_table!B589),FIND(" ",TRIM(original_table!B589))-1)</f>
        <v>waterdemand</v>
      </c>
      <c r="D589" t="str">
        <f>IF(LEN(original_table!B589)&gt;1,original_table!B589,"")</f>
        <v xml:space="preserve"> waterdemand : defined line 143, used line 143 </v>
      </c>
      <c r="E589" t="str">
        <f>IF(LEN(original_table!C589)&gt;1,original_table!C589,"")</f>
        <v xml:space="preserve"> waterdemand_beforeAllocSegments2 : defined line 140, used line 140 </v>
      </c>
      <c r="F589" t="str">
        <f>IF(LEN(original_table!D589)&gt;1,original_table!D589,"")</f>
        <v/>
      </c>
      <c r="G589" t="str">
        <f>IF(LEN(original_table!E589)&gt;1,original_table!E589,"")</f>
        <v/>
      </c>
      <c r="H589" t="str">
        <f>IF(LEN(original_table!F589)&gt;1,original_table!F589,"")</f>
        <v/>
      </c>
      <c r="I589" t="str">
        <f>IF(LEN(original_table!G589)&gt;1,original_table!G589,"")</f>
        <v/>
      </c>
      <c r="J589" t="str">
        <f>IF(LEN(original_table!H589)&gt;1,original_table!H589,"")</f>
        <v/>
      </c>
      <c r="K589" t="str">
        <f>IF(LEN(original_table!I589)&gt;1,original_table!I589,"")</f>
        <v/>
      </c>
      <c r="L589" t="str">
        <f>IF(LEN(original_table!J589)&gt;1,original_table!J589,"")</f>
        <v/>
      </c>
      <c r="M589" t="str">
        <f>IF(LEN(original_table!K589)&gt;1,original_table!K589,"")</f>
        <v/>
      </c>
      <c r="N589" t="str">
        <f>IF(LEN(original_table!L589)&gt;1,original_table!L589,"")</f>
        <v/>
      </c>
      <c r="O589" t="str">
        <f>IF(LEN(original_table!M589)&gt;1,original_table!M589,"")</f>
        <v/>
      </c>
      <c r="P589" t="str">
        <f>IF(LEN(original_table!N589)&gt;1,original_table!N589,"")</f>
        <v/>
      </c>
      <c r="Q589" t="str">
        <f>IF(LEN(original_table!O589)&gt;1,original_table!O589,"")</f>
        <v/>
      </c>
      <c r="R589" t="str">
        <f>IF(LEN(original_table!P589)&gt;1,original_table!P589,"")</f>
        <v/>
      </c>
      <c r="S589" t="str">
        <f>IF(LEN(original_table!Q589)&gt;1,original_table!Q589,"")</f>
        <v/>
      </c>
    </row>
    <row r="590" spans="1:19" x14ac:dyDescent="0.25">
      <c r="A590" s="1">
        <v>589</v>
      </c>
      <c r="B590" t="str">
        <f>MID(TRIM(original_table!A590),10,100)</f>
        <v>modflowTopography</v>
      </c>
      <c r="C590" t="str">
        <f>LEFT(TRIM(original_table!B590),FIND(" ",TRIM(original_table!B590))-1)</f>
        <v>waterdemand</v>
      </c>
      <c r="D590" t="str">
        <f>IF(LEN(original_table!B590)&gt;1,original_table!B590,"")</f>
        <v xml:space="preserve"> waterdemand : defined line 144, used line 144, updated line 192 </v>
      </c>
      <c r="E590" t="str">
        <f>IF(LEN(original_table!C590)&gt;1,original_table!C590,"")</f>
        <v xml:space="preserve"> waterdemand_beforeAllocSegments2 : defined line 141, used line 141, updated line 185 </v>
      </c>
      <c r="F590" t="str">
        <f>IF(LEN(original_table!D590)&gt;1,original_table!D590,"")</f>
        <v xml:space="preserve"> ModFlow_modelV5 : defined line 221, used line 221 </v>
      </c>
      <c r="G590" t="str">
        <f>IF(LEN(original_table!E590)&gt;1,original_table!E590,"")</f>
        <v/>
      </c>
      <c r="H590" t="str">
        <f>IF(LEN(original_table!F590)&gt;1,original_table!F590,"")</f>
        <v/>
      </c>
      <c r="I590" t="str">
        <f>IF(LEN(original_table!G590)&gt;1,original_table!G590,"")</f>
        <v/>
      </c>
      <c r="J590" t="str">
        <f>IF(LEN(original_table!H590)&gt;1,original_table!H590,"")</f>
        <v/>
      </c>
      <c r="K590" t="str">
        <f>IF(LEN(original_table!I590)&gt;1,original_table!I590,"")</f>
        <v/>
      </c>
      <c r="L590" t="str">
        <f>IF(LEN(original_table!J590)&gt;1,original_table!J590,"")</f>
        <v/>
      </c>
      <c r="M590" t="str">
        <f>IF(LEN(original_table!K590)&gt;1,original_table!K590,"")</f>
        <v/>
      </c>
      <c r="N590" t="str">
        <f>IF(LEN(original_table!L590)&gt;1,original_table!L590,"")</f>
        <v/>
      </c>
      <c r="O590" t="str">
        <f>IF(LEN(original_table!M590)&gt;1,original_table!M590,"")</f>
        <v/>
      </c>
      <c r="P590" t="str">
        <f>IF(LEN(original_table!N590)&gt;1,original_table!N590,"")</f>
        <v/>
      </c>
      <c r="Q590" t="str">
        <f>IF(LEN(original_table!O590)&gt;1,original_table!O590,"")</f>
        <v/>
      </c>
      <c r="R590" t="str">
        <f>IF(LEN(original_table!P590)&gt;1,original_table!P590,"")</f>
        <v/>
      </c>
      <c r="S590" t="str">
        <f>IF(LEN(original_table!Q590)&gt;1,original_table!Q590,"")</f>
        <v/>
      </c>
    </row>
    <row r="591" spans="1:19" x14ac:dyDescent="0.25">
      <c r="A591" s="1">
        <v>590</v>
      </c>
      <c r="B591" t="str">
        <f>MID(TRIM(original_table!A591),10,100)</f>
        <v>crops</v>
      </c>
      <c r="C591" t="str">
        <f>LEFT(TRIM(original_table!B591),FIND(" ",TRIM(original_table!B591))-1)</f>
        <v>waterdemand</v>
      </c>
      <c r="D591" t="str">
        <f>IF(LEN(original_table!B591)&gt;1,original_table!B591,"")</f>
        <v xml:space="preserve"> waterdemand : defined line 145, used line 145 </v>
      </c>
      <c r="E591" t="str">
        <f>IF(LEN(original_table!C591)&gt;1,original_table!C591,"")</f>
        <v xml:space="preserve"> waterdemand_beforeAllocSegments2 : defined line 142, used line 142 </v>
      </c>
      <c r="F591" t="str">
        <f>IF(LEN(original_table!D591)&gt;1,original_table!D591,"")</f>
        <v/>
      </c>
      <c r="G591" t="str">
        <f>IF(LEN(original_table!E591)&gt;1,original_table!E591,"")</f>
        <v/>
      </c>
      <c r="H591" t="str">
        <f>IF(LEN(original_table!F591)&gt;1,original_table!F591,"")</f>
        <v/>
      </c>
      <c r="I591" t="str">
        <f>IF(LEN(original_table!G591)&gt;1,original_table!G591,"")</f>
        <v/>
      </c>
      <c r="J591" t="str">
        <f>IF(LEN(original_table!H591)&gt;1,original_table!H591,"")</f>
        <v/>
      </c>
      <c r="K591" t="str">
        <f>IF(LEN(original_table!I591)&gt;1,original_table!I591,"")</f>
        <v/>
      </c>
      <c r="L591" t="str">
        <f>IF(LEN(original_table!J591)&gt;1,original_table!J591,"")</f>
        <v/>
      </c>
      <c r="M591" t="str">
        <f>IF(LEN(original_table!K591)&gt;1,original_table!K591,"")</f>
        <v/>
      </c>
      <c r="N591" t="str">
        <f>IF(LEN(original_table!L591)&gt;1,original_table!L591,"")</f>
        <v/>
      </c>
      <c r="O591" t="str">
        <f>IF(LEN(original_table!M591)&gt;1,original_table!M591,"")</f>
        <v/>
      </c>
      <c r="P591" t="str">
        <f>IF(LEN(original_table!N591)&gt;1,original_table!N591,"")</f>
        <v/>
      </c>
      <c r="Q591" t="str">
        <f>IF(LEN(original_table!O591)&gt;1,original_table!O591,"")</f>
        <v/>
      </c>
      <c r="R591" t="str">
        <f>IF(LEN(original_table!P591)&gt;1,original_table!P591,"")</f>
        <v/>
      </c>
      <c r="S591" t="str">
        <f>IF(LEN(original_table!Q591)&gt;1,original_table!Q591,"")</f>
        <v/>
      </c>
    </row>
    <row r="592" spans="1:19" x14ac:dyDescent="0.25">
      <c r="A592" s="1">
        <v>591</v>
      </c>
      <c r="B592" t="str">
        <f>MID(TRIM(original_table!A592),10,100)</f>
        <v>head2</v>
      </c>
      <c r="C592" t="str">
        <f>LEFT(TRIM(original_table!B592),FIND(" ",TRIM(original_table!B592))-1)</f>
        <v>waterdemand</v>
      </c>
      <c r="D592" t="str">
        <f>IF(LEN(original_table!B592)&gt;1,original_table!B592,"")</f>
        <v xml:space="preserve"> waterdemand : defined line 146, used line 146 </v>
      </c>
      <c r="E592" t="str">
        <f>IF(LEN(original_table!C592)&gt;1,original_table!C592,"")</f>
        <v xml:space="preserve"> waterdemand_beforeAllocSegments2 : defined line 144, used line 144 </v>
      </c>
      <c r="F592" t="str">
        <f>IF(LEN(original_table!D592)&gt;1,original_table!D592,"")</f>
        <v xml:space="preserve"> ModFlow_modelV5 : used line 215 </v>
      </c>
      <c r="G592" t="str">
        <f>IF(LEN(original_table!E592)&gt;1,original_table!E592,"")</f>
        <v/>
      </c>
      <c r="H592" t="str">
        <f>IF(LEN(original_table!F592)&gt;1,original_table!F592,"")</f>
        <v/>
      </c>
      <c r="I592" t="str">
        <f>IF(LEN(original_table!G592)&gt;1,original_table!G592,"")</f>
        <v/>
      </c>
      <c r="J592" t="str">
        <f>IF(LEN(original_table!H592)&gt;1,original_table!H592,"")</f>
        <v/>
      </c>
      <c r="K592" t="str">
        <f>IF(LEN(original_table!I592)&gt;1,original_table!I592,"")</f>
        <v/>
      </c>
      <c r="L592" t="str">
        <f>IF(LEN(original_table!J592)&gt;1,original_table!J592,"")</f>
        <v/>
      </c>
      <c r="M592" t="str">
        <f>IF(LEN(original_table!K592)&gt;1,original_table!K592,"")</f>
        <v/>
      </c>
      <c r="N592" t="str">
        <f>IF(LEN(original_table!L592)&gt;1,original_table!L592,"")</f>
        <v/>
      </c>
      <c r="O592" t="str">
        <f>IF(LEN(original_table!M592)&gt;1,original_table!M592,"")</f>
        <v/>
      </c>
      <c r="P592" t="str">
        <f>IF(LEN(original_table!N592)&gt;1,original_table!N592,"")</f>
        <v/>
      </c>
      <c r="Q592" t="str">
        <f>IF(LEN(original_table!O592)&gt;1,original_table!O592,"")</f>
        <v/>
      </c>
      <c r="R592" t="str">
        <f>IF(LEN(original_table!P592)&gt;1,original_table!P592,"")</f>
        <v/>
      </c>
      <c r="S592" t="str">
        <f>IF(LEN(original_table!Q592)&gt;1,original_table!Q592,"")</f>
        <v/>
      </c>
    </row>
    <row r="593" spans="1:19" x14ac:dyDescent="0.25">
      <c r="A593" s="1">
        <v>592</v>
      </c>
      <c r="B593" t="str">
        <f>MID(TRIM(original_table!A593),10,100)</f>
        <v>demand_Segment</v>
      </c>
      <c r="C593" t="str">
        <f>LEFT(TRIM(original_table!B593),FIND(" ",TRIM(original_table!B593))-1)</f>
        <v>waterdemand</v>
      </c>
      <c r="D593" t="str">
        <f>IF(LEN(original_table!B593)&gt;1,original_table!B593,"")</f>
        <v xml:space="preserve"> waterdemand : defined line 147, used line 147, updated line 193 </v>
      </c>
      <c r="E593" t="str">
        <f>IF(LEN(original_table!C593)&gt;1,original_table!C593,"")</f>
        <v xml:space="preserve"> waterdemand_beforeAllocSegments2 : defined line 145, used line 145, updated line 187, updated line 464 </v>
      </c>
      <c r="F593" t="str">
        <f>IF(LEN(original_table!D593)&gt;1,original_table!D593,"")</f>
        <v/>
      </c>
      <c r="G593" t="str">
        <f>IF(LEN(original_table!E593)&gt;1,original_table!E593,"")</f>
        <v/>
      </c>
      <c r="H593" t="str">
        <f>IF(LEN(original_table!F593)&gt;1,original_table!F593,"")</f>
        <v/>
      </c>
      <c r="I593" t="str">
        <f>IF(LEN(original_table!G593)&gt;1,original_table!G593,"")</f>
        <v/>
      </c>
      <c r="J593" t="str">
        <f>IF(LEN(original_table!H593)&gt;1,original_table!H593,"")</f>
        <v/>
      </c>
      <c r="K593" t="str">
        <f>IF(LEN(original_table!I593)&gt;1,original_table!I593,"")</f>
        <v/>
      </c>
      <c r="L593" t="str">
        <f>IF(LEN(original_table!J593)&gt;1,original_table!J593,"")</f>
        <v/>
      </c>
      <c r="M593" t="str">
        <f>IF(LEN(original_table!K593)&gt;1,original_table!K593,"")</f>
        <v/>
      </c>
      <c r="N593" t="str">
        <f>IF(LEN(original_table!L593)&gt;1,original_table!L593,"")</f>
        <v/>
      </c>
      <c r="O593" t="str">
        <f>IF(LEN(original_table!M593)&gt;1,original_table!M593,"")</f>
        <v/>
      </c>
      <c r="P593" t="str">
        <f>IF(LEN(original_table!N593)&gt;1,original_table!N593,"")</f>
        <v/>
      </c>
      <c r="Q593" t="str">
        <f>IF(LEN(original_table!O593)&gt;1,original_table!O593,"")</f>
        <v/>
      </c>
      <c r="R593" t="str">
        <f>IF(LEN(original_table!P593)&gt;1,original_table!P593,"")</f>
        <v/>
      </c>
      <c r="S593" t="str">
        <f>IF(LEN(original_table!Q593)&gt;1,original_table!Q593,"")</f>
        <v/>
      </c>
    </row>
    <row r="594" spans="1:19" x14ac:dyDescent="0.25">
      <c r="A594" s="1">
        <v>593</v>
      </c>
      <c r="B594" t="str">
        <f>MID(TRIM(original_table!A594),10,100)</f>
        <v>lakeResStorage_ratio_CA</v>
      </c>
      <c r="C594" t="str">
        <f>LEFT(TRIM(original_table!B594),FIND(" ",TRIM(original_table!B594))-1)</f>
        <v>waterdemand</v>
      </c>
      <c r="D594" t="str">
        <f>IF(LEN(original_table!B594)&gt;1,original_table!B594,"")</f>
        <v xml:space="preserve"> waterdemand : defined line 148, used line 148 </v>
      </c>
      <c r="E594" t="str">
        <f>IF(LEN(original_table!C594)&gt;1,original_table!C594,"")</f>
        <v xml:space="preserve"> waterdemand_beforeAllocSegments2 : defined line 146, used line 146, updated line 517, used line 523 </v>
      </c>
      <c r="F594" t="str">
        <f>IF(LEN(original_table!D594)&gt;1,original_table!D594,"")</f>
        <v/>
      </c>
      <c r="G594" t="str">
        <f>IF(LEN(original_table!E594)&gt;1,original_table!E594,"")</f>
        <v/>
      </c>
      <c r="H594" t="str">
        <f>IF(LEN(original_table!F594)&gt;1,original_table!F594,"")</f>
        <v/>
      </c>
      <c r="I594" t="str">
        <f>IF(LEN(original_table!G594)&gt;1,original_table!G594,"")</f>
        <v/>
      </c>
      <c r="J594" t="str">
        <f>IF(LEN(original_table!H594)&gt;1,original_table!H594,"")</f>
        <v/>
      </c>
      <c r="K594" t="str">
        <f>IF(LEN(original_table!I594)&gt;1,original_table!I594,"")</f>
        <v/>
      </c>
      <c r="L594" t="str">
        <f>IF(LEN(original_table!J594)&gt;1,original_table!J594,"")</f>
        <v/>
      </c>
      <c r="M594" t="str">
        <f>IF(LEN(original_table!K594)&gt;1,original_table!K594,"")</f>
        <v/>
      </c>
      <c r="N594" t="str">
        <f>IF(LEN(original_table!L594)&gt;1,original_table!L594,"")</f>
        <v/>
      </c>
      <c r="O594" t="str">
        <f>IF(LEN(original_table!M594)&gt;1,original_table!M594,"")</f>
        <v/>
      </c>
      <c r="P594" t="str">
        <f>IF(LEN(original_table!N594)&gt;1,original_table!N594,"")</f>
        <v/>
      </c>
      <c r="Q594" t="str">
        <f>IF(LEN(original_table!O594)&gt;1,original_table!O594,"")</f>
        <v/>
      </c>
      <c r="R594" t="str">
        <f>IF(LEN(original_table!P594)&gt;1,original_table!P594,"")</f>
        <v/>
      </c>
      <c r="S594" t="str">
        <f>IF(LEN(original_table!Q594)&gt;1,original_table!Q594,"")</f>
        <v/>
      </c>
    </row>
    <row r="595" spans="1:19" x14ac:dyDescent="0.25">
      <c r="A595" s="1">
        <v>594</v>
      </c>
      <c r="B595" t="str">
        <f>MID(TRIM(original_table!A595),10,100)</f>
        <v>lakeResStorage_ratio</v>
      </c>
      <c r="C595" t="str">
        <f>LEFT(TRIM(original_table!B595),FIND(" ",TRIM(original_table!B595))-1)</f>
        <v>waterdemand</v>
      </c>
      <c r="D595" t="str">
        <f>IF(LEN(original_table!B595)&gt;1,original_table!B595,"")</f>
        <v xml:space="preserve"> waterdemand : defined line 149, used line 149 </v>
      </c>
      <c r="E595" t="str">
        <f>IF(LEN(original_table!C595)&gt;1,original_table!C595,"")</f>
        <v xml:space="preserve"> waterdemand_beforeAllocSegments2 : defined line 147, used line 147, updated line 513, used line 518 </v>
      </c>
      <c r="F595" t="str">
        <f>IF(LEN(original_table!D595)&gt;1,original_table!D595,"")</f>
        <v/>
      </c>
      <c r="G595" t="str">
        <f>IF(LEN(original_table!E595)&gt;1,original_table!E595,"")</f>
        <v/>
      </c>
      <c r="H595" t="str">
        <f>IF(LEN(original_table!F595)&gt;1,original_table!F595,"")</f>
        <v/>
      </c>
      <c r="I595" t="str">
        <f>IF(LEN(original_table!G595)&gt;1,original_table!G595,"")</f>
        <v/>
      </c>
      <c r="J595" t="str">
        <f>IF(LEN(original_table!H595)&gt;1,original_table!H595,"")</f>
        <v/>
      </c>
      <c r="K595" t="str">
        <f>IF(LEN(original_table!I595)&gt;1,original_table!I595,"")</f>
        <v/>
      </c>
      <c r="L595" t="str">
        <f>IF(LEN(original_table!J595)&gt;1,original_table!J595,"")</f>
        <v/>
      </c>
      <c r="M595" t="str">
        <f>IF(LEN(original_table!K595)&gt;1,original_table!K595,"")</f>
        <v/>
      </c>
      <c r="N595" t="str">
        <f>IF(LEN(original_table!L595)&gt;1,original_table!L595,"")</f>
        <v/>
      </c>
      <c r="O595" t="str">
        <f>IF(LEN(original_table!M595)&gt;1,original_table!M595,"")</f>
        <v/>
      </c>
      <c r="P595" t="str">
        <f>IF(LEN(original_table!N595)&gt;1,original_table!N595,"")</f>
        <v/>
      </c>
      <c r="Q595" t="str">
        <f>IF(LEN(original_table!O595)&gt;1,original_table!O595,"")</f>
        <v/>
      </c>
      <c r="R595" t="str">
        <f>IF(LEN(original_table!P595)&gt;1,original_table!P595,"")</f>
        <v/>
      </c>
      <c r="S595" t="str">
        <f>IF(LEN(original_table!Q595)&gt;1,original_table!Q595,"")</f>
        <v/>
      </c>
    </row>
    <row r="596" spans="1:19" x14ac:dyDescent="0.25">
      <c r="A596" s="1">
        <v>595</v>
      </c>
      <c r="B596" t="str">
        <f>MID(TRIM(original_table!A596),10,100)</f>
        <v>print_modflowPumpingM</v>
      </c>
      <c r="C596" t="str">
        <f>LEFT(TRIM(original_table!B596),FIND(" ",TRIM(original_table!B596))-1)</f>
        <v>waterdemand</v>
      </c>
      <c r="D596" t="str">
        <f>IF(LEN(original_table!B596)&gt;1,original_table!B596,"")</f>
        <v xml:space="preserve"> waterdemand : defined line 151, used line 151, updated line 190 </v>
      </c>
      <c r="E596" t="str">
        <f>IF(LEN(original_table!C596)&gt;1,original_table!C596,"")</f>
        <v xml:space="preserve"> waterdemand_beforeAllocSegments2 : defined line 149, used line 149, updated line 183 </v>
      </c>
      <c r="F596" t="str">
        <f>IF(LEN(original_table!D596)&gt;1,original_table!D596,"")</f>
        <v/>
      </c>
      <c r="G596" t="str">
        <f>IF(LEN(original_table!E596)&gt;1,original_table!E596,"")</f>
        <v/>
      </c>
      <c r="H596" t="str">
        <f>IF(LEN(original_table!F596)&gt;1,original_table!F596,"")</f>
        <v/>
      </c>
      <c r="I596" t="str">
        <f>IF(LEN(original_table!G596)&gt;1,original_table!G596,"")</f>
        <v/>
      </c>
      <c r="J596" t="str">
        <f>IF(LEN(original_table!H596)&gt;1,original_table!H596,"")</f>
        <v/>
      </c>
      <c r="K596" t="str">
        <f>IF(LEN(original_table!I596)&gt;1,original_table!I596,"")</f>
        <v/>
      </c>
      <c r="L596" t="str">
        <f>IF(LEN(original_table!J596)&gt;1,original_table!J596,"")</f>
        <v/>
      </c>
      <c r="M596" t="str">
        <f>IF(LEN(original_table!K596)&gt;1,original_table!K596,"")</f>
        <v/>
      </c>
      <c r="N596" t="str">
        <f>IF(LEN(original_table!L596)&gt;1,original_table!L596,"")</f>
        <v/>
      </c>
      <c r="O596" t="str">
        <f>IF(LEN(original_table!M596)&gt;1,original_table!M596,"")</f>
        <v/>
      </c>
      <c r="P596" t="str">
        <f>IF(LEN(original_table!N596)&gt;1,original_table!N596,"")</f>
        <v/>
      </c>
      <c r="Q596" t="str">
        <f>IF(LEN(original_table!O596)&gt;1,original_table!O596,"")</f>
        <v/>
      </c>
      <c r="R596" t="str">
        <f>IF(LEN(original_table!P596)&gt;1,original_table!P596,"")</f>
        <v/>
      </c>
      <c r="S596" t="str">
        <f>IF(LEN(original_table!Q596)&gt;1,original_table!Q596,"")</f>
        <v/>
      </c>
    </row>
    <row r="597" spans="1:19" x14ac:dyDescent="0.25">
      <c r="A597" s="1">
        <v>596</v>
      </c>
      <c r="B597" t="str">
        <f>MID(TRIM(original_table!A597),10,100)</f>
        <v>act_bigLakeResAbst_alloc</v>
      </c>
      <c r="C597" t="str">
        <f>LEFT(TRIM(original_table!B597),FIND(" ",TRIM(original_table!B597))-1)</f>
        <v>waterdemand</v>
      </c>
      <c r="D597" t="str">
        <f>IF(LEN(original_table!B597)&gt;1,original_table!B597,"")</f>
        <v xml:space="preserve"> waterdemand : defined line 152, used line 152 </v>
      </c>
      <c r="E597" t="str">
        <f>IF(LEN(original_table!C597)&gt;1,original_table!C597,"")</f>
        <v xml:space="preserve"> waterdemand_beforeAllocSegments2 : defined line 533, used line 533, updated line 534, used line 599 </v>
      </c>
      <c r="F597" t="str">
        <f>IF(LEN(original_table!D597)&gt;1,original_table!D597,"")</f>
        <v/>
      </c>
      <c r="G597" t="str">
        <f>IF(LEN(original_table!E597)&gt;1,original_table!E597,"")</f>
        <v/>
      </c>
      <c r="H597" t="str">
        <f>IF(LEN(original_table!F597)&gt;1,original_table!F597,"")</f>
        <v/>
      </c>
      <c r="I597" t="str">
        <f>IF(LEN(original_table!G597)&gt;1,original_table!G597,"")</f>
        <v/>
      </c>
      <c r="J597" t="str">
        <f>IF(LEN(original_table!H597)&gt;1,original_table!H597,"")</f>
        <v/>
      </c>
      <c r="K597" t="str">
        <f>IF(LEN(original_table!I597)&gt;1,original_table!I597,"")</f>
        <v/>
      </c>
      <c r="L597" t="str">
        <f>IF(LEN(original_table!J597)&gt;1,original_table!J597,"")</f>
        <v/>
      </c>
      <c r="M597" t="str">
        <f>IF(LEN(original_table!K597)&gt;1,original_table!K597,"")</f>
        <v/>
      </c>
      <c r="N597" t="str">
        <f>IF(LEN(original_table!L597)&gt;1,original_table!L597,"")</f>
        <v/>
      </c>
      <c r="O597" t="str">
        <f>IF(LEN(original_table!M597)&gt;1,original_table!M597,"")</f>
        <v/>
      </c>
      <c r="P597" t="str">
        <f>IF(LEN(original_table!N597)&gt;1,original_table!N597,"")</f>
        <v/>
      </c>
      <c r="Q597" t="str">
        <f>IF(LEN(original_table!O597)&gt;1,original_table!O597,"")</f>
        <v/>
      </c>
      <c r="R597" t="str">
        <f>IF(LEN(original_table!P597)&gt;1,original_table!P597,"")</f>
        <v/>
      </c>
      <c r="S597" t="str">
        <f>IF(LEN(original_table!Q597)&gt;1,original_table!Q597,"")</f>
        <v/>
      </c>
    </row>
    <row r="598" spans="1:19" x14ac:dyDescent="0.25">
      <c r="A598" s="1">
        <v>597</v>
      </c>
      <c r="B598" t="str">
        <f>MID(TRIM(original_table!A598),10,100)</f>
        <v>act_channelAbstract</v>
      </c>
      <c r="C598" t="str">
        <f>LEFT(TRIM(original_table!B598),FIND(" ",TRIM(original_table!B598))-1)</f>
        <v>waterdemand</v>
      </c>
      <c r="D598" t="str">
        <f>IF(LEN(original_table!B598)&gt;1,original_table!B598,"")</f>
        <v xml:space="preserve"> waterdemand : defined line 153, used line 153, updated line 418 </v>
      </c>
      <c r="E598" t="str">
        <f>IF(LEN(original_table!C598)&gt;1,original_table!C598,"")</f>
        <v xml:space="preserve"> routing_kinematic : used line 304 </v>
      </c>
      <c r="F598" t="str">
        <f>IF(LEN(original_table!D598)&gt;1,original_table!D598,"")</f>
        <v/>
      </c>
      <c r="G598" t="str">
        <f>IF(LEN(original_table!E598)&gt;1,original_table!E598,"")</f>
        <v/>
      </c>
      <c r="H598" t="str">
        <f>IF(LEN(original_table!F598)&gt;1,original_table!F598,"")</f>
        <v/>
      </c>
      <c r="I598" t="str">
        <f>IF(LEN(original_table!G598)&gt;1,original_table!G598,"")</f>
        <v/>
      </c>
      <c r="J598" t="str">
        <f>IF(LEN(original_table!H598)&gt;1,original_table!H598,"")</f>
        <v/>
      </c>
      <c r="K598" t="str">
        <f>IF(LEN(original_table!I598)&gt;1,original_table!I598,"")</f>
        <v/>
      </c>
      <c r="L598" t="str">
        <f>IF(LEN(original_table!J598)&gt;1,original_table!J598,"")</f>
        <v/>
      </c>
      <c r="M598" t="str">
        <f>IF(LEN(original_table!K598)&gt;1,original_table!K598,"")</f>
        <v/>
      </c>
      <c r="N598" t="str">
        <f>IF(LEN(original_table!L598)&gt;1,original_table!L598,"")</f>
        <v/>
      </c>
      <c r="O598" t="str">
        <f>IF(LEN(original_table!M598)&gt;1,original_table!M598,"")</f>
        <v/>
      </c>
      <c r="P598" t="str">
        <f>IF(LEN(original_table!N598)&gt;1,original_table!N598,"")</f>
        <v/>
      </c>
      <c r="Q598" t="str">
        <f>IF(LEN(original_table!O598)&gt;1,original_table!O598,"")</f>
        <v/>
      </c>
      <c r="R598" t="str">
        <f>IF(LEN(original_table!P598)&gt;1,original_table!P598,"")</f>
        <v/>
      </c>
      <c r="S598" t="str">
        <f>IF(LEN(original_table!Q598)&gt;1,original_table!Q598,"")</f>
        <v/>
      </c>
    </row>
    <row r="599" spans="1:19" x14ac:dyDescent="0.25">
      <c r="A599" s="1">
        <v>598</v>
      </c>
      <c r="B599" t="str">
        <f>MID(TRIM(original_table!A599),10,100)</f>
        <v>act_LocalLakeAbstract</v>
      </c>
      <c r="C599" t="str">
        <f>LEFT(TRIM(original_table!B599),FIND(" ",TRIM(original_table!B599))-1)</f>
        <v>waterdemand</v>
      </c>
      <c r="D599" t="str">
        <f>IF(LEN(original_table!B599)&gt;1,original_table!B599,"")</f>
        <v xml:space="preserve"> waterdemand : defined line 154, used line 154, updated line 194, updated line 471, used line 472 </v>
      </c>
      <c r="E599" t="str">
        <f>IF(LEN(original_table!C599)&gt;1,original_table!C599,"")</f>
        <v/>
      </c>
      <c r="F599" t="str">
        <f>IF(LEN(original_table!D599)&gt;1,original_table!D599,"")</f>
        <v/>
      </c>
      <c r="G599" t="str">
        <f>IF(LEN(original_table!E599)&gt;1,original_table!E599,"")</f>
        <v/>
      </c>
      <c r="H599" t="str">
        <f>IF(LEN(original_table!F599)&gt;1,original_table!F599,"")</f>
        <v/>
      </c>
      <c r="I599" t="str">
        <f>IF(LEN(original_table!G599)&gt;1,original_table!G599,"")</f>
        <v/>
      </c>
      <c r="J599" t="str">
        <f>IF(LEN(original_table!H599)&gt;1,original_table!H599,"")</f>
        <v/>
      </c>
      <c r="K599" t="str">
        <f>IF(LEN(original_table!I599)&gt;1,original_table!I599,"")</f>
        <v/>
      </c>
      <c r="L599" t="str">
        <f>IF(LEN(original_table!J599)&gt;1,original_table!J599,"")</f>
        <v/>
      </c>
      <c r="M599" t="str">
        <f>IF(LEN(original_table!K599)&gt;1,original_table!K599,"")</f>
        <v/>
      </c>
      <c r="N599" t="str">
        <f>IF(LEN(original_table!L599)&gt;1,original_table!L599,"")</f>
        <v/>
      </c>
      <c r="O599" t="str">
        <f>IF(LEN(original_table!M599)&gt;1,original_table!M599,"")</f>
        <v/>
      </c>
      <c r="P599" t="str">
        <f>IF(LEN(original_table!N599)&gt;1,original_table!N599,"")</f>
        <v/>
      </c>
      <c r="Q599" t="str">
        <f>IF(LEN(original_table!O599)&gt;1,original_table!O599,"")</f>
        <v/>
      </c>
      <c r="R599" t="str">
        <f>IF(LEN(original_table!P599)&gt;1,original_table!P599,"")</f>
        <v/>
      </c>
      <c r="S599" t="str">
        <f>IF(LEN(original_table!Q599)&gt;1,original_table!Q599,"")</f>
        <v/>
      </c>
    </row>
    <row r="600" spans="1:19" x14ac:dyDescent="0.25">
      <c r="A600" s="1">
        <v>599</v>
      </c>
      <c r="B600" t="str">
        <f>MID(TRIM(original_table!A600),10,100)</f>
        <v>leakageC_daily_segments</v>
      </c>
      <c r="C600" t="str">
        <f>LEFT(TRIM(original_table!B600),FIND(" ",TRIM(original_table!B600))-1)</f>
        <v>waterdemand</v>
      </c>
      <c r="D600" t="str">
        <f>IF(LEN(original_table!B600)&gt;1,original_table!B600,"")</f>
        <v xml:space="preserve"> waterdemand : defined line 155, used line 155, updated line 196, updated line 562 </v>
      </c>
      <c r="E600" t="str">
        <f>IF(LEN(original_table!C600)&gt;1,original_table!C600,"")</f>
        <v/>
      </c>
      <c r="F600" t="str">
        <f>IF(LEN(original_table!D600)&gt;1,original_table!D600,"")</f>
        <v/>
      </c>
      <c r="G600" t="str">
        <f>IF(LEN(original_table!E600)&gt;1,original_table!E600,"")</f>
        <v/>
      </c>
      <c r="H600" t="str">
        <f>IF(LEN(original_table!F600)&gt;1,original_table!F600,"")</f>
        <v/>
      </c>
      <c r="I600" t="str">
        <f>IF(LEN(original_table!G600)&gt;1,original_table!G600,"")</f>
        <v/>
      </c>
      <c r="J600" t="str">
        <f>IF(LEN(original_table!H600)&gt;1,original_table!H600,"")</f>
        <v/>
      </c>
      <c r="K600" t="str">
        <f>IF(LEN(original_table!I600)&gt;1,original_table!I600,"")</f>
        <v/>
      </c>
      <c r="L600" t="str">
        <f>IF(LEN(original_table!J600)&gt;1,original_table!J600,"")</f>
        <v/>
      </c>
      <c r="M600" t="str">
        <f>IF(LEN(original_table!K600)&gt;1,original_table!K600,"")</f>
        <v/>
      </c>
      <c r="N600" t="str">
        <f>IF(LEN(original_table!L600)&gt;1,original_table!L600,"")</f>
        <v/>
      </c>
      <c r="O600" t="str">
        <f>IF(LEN(original_table!M600)&gt;1,original_table!M600,"")</f>
        <v/>
      </c>
      <c r="P600" t="str">
        <f>IF(LEN(original_table!N600)&gt;1,original_table!N600,"")</f>
        <v/>
      </c>
      <c r="Q600" t="str">
        <f>IF(LEN(original_table!O600)&gt;1,original_table!O600,"")</f>
        <v/>
      </c>
      <c r="R600" t="str">
        <f>IF(LEN(original_table!P600)&gt;1,original_table!P600,"")</f>
        <v/>
      </c>
      <c r="S600" t="str">
        <f>IF(LEN(original_table!Q600)&gt;1,original_table!Q600,"")</f>
        <v/>
      </c>
    </row>
    <row r="601" spans="1:19" x14ac:dyDescent="0.25">
      <c r="A601" s="1">
        <v>600</v>
      </c>
      <c r="B601" t="str">
        <f>MID(TRIM(original_table!A601),10,100)</f>
        <v>leakageC</v>
      </c>
      <c r="C601" t="str">
        <f>LEFT(TRIM(original_table!B601),FIND(" ",TRIM(original_table!B601))-1)</f>
        <v>waterdemand</v>
      </c>
      <c r="D601" t="str">
        <f>IF(LEN(original_table!B601)&gt;1,original_table!B601,"")</f>
        <v xml:space="preserve"> waterdemand : defined line 156, used line 156, updated line 197, updated line 561 </v>
      </c>
      <c r="E601" t="str">
        <f>IF(LEN(original_table!C601)&gt;1,original_table!C601,"")</f>
        <v xml:space="preserve"> groundwater_modflow : defined line 390, used line 390 </v>
      </c>
      <c r="F601" t="str">
        <f>IF(LEN(original_table!D601)&gt;1,original_table!D601,"")</f>
        <v xml:space="preserve"> modflow_steady_transient : used line 184 </v>
      </c>
      <c r="G601" t="str">
        <f>IF(LEN(original_table!E601)&gt;1,original_table!E601,"")</f>
        <v/>
      </c>
      <c r="H601" t="str">
        <f>IF(LEN(original_table!F601)&gt;1,original_table!F601,"")</f>
        <v/>
      </c>
      <c r="I601" t="str">
        <f>IF(LEN(original_table!G601)&gt;1,original_table!G601,"")</f>
        <v/>
      </c>
      <c r="J601" t="str">
        <f>IF(LEN(original_table!H601)&gt;1,original_table!H601,"")</f>
        <v/>
      </c>
      <c r="K601" t="str">
        <f>IF(LEN(original_table!I601)&gt;1,original_table!I601,"")</f>
        <v/>
      </c>
      <c r="L601" t="str">
        <f>IF(LEN(original_table!J601)&gt;1,original_table!J601,"")</f>
        <v/>
      </c>
      <c r="M601" t="str">
        <f>IF(LEN(original_table!K601)&gt;1,original_table!K601,"")</f>
        <v/>
      </c>
      <c r="N601" t="str">
        <f>IF(LEN(original_table!L601)&gt;1,original_table!L601,"")</f>
        <v/>
      </c>
      <c r="O601" t="str">
        <f>IF(LEN(original_table!M601)&gt;1,original_table!M601,"")</f>
        <v/>
      </c>
      <c r="P601" t="str">
        <f>IF(LEN(original_table!N601)&gt;1,original_table!N601,"")</f>
        <v/>
      </c>
      <c r="Q601" t="str">
        <f>IF(LEN(original_table!O601)&gt;1,original_table!O601,"")</f>
        <v/>
      </c>
      <c r="R601" t="str">
        <f>IF(LEN(original_table!P601)&gt;1,original_table!P601,"")</f>
        <v/>
      </c>
      <c r="S601" t="str">
        <f>IF(LEN(original_table!Q601)&gt;1,original_table!Q601,"")</f>
        <v/>
      </c>
    </row>
    <row r="602" spans="1:19" x14ac:dyDescent="0.25">
      <c r="A602" s="1">
        <v>601</v>
      </c>
      <c r="B602" t="str">
        <f>MID(TRIM(original_table!A602),10,100)</f>
        <v>act_indDemand</v>
      </c>
      <c r="C602" t="str">
        <f>LEFT(TRIM(original_table!B602),FIND(" ",TRIM(original_table!B602))-1)</f>
        <v>waterdemand</v>
      </c>
      <c r="D602" t="str">
        <f>IF(LEN(original_table!B602)&gt;1,original_table!B602,"")</f>
        <v xml:space="preserve"> waterdemand : defined line 164, used line 164 </v>
      </c>
      <c r="E602" t="str">
        <f>IF(LEN(original_table!C602)&gt;1,original_table!C602,"")</f>
        <v xml:space="preserve"> waterdemand_beforeAllocSegments2 : defined line 157, used line 157 </v>
      </c>
      <c r="F602" t="str">
        <f>IF(LEN(original_table!D602)&gt;1,original_table!D602,"")</f>
        <v xml:space="preserve"> waterdemand_original : defined line 142, used line 142 </v>
      </c>
      <c r="G602" t="str">
        <f>IF(LEN(original_table!E602)&gt;1,original_table!E602,"")</f>
        <v/>
      </c>
      <c r="H602" t="str">
        <f>IF(LEN(original_table!F602)&gt;1,original_table!F602,"")</f>
        <v/>
      </c>
      <c r="I602" t="str">
        <f>IF(LEN(original_table!G602)&gt;1,original_table!G602,"")</f>
        <v/>
      </c>
      <c r="J602" t="str">
        <f>IF(LEN(original_table!H602)&gt;1,original_table!H602,"")</f>
        <v/>
      </c>
      <c r="K602" t="str">
        <f>IF(LEN(original_table!I602)&gt;1,original_table!I602,"")</f>
        <v/>
      </c>
      <c r="L602" t="str">
        <f>IF(LEN(original_table!J602)&gt;1,original_table!J602,"")</f>
        <v/>
      </c>
      <c r="M602" t="str">
        <f>IF(LEN(original_table!K602)&gt;1,original_table!K602,"")</f>
        <v/>
      </c>
      <c r="N602" t="str">
        <f>IF(LEN(original_table!L602)&gt;1,original_table!L602,"")</f>
        <v/>
      </c>
      <c r="O602" t="str">
        <f>IF(LEN(original_table!M602)&gt;1,original_table!M602,"")</f>
        <v/>
      </c>
      <c r="P602" t="str">
        <f>IF(LEN(original_table!N602)&gt;1,original_table!N602,"")</f>
        <v/>
      </c>
      <c r="Q602" t="str">
        <f>IF(LEN(original_table!O602)&gt;1,original_table!O602,"")</f>
        <v/>
      </c>
      <c r="R602" t="str">
        <f>IF(LEN(original_table!P602)&gt;1,original_table!P602,"")</f>
        <v/>
      </c>
      <c r="S602" t="str">
        <f>IF(LEN(original_table!Q602)&gt;1,original_table!Q602,"")</f>
        <v/>
      </c>
    </row>
    <row r="603" spans="1:19" x14ac:dyDescent="0.25">
      <c r="A603" s="1">
        <v>602</v>
      </c>
      <c r="B603" t="str">
        <f>MID(TRIM(original_table!A603),10,100)</f>
        <v>act_domDemand</v>
      </c>
      <c r="C603" t="str">
        <f>LEFT(TRIM(original_table!B603),FIND(" ",TRIM(original_table!B603))-1)</f>
        <v>waterdemand</v>
      </c>
      <c r="D603" t="str">
        <f>IF(LEN(original_table!B603)&gt;1,original_table!B603,"")</f>
        <v xml:space="preserve"> waterdemand : defined line 165, used line 165 </v>
      </c>
      <c r="E603" t="str">
        <f>IF(LEN(original_table!C603)&gt;1,original_table!C603,"")</f>
        <v xml:space="preserve"> waterdemand_beforeAllocSegments2 : defined line 158, used line 158 </v>
      </c>
      <c r="F603" t="str">
        <f>IF(LEN(original_table!D603)&gt;1,original_table!D603,"")</f>
        <v xml:space="preserve"> waterdemand_original : defined line 143, used line 143 </v>
      </c>
      <c r="G603" t="str">
        <f>IF(LEN(original_table!E603)&gt;1,original_table!E603,"")</f>
        <v/>
      </c>
      <c r="H603" t="str">
        <f>IF(LEN(original_table!F603)&gt;1,original_table!F603,"")</f>
        <v/>
      </c>
      <c r="I603" t="str">
        <f>IF(LEN(original_table!G603)&gt;1,original_table!G603,"")</f>
        <v/>
      </c>
      <c r="J603" t="str">
        <f>IF(LEN(original_table!H603)&gt;1,original_table!H603,"")</f>
        <v/>
      </c>
      <c r="K603" t="str">
        <f>IF(LEN(original_table!I603)&gt;1,original_table!I603,"")</f>
        <v/>
      </c>
      <c r="L603" t="str">
        <f>IF(LEN(original_table!J603)&gt;1,original_table!J603,"")</f>
        <v/>
      </c>
      <c r="M603" t="str">
        <f>IF(LEN(original_table!K603)&gt;1,original_table!K603,"")</f>
        <v/>
      </c>
      <c r="N603" t="str">
        <f>IF(LEN(original_table!L603)&gt;1,original_table!L603,"")</f>
        <v/>
      </c>
      <c r="O603" t="str">
        <f>IF(LEN(original_table!M603)&gt;1,original_table!M603,"")</f>
        <v/>
      </c>
      <c r="P603" t="str">
        <f>IF(LEN(original_table!N603)&gt;1,original_table!N603,"")</f>
        <v/>
      </c>
      <c r="Q603" t="str">
        <f>IF(LEN(original_table!O603)&gt;1,original_table!O603,"")</f>
        <v/>
      </c>
      <c r="R603" t="str">
        <f>IF(LEN(original_table!P603)&gt;1,original_table!P603,"")</f>
        <v/>
      </c>
      <c r="S603" t="str">
        <f>IF(LEN(original_table!Q603)&gt;1,original_table!Q603,"")</f>
        <v/>
      </c>
    </row>
    <row r="604" spans="1:19" x14ac:dyDescent="0.25">
      <c r="A604" s="1">
        <v>603</v>
      </c>
      <c r="B604" t="str">
        <f>MID(TRIM(original_table!A604),10,100)</f>
        <v>act_livDemand</v>
      </c>
      <c r="C604" t="str">
        <f>LEFT(TRIM(original_table!B604),FIND(" ",TRIM(original_table!B604))-1)</f>
        <v>waterdemand</v>
      </c>
      <c r="D604" t="str">
        <f>IF(LEN(original_table!B604)&gt;1,original_table!B604,"")</f>
        <v xml:space="preserve"> waterdemand : defined line 166, used line 166 </v>
      </c>
      <c r="E604" t="str">
        <f>IF(LEN(original_table!C604)&gt;1,original_table!C604,"")</f>
        <v xml:space="preserve"> waterdemand_beforeAllocSegments2 : defined line 159, used line 159 </v>
      </c>
      <c r="F604" t="str">
        <f>IF(LEN(original_table!D604)&gt;1,original_table!D604,"")</f>
        <v xml:space="preserve"> waterdemand_original : defined line 144, used line 144 </v>
      </c>
      <c r="G604" t="str">
        <f>IF(LEN(original_table!E604)&gt;1,original_table!E604,"")</f>
        <v/>
      </c>
      <c r="H604" t="str">
        <f>IF(LEN(original_table!F604)&gt;1,original_table!F604,"")</f>
        <v/>
      </c>
      <c r="I604" t="str">
        <f>IF(LEN(original_table!G604)&gt;1,original_table!G604,"")</f>
        <v/>
      </c>
      <c r="J604" t="str">
        <f>IF(LEN(original_table!H604)&gt;1,original_table!H604,"")</f>
        <v/>
      </c>
      <c r="K604" t="str">
        <f>IF(LEN(original_table!I604)&gt;1,original_table!I604,"")</f>
        <v/>
      </c>
      <c r="L604" t="str">
        <f>IF(LEN(original_table!J604)&gt;1,original_table!J604,"")</f>
        <v/>
      </c>
      <c r="M604" t="str">
        <f>IF(LEN(original_table!K604)&gt;1,original_table!K604,"")</f>
        <v/>
      </c>
      <c r="N604" t="str">
        <f>IF(LEN(original_table!L604)&gt;1,original_table!L604,"")</f>
        <v/>
      </c>
      <c r="O604" t="str">
        <f>IF(LEN(original_table!M604)&gt;1,original_table!M604,"")</f>
        <v/>
      </c>
      <c r="P604" t="str">
        <f>IF(LEN(original_table!N604)&gt;1,original_table!N604,"")</f>
        <v/>
      </c>
      <c r="Q604" t="str">
        <f>IF(LEN(original_table!O604)&gt;1,original_table!O604,"")</f>
        <v/>
      </c>
      <c r="R604" t="str">
        <f>IF(LEN(original_table!P604)&gt;1,original_table!P604,"")</f>
        <v/>
      </c>
      <c r="S604" t="str">
        <f>IF(LEN(original_table!Q604)&gt;1,original_table!Q604,"")</f>
        <v/>
      </c>
    </row>
    <row r="605" spans="1:19" x14ac:dyDescent="0.25">
      <c r="A605" s="1">
        <v>604</v>
      </c>
      <c r="B605" t="str">
        <f>MID(TRIM(original_table!A605),10,100)</f>
        <v>totalWaterDemand</v>
      </c>
      <c r="C605" t="str">
        <f>LEFT(TRIM(original_table!B605),FIND(" ",TRIM(original_table!B605))-1)</f>
        <v>waterdemand</v>
      </c>
      <c r="D605" t="str">
        <f>IF(LEN(original_table!B605)&gt;1,original_table!B605,"")</f>
        <v xml:space="preserve"> waterdemand : defined line 169, used line 169, updated line 664 </v>
      </c>
      <c r="E605" t="str">
        <f>IF(LEN(original_table!C605)&gt;1,original_table!C605,"")</f>
        <v xml:space="preserve"> waterdemand_beforeAllocSegments2 : defined line 162, used line 162, updated line 817 </v>
      </c>
      <c r="F605" t="str">
        <f>IF(LEN(original_table!D605)&gt;1,original_table!D605,"")</f>
        <v xml:space="preserve"> waterdemand_original : defined line 147, used line 147, updated line 551 </v>
      </c>
      <c r="G605" t="str">
        <f>IF(LEN(original_table!E605)&gt;1,original_table!E605,"")</f>
        <v/>
      </c>
      <c r="H605" t="str">
        <f>IF(LEN(original_table!F605)&gt;1,original_table!F605,"")</f>
        <v/>
      </c>
      <c r="I605" t="str">
        <f>IF(LEN(original_table!G605)&gt;1,original_table!G605,"")</f>
        <v/>
      </c>
      <c r="J605" t="str">
        <f>IF(LEN(original_table!H605)&gt;1,original_table!H605,"")</f>
        <v/>
      </c>
      <c r="K605" t="str">
        <f>IF(LEN(original_table!I605)&gt;1,original_table!I605,"")</f>
        <v/>
      </c>
      <c r="L605" t="str">
        <f>IF(LEN(original_table!J605)&gt;1,original_table!J605,"")</f>
        <v/>
      </c>
      <c r="M605" t="str">
        <f>IF(LEN(original_table!K605)&gt;1,original_table!K605,"")</f>
        <v/>
      </c>
      <c r="N605" t="str">
        <f>IF(LEN(original_table!L605)&gt;1,original_table!L605,"")</f>
        <v/>
      </c>
      <c r="O605" t="str">
        <f>IF(LEN(original_table!M605)&gt;1,original_table!M605,"")</f>
        <v/>
      </c>
      <c r="P605" t="str">
        <f>IF(LEN(original_table!N605)&gt;1,original_table!N605,"")</f>
        <v/>
      </c>
      <c r="Q605" t="str">
        <f>IF(LEN(original_table!O605)&gt;1,original_table!O605,"")</f>
        <v/>
      </c>
      <c r="R605" t="str">
        <f>IF(LEN(original_table!P605)&gt;1,original_table!P605,"")</f>
        <v/>
      </c>
      <c r="S605" t="str">
        <f>IF(LEN(original_table!Q605)&gt;1,original_table!Q605,"")</f>
        <v/>
      </c>
    </row>
    <row r="606" spans="1:19" x14ac:dyDescent="0.25">
      <c r="A606" s="1">
        <v>605</v>
      </c>
      <c r="B606" t="str">
        <f>MID(TRIM(original_table!A606),10,100)</f>
        <v>act_irrWithdrawal</v>
      </c>
      <c r="C606" t="str">
        <f>LEFT(TRIM(original_table!B606),FIND(" ",TRIM(original_table!B606))-1)</f>
        <v>waterdemand</v>
      </c>
      <c r="D606" t="str">
        <f>IF(LEN(original_table!B606)&gt;1,original_table!B606,"")</f>
        <v xml:space="preserve"> waterdemand : defined line 170, used line 170, updated line 597, used line 620, updated line 628, used line 641, used line 642, used line 643, used line 644, used line 665, used line 680, used line 710 </v>
      </c>
      <c r="E606" t="str">
        <f>IF(LEN(original_table!C606)&gt;1,original_table!C606,"")</f>
        <v xml:space="preserve"> waterdemand_beforeAllocSegments2 : defined line 163, used line 163, updated line 723, used line 740, used line 740, used line 748, used line 749, used line 751, used line 752, used line 764, updated line 775, used line 818, used line 833, used line 860, used line 865 </v>
      </c>
      <c r="F606" t="str">
        <f>IF(LEN(original_table!D606)&gt;1,original_table!D606,"")</f>
        <v xml:space="preserve"> waterdemand_original : defined line 148, used line 148, updated line 492, used line 513, used line 514, used line 516, used line 517, used line 526, updated line 536, used line 553, used line 566, used line 592 </v>
      </c>
      <c r="G606" t="str">
        <f>IF(LEN(original_table!E606)&gt;1,original_table!E606,"")</f>
        <v/>
      </c>
      <c r="H606" t="str">
        <f>IF(LEN(original_table!F606)&gt;1,original_table!F606,"")</f>
        <v/>
      </c>
      <c r="I606" t="str">
        <f>IF(LEN(original_table!G606)&gt;1,original_table!G606,"")</f>
        <v/>
      </c>
      <c r="J606" t="str">
        <f>IF(LEN(original_table!H606)&gt;1,original_table!H606,"")</f>
        <v/>
      </c>
      <c r="K606" t="str">
        <f>IF(LEN(original_table!I606)&gt;1,original_table!I606,"")</f>
        <v/>
      </c>
      <c r="L606" t="str">
        <f>IF(LEN(original_table!J606)&gt;1,original_table!J606,"")</f>
        <v/>
      </c>
      <c r="M606" t="str">
        <f>IF(LEN(original_table!K606)&gt;1,original_table!K606,"")</f>
        <v/>
      </c>
      <c r="N606" t="str">
        <f>IF(LEN(original_table!L606)&gt;1,original_table!L606,"")</f>
        <v/>
      </c>
      <c r="O606" t="str">
        <f>IF(LEN(original_table!M606)&gt;1,original_table!M606,"")</f>
        <v/>
      </c>
      <c r="P606" t="str">
        <f>IF(LEN(original_table!N606)&gt;1,original_table!N606,"")</f>
        <v/>
      </c>
      <c r="Q606" t="str">
        <f>IF(LEN(original_table!O606)&gt;1,original_table!O606,"")</f>
        <v/>
      </c>
      <c r="R606" t="str">
        <f>IF(LEN(original_table!P606)&gt;1,original_table!P606,"")</f>
        <v/>
      </c>
      <c r="S606" t="str">
        <f>IF(LEN(original_table!Q606)&gt;1,original_table!Q606,"")</f>
        <v/>
      </c>
    </row>
    <row r="607" spans="1:19" x14ac:dyDescent="0.25">
      <c r="A607" s="1">
        <v>606</v>
      </c>
      <c r="B607" t="str">
        <f>MID(TRIM(original_table!A607),10,100)</f>
        <v>act_nonIrrWithdrawal</v>
      </c>
      <c r="C607" t="str">
        <f>LEFT(TRIM(original_table!B607),FIND(" ",TRIM(original_table!B607))-1)</f>
        <v>waterdemand</v>
      </c>
      <c r="D607" t="str">
        <f>IF(LEN(original_table!B607)&gt;1,original_table!B607,"")</f>
        <v xml:space="preserve"> waterdemand : defined line 171, used line 171, updated line 591, used line 620, updated line 627, used line 654, used line 655, used line 656, used line 665, used line 686, used line 735, used line 740, used line 741 </v>
      </c>
      <c r="E607" t="str">
        <f>IF(LEN(original_table!C607)&gt;1,original_table!C607,"")</f>
        <v xml:space="preserve"> waterdemand_beforeAllocSegments2 : defined line 164, used line 164, updated line 717, used line 764, updated line 774, used line 803, used line 804, used line 805, used line 818, used line 840, used line 890, used line 895, used line 896 </v>
      </c>
      <c r="F607" t="str">
        <f>IF(LEN(original_table!D607)&gt;1,original_table!D607,"")</f>
        <v xml:space="preserve"> waterdemand_original : defined line 149, used line 149, updated line 485, used line 527, updated line 535, used line 540, used line 541, used line 542, used line 553, used line 572, used line 617, used line 622, used line 623 </v>
      </c>
      <c r="G607" t="str">
        <f>IF(LEN(original_table!E607)&gt;1,original_table!E607,"")</f>
        <v/>
      </c>
      <c r="H607" t="str">
        <f>IF(LEN(original_table!F607)&gt;1,original_table!F607,"")</f>
        <v/>
      </c>
      <c r="I607" t="str">
        <f>IF(LEN(original_table!G607)&gt;1,original_table!G607,"")</f>
        <v/>
      </c>
      <c r="J607" t="str">
        <f>IF(LEN(original_table!H607)&gt;1,original_table!H607,"")</f>
        <v/>
      </c>
      <c r="K607" t="str">
        <f>IF(LEN(original_table!I607)&gt;1,original_table!I607,"")</f>
        <v/>
      </c>
      <c r="L607" t="str">
        <f>IF(LEN(original_table!J607)&gt;1,original_table!J607,"")</f>
        <v/>
      </c>
      <c r="M607" t="str">
        <f>IF(LEN(original_table!K607)&gt;1,original_table!K607,"")</f>
        <v/>
      </c>
      <c r="N607" t="str">
        <f>IF(LEN(original_table!L607)&gt;1,original_table!L607,"")</f>
        <v/>
      </c>
      <c r="O607" t="str">
        <f>IF(LEN(original_table!M607)&gt;1,original_table!M607,"")</f>
        <v/>
      </c>
      <c r="P607" t="str">
        <f>IF(LEN(original_table!N607)&gt;1,original_table!N607,"")</f>
        <v/>
      </c>
      <c r="Q607" t="str">
        <f>IF(LEN(original_table!O607)&gt;1,original_table!O607,"")</f>
        <v/>
      </c>
      <c r="R607" t="str">
        <f>IF(LEN(original_table!P607)&gt;1,original_table!P607,"")</f>
        <v/>
      </c>
      <c r="S607" t="str">
        <f>IF(LEN(original_table!Q607)&gt;1,original_table!Q607,"")</f>
        <v/>
      </c>
    </row>
    <row r="608" spans="1:19" x14ac:dyDescent="0.25">
      <c r="A608" s="1">
        <v>607</v>
      </c>
      <c r="B608" t="str">
        <f>MID(TRIM(original_table!A608),10,100)</f>
        <v>act_indConsumption</v>
      </c>
      <c r="C608" t="str">
        <f>LEFT(TRIM(original_table!B608),FIND(" ",TRIM(original_table!B608))-1)</f>
        <v>waterdemand</v>
      </c>
      <c r="D608" t="str">
        <f>IF(LEN(original_table!B608)&gt;1,original_table!B608,"")</f>
        <v xml:space="preserve"> waterdemand : defined line 173, used line 173, updated line 657, used line 661 </v>
      </c>
      <c r="E608" t="str">
        <f>IF(LEN(original_table!C608)&gt;1,original_table!C608,"")</f>
        <v xml:space="preserve"> waterdemand_beforeAllocSegments2 : defined line 166, used line 166, updated line 806, used line 810 </v>
      </c>
      <c r="F608" t="str">
        <f>IF(LEN(original_table!D608)&gt;1,original_table!D608,"")</f>
        <v xml:space="preserve"> waterdemand_original : defined line 151, used line 151, updated line 543, used line 547 </v>
      </c>
      <c r="G608" t="str">
        <f>IF(LEN(original_table!E608)&gt;1,original_table!E608,"")</f>
        <v/>
      </c>
      <c r="H608" t="str">
        <f>IF(LEN(original_table!F608)&gt;1,original_table!F608,"")</f>
        <v/>
      </c>
      <c r="I608" t="str">
        <f>IF(LEN(original_table!G608)&gt;1,original_table!G608,"")</f>
        <v/>
      </c>
      <c r="J608" t="str">
        <f>IF(LEN(original_table!H608)&gt;1,original_table!H608,"")</f>
        <v/>
      </c>
      <c r="K608" t="str">
        <f>IF(LEN(original_table!I608)&gt;1,original_table!I608,"")</f>
        <v/>
      </c>
      <c r="L608" t="str">
        <f>IF(LEN(original_table!J608)&gt;1,original_table!J608,"")</f>
        <v/>
      </c>
      <c r="M608" t="str">
        <f>IF(LEN(original_table!K608)&gt;1,original_table!K608,"")</f>
        <v/>
      </c>
      <c r="N608" t="str">
        <f>IF(LEN(original_table!L608)&gt;1,original_table!L608,"")</f>
        <v/>
      </c>
      <c r="O608" t="str">
        <f>IF(LEN(original_table!M608)&gt;1,original_table!M608,"")</f>
        <v/>
      </c>
      <c r="P608" t="str">
        <f>IF(LEN(original_table!N608)&gt;1,original_table!N608,"")</f>
        <v/>
      </c>
      <c r="Q608" t="str">
        <f>IF(LEN(original_table!O608)&gt;1,original_table!O608,"")</f>
        <v/>
      </c>
      <c r="R608" t="str">
        <f>IF(LEN(original_table!P608)&gt;1,original_table!P608,"")</f>
        <v/>
      </c>
      <c r="S608" t="str">
        <f>IF(LEN(original_table!Q608)&gt;1,original_table!Q608,"")</f>
        <v/>
      </c>
    </row>
    <row r="609" spans="1:19" x14ac:dyDescent="0.25">
      <c r="A609" s="1">
        <v>608</v>
      </c>
      <c r="B609" t="str">
        <f>MID(TRIM(original_table!A609),10,100)</f>
        <v>act_domConsumption</v>
      </c>
      <c r="C609" t="str">
        <f>LEFT(TRIM(original_table!B609),FIND(" ",TRIM(original_table!B609))-1)</f>
        <v>waterdemand</v>
      </c>
      <c r="D609" t="str">
        <f>IF(LEN(original_table!B609)&gt;1,original_table!B609,"")</f>
        <v xml:space="preserve"> waterdemand : defined line 174, used line 174, updated line 658, used line 661 </v>
      </c>
      <c r="E609" t="str">
        <f>IF(LEN(original_table!C609)&gt;1,original_table!C609,"")</f>
        <v xml:space="preserve"> waterdemand_beforeAllocSegments2 : defined line 167, used line 167, updated line 807, used line 810 </v>
      </c>
      <c r="F609" t="str">
        <f>IF(LEN(original_table!D609)&gt;1,original_table!D609,"")</f>
        <v xml:space="preserve"> waterdemand_original : defined line 152, used line 152, updated line 544, used line 547 </v>
      </c>
      <c r="G609" t="str">
        <f>IF(LEN(original_table!E609)&gt;1,original_table!E609,"")</f>
        <v/>
      </c>
      <c r="H609" t="str">
        <f>IF(LEN(original_table!F609)&gt;1,original_table!F609,"")</f>
        <v/>
      </c>
      <c r="I609" t="str">
        <f>IF(LEN(original_table!G609)&gt;1,original_table!G609,"")</f>
        <v/>
      </c>
      <c r="J609" t="str">
        <f>IF(LEN(original_table!H609)&gt;1,original_table!H609,"")</f>
        <v/>
      </c>
      <c r="K609" t="str">
        <f>IF(LEN(original_table!I609)&gt;1,original_table!I609,"")</f>
        <v/>
      </c>
      <c r="L609" t="str">
        <f>IF(LEN(original_table!J609)&gt;1,original_table!J609,"")</f>
        <v/>
      </c>
      <c r="M609" t="str">
        <f>IF(LEN(original_table!K609)&gt;1,original_table!K609,"")</f>
        <v/>
      </c>
      <c r="N609" t="str">
        <f>IF(LEN(original_table!L609)&gt;1,original_table!L609,"")</f>
        <v/>
      </c>
      <c r="O609" t="str">
        <f>IF(LEN(original_table!M609)&gt;1,original_table!M609,"")</f>
        <v/>
      </c>
      <c r="P609" t="str">
        <f>IF(LEN(original_table!N609)&gt;1,original_table!N609,"")</f>
        <v/>
      </c>
      <c r="Q609" t="str">
        <f>IF(LEN(original_table!O609)&gt;1,original_table!O609,"")</f>
        <v/>
      </c>
      <c r="R609" t="str">
        <f>IF(LEN(original_table!P609)&gt;1,original_table!P609,"")</f>
        <v/>
      </c>
      <c r="S609" t="str">
        <f>IF(LEN(original_table!Q609)&gt;1,original_table!Q609,"")</f>
        <v/>
      </c>
    </row>
    <row r="610" spans="1:19" x14ac:dyDescent="0.25">
      <c r="A610" s="1">
        <v>609</v>
      </c>
      <c r="B610" t="str">
        <f>MID(TRIM(original_table!A610),10,100)</f>
        <v>act_livConsumption</v>
      </c>
      <c r="C610" t="str">
        <f>LEFT(TRIM(original_table!B610),FIND(" ",TRIM(original_table!B610))-1)</f>
        <v>waterdemand</v>
      </c>
      <c r="D610" t="str">
        <f>IF(LEN(original_table!B610)&gt;1,original_table!B610,"")</f>
        <v xml:space="preserve"> waterdemand : defined line 175, used line 175, updated line 659, used line 661 </v>
      </c>
      <c r="E610" t="str">
        <f>IF(LEN(original_table!C610)&gt;1,original_table!C610,"")</f>
        <v xml:space="preserve"> waterdemand_beforeAllocSegments2 : defined line 168, used line 168, updated line 808, used line 810 </v>
      </c>
      <c r="F610" t="str">
        <f>IF(LEN(original_table!D610)&gt;1,original_table!D610,"")</f>
        <v xml:space="preserve"> waterdemand_original : defined line 153, used line 153, updated line 545, used line 547 </v>
      </c>
      <c r="G610" t="str">
        <f>IF(LEN(original_table!E610)&gt;1,original_table!E610,"")</f>
        <v/>
      </c>
      <c r="H610" t="str">
        <f>IF(LEN(original_table!F610)&gt;1,original_table!F610,"")</f>
        <v/>
      </c>
      <c r="I610" t="str">
        <f>IF(LEN(original_table!G610)&gt;1,original_table!G610,"")</f>
        <v/>
      </c>
      <c r="J610" t="str">
        <f>IF(LEN(original_table!H610)&gt;1,original_table!H610,"")</f>
        <v/>
      </c>
      <c r="K610" t="str">
        <f>IF(LEN(original_table!I610)&gt;1,original_table!I610,"")</f>
        <v/>
      </c>
      <c r="L610" t="str">
        <f>IF(LEN(original_table!J610)&gt;1,original_table!J610,"")</f>
        <v/>
      </c>
      <c r="M610" t="str">
        <f>IF(LEN(original_table!K610)&gt;1,original_table!K610,"")</f>
        <v/>
      </c>
      <c r="N610" t="str">
        <f>IF(LEN(original_table!L610)&gt;1,original_table!L610,"")</f>
        <v/>
      </c>
      <c r="O610" t="str">
        <f>IF(LEN(original_table!M610)&gt;1,original_table!M610,"")</f>
        <v/>
      </c>
      <c r="P610" t="str">
        <f>IF(LEN(original_table!N610)&gt;1,original_table!N610,"")</f>
        <v/>
      </c>
      <c r="Q610" t="str">
        <f>IF(LEN(original_table!O610)&gt;1,original_table!O610,"")</f>
        <v/>
      </c>
      <c r="R610" t="str">
        <f>IF(LEN(original_table!P610)&gt;1,original_table!P610,"")</f>
        <v/>
      </c>
      <c r="S610" t="str">
        <f>IF(LEN(original_table!Q610)&gt;1,original_table!Q610,"")</f>
        <v/>
      </c>
    </row>
    <row r="611" spans="1:19" x14ac:dyDescent="0.25">
      <c r="A611" s="1">
        <v>610</v>
      </c>
      <c r="B611" t="str">
        <f>MID(TRIM(original_table!A611),10,100)</f>
        <v>act_totalWaterConsumption</v>
      </c>
      <c r="C611" t="str">
        <f>LEFT(TRIM(original_table!B611),FIND(" ",TRIM(original_table!B611))-1)</f>
        <v>waterdemand</v>
      </c>
      <c r="D611" t="str">
        <f>IF(LEN(original_table!B611)&gt;1,original_table!B611,"")</f>
        <v xml:space="preserve"> waterdemand : defined line 178, used line 178, updated line 666, used line 692 </v>
      </c>
      <c r="E611" t="str">
        <f>IF(LEN(original_table!C611)&gt;1,original_table!C611,"")</f>
        <v xml:space="preserve"> waterdemand_beforeAllocSegments2 : defined line 171, used line 171, updated line 819, used line 843 </v>
      </c>
      <c r="F611" t="str">
        <f>IF(LEN(original_table!D611)&gt;1,original_table!D611,"")</f>
        <v xml:space="preserve"> waterdemand_original : defined line 156, used line 156, updated line 554, used line 575 </v>
      </c>
      <c r="G611" t="str">
        <f>IF(LEN(original_table!E611)&gt;1,original_table!E611,"")</f>
        <v/>
      </c>
      <c r="H611" t="str">
        <f>IF(LEN(original_table!F611)&gt;1,original_table!F611,"")</f>
        <v/>
      </c>
      <c r="I611" t="str">
        <f>IF(LEN(original_table!G611)&gt;1,original_table!G611,"")</f>
        <v/>
      </c>
      <c r="J611" t="str">
        <f>IF(LEN(original_table!H611)&gt;1,original_table!H611,"")</f>
        <v/>
      </c>
      <c r="K611" t="str">
        <f>IF(LEN(original_table!I611)&gt;1,original_table!I611,"")</f>
        <v/>
      </c>
      <c r="L611" t="str">
        <f>IF(LEN(original_table!J611)&gt;1,original_table!J611,"")</f>
        <v/>
      </c>
      <c r="M611" t="str">
        <f>IF(LEN(original_table!K611)&gt;1,original_table!K611,"")</f>
        <v/>
      </c>
      <c r="N611" t="str">
        <f>IF(LEN(original_table!L611)&gt;1,original_table!L611,"")</f>
        <v/>
      </c>
      <c r="O611" t="str">
        <f>IF(LEN(original_table!M611)&gt;1,original_table!M611,"")</f>
        <v/>
      </c>
      <c r="P611" t="str">
        <f>IF(LEN(original_table!N611)&gt;1,original_table!N611,"")</f>
        <v/>
      </c>
      <c r="Q611" t="str">
        <f>IF(LEN(original_table!O611)&gt;1,original_table!O611,"")</f>
        <v/>
      </c>
      <c r="R611" t="str">
        <f>IF(LEN(original_table!P611)&gt;1,original_table!P611,"")</f>
        <v/>
      </c>
      <c r="S611" t="str">
        <f>IF(LEN(original_table!Q611)&gt;1,original_table!Q611,"")</f>
        <v/>
      </c>
    </row>
    <row r="612" spans="1:19" x14ac:dyDescent="0.25">
      <c r="A612" s="1">
        <v>611</v>
      </c>
      <c r="B612" t="str">
        <f>MID(TRIM(original_table!A612),10,100)</f>
        <v>ind_efficiency</v>
      </c>
      <c r="C612" t="str">
        <f>LEFT(TRIM(original_table!B612),FIND(" ",TRIM(original_table!B612))-1)</f>
        <v>waterdemand</v>
      </c>
      <c r="D612" t="str">
        <f>IF(LEN(original_table!B612)&gt;1,original_table!B612,"")</f>
        <v xml:space="preserve"> waterdemand : defined line 185, used line 185, updated line 249, used line 657 </v>
      </c>
      <c r="E612" t="str">
        <f>IF(LEN(original_table!C612)&gt;1,original_table!C612,"")</f>
        <v xml:space="preserve"> waterdemand_beforeAllocSegments2 : defined line 178, used line 178, updated line 239, used line 806 </v>
      </c>
      <c r="F612" t="str">
        <f>IF(LEN(original_table!D612)&gt;1,original_table!D612,"")</f>
        <v xml:space="preserve"> waterdemand_original : defined line 163, used line 163, updated line 219, used line 543 </v>
      </c>
      <c r="G612" t="str">
        <f>IF(LEN(original_table!E612)&gt;1,original_table!E612,"")</f>
        <v/>
      </c>
      <c r="H612" t="str">
        <f>IF(LEN(original_table!F612)&gt;1,original_table!F612,"")</f>
        <v/>
      </c>
      <c r="I612" t="str">
        <f>IF(LEN(original_table!G612)&gt;1,original_table!G612,"")</f>
        <v/>
      </c>
      <c r="J612" t="str">
        <f>IF(LEN(original_table!H612)&gt;1,original_table!H612,"")</f>
        <v/>
      </c>
      <c r="K612" t="str">
        <f>IF(LEN(original_table!I612)&gt;1,original_table!I612,"")</f>
        <v/>
      </c>
      <c r="L612" t="str">
        <f>IF(LEN(original_table!J612)&gt;1,original_table!J612,"")</f>
        <v/>
      </c>
      <c r="M612" t="str">
        <f>IF(LEN(original_table!K612)&gt;1,original_table!K612,"")</f>
        <v/>
      </c>
      <c r="N612" t="str">
        <f>IF(LEN(original_table!L612)&gt;1,original_table!L612,"")</f>
        <v/>
      </c>
      <c r="O612" t="str">
        <f>IF(LEN(original_table!M612)&gt;1,original_table!M612,"")</f>
        <v/>
      </c>
      <c r="P612" t="str">
        <f>IF(LEN(original_table!N612)&gt;1,original_table!N612,"")</f>
        <v/>
      </c>
      <c r="Q612" t="str">
        <f>IF(LEN(original_table!O612)&gt;1,original_table!O612,"")</f>
        <v/>
      </c>
      <c r="R612" t="str">
        <f>IF(LEN(original_table!P612)&gt;1,original_table!P612,"")</f>
        <v/>
      </c>
      <c r="S612" t="str">
        <f>IF(LEN(original_table!Q612)&gt;1,original_table!Q612,"")</f>
        <v/>
      </c>
    </row>
    <row r="613" spans="1:19" x14ac:dyDescent="0.25">
      <c r="A613" s="1">
        <v>612</v>
      </c>
      <c r="B613" t="str">
        <f>MID(TRIM(original_table!A613),10,100)</f>
        <v>dom_efficiency</v>
      </c>
      <c r="C613" t="str">
        <f>LEFT(TRIM(original_table!B613),FIND(" ",TRIM(original_table!B613))-1)</f>
        <v>waterdemand</v>
      </c>
      <c r="D613" t="str">
        <f>IF(LEN(original_table!B613)&gt;1,original_table!B613,"")</f>
        <v xml:space="preserve"> waterdemand : defined line 186, used line 186, updated line 270, used line 658 </v>
      </c>
      <c r="E613" t="str">
        <f>IF(LEN(original_table!C613)&gt;1,original_table!C613,"")</f>
        <v xml:space="preserve"> waterdemand_beforeAllocSegments2 : defined line 179, used line 179, updated line 260, used line 807 </v>
      </c>
      <c r="F613" t="str">
        <f>IF(LEN(original_table!D613)&gt;1,original_table!D613,"")</f>
        <v xml:space="preserve"> waterdemand_original : defined line 164, used line 164, updated line 243, used line 544 </v>
      </c>
      <c r="G613" t="str">
        <f>IF(LEN(original_table!E613)&gt;1,original_table!E613,"")</f>
        <v/>
      </c>
      <c r="H613" t="str">
        <f>IF(LEN(original_table!F613)&gt;1,original_table!F613,"")</f>
        <v/>
      </c>
      <c r="I613" t="str">
        <f>IF(LEN(original_table!G613)&gt;1,original_table!G613,"")</f>
        <v/>
      </c>
      <c r="J613" t="str">
        <f>IF(LEN(original_table!H613)&gt;1,original_table!H613,"")</f>
        <v/>
      </c>
      <c r="K613" t="str">
        <f>IF(LEN(original_table!I613)&gt;1,original_table!I613,"")</f>
        <v/>
      </c>
      <c r="L613" t="str">
        <f>IF(LEN(original_table!J613)&gt;1,original_table!J613,"")</f>
        <v/>
      </c>
      <c r="M613" t="str">
        <f>IF(LEN(original_table!K613)&gt;1,original_table!K613,"")</f>
        <v/>
      </c>
      <c r="N613" t="str">
        <f>IF(LEN(original_table!L613)&gt;1,original_table!L613,"")</f>
        <v/>
      </c>
      <c r="O613" t="str">
        <f>IF(LEN(original_table!M613)&gt;1,original_table!M613,"")</f>
        <v/>
      </c>
      <c r="P613" t="str">
        <f>IF(LEN(original_table!N613)&gt;1,original_table!N613,"")</f>
        <v/>
      </c>
      <c r="Q613" t="str">
        <f>IF(LEN(original_table!O613)&gt;1,original_table!O613,"")</f>
        <v/>
      </c>
      <c r="R613" t="str">
        <f>IF(LEN(original_table!P613)&gt;1,original_table!P613,"")</f>
        <v/>
      </c>
      <c r="S613" t="str">
        <f>IF(LEN(original_table!Q613)&gt;1,original_table!Q613,"")</f>
        <v/>
      </c>
    </row>
    <row r="614" spans="1:19" x14ac:dyDescent="0.25">
      <c r="A614" s="1">
        <v>613</v>
      </c>
      <c r="B614" t="str">
        <f>MID(TRIM(original_table!A614),10,100)</f>
        <v>liv_efficiency</v>
      </c>
      <c r="C614" t="str">
        <f>LEFT(TRIM(original_table!B614),FIND(" ",TRIM(original_table!B614))-1)</f>
        <v>waterdemand</v>
      </c>
      <c r="D614" t="str">
        <f>IF(LEN(original_table!B614)&gt;1,original_table!B614,"")</f>
        <v xml:space="preserve"> waterdemand : defined line 187, used line 187, updated line 293, updated line 306, used line 659 </v>
      </c>
      <c r="E614" t="str">
        <f>IF(LEN(original_table!C614)&gt;1,original_table!C614,"")</f>
        <v xml:space="preserve"> waterdemand_beforeAllocSegments2 : defined line 180, used line 180, updated line 283, updated line 296, used line 808 </v>
      </c>
      <c r="F614" t="str">
        <f>IF(LEN(original_table!D614)&gt;1,original_table!D614,"")</f>
        <v xml:space="preserve"> waterdemand_original : defined line 165, used line 165, updated line 265, updated line 278, used line 545 </v>
      </c>
      <c r="G614" t="str">
        <f>IF(LEN(original_table!E614)&gt;1,original_table!E614,"")</f>
        <v/>
      </c>
      <c r="H614" t="str">
        <f>IF(LEN(original_table!F614)&gt;1,original_table!F614,"")</f>
        <v/>
      </c>
      <c r="I614" t="str">
        <f>IF(LEN(original_table!G614)&gt;1,original_table!G614,"")</f>
        <v/>
      </c>
      <c r="J614" t="str">
        <f>IF(LEN(original_table!H614)&gt;1,original_table!H614,"")</f>
        <v/>
      </c>
      <c r="K614" t="str">
        <f>IF(LEN(original_table!I614)&gt;1,original_table!I614,"")</f>
        <v/>
      </c>
      <c r="L614" t="str">
        <f>IF(LEN(original_table!J614)&gt;1,original_table!J614,"")</f>
        <v/>
      </c>
      <c r="M614" t="str">
        <f>IF(LEN(original_table!K614)&gt;1,original_table!K614,"")</f>
        <v/>
      </c>
      <c r="N614" t="str">
        <f>IF(LEN(original_table!L614)&gt;1,original_table!L614,"")</f>
        <v/>
      </c>
      <c r="O614" t="str">
        <f>IF(LEN(original_table!M614)&gt;1,original_table!M614,"")</f>
        <v/>
      </c>
      <c r="P614" t="str">
        <f>IF(LEN(original_table!N614)&gt;1,original_table!N614,"")</f>
        <v/>
      </c>
      <c r="Q614" t="str">
        <f>IF(LEN(original_table!O614)&gt;1,original_table!O614,"")</f>
        <v/>
      </c>
      <c r="R614" t="str">
        <f>IF(LEN(original_table!P614)&gt;1,original_table!P614,"")</f>
        <v/>
      </c>
      <c r="S614" t="str">
        <f>IF(LEN(original_table!Q614)&gt;1,original_table!Q614,"")</f>
        <v/>
      </c>
    </row>
    <row r="615" spans="1:19" x14ac:dyDescent="0.25">
      <c r="A615" s="1">
        <v>614</v>
      </c>
      <c r="B615" t="str">
        <f>MID(TRIM(original_table!A615),10,100)</f>
        <v>act_LocalLakeAbstract_segments</v>
      </c>
      <c r="C615" t="str">
        <f>LEFT(TRIM(original_table!B615),FIND(" ",TRIM(original_table!B615))-1)</f>
        <v>waterdemand</v>
      </c>
      <c r="D615" t="str">
        <f>IF(LEN(original_table!B615)&gt;1,original_table!B615,"")</f>
        <v xml:space="preserve"> waterdemand : defined line 195, used line 195, updated line 472 </v>
      </c>
      <c r="E615" t="str">
        <f>IF(LEN(original_table!C615)&gt;1,original_table!C615,"")</f>
        <v/>
      </c>
      <c r="F615" t="str">
        <f>IF(LEN(original_table!D615)&gt;1,original_table!D615,"")</f>
        <v/>
      </c>
      <c r="G615" t="str">
        <f>IF(LEN(original_table!E615)&gt;1,original_table!E615,"")</f>
        <v/>
      </c>
      <c r="H615" t="str">
        <f>IF(LEN(original_table!F615)&gt;1,original_table!F615,"")</f>
        <v/>
      </c>
      <c r="I615" t="str">
        <f>IF(LEN(original_table!G615)&gt;1,original_table!G615,"")</f>
        <v/>
      </c>
      <c r="J615" t="str">
        <f>IF(LEN(original_table!H615)&gt;1,original_table!H615,"")</f>
        <v/>
      </c>
      <c r="K615" t="str">
        <f>IF(LEN(original_table!I615)&gt;1,original_table!I615,"")</f>
        <v/>
      </c>
      <c r="L615" t="str">
        <f>IF(LEN(original_table!J615)&gt;1,original_table!J615,"")</f>
        <v/>
      </c>
      <c r="M615" t="str">
        <f>IF(LEN(original_table!K615)&gt;1,original_table!K615,"")</f>
        <v/>
      </c>
      <c r="N615" t="str">
        <f>IF(LEN(original_table!L615)&gt;1,original_table!L615,"")</f>
        <v/>
      </c>
      <c r="O615" t="str">
        <f>IF(LEN(original_table!M615)&gt;1,original_table!M615,"")</f>
        <v/>
      </c>
      <c r="P615" t="str">
        <f>IF(LEN(original_table!N615)&gt;1,original_table!N615,"")</f>
        <v/>
      </c>
      <c r="Q615" t="str">
        <f>IF(LEN(original_table!O615)&gt;1,original_table!O615,"")</f>
        <v/>
      </c>
      <c r="R615" t="str">
        <f>IF(LEN(original_table!P615)&gt;1,original_table!P615,"")</f>
        <v/>
      </c>
      <c r="S615" t="str">
        <f>IF(LEN(original_table!Q615)&gt;1,original_table!Q615,"")</f>
        <v/>
      </c>
    </row>
    <row r="616" spans="1:19" x14ac:dyDescent="0.25">
      <c r="A616" s="1">
        <v>615</v>
      </c>
      <c r="B616" t="str">
        <f>MID(TRIM(original_table!A616),10,100)</f>
        <v>envFlowm3s</v>
      </c>
      <c r="C616" t="str">
        <f>LEFT(TRIM(original_table!B616),FIND(" ",TRIM(original_table!B616))-1)</f>
        <v>waterdemand</v>
      </c>
      <c r="D616" t="str">
        <f>IF(LEN(original_table!B616)&gt;1,original_table!B616,"")</f>
        <v xml:space="preserve"> waterdemand : defined line 224, used line 224, used line 226 </v>
      </c>
      <c r="E616" t="str">
        <f>IF(LEN(original_table!C616)&gt;1,original_table!C616,"")</f>
        <v xml:space="preserve"> waterdemand_beforeAllocSegments2 : defined line 214, used line 214, used line 216 </v>
      </c>
      <c r="F616" t="str">
        <f>IF(LEN(original_table!D616)&gt;1,original_table!D616,"")</f>
        <v xml:space="preserve"> waterdemand_original : defined line 188, used line 188, used line 191 </v>
      </c>
      <c r="G616" t="str">
        <f>IF(LEN(original_table!E616)&gt;1,original_table!E616,"")</f>
        <v/>
      </c>
      <c r="H616" t="str">
        <f>IF(LEN(original_table!F616)&gt;1,original_table!F616,"")</f>
        <v/>
      </c>
      <c r="I616" t="str">
        <f>IF(LEN(original_table!G616)&gt;1,original_table!G616,"")</f>
        <v/>
      </c>
      <c r="J616" t="str">
        <f>IF(LEN(original_table!H616)&gt;1,original_table!H616,"")</f>
        <v/>
      </c>
      <c r="K616" t="str">
        <f>IF(LEN(original_table!I616)&gt;1,original_table!I616,"")</f>
        <v/>
      </c>
      <c r="L616" t="str">
        <f>IF(LEN(original_table!J616)&gt;1,original_table!J616,"")</f>
        <v/>
      </c>
      <c r="M616" t="str">
        <f>IF(LEN(original_table!K616)&gt;1,original_table!K616,"")</f>
        <v/>
      </c>
      <c r="N616" t="str">
        <f>IF(LEN(original_table!L616)&gt;1,original_table!L616,"")</f>
        <v/>
      </c>
      <c r="O616" t="str">
        <f>IF(LEN(original_table!M616)&gt;1,original_table!M616,"")</f>
        <v/>
      </c>
      <c r="P616" t="str">
        <f>IF(LEN(original_table!N616)&gt;1,original_table!N616,"")</f>
        <v/>
      </c>
      <c r="Q616" t="str">
        <f>IF(LEN(original_table!O616)&gt;1,original_table!O616,"")</f>
        <v/>
      </c>
      <c r="R616" t="str">
        <f>IF(LEN(original_table!P616)&gt;1,original_table!P616,"")</f>
        <v/>
      </c>
      <c r="S616" t="str">
        <f>IF(LEN(original_table!Q616)&gt;1,original_table!Q616,"")</f>
        <v/>
      </c>
    </row>
    <row r="617" spans="1:19" x14ac:dyDescent="0.25">
      <c r="A617" s="1">
        <v>616</v>
      </c>
      <c r="B617" t="str">
        <f>MID(TRIM(original_table!A617),10,100)</f>
        <v>envFlow</v>
      </c>
      <c r="C617" t="str">
        <f>LEFT(TRIM(original_table!B617),FIND(" ",TRIM(original_table!B617))-1)</f>
        <v>waterdemand</v>
      </c>
      <c r="D617" t="str">
        <f>IF(LEN(original_table!B617)&gt;1,original_table!B617,"")</f>
        <v xml:space="preserve"> waterdemand : used line 225, used line 225, updated line 226, updated line 228, used line 234 </v>
      </c>
      <c r="E617" t="str">
        <f>IF(LEN(original_table!C617)&gt;1,original_table!C617,"")</f>
        <v xml:space="preserve"> waterdemand_beforeAllocSegments2 : used line 215, used line 215, updated line 216, updated line 218, used line 224 </v>
      </c>
      <c r="F617" t="str">
        <f>IF(LEN(original_table!D617)&gt;1,original_table!D617,"")</f>
        <v xml:space="preserve"> waterdemand_original : used line 190, used line 190, updated line 191, updated line 193, used line 200 </v>
      </c>
      <c r="G617" t="str">
        <f>IF(LEN(original_table!E617)&gt;1,original_table!E617,"")</f>
        <v/>
      </c>
      <c r="H617" t="str">
        <f>IF(LEN(original_table!F617)&gt;1,original_table!F617,"")</f>
        <v/>
      </c>
      <c r="I617" t="str">
        <f>IF(LEN(original_table!G617)&gt;1,original_table!G617,"")</f>
        <v/>
      </c>
      <c r="J617" t="str">
        <f>IF(LEN(original_table!H617)&gt;1,original_table!H617,"")</f>
        <v/>
      </c>
      <c r="K617" t="str">
        <f>IF(LEN(original_table!I617)&gt;1,original_table!I617,"")</f>
        <v/>
      </c>
      <c r="L617" t="str">
        <f>IF(LEN(original_table!J617)&gt;1,original_table!J617,"")</f>
        <v/>
      </c>
      <c r="M617" t="str">
        <f>IF(LEN(original_table!K617)&gt;1,original_table!K617,"")</f>
        <v/>
      </c>
      <c r="N617" t="str">
        <f>IF(LEN(original_table!L617)&gt;1,original_table!L617,"")</f>
        <v/>
      </c>
      <c r="O617" t="str">
        <f>IF(LEN(original_table!M617)&gt;1,original_table!M617,"")</f>
        <v/>
      </c>
      <c r="P617" t="str">
        <f>IF(LEN(original_table!N617)&gt;1,original_table!N617,"")</f>
        <v/>
      </c>
      <c r="Q617" t="str">
        <f>IF(LEN(original_table!O617)&gt;1,original_table!O617,"")</f>
        <v/>
      </c>
      <c r="R617" t="str">
        <f>IF(LEN(original_table!P617)&gt;1,original_table!P617,"")</f>
        <v/>
      </c>
      <c r="S617" t="str">
        <f>IF(LEN(original_table!Q617)&gt;1,original_table!Q617,"")</f>
        <v/>
      </c>
    </row>
    <row r="618" spans="1:19" x14ac:dyDescent="0.25">
      <c r="A618" s="1">
        <v>617</v>
      </c>
      <c r="B618" t="str">
        <f>MID(TRIM(original_table!A618),10,100)</f>
        <v>channelAlpha</v>
      </c>
      <c r="C618" t="str">
        <f>LEFT(TRIM(original_table!B618),FIND(" ",TRIM(original_table!B618))-1)</f>
        <v>waterdemand</v>
      </c>
      <c r="D618" t="str">
        <f>IF(LEN(original_table!B618)&gt;1,original_table!B618,"")</f>
        <v xml:space="preserve"> waterdemand : used line 226 </v>
      </c>
      <c r="E618" t="str">
        <f>IF(LEN(original_table!C618)&gt;1,original_table!C618,"")</f>
        <v xml:space="preserve"> waterdemand_beforeAllocSegments2 : used line 216 </v>
      </c>
      <c r="F618" t="str">
        <f>IF(LEN(original_table!D618)&gt;1,original_table!D618,"")</f>
        <v xml:space="preserve"> waterdemand_original : used line 191 </v>
      </c>
      <c r="G618" t="str">
        <f>IF(LEN(original_table!E618)&gt;1,original_table!E618,"")</f>
        <v xml:space="preserve"> routing_kinematic : defined line 165, used line 165, used line 166, used line 179, used line 179, used line 198, used line 332, used line 366, used line 369, used line 384 </v>
      </c>
      <c r="H618" t="str">
        <f>IF(LEN(original_table!F618)&gt;1,original_table!F618,"")</f>
        <v/>
      </c>
      <c r="I618" t="str">
        <f>IF(LEN(original_table!G618)&gt;1,original_table!G618,"")</f>
        <v/>
      </c>
      <c r="J618" t="str">
        <f>IF(LEN(original_table!H618)&gt;1,original_table!H618,"")</f>
        <v/>
      </c>
      <c r="K618" t="str">
        <f>IF(LEN(original_table!I618)&gt;1,original_table!I618,"")</f>
        <v/>
      </c>
      <c r="L618" t="str">
        <f>IF(LEN(original_table!J618)&gt;1,original_table!J618,"")</f>
        <v/>
      </c>
      <c r="M618" t="str">
        <f>IF(LEN(original_table!K618)&gt;1,original_table!K618,"")</f>
        <v/>
      </c>
      <c r="N618" t="str">
        <f>IF(LEN(original_table!L618)&gt;1,original_table!L618,"")</f>
        <v/>
      </c>
      <c r="O618" t="str">
        <f>IF(LEN(original_table!M618)&gt;1,original_table!M618,"")</f>
        <v/>
      </c>
      <c r="P618" t="str">
        <f>IF(LEN(original_table!N618)&gt;1,original_table!N618,"")</f>
        <v/>
      </c>
      <c r="Q618" t="str">
        <f>IF(LEN(original_table!O618)&gt;1,original_table!O618,"")</f>
        <v/>
      </c>
      <c r="R618" t="str">
        <f>IF(LEN(original_table!P618)&gt;1,original_table!P618,"")</f>
        <v/>
      </c>
      <c r="S618" t="str">
        <f>IF(LEN(original_table!Q618)&gt;1,original_table!Q618,"")</f>
        <v/>
      </c>
    </row>
    <row r="619" spans="1:19" x14ac:dyDescent="0.25">
      <c r="A619" s="1">
        <v>618</v>
      </c>
      <c r="B619" t="str">
        <f>MID(TRIM(original_table!A619),10,100)</f>
        <v>chanLength</v>
      </c>
      <c r="C619" t="str">
        <f>LEFT(TRIM(original_table!B619),FIND(" ",TRIM(original_table!B619))-1)</f>
        <v>waterdemand</v>
      </c>
      <c r="D619" t="str">
        <f>IF(LEN(original_table!B619)&gt;1,original_table!B619,"")</f>
        <v xml:space="preserve"> waterdemand : used line 226 </v>
      </c>
      <c r="E619" t="str">
        <f>IF(LEN(original_table!C619)&gt;1,original_table!C619,"")</f>
        <v xml:space="preserve"> waterdemand_beforeAllocSegments2 : used line 216 </v>
      </c>
      <c r="F619" t="str">
        <f>IF(LEN(original_table!D619)&gt;1,original_table!D619,"")</f>
        <v xml:space="preserve"> waterdemand_original : used line 191 </v>
      </c>
      <c r="G619" t="str">
        <f>IF(LEN(original_table!E619)&gt;1,original_table!E619,"")</f>
        <v xml:space="preserve"> waterquality1 : used line 92 </v>
      </c>
      <c r="H619" t="str">
        <f>IF(LEN(original_table!F619)&gt;1,original_table!F619,"")</f>
        <v xml:space="preserve"> routing_kinematic : defined line 120, used line 120, used line 133, used line 173, used line 199, used line 240, used line 332, used line 366, used line 369, used line 384 </v>
      </c>
      <c r="I619" t="str">
        <f>IF(LEN(original_table!G619)&gt;1,original_table!G619,"")</f>
        <v/>
      </c>
      <c r="J619" t="str">
        <f>IF(LEN(original_table!H619)&gt;1,original_table!H619,"")</f>
        <v/>
      </c>
      <c r="K619" t="str">
        <f>IF(LEN(original_table!I619)&gt;1,original_table!I619,"")</f>
        <v/>
      </c>
      <c r="L619" t="str">
        <f>IF(LEN(original_table!J619)&gt;1,original_table!J619,"")</f>
        <v/>
      </c>
      <c r="M619" t="str">
        <f>IF(LEN(original_table!K619)&gt;1,original_table!K619,"")</f>
        <v/>
      </c>
      <c r="N619" t="str">
        <f>IF(LEN(original_table!L619)&gt;1,original_table!L619,"")</f>
        <v/>
      </c>
      <c r="O619" t="str">
        <f>IF(LEN(original_table!M619)&gt;1,original_table!M619,"")</f>
        <v/>
      </c>
      <c r="P619" t="str">
        <f>IF(LEN(original_table!N619)&gt;1,original_table!N619,"")</f>
        <v/>
      </c>
      <c r="Q619" t="str">
        <f>IF(LEN(original_table!O619)&gt;1,original_table!O619,"")</f>
        <v/>
      </c>
      <c r="R619" t="str">
        <f>IF(LEN(original_table!P619)&gt;1,original_table!P619,"")</f>
        <v/>
      </c>
      <c r="S619" t="str">
        <f>IF(LEN(original_table!Q619)&gt;1,original_table!Q619,"")</f>
        <v/>
      </c>
    </row>
    <row r="620" spans="1:19" x14ac:dyDescent="0.25">
      <c r="A620" s="1">
        <v>619</v>
      </c>
      <c r="B620" t="str">
        <f>MID(TRIM(original_table!A620),10,100)</f>
        <v>readAvlChannelStorageM</v>
      </c>
      <c r="C620" t="str">
        <f>LEFT(TRIM(original_table!B620),FIND(" ",TRIM(original_table!B620))-1)</f>
        <v>waterdemand</v>
      </c>
      <c r="D620" t="str">
        <f>IF(LEN(original_table!B620)&gt;1,original_table!B620,"")</f>
        <v xml:space="preserve"> waterdemand : defined line 231, used line 231, updated line 233, used line 233, updated line 234, used line 234, used line 416, used line 577 </v>
      </c>
      <c r="E620" t="str">
        <f>IF(LEN(original_table!C620)&gt;1,original_table!C620,"")</f>
        <v xml:space="preserve"> waterdemand_beforeAllocSegments2 : defined line 221, used line 221, updated line 223, used line 223, updated line 224, used line 224, used line 448, used line 452, updated line 453, used line 469, updated line 471, used line 482, updated line 483, used line 483, used line 617, used line 695 </v>
      </c>
      <c r="F620" t="str">
        <f>IF(LEN(original_table!D620)&gt;1,original_table!D620,"")</f>
        <v xml:space="preserve"> waterdemand_original : defined line 196, used line 196, updated line 199, used line 199, updated line 200, used line 200, used line 397, used line 462 </v>
      </c>
      <c r="G620" t="str">
        <f>IF(LEN(original_table!E620)&gt;1,original_table!E620,"")</f>
        <v/>
      </c>
      <c r="H620" t="str">
        <f>IF(LEN(original_table!F620)&gt;1,original_table!F620,"")</f>
        <v/>
      </c>
      <c r="I620" t="str">
        <f>IF(LEN(original_table!G620)&gt;1,original_table!G620,"")</f>
        <v/>
      </c>
      <c r="J620" t="str">
        <f>IF(LEN(original_table!H620)&gt;1,original_table!H620,"")</f>
        <v/>
      </c>
      <c r="K620" t="str">
        <f>IF(LEN(original_table!I620)&gt;1,original_table!I620,"")</f>
        <v/>
      </c>
      <c r="L620" t="str">
        <f>IF(LEN(original_table!J620)&gt;1,original_table!J620,"")</f>
        <v/>
      </c>
      <c r="M620" t="str">
        <f>IF(LEN(original_table!K620)&gt;1,original_table!K620,"")</f>
        <v/>
      </c>
      <c r="N620" t="str">
        <f>IF(LEN(original_table!L620)&gt;1,original_table!L620,"")</f>
        <v/>
      </c>
      <c r="O620" t="str">
        <f>IF(LEN(original_table!M620)&gt;1,original_table!M620,"")</f>
        <v/>
      </c>
      <c r="P620" t="str">
        <f>IF(LEN(original_table!N620)&gt;1,original_table!N620,"")</f>
        <v/>
      </c>
      <c r="Q620" t="str">
        <f>IF(LEN(original_table!O620)&gt;1,original_table!O620,"")</f>
        <v/>
      </c>
      <c r="R620" t="str">
        <f>IF(LEN(original_table!P620)&gt;1,original_table!P620,"")</f>
        <v/>
      </c>
      <c r="S620" t="str">
        <f>IF(LEN(original_table!Q620)&gt;1,original_table!Q620,"")</f>
        <v/>
      </c>
    </row>
    <row r="621" spans="1:19" x14ac:dyDescent="0.25">
      <c r="A621" s="1">
        <v>620</v>
      </c>
      <c r="B621" t="str">
        <f>MID(TRIM(original_table!A621),10,100)</f>
        <v>industryDemand</v>
      </c>
      <c r="C621" t="str">
        <f>LEFT(TRIM(original_table!B621),FIND(" ",TRIM(original_table!B621))-1)</f>
        <v>waterdemand</v>
      </c>
      <c r="D621" t="str">
        <f>IF(LEN(original_table!B621)&gt;1,original_table!B621,"")</f>
        <v xml:space="preserve"> waterdemand : defined line 245, used line 245, updated line 247, used line 247, used line 247, used line 249, updated line 258, used line 258, used line 311, used line 318 </v>
      </c>
      <c r="E621" t="str">
        <f>IF(LEN(original_table!C621)&gt;1,original_table!C621,"")</f>
        <v xml:space="preserve"> waterdemand_beforeAllocSegments2 : defined line 235, used line 235, updated line 237, used line 237, used line 237, used line 239, updated line 248, used line 248, used line 301, used line 308 </v>
      </c>
      <c r="F621" t="str">
        <f>IF(LEN(original_table!D621)&gt;1,original_table!D621,"")</f>
        <v xml:space="preserve"> waterdemand_original : defined line 211, used line 211, updated line 215, used line 215, updated line 216, used line 219, updated line 227, used line 227, used line 282, used line 290 </v>
      </c>
      <c r="G621" t="str">
        <f>IF(LEN(original_table!E621)&gt;1,original_table!E621,"")</f>
        <v/>
      </c>
      <c r="H621" t="str">
        <f>IF(LEN(original_table!F621)&gt;1,original_table!F621,"")</f>
        <v/>
      </c>
      <c r="I621" t="str">
        <f>IF(LEN(original_table!G621)&gt;1,original_table!G621,"")</f>
        <v/>
      </c>
      <c r="J621" t="str">
        <f>IF(LEN(original_table!H621)&gt;1,original_table!H621,"")</f>
        <v/>
      </c>
      <c r="K621" t="str">
        <f>IF(LEN(original_table!I621)&gt;1,original_table!I621,"")</f>
        <v/>
      </c>
      <c r="L621" t="str">
        <f>IF(LEN(original_table!J621)&gt;1,original_table!J621,"")</f>
        <v/>
      </c>
      <c r="M621" t="str">
        <f>IF(LEN(original_table!K621)&gt;1,original_table!K621,"")</f>
        <v/>
      </c>
      <c r="N621" t="str">
        <f>IF(LEN(original_table!L621)&gt;1,original_table!L621,"")</f>
        <v/>
      </c>
      <c r="O621" t="str">
        <f>IF(LEN(original_table!M621)&gt;1,original_table!M621,"")</f>
        <v/>
      </c>
      <c r="P621" t="str">
        <f>IF(LEN(original_table!N621)&gt;1,original_table!N621,"")</f>
        <v/>
      </c>
      <c r="Q621" t="str">
        <f>IF(LEN(original_table!O621)&gt;1,original_table!O621,"")</f>
        <v/>
      </c>
      <c r="R621" t="str">
        <f>IF(LEN(original_table!P621)&gt;1,original_table!P621,"")</f>
        <v/>
      </c>
      <c r="S621" t="str">
        <f>IF(LEN(original_table!Q621)&gt;1,original_table!Q621,"")</f>
        <v/>
      </c>
    </row>
    <row r="622" spans="1:19" x14ac:dyDescent="0.25">
      <c r="A622" s="1">
        <v>621</v>
      </c>
      <c r="B622" t="str">
        <f>MID(TRIM(original_table!A622),10,100)</f>
        <v>pot_industryConsumption</v>
      </c>
      <c r="C622" t="str">
        <f>LEFT(TRIM(original_table!B622),FIND(" ",TRIM(original_table!B622))-1)</f>
        <v>waterdemand</v>
      </c>
      <c r="D622" t="str">
        <f>IF(LEN(original_table!B622)&gt;1,original_table!B622,"")</f>
        <v xml:space="preserve"> waterdemand : defined line 246, used line 246, updated line 248, used line 248, used line 248, used line 249, updated line 259, used line 259, updated line 313 </v>
      </c>
      <c r="E622" t="str">
        <f>IF(LEN(original_table!C622)&gt;1,original_table!C622,"")</f>
        <v xml:space="preserve"> waterdemand_beforeAllocSegments2 : defined line 236, used line 236, updated line 238, used line 238, used line 238, used line 239, updated line 249, used line 249, updated line 303 </v>
      </c>
      <c r="F622" t="str">
        <f>IF(LEN(original_table!D622)&gt;1,original_table!D622,"")</f>
        <v xml:space="preserve"> waterdemand_original : defined line 213, used line 213, updated line 217, used line 217, updated line 218, used line 219, updated line 228, used line 228, updated line 284 </v>
      </c>
      <c r="G622" t="str">
        <f>IF(LEN(original_table!E622)&gt;1,original_table!E622,"")</f>
        <v/>
      </c>
      <c r="H622" t="str">
        <f>IF(LEN(original_table!F622)&gt;1,original_table!F622,"")</f>
        <v/>
      </c>
      <c r="I622" t="str">
        <f>IF(LEN(original_table!G622)&gt;1,original_table!G622,"")</f>
        <v/>
      </c>
      <c r="J622" t="str">
        <f>IF(LEN(original_table!H622)&gt;1,original_table!H622,"")</f>
        <v/>
      </c>
      <c r="K622" t="str">
        <f>IF(LEN(original_table!I622)&gt;1,original_table!I622,"")</f>
        <v/>
      </c>
      <c r="L622" t="str">
        <f>IF(LEN(original_table!J622)&gt;1,original_table!J622,"")</f>
        <v/>
      </c>
      <c r="M622" t="str">
        <f>IF(LEN(original_table!K622)&gt;1,original_table!K622,"")</f>
        <v/>
      </c>
      <c r="N622" t="str">
        <f>IF(LEN(original_table!L622)&gt;1,original_table!L622,"")</f>
        <v/>
      </c>
      <c r="O622" t="str">
        <f>IF(LEN(original_table!M622)&gt;1,original_table!M622,"")</f>
        <v/>
      </c>
      <c r="P622" t="str">
        <f>IF(LEN(original_table!N622)&gt;1,original_table!N622,"")</f>
        <v/>
      </c>
      <c r="Q622" t="str">
        <f>IF(LEN(original_table!O622)&gt;1,original_table!O622,"")</f>
        <v/>
      </c>
      <c r="R622" t="str">
        <f>IF(LEN(original_table!P622)&gt;1,original_table!P622,"")</f>
        <v/>
      </c>
      <c r="S622" t="str">
        <f>IF(LEN(original_table!Q622)&gt;1,original_table!Q622,"")</f>
        <v/>
      </c>
    </row>
    <row r="623" spans="1:19" x14ac:dyDescent="0.25">
      <c r="A623" s="1">
        <v>622</v>
      </c>
      <c r="B623" t="str">
        <f>MID(TRIM(original_table!A623),10,100)</f>
        <v>domesticDemand</v>
      </c>
      <c r="C623" t="str">
        <f>LEFT(TRIM(original_table!B623),FIND(" ",TRIM(original_table!B623))-1)</f>
        <v>waterdemand</v>
      </c>
      <c r="D623" t="str">
        <f>IF(LEN(original_table!B623)&gt;1,original_table!B623,"")</f>
        <v xml:space="preserve"> waterdemand : defined line 265, used line 265, updated line 268, used line 268, used line 268, used line 270, updated line 279, used line 279, used line 311, used line 319 </v>
      </c>
      <c r="E623" t="str">
        <f>IF(LEN(original_table!C623)&gt;1,original_table!C623,"")</f>
        <v xml:space="preserve"> waterdemand_beforeAllocSegments2 : defined line 255, used line 255, updated line 258, used line 258, used line 258, used line 260, updated line 269, used line 269, used line 301, used line 309 </v>
      </c>
      <c r="F623" t="str">
        <f>IF(LEN(original_table!D623)&gt;1,original_table!D623,"")</f>
        <v xml:space="preserve"> waterdemand_original : defined line 234, used line 234, updated line 239, used line 239, updated line 240, used line 243, updated line 251, used line 251, used line 282, used line 291 </v>
      </c>
      <c r="G623" t="str">
        <f>IF(LEN(original_table!E623)&gt;1,original_table!E623,"")</f>
        <v/>
      </c>
      <c r="H623" t="str">
        <f>IF(LEN(original_table!F623)&gt;1,original_table!F623,"")</f>
        <v/>
      </c>
      <c r="I623" t="str">
        <f>IF(LEN(original_table!G623)&gt;1,original_table!G623,"")</f>
        <v/>
      </c>
      <c r="J623" t="str">
        <f>IF(LEN(original_table!H623)&gt;1,original_table!H623,"")</f>
        <v/>
      </c>
      <c r="K623" t="str">
        <f>IF(LEN(original_table!I623)&gt;1,original_table!I623,"")</f>
        <v/>
      </c>
      <c r="L623" t="str">
        <f>IF(LEN(original_table!J623)&gt;1,original_table!J623,"")</f>
        <v/>
      </c>
      <c r="M623" t="str">
        <f>IF(LEN(original_table!K623)&gt;1,original_table!K623,"")</f>
        <v/>
      </c>
      <c r="N623" t="str">
        <f>IF(LEN(original_table!L623)&gt;1,original_table!L623,"")</f>
        <v/>
      </c>
      <c r="O623" t="str">
        <f>IF(LEN(original_table!M623)&gt;1,original_table!M623,"")</f>
        <v/>
      </c>
      <c r="P623" t="str">
        <f>IF(LEN(original_table!N623)&gt;1,original_table!N623,"")</f>
        <v/>
      </c>
      <c r="Q623" t="str">
        <f>IF(LEN(original_table!O623)&gt;1,original_table!O623,"")</f>
        <v/>
      </c>
      <c r="R623" t="str">
        <f>IF(LEN(original_table!P623)&gt;1,original_table!P623,"")</f>
        <v/>
      </c>
      <c r="S623" t="str">
        <f>IF(LEN(original_table!Q623)&gt;1,original_table!Q623,"")</f>
        <v/>
      </c>
    </row>
    <row r="624" spans="1:19" x14ac:dyDescent="0.25">
      <c r="A624" s="1">
        <v>623</v>
      </c>
      <c r="B624" t="str">
        <f>MID(TRIM(original_table!A624),10,100)</f>
        <v>pot_domesticConsumption</v>
      </c>
      <c r="C624" t="str">
        <f>LEFT(TRIM(original_table!B624),FIND(" ",TRIM(original_table!B624))-1)</f>
        <v>waterdemand</v>
      </c>
      <c r="D624" t="str">
        <f>IF(LEN(original_table!B624)&gt;1,original_table!B624,"")</f>
        <v xml:space="preserve"> waterdemand : defined line 266, used line 266, updated line 269, used line 269, used line 269, used line 270, updated line 280, used line 280, used line 312 </v>
      </c>
      <c r="E624" t="str">
        <f>IF(LEN(original_table!C624)&gt;1,original_table!C624,"")</f>
        <v xml:space="preserve"> waterdemand_beforeAllocSegments2 : defined line 256, used line 256, updated line 259, used line 259, used line 259, used line 260, updated line 270, used line 270, used line 302 </v>
      </c>
      <c r="F624" t="str">
        <f>IF(LEN(original_table!D624)&gt;1,original_table!D624,"")</f>
        <v xml:space="preserve"> waterdemand_original : defined line 236, used line 236, updated line 241, used line 241, updated line 242, used line 243, updated line 252, used line 252, used line 283 </v>
      </c>
      <c r="G624" t="str">
        <f>IF(LEN(original_table!E624)&gt;1,original_table!E624,"")</f>
        <v/>
      </c>
      <c r="H624" t="str">
        <f>IF(LEN(original_table!F624)&gt;1,original_table!F624,"")</f>
        <v/>
      </c>
      <c r="I624" t="str">
        <f>IF(LEN(original_table!G624)&gt;1,original_table!G624,"")</f>
        <v/>
      </c>
      <c r="J624" t="str">
        <f>IF(LEN(original_table!H624)&gt;1,original_table!H624,"")</f>
        <v/>
      </c>
      <c r="K624" t="str">
        <f>IF(LEN(original_table!I624)&gt;1,original_table!I624,"")</f>
        <v/>
      </c>
      <c r="L624" t="str">
        <f>IF(LEN(original_table!J624)&gt;1,original_table!J624,"")</f>
        <v/>
      </c>
      <c r="M624" t="str">
        <f>IF(LEN(original_table!K624)&gt;1,original_table!K624,"")</f>
        <v/>
      </c>
      <c r="N624" t="str">
        <f>IF(LEN(original_table!L624)&gt;1,original_table!L624,"")</f>
        <v/>
      </c>
      <c r="O624" t="str">
        <f>IF(LEN(original_table!M624)&gt;1,original_table!M624,"")</f>
        <v/>
      </c>
      <c r="P624" t="str">
        <f>IF(LEN(original_table!N624)&gt;1,original_table!N624,"")</f>
        <v/>
      </c>
      <c r="Q624" t="str">
        <f>IF(LEN(original_table!O624)&gt;1,original_table!O624,"")</f>
        <v/>
      </c>
      <c r="R624" t="str">
        <f>IF(LEN(original_table!P624)&gt;1,original_table!P624,"")</f>
        <v/>
      </c>
      <c r="S624" t="str">
        <f>IF(LEN(original_table!Q624)&gt;1,original_table!Q624,"")</f>
        <v/>
      </c>
    </row>
    <row r="625" spans="1:19" x14ac:dyDescent="0.25">
      <c r="A625" s="1">
        <v>624</v>
      </c>
      <c r="B625" t="str">
        <f>MID(TRIM(original_table!A625),10,100)</f>
        <v>livestockDemand</v>
      </c>
      <c r="C625" t="str">
        <f>LEFT(TRIM(original_table!B625),FIND(" ",TRIM(original_table!B625))-1)</f>
        <v>waterdemand</v>
      </c>
      <c r="D625" t="str">
        <f>IF(LEN(original_table!B625)&gt;1,original_table!B625,"")</f>
        <v xml:space="preserve"> waterdemand : defined line 289, used line 289, updated line 291, used line 291, used line 291, used line 292, updated line 301, used line 301, updated line 304, used line 311, used line 320 </v>
      </c>
      <c r="E625" t="str">
        <f>IF(LEN(original_table!C625)&gt;1,original_table!C625,"")</f>
        <v xml:space="preserve"> waterdemand_beforeAllocSegments2 : defined line 279, used line 279, updated line 281, used line 281, used line 281, used line 282, updated line 291, used line 291, updated line 294, used line 301, used line 310 </v>
      </c>
      <c r="F625" t="str">
        <f>IF(LEN(original_table!D625)&gt;1,original_table!D625,"")</f>
        <v xml:space="preserve"> waterdemand_original : defined line 259, used line 259, updated line 262, used line 262, updated line 263, used line 264, updated line 273, used line 273, updated line 276, used line 282, used line 292 </v>
      </c>
      <c r="G625" t="str">
        <f>IF(LEN(original_table!E625)&gt;1,original_table!E625,"")</f>
        <v/>
      </c>
      <c r="H625" t="str">
        <f>IF(LEN(original_table!F625)&gt;1,original_table!F625,"")</f>
        <v/>
      </c>
      <c r="I625" t="str">
        <f>IF(LEN(original_table!G625)&gt;1,original_table!G625,"")</f>
        <v/>
      </c>
      <c r="J625" t="str">
        <f>IF(LEN(original_table!H625)&gt;1,original_table!H625,"")</f>
        <v/>
      </c>
      <c r="K625" t="str">
        <f>IF(LEN(original_table!I625)&gt;1,original_table!I625,"")</f>
        <v/>
      </c>
      <c r="L625" t="str">
        <f>IF(LEN(original_table!J625)&gt;1,original_table!J625,"")</f>
        <v/>
      </c>
      <c r="M625" t="str">
        <f>IF(LEN(original_table!K625)&gt;1,original_table!K625,"")</f>
        <v/>
      </c>
      <c r="N625" t="str">
        <f>IF(LEN(original_table!L625)&gt;1,original_table!L625,"")</f>
        <v/>
      </c>
      <c r="O625" t="str">
        <f>IF(LEN(original_table!M625)&gt;1,original_table!M625,"")</f>
        <v/>
      </c>
      <c r="P625" t="str">
        <f>IF(LEN(original_table!N625)&gt;1,original_table!N625,"")</f>
        <v/>
      </c>
      <c r="Q625" t="str">
        <f>IF(LEN(original_table!O625)&gt;1,original_table!O625,"")</f>
        <v/>
      </c>
      <c r="R625" t="str">
        <f>IF(LEN(original_table!P625)&gt;1,original_table!P625,"")</f>
        <v/>
      </c>
      <c r="S625" t="str">
        <f>IF(LEN(original_table!Q625)&gt;1,original_table!Q625,"")</f>
        <v/>
      </c>
    </row>
    <row r="626" spans="1:19" x14ac:dyDescent="0.25">
      <c r="A626" s="1">
        <v>625</v>
      </c>
      <c r="B626" t="str">
        <f>MID(TRIM(original_table!A626),10,100)</f>
        <v>pot_livestockConsumption</v>
      </c>
      <c r="C626" t="str">
        <f>LEFT(TRIM(original_table!B626),FIND(" ",TRIM(original_table!B626))-1)</f>
        <v>waterdemand</v>
      </c>
      <c r="D626" t="str">
        <f>IF(LEN(original_table!B626)&gt;1,original_table!B626,"")</f>
        <v xml:space="preserve"> waterdemand : defined line 292, used line 292, updated line 305, used line 313 </v>
      </c>
      <c r="E626" t="str">
        <f>IF(LEN(original_table!C626)&gt;1,original_table!C626,"")</f>
        <v xml:space="preserve"> waterdemand_beforeAllocSegments2 : defined line 282, used line 282, updated line 295, used line 303 </v>
      </c>
      <c r="F626" t="str">
        <f>IF(LEN(original_table!D626)&gt;1,original_table!D626,"")</f>
        <v xml:space="preserve"> waterdemand_original : defined line 264, used line 264, updated line 277, used line 284 </v>
      </c>
      <c r="G626" t="str">
        <f>IF(LEN(original_table!E626)&gt;1,original_table!E626,"")</f>
        <v/>
      </c>
      <c r="H626" t="str">
        <f>IF(LEN(original_table!F626)&gt;1,original_table!F626,"")</f>
        <v/>
      </c>
      <c r="I626" t="str">
        <f>IF(LEN(original_table!G626)&gt;1,original_table!G626,"")</f>
        <v/>
      </c>
      <c r="J626" t="str">
        <f>IF(LEN(original_table!H626)&gt;1,original_table!H626,"")</f>
        <v/>
      </c>
      <c r="K626" t="str">
        <f>IF(LEN(original_table!I626)&gt;1,original_table!I626,"")</f>
        <v/>
      </c>
      <c r="L626" t="str">
        <f>IF(LEN(original_table!J626)&gt;1,original_table!J626,"")</f>
        <v/>
      </c>
      <c r="M626" t="str">
        <f>IF(LEN(original_table!K626)&gt;1,original_table!K626,"")</f>
        <v/>
      </c>
      <c r="N626" t="str">
        <f>IF(LEN(original_table!L626)&gt;1,original_table!L626,"")</f>
        <v/>
      </c>
      <c r="O626" t="str">
        <f>IF(LEN(original_table!M626)&gt;1,original_table!M626,"")</f>
        <v/>
      </c>
      <c r="P626" t="str">
        <f>IF(LEN(original_table!N626)&gt;1,original_table!N626,"")</f>
        <v/>
      </c>
      <c r="Q626" t="str">
        <f>IF(LEN(original_table!O626)&gt;1,original_table!O626,"")</f>
        <v/>
      </c>
      <c r="R626" t="str">
        <f>IF(LEN(original_table!P626)&gt;1,original_table!P626,"")</f>
        <v/>
      </c>
      <c r="S626" t="str">
        <f>IF(LEN(original_table!Q626)&gt;1,original_table!Q626,"")</f>
        <v/>
      </c>
    </row>
    <row r="627" spans="1:19" x14ac:dyDescent="0.25">
      <c r="A627" s="1">
        <v>626</v>
      </c>
      <c r="B627" t="str">
        <f>MID(TRIM(original_table!A627),10,100)</f>
        <v>pot_nonIrrConsumption</v>
      </c>
      <c r="C627" t="str">
        <f>LEFT(TRIM(original_table!B627),FIND(" ",TRIM(original_table!B627))-1)</f>
        <v>waterdemand</v>
      </c>
      <c r="D627" t="str">
        <f>IF(LEN(original_table!B627)&gt;1,original_table!B627,"")</f>
        <v xml:space="preserve"> waterdemand : defined line 312, used line 312, used line 315 </v>
      </c>
      <c r="E627" t="str">
        <f>IF(LEN(original_table!C627)&gt;1,original_table!C627,"")</f>
        <v xml:space="preserve"> waterdemand_beforeAllocSegments2 : defined line 302, used line 302, used line 305 </v>
      </c>
      <c r="F627" t="str">
        <f>IF(LEN(original_table!D627)&gt;1,original_table!D627,"")</f>
        <v xml:space="preserve"> waterdemand_original : defined line 283, used line 283, used line 287 </v>
      </c>
      <c r="G627" t="str">
        <f>IF(LEN(original_table!E627)&gt;1,original_table!E627,"")</f>
        <v/>
      </c>
      <c r="H627" t="str">
        <f>IF(LEN(original_table!F627)&gt;1,original_table!F627,"")</f>
        <v/>
      </c>
      <c r="I627" t="str">
        <f>IF(LEN(original_table!G627)&gt;1,original_table!G627,"")</f>
        <v/>
      </c>
      <c r="J627" t="str">
        <f>IF(LEN(original_table!H627)&gt;1,original_table!H627,"")</f>
        <v/>
      </c>
      <c r="K627" t="str">
        <f>IF(LEN(original_table!I627)&gt;1,original_table!I627,"")</f>
        <v/>
      </c>
      <c r="L627" t="str">
        <f>IF(LEN(original_table!J627)&gt;1,original_table!J627,"")</f>
        <v/>
      </c>
      <c r="M627" t="str">
        <f>IF(LEN(original_table!K627)&gt;1,original_table!K627,"")</f>
        <v/>
      </c>
      <c r="N627" t="str">
        <f>IF(LEN(original_table!L627)&gt;1,original_table!L627,"")</f>
        <v/>
      </c>
      <c r="O627" t="str">
        <f>IF(LEN(original_table!M627)&gt;1,original_table!M627,"")</f>
        <v/>
      </c>
      <c r="P627" t="str">
        <f>IF(LEN(original_table!N627)&gt;1,original_table!N627,"")</f>
        <v/>
      </c>
      <c r="Q627" t="str">
        <f>IF(LEN(original_table!O627)&gt;1,original_table!O627,"")</f>
        <v/>
      </c>
      <c r="R627" t="str">
        <f>IF(LEN(original_table!P627)&gt;1,original_table!P627,"")</f>
        <v/>
      </c>
      <c r="S627" t="str">
        <f>IF(LEN(original_table!Q627)&gt;1,original_table!Q627,"")</f>
        <v/>
      </c>
    </row>
    <row r="628" spans="1:19" x14ac:dyDescent="0.25">
      <c r="A628" s="1">
        <v>627</v>
      </c>
      <c r="B628" t="str">
        <f>MID(TRIM(original_table!A628),10,100)</f>
        <v>pot_irrConsumption</v>
      </c>
      <c r="C628" t="str">
        <f>LEFT(TRIM(original_table!B628),FIND(" ",TRIM(original_table!B628))-1)</f>
        <v>waterdemand</v>
      </c>
      <c r="D628" t="str">
        <f>IF(LEN(original_table!B628)&gt;1,original_table!B628,"")</f>
        <v xml:space="preserve"> waterdemand : defined line 329, used line 329, updated line 331, updated line 333, used line 333, used line 333, used line 334, updated line 388, updated line 391, used line 391, updated line 394, used line 394, used line 394, used line 395 </v>
      </c>
      <c r="E628" t="str">
        <f>IF(LEN(original_table!C628)&gt;1,original_table!C628,"")</f>
        <v xml:space="preserve"> waterdemand_beforeAllocSegments2 : defined line 319, used line 319, updated line 321, updated line 323, used line 323, used line 323, used line 324, updated line 379, updated line 382, used line 382, updated line 385, used line 385, used line 385, used line 386 </v>
      </c>
      <c r="F628" t="str">
        <f>IF(LEN(original_table!D628)&gt;1,original_table!D628,"")</f>
        <v xml:space="preserve"> waterdemand_original : defined line 301, used line 301, updated line 303, updated line 307, used line 307, updated line 308, used line 309, updated line 364, updated line 370, used line 370, updated line 373, used line 373, updated line 374, used line 375 </v>
      </c>
      <c r="G628" t="str">
        <f>IF(LEN(original_table!E628)&gt;1,original_table!E628,"")</f>
        <v/>
      </c>
      <c r="H628" t="str">
        <f>IF(LEN(original_table!F628)&gt;1,original_table!F628,"")</f>
        <v/>
      </c>
      <c r="I628" t="str">
        <f>IF(LEN(original_table!G628)&gt;1,original_table!G628,"")</f>
        <v/>
      </c>
      <c r="J628" t="str">
        <f>IF(LEN(original_table!H628)&gt;1,original_table!H628,"")</f>
        <v/>
      </c>
      <c r="K628" t="str">
        <f>IF(LEN(original_table!I628)&gt;1,original_table!I628,"")</f>
        <v/>
      </c>
      <c r="L628" t="str">
        <f>IF(LEN(original_table!J628)&gt;1,original_table!J628,"")</f>
        <v/>
      </c>
      <c r="M628" t="str">
        <f>IF(LEN(original_table!K628)&gt;1,original_table!K628,"")</f>
        <v/>
      </c>
      <c r="N628" t="str">
        <f>IF(LEN(original_table!L628)&gt;1,original_table!L628,"")</f>
        <v/>
      </c>
      <c r="O628" t="str">
        <f>IF(LEN(original_table!M628)&gt;1,original_table!M628,"")</f>
        <v/>
      </c>
      <c r="P628" t="str">
        <f>IF(LEN(original_table!N628)&gt;1,original_table!N628,"")</f>
        <v/>
      </c>
      <c r="Q628" t="str">
        <f>IF(LEN(original_table!O628)&gt;1,original_table!O628,"")</f>
        <v/>
      </c>
      <c r="R628" t="str">
        <f>IF(LEN(original_table!P628)&gt;1,original_table!P628,"")</f>
        <v/>
      </c>
      <c r="S628" t="str">
        <f>IF(LEN(original_table!Q628)&gt;1,original_table!Q628,"")</f>
        <v/>
      </c>
    </row>
    <row r="629" spans="1:19" x14ac:dyDescent="0.25">
      <c r="A629" s="1">
        <v>628</v>
      </c>
      <c r="B629" t="str">
        <f>MID(TRIM(original_table!A629),10,100)</f>
        <v>irrDemand</v>
      </c>
      <c r="C629" t="str">
        <f>LEFT(TRIM(original_table!B629),FIND(" ",TRIM(original_table!B629))-1)</f>
        <v>waterdemand</v>
      </c>
      <c r="D629" t="str">
        <f>IF(LEN(original_table!B629)&gt;1,original_table!B629,"")</f>
        <v xml:space="preserve"> waterdemand : defined line 334, used line 334, updated line 395, used line 398, used line 399, used line 600, used line 602, used line 606, used line 608, used line 634, used line 635, used line 664, used line 664, used line 679, used line 679 </v>
      </c>
      <c r="E629" t="str">
        <f>IF(LEN(original_table!C629)&gt;1,original_table!C629,"")</f>
        <v xml:space="preserve"> waterdemand_beforeAllocSegments2 : defined line 324, used line 324, updated line 386, used line 389, used line 390, used line 393, used line 725, used line 727, used line 730, used line 732, used line 781, used line 782, used line 817, used line 817, used line 832, used line 832 </v>
      </c>
      <c r="F629" t="str">
        <f>IF(LEN(original_table!D629)&gt;1,original_table!D629,"")</f>
        <v xml:space="preserve"> waterdemand_original : defined line 309, used line 309, updated line 375, used line 378, used line 379, used line 494, used line 497, used line 500, used line 503, used line 537, used line 538, used line 551, updated line 552, used line 565, used line 565 </v>
      </c>
      <c r="G629" t="str">
        <f>IF(LEN(original_table!E629)&gt;1,original_table!E629,"")</f>
        <v/>
      </c>
      <c r="H629" t="str">
        <f>IF(LEN(original_table!F629)&gt;1,original_table!F629,"")</f>
        <v/>
      </c>
      <c r="I629" t="str">
        <f>IF(LEN(original_table!G629)&gt;1,original_table!G629,"")</f>
        <v/>
      </c>
      <c r="J629" t="str">
        <f>IF(LEN(original_table!H629)&gt;1,original_table!H629,"")</f>
        <v/>
      </c>
      <c r="K629" t="str">
        <f>IF(LEN(original_table!I629)&gt;1,original_table!I629,"")</f>
        <v/>
      </c>
      <c r="L629" t="str">
        <f>IF(LEN(original_table!J629)&gt;1,original_table!J629,"")</f>
        <v/>
      </c>
      <c r="M629" t="str">
        <f>IF(LEN(original_table!K629)&gt;1,original_table!K629,"")</f>
        <v/>
      </c>
      <c r="N629" t="str">
        <f>IF(LEN(original_table!L629)&gt;1,original_table!L629,"")</f>
        <v/>
      </c>
      <c r="O629" t="str">
        <f>IF(LEN(original_table!M629)&gt;1,original_table!M629,"")</f>
        <v/>
      </c>
      <c r="P629" t="str">
        <f>IF(LEN(original_table!N629)&gt;1,original_table!N629,"")</f>
        <v/>
      </c>
      <c r="Q629" t="str">
        <f>IF(LEN(original_table!O629)&gt;1,original_table!O629,"")</f>
        <v/>
      </c>
      <c r="R629" t="str">
        <f>IF(LEN(original_table!P629)&gt;1,original_table!P629,"")</f>
        <v/>
      </c>
      <c r="S629" t="str">
        <f>IF(LEN(original_table!Q629)&gt;1,original_table!Q629,"")</f>
        <v/>
      </c>
    </row>
    <row r="630" spans="1:19" x14ac:dyDescent="0.25">
      <c r="A630" s="1">
        <v>629</v>
      </c>
      <c r="B630" t="str">
        <f>MID(TRIM(original_table!A630),10,100)</f>
        <v>minsmalllakeStorage</v>
      </c>
      <c r="C630" t="str">
        <f>LEFT(TRIM(original_table!B630),FIND(" ",TRIM(original_table!B630))-1)</f>
        <v>waterdemand</v>
      </c>
      <c r="D630" t="str">
        <f>IF(LEN(original_table!B630)&gt;1,original_table!B630,"")</f>
        <v xml:space="preserve"> waterdemand : used line 455 </v>
      </c>
      <c r="E630" t="str">
        <f>IF(LEN(original_table!C630)&gt;1,original_table!C630,"")</f>
        <v xml:space="preserve"> waterdemand_beforeAllocSegments2 : used line 661 </v>
      </c>
      <c r="F630" t="str">
        <f>IF(LEN(original_table!D630)&gt;1,original_table!D630,"")</f>
        <v xml:space="preserve"> waterdemand_original : used line 437 </v>
      </c>
      <c r="G630" t="str">
        <f>IF(LEN(original_table!E630)&gt;1,original_table!E630,"")</f>
        <v/>
      </c>
      <c r="H630" t="str">
        <f>IF(LEN(original_table!F630)&gt;1,original_table!F630,"")</f>
        <v/>
      </c>
      <c r="I630" t="str">
        <f>IF(LEN(original_table!G630)&gt;1,original_table!G630,"")</f>
        <v/>
      </c>
      <c r="J630" t="str">
        <f>IF(LEN(original_table!H630)&gt;1,original_table!H630,"")</f>
        <v/>
      </c>
      <c r="K630" t="str">
        <f>IF(LEN(original_table!I630)&gt;1,original_table!I630,"")</f>
        <v/>
      </c>
      <c r="L630" t="str">
        <f>IF(LEN(original_table!J630)&gt;1,original_table!J630,"")</f>
        <v/>
      </c>
      <c r="M630" t="str">
        <f>IF(LEN(original_table!K630)&gt;1,original_table!K630,"")</f>
        <v/>
      </c>
      <c r="N630" t="str">
        <f>IF(LEN(original_table!L630)&gt;1,original_table!L630,"")</f>
        <v/>
      </c>
      <c r="O630" t="str">
        <f>IF(LEN(original_table!M630)&gt;1,original_table!M630,"")</f>
        <v/>
      </c>
      <c r="P630" t="str">
        <f>IF(LEN(original_table!N630)&gt;1,original_table!N630,"")</f>
        <v/>
      </c>
      <c r="Q630" t="str">
        <f>IF(LEN(original_table!O630)&gt;1,original_table!O630,"")</f>
        <v/>
      </c>
      <c r="R630" t="str">
        <f>IF(LEN(original_table!P630)&gt;1,original_table!P630,"")</f>
        <v/>
      </c>
      <c r="S630" t="str">
        <f>IF(LEN(original_table!Q630)&gt;1,original_table!Q630,"")</f>
        <v/>
      </c>
    </row>
    <row r="631" spans="1:19" x14ac:dyDescent="0.25">
      <c r="A631" s="1">
        <v>630</v>
      </c>
      <c r="B631" t="str">
        <f>MID(TRIM(original_table!A631),10,100)</f>
        <v>act_smallLakeResAbst</v>
      </c>
      <c r="C631" t="str">
        <f>LEFT(TRIM(original_table!B631),FIND(" ",TRIM(original_table!B631))-1)</f>
        <v>waterdemand</v>
      </c>
      <c r="D631" t="str">
        <f>IF(LEN(original_table!B631)&gt;1,original_table!B631,"")</f>
        <v xml:space="preserve"> waterdemand : defined line 459, used line 459, used line 462, used line 463, updated line 465, used line 468 </v>
      </c>
      <c r="E631" t="str">
        <f>IF(LEN(original_table!C631)&gt;1,original_table!C631,"")</f>
        <v xml:space="preserve"> waterdemand_beforeAllocSegments2 : defined line 591, used line 591, used line 595, updated line 665, used line 668, used line 669, updated line 671, used line 674 </v>
      </c>
      <c r="F631" t="str">
        <f>IF(LEN(original_table!D631)&gt;1,original_table!D631,"")</f>
        <v xml:space="preserve"> waterdemand_original : defined line 441, used line 441, used line 444, used line 445, updated line 447, used line 450 </v>
      </c>
      <c r="G631" t="str">
        <f>IF(LEN(original_table!E631)&gt;1,original_table!E631,"")</f>
        <v/>
      </c>
      <c r="H631" t="str">
        <f>IF(LEN(original_table!F631)&gt;1,original_table!F631,"")</f>
        <v/>
      </c>
      <c r="I631" t="str">
        <f>IF(LEN(original_table!G631)&gt;1,original_table!G631,"")</f>
        <v/>
      </c>
      <c r="J631" t="str">
        <f>IF(LEN(original_table!H631)&gt;1,original_table!H631,"")</f>
        <v/>
      </c>
      <c r="K631" t="str">
        <f>IF(LEN(original_table!I631)&gt;1,original_table!I631,"")</f>
        <v/>
      </c>
      <c r="L631" t="str">
        <f>IF(LEN(original_table!J631)&gt;1,original_table!J631,"")</f>
        <v/>
      </c>
      <c r="M631" t="str">
        <f>IF(LEN(original_table!K631)&gt;1,original_table!K631,"")</f>
        <v/>
      </c>
      <c r="N631" t="str">
        <f>IF(LEN(original_table!L631)&gt;1,original_table!L631,"")</f>
        <v/>
      </c>
      <c r="O631" t="str">
        <f>IF(LEN(original_table!M631)&gt;1,original_table!M631,"")</f>
        <v/>
      </c>
      <c r="P631" t="str">
        <f>IF(LEN(original_table!N631)&gt;1,original_table!N631,"")</f>
        <v/>
      </c>
      <c r="Q631" t="str">
        <f>IF(LEN(original_table!O631)&gt;1,original_table!O631,"")</f>
        <v/>
      </c>
      <c r="R631" t="str">
        <f>IF(LEN(original_table!P631)&gt;1,original_table!P631,"")</f>
        <v/>
      </c>
      <c r="S631" t="str">
        <f>IF(LEN(original_table!Q631)&gt;1,original_table!Q631,"")</f>
        <v/>
      </c>
    </row>
    <row r="632" spans="1:19" x14ac:dyDescent="0.25">
      <c r="A632" s="1">
        <v>631</v>
      </c>
      <c r="B632" t="str">
        <f>MID(TRIM(original_table!A632),10,100)</f>
        <v>actLakeResAbst</v>
      </c>
      <c r="C632" t="str">
        <f>LEFT(TRIM(original_table!B632),FIND(" ",TRIM(original_table!B632))-1)</f>
        <v>waterdemand</v>
      </c>
      <c r="D632" t="str">
        <f>IF(LEN(original_table!B632)&gt;1,original_table!B632,"")</f>
        <v xml:space="preserve"> waterdemand : used line 460 </v>
      </c>
      <c r="E632" t="str">
        <f>IF(LEN(original_table!C632)&gt;1,original_table!C632,"")</f>
        <v xml:space="preserve"> waterdemand_beforeAllocSegments2 : used line 666 </v>
      </c>
      <c r="F632" t="str">
        <f>IF(LEN(original_table!D632)&gt;1,original_table!D632,"")</f>
        <v xml:space="preserve"> waterdemand_original : used line 442 </v>
      </c>
      <c r="G632" t="str">
        <f>IF(LEN(original_table!E632)&gt;1,original_table!E632,"")</f>
        <v/>
      </c>
      <c r="H632" t="str">
        <f>IF(LEN(original_table!F632)&gt;1,original_table!F632,"")</f>
        <v/>
      </c>
      <c r="I632" t="str">
        <f>IF(LEN(original_table!G632)&gt;1,original_table!G632,"")</f>
        <v/>
      </c>
      <c r="J632" t="str">
        <f>IF(LEN(original_table!H632)&gt;1,original_table!H632,"")</f>
        <v/>
      </c>
      <c r="K632" t="str">
        <f>IF(LEN(original_table!I632)&gt;1,original_table!I632,"")</f>
        <v/>
      </c>
      <c r="L632" t="str">
        <f>IF(LEN(original_table!J632)&gt;1,original_table!J632,"")</f>
        <v/>
      </c>
      <c r="M632" t="str">
        <f>IF(LEN(original_table!K632)&gt;1,original_table!K632,"")</f>
        <v/>
      </c>
      <c r="N632" t="str">
        <f>IF(LEN(original_table!L632)&gt;1,original_table!L632,"")</f>
        <v/>
      </c>
      <c r="O632" t="str">
        <f>IF(LEN(original_table!M632)&gt;1,original_table!M632,"")</f>
        <v/>
      </c>
      <c r="P632" t="str">
        <f>IF(LEN(original_table!N632)&gt;1,original_table!N632,"")</f>
        <v/>
      </c>
      <c r="Q632" t="str">
        <f>IF(LEN(original_table!O632)&gt;1,original_table!O632,"")</f>
        <v/>
      </c>
      <c r="R632" t="str">
        <f>IF(LEN(original_table!P632)&gt;1,original_table!P632,"")</f>
        <v/>
      </c>
      <c r="S632" t="str">
        <f>IF(LEN(original_table!Q632)&gt;1,original_table!Q632,"")</f>
        <v/>
      </c>
    </row>
    <row r="633" spans="1:19" x14ac:dyDescent="0.25">
      <c r="A633" s="1">
        <v>632</v>
      </c>
      <c r="B633" t="str">
        <f>MID(TRIM(original_table!A633),10,100)</f>
        <v>leakageC_daily</v>
      </c>
      <c r="C633" t="str">
        <f>LEFT(TRIM(original_table!B633),FIND(" ",TRIM(original_table!B633))-1)</f>
        <v>waterdemand</v>
      </c>
      <c r="D633" t="str">
        <f>IF(LEN(original_table!B633)&gt;1,original_table!B633,"")</f>
        <v xml:space="preserve"> waterdemand : defined line 560, used line 560, used line 561, used line 562 </v>
      </c>
      <c r="E633" t="str">
        <f>IF(LEN(original_table!C633)&gt;1,original_table!C633,"")</f>
        <v/>
      </c>
      <c r="F633" t="str">
        <f>IF(LEN(original_table!D633)&gt;1,original_table!D633,"")</f>
        <v/>
      </c>
      <c r="G633" t="str">
        <f>IF(LEN(original_table!E633)&gt;1,original_table!E633,"")</f>
        <v/>
      </c>
      <c r="H633" t="str">
        <f>IF(LEN(original_table!F633)&gt;1,original_table!F633,"")</f>
        <v/>
      </c>
      <c r="I633" t="str">
        <f>IF(LEN(original_table!G633)&gt;1,original_table!G633,"")</f>
        <v/>
      </c>
      <c r="J633" t="str">
        <f>IF(LEN(original_table!H633)&gt;1,original_table!H633,"")</f>
        <v/>
      </c>
      <c r="K633" t="str">
        <f>IF(LEN(original_table!I633)&gt;1,original_table!I633,"")</f>
        <v/>
      </c>
      <c r="L633" t="str">
        <f>IF(LEN(original_table!J633)&gt;1,original_table!J633,"")</f>
        <v/>
      </c>
      <c r="M633" t="str">
        <f>IF(LEN(original_table!K633)&gt;1,original_table!K633,"")</f>
        <v/>
      </c>
      <c r="N633" t="str">
        <f>IF(LEN(original_table!L633)&gt;1,original_table!L633,"")</f>
        <v/>
      </c>
      <c r="O633" t="str">
        <f>IF(LEN(original_table!M633)&gt;1,original_table!M633,"")</f>
        <v/>
      </c>
      <c r="P633" t="str">
        <f>IF(LEN(original_table!N633)&gt;1,original_table!N633,"")</f>
        <v/>
      </c>
      <c r="Q633" t="str">
        <f>IF(LEN(original_table!O633)&gt;1,original_table!O633,"")</f>
        <v/>
      </c>
      <c r="R633" t="str">
        <f>IF(LEN(original_table!P633)&gt;1,original_table!P633,"")</f>
        <v/>
      </c>
      <c r="S633" t="str">
        <f>IF(LEN(original_table!Q633)&gt;1,original_table!Q633,"")</f>
        <v/>
      </c>
    </row>
    <row r="634" spans="1:19" x14ac:dyDescent="0.25">
      <c r="A634" s="1">
        <v>633</v>
      </c>
      <c r="B634" t="str">
        <f>MID(TRIM(original_table!A634),10,100)</f>
        <v>pot_GroundwaterAbstract</v>
      </c>
      <c r="C634" t="str">
        <f>LEFT(TRIM(original_table!B634),FIND(" ",TRIM(original_table!B634))-1)</f>
        <v>waterdemand</v>
      </c>
      <c r="D634" t="str">
        <f>IF(LEN(original_table!B634)&gt;1,original_table!B634,"")</f>
        <v xml:space="preserve"> waterdemand : defined line 574, used line 574, used line 578, used line 626, used line 632 </v>
      </c>
      <c r="E634" t="str">
        <f>IF(LEN(original_table!C634)&gt;1,original_table!C634,"")</f>
        <v xml:space="preserve"> waterdemand_beforeAllocSegments2 : defined line 603, used line 603, used line 605, used line 606, used line 610, updated line 683, updated line 688, used line 702, used line 773, used line 779 </v>
      </c>
      <c r="F634" t="str">
        <f>IF(LEN(original_table!D634)&gt;1,original_table!D634,"")</f>
        <v xml:space="preserve"> waterdemand_original : defined line 453, used line 453, updated line 458, updated line 470, used line 534 </v>
      </c>
      <c r="G634" t="str">
        <f>IF(LEN(original_table!E634)&gt;1,original_table!E634,"")</f>
        <v/>
      </c>
      <c r="H634" t="str">
        <f>IF(LEN(original_table!F634)&gt;1,original_table!F634,"")</f>
        <v/>
      </c>
      <c r="I634" t="str">
        <f>IF(LEN(original_table!G634)&gt;1,original_table!G634,"")</f>
        <v/>
      </c>
      <c r="J634" t="str">
        <f>IF(LEN(original_table!H634)&gt;1,original_table!H634,"")</f>
        <v/>
      </c>
      <c r="K634" t="str">
        <f>IF(LEN(original_table!I634)&gt;1,original_table!I634,"")</f>
        <v/>
      </c>
      <c r="L634" t="str">
        <f>IF(LEN(original_table!J634)&gt;1,original_table!J634,"")</f>
        <v/>
      </c>
      <c r="M634" t="str">
        <f>IF(LEN(original_table!K634)&gt;1,original_table!K634,"")</f>
        <v/>
      </c>
      <c r="N634" t="str">
        <f>IF(LEN(original_table!L634)&gt;1,original_table!L634,"")</f>
        <v/>
      </c>
      <c r="O634" t="str">
        <f>IF(LEN(original_table!M634)&gt;1,original_table!M634,"")</f>
        <v/>
      </c>
      <c r="P634" t="str">
        <f>IF(LEN(original_table!N634)&gt;1,original_table!N634,"")</f>
        <v/>
      </c>
      <c r="Q634" t="str">
        <f>IF(LEN(original_table!O634)&gt;1,original_table!O634,"")</f>
        <v/>
      </c>
      <c r="R634" t="str">
        <f>IF(LEN(original_table!P634)&gt;1,original_table!P634,"")</f>
        <v/>
      </c>
      <c r="S634" t="str">
        <f>IF(LEN(original_table!Q634)&gt;1,original_table!Q634,"")</f>
        <v/>
      </c>
    </row>
    <row r="635" spans="1:19" x14ac:dyDescent="0.25">
      <c r="A635" s="1">
        <v>634</v>
      </c>
      <c r="B635" t="str">
        <f>MID(TRIM(original_table!A635),10,100)</f>
        <v>renewableAvlWater</v>
      </c>
      <c r="C635" t="str">
        <f>LEFT(TRIM(original_table!B635),FIND(" ",TRIM(original_table!B635))-1)</f>
        <v>waterdemand</v>
      </c>
      <c r="D635" t="str">
        <f>IF(LEN(original_table!B635)&gt;1,original_table!B635,"")</f>
        <v xml:space="preserve"> waterdemand : defined line 577, used line 577 </v>
      </c>
      <c r="E635" t="str">
        <f>IF(LEN(original_table!C635)&gt;1,original_table!C635,"")</f>
        <v xml:space="preserve"> waterdemand_beforeAllocSegments2 : defined line 613, used line 613, updated line 695 </v>
      </c>
      <c r="F635" t="str">
        <f>IF(LEN(original_table!D635)&gt;1,original_table!D635,"")</f>
        <v xml:space="preserve"> waterdemand_original : defined line 462, used line 462 </v>
      </c>
      <c r="G635" t="str">
        <f>IF(LEN(original_table!E635)&gt;1,original_table!E635,"")</f>
        <v/>
      </c>
      <c r="H635" t="str">
        <f>IF(LEN(original_table!F635)&gt;1,original_table!F635,"")</f>
        <v/>
      </c>
      <c r="I635" t="str">
        <f>IF(LEN(original_table!G635)&gt;1,original_table!G635,"")</f>
        <v/>
      </c>
      <c r="J635" t="str">
        <f>IF(LEN(original_table!H635)&gt;1,original_table!H635,"")</f>
        <v/>
      </c>
      <c r="K635" t="str">
        <f>IF(LEN(original_table!I635)&gt;1,original_table!I635,"")</f>
        <v/>
      </c>
      <c r="L635" t="str">
        <f>IF(LEN(original_table!J635)&gt;1,original_table!J635,"")</f>
        <v/>
      </c>
      <c r="M635" t="str">
        <f>IF(LEN(original_table!K635)&gt;1,original_table!K635,"")</f>
        <v/>
      </c>
      <c r="N635" t="str">
        <f>IF(LEN(original_table!L635)&gt;1,original_table!L635,"")</f>
        <v/>
      </c>
      <c r="O635" t="str">
        <f>IF(LEN(original_table!M635)&gt;1,original_table!M635,"")</f>
        <v/>
      </c>
      <c r="P635" t="str">
        <f>IF(LEN(original_table!N635)&gt;1,original_table!N635,"")</f>
        <v/>
      </c>
      <c r="Q635" t="str">
        <f>IF(LEN(original_table!O635)&gt;1,original_table!O635,"")</f>
        <v/>
      </c>
      <c r="R635" t="str">
        <f>IF(LEN(original_table!P635)&gt;1,original_table!P635,"")</f>
        <v/>
      </c>
      <c r="S635" t="str">
        <f>IF(LEN(original_table!Q635)&gt;1,original_table!Q635,"")</f>
        <v/>
      </c>
    </row>
    <row r="636" spans="1:19" x14ac:dyDescent="0.25">
      <c r="A636" s="1">
        <v>635</v>
      </c>
      <c r="B636" t="str">
        <f>MID(TRIM(original_table!A636),10,100)</f>
        <v>act_irrNonpaddyWithdrawal</v>
      </c>
      <c r="C636" t="str">
        <f>LEFT(TRIM(original_table!B636),FIND(" ",TRIM(original_table!B636))-1)</f>
        <v>waterdemand</v>
      </c>
      <c r="D636" t="str">
        <f>IF(LEN(original_table!B636)&gt;1,original_table!B636,"")</f>
        <v xml:space="preserve"> waterdemand : defined line 603, used line 603, updated line 634, used line 639, used line 642 </v>
      </c>
      <c r="E636" t="str">
        <f>IF(LEN(original_table!C636)&gt;1,original_table!C636,"")</f>
        <v xml:space="preserve"> waterdemand_beforeAllocSegments2 : defined line 728, used line 728, used line 746, used line 749, updated line 781, used line 785, used line 788, used line 792 </v>
      </c>
      <c r="F636" t="str">
        <f>IF(LEN(original_table!D636)&gt;1,original_table!D636,"")</f>
        <v xml:space="preserve"> waterdemand_original : defined line 498, used line 498, used line 510, used line 514, updated line 537 </v>
      </c>
      <c r="G636" t="str">
        <f>IF(LEN(original_table!E636)&gt;1,original_table!E636,"")</f>
        <v/>
      </c>
      <c r="H636" t="str">
        <f>IF(LEN(original_table!F636)&gt;1,original_table!F636,"")</f>
        <v/>
      </c>
      <c r="I636" t="str">
        <f>IF(LEN(original_table!G636)&gt;1,original_table!G636,"")</f>
        <v/>
      </c>
      <c r="J636" t="str">
        <f>IF(LEN(original_table!H636)&gt;1,original_table!H636,"")</f>
        <v/>
      </c>
      <c r="K636" t="str">
        <f>IF(LEN(original_table!I636)&gt;1,original_table!I636,"")</f>
        <v/>
      </c>
      <c r="L636" t="str">
        <f>IF(LEN(original_table!J636)&gt;1,original_table!J636,"")</f>
        <v/>
      </c>
      <c r="M636" t="str">
        <f>IF(LEN(original_table!K636)&gt;1,original_table!K636,"")</f>
        <v/>
      </c>
      <c r="N636" t="str">
        <f>IF(LEN(original_table!L636)&gt;1,original_table!L636,"")</f>
        <v/>
      </c>
      <c r="O636" t="str">
        <f>IF(LEN(original_table!M636)&gt;1,original_table!M636,"")</f>
        <v/>
      </c>
      <c r="P636" t="str">
        <f>IF(LEN(original_table!N636)&gt;1,original_table!N636,"")</f>
        <v/>
      </c>
      <c r="Q636" t="str">
        <f>IF(LEN(original_table!O636)&gt;1,original_table!O636,"")</f>
        <v/>
      </c>
      <c r="R636" t="str">
        <f>IF(LEN(original_table!P636)&gt;1,original_table!P636,"")</f>
        <v/>
      </c>
      <c r="S636" t="str">
        <f>IF(LEN(original_table!Q636)&gt;1,original_table!Q636,"")</f>
        <v/>
      </c>
    </row>
    <row r="637" spans="1:19" x14ac:dyDescent="0.25">
      <c r="A637" s="1">
        <v>636</v>
      </c>
      <c r="B637" t="str">
        <f>MID(TRIM(original_table!A637),10,100)</f>
        <v>act_irrPaddyWithdrawal</v>
      </c>
      <c r="C637" t="str">
        <f>LEFT(TRIM(original_table!B637),FIND(" ",TRIM(original_table!B637))-1)</f>
        <v>waterdemand</v>
      </c>
      <c r="D637" t="str">
        <f>IF(LEN(original_table!B637)&gt;1,original_table!B637,"")</f>
        <v xml:space="preserve"> waterdemand : defined line 609, used line 609, updated line 635, used line 638, used line 641 </v>
      </c>
      <c r="E637" t="str">
        <f>IF(LEN(original_table!C637)&gt;1,original_table!C637,"")</f>
        <v xml:space="preserve"> waterdemand_beforeAllocSegments2 : defined line 733, used line 733, used line 745, used line 748, updated line 782, used line 784, used line 787, used line 790 </v>
      </c>
      <c r="F637" t="str">
        <f>IF(LEN(original_table!D637)&gt;1,original_table!D637,"")</f>
        <v xml:space="preserve"> waterdemand_original : defined line 504, used line 504, used line 508, used line 513, updated line 538 </v>
      </c>
      <c r="G637" t="str">
        <f>IF(LEN(original_table!E637)&gt;1,original_table!E637,"")</f>
        <v/>
      </c>
      <c r="H637" t="str">
        <f>IF(LEN(original_table!F637)&gt;1,original_table!F637,"")</f>
        <v/>
      </c>
      <c r="I637" t="str">
        <f>IF(LEN(original_table!G637)&gt;1,original_table!G637,"")</f>
        <v/>
      </c>
      <c r="J637" t="str">
        <f>IF(LEN(original_table!H637)&gt;1,original_table!H637,"")</f>
        <v/>
      </c>
      <c r="K637" t="str">
        <f>IF(LEN(original_table!I637)&gt;1,original_table!I637,"")</f>
        <v/>
      </c>
      <c r="L637" t="str">
        <f>IF(LEN(original_table!J637)&gt;1,original_table!J637,"")</f>
        <v/>
      </c>
      <c r="M637" t="str">
        <f>IF(LEN(original_table!K637)&gt;1,original_table!K637,"")</f>
        <v/>
      </c>
      <c r="N637" t="str">
        <f>IF(LEN(original_table!L637)&gt;1,original_table!L637,"")</f>
        <v/>
      </c>
      <c r="O637" t="str">
        <f>IF(LEN(original_table!M637)&gt;1,original_table!M637,"")</f>
        <v/>
      </c>
      <c r="P637" t="str">
        <f>IF(LEN(original_table!N637)&gt;1,original_table!N637,"")</f>
        <v/>
      </c>
      <c r="Q637" t="str">
        <f>IF(LEN(original_table!O637)&gt;1,original_table!O637,"")</f>
        <v/>
      </c>
      <c r="R637" t="str">
        <f>IF(LEN(original_table!P637)&gt;1,original_table!P637,"")</f>
        <v/>
      </c>
      <c r="S637" t="str">
        <f>IF(LEN(original_table!Q637)&gt;1,original_table!Q637,"")</f>
        <v/>
      </c>
    </row>
    <row r="638" spans="1:19" x14ac:dyDescent="0.25">
      <c r="A638" s="1">
        <v>637</v>
      </c>
      <c r="B638" t="str">
        <f>MID(TRIM(original_table!A638),10,100)</f>
        <v>act_irrPaddyDemand</v>
      </c>
      <c r="C638" t="str">
        <f>LEFT(TRIM(original_table!B638),FIND(" ",TRIM(original_table!B638))-1)</f>
        <v>waterdemand</v>
      </c>
      <c r="D638" t="str">
        <f>IF(LEN(original_table!B638)&gt;1,original_table!B638,"")</f>
        <v xml:space="preserve"> waterdemand : defined line 616, used line 616, used line 621, updated line 629, used line 672, used line 681, used line 735 </v>
      </c>
      <c r="E638" t="str">
        <f>IF(LEN(original_table!C638)&gt;1,original_table!C638,"")</f>
        <v xml:space="preserve"> waterdemand_beforeAllocSegments2 : defined line 757, used line 757, used line 765, updated line 776, used line 825, used line 834, used line 890 </v>
      </c>
      <c r="F638" t="str">
        <f>IF(LEN(original_table!D638)&gt;1,original_table!D638,"")</f>
        <v xml:space="preserve"> waterdemand_original : defined line 522, used line 522, used line 528, used line 559, used line 567, used line 617 </v>
      </c>
      <c r="G638" t="str">
        <f>IF(LEN(original_table!E638)&gt;1,original_table!E638,"")</f>
        <v/>
      </c>
      <c r="H638" t="str">
        <f>IF(LEN(original_table!F638)&gt;1,original_table!F638,"")</f>
        <v/>
      </c>
      <c r="I638" t="str">
        <f>IF(LEN(original_table!G638)&gt;1,original_table!G638,"")</f>
        <v/>
      </c>
      <c r="J638" t="str">
        <f>IF(LEN(original_table!H638)&gt;1,original_table!H638,"")</f>
        <v/>
      </c>
      <c r="K638" t="str">
        <f>IF(LEN(original_table!I638)&gt;1,original_table!I638,"")</f>
        <v/>
      </c>
      <c r="L638" t="str">
        <f>IF(LEN(original_table!J638)&gt;1,original_table!J638,"")</f>
        <v/>
      </c>
      <c r="M638" t="str">
        <f>IF(LEN(original_table!K638)&gt;1,original_table!K638,"")</f>
        <v/>
      </c>
      <c r="N638" t="str">
        <f>IF(LEN(original_table!L638)&gt;1,original_table!L638,"")</f>
        <v/>
      </c>
      <c r="O638" t="str">
        <f>IF(LEN(original_table!M638)&gt;1,original_table!M638,"")</f>
        <v/>
      </c>
      <c r="P638" t="str">
        <f>IF(LEN(original_table!N638)&gt;1,original_table!N638,"")</f>
        <v/>
      </c>
      <c r="Q638" t="str">
        <f>IF(LEN(original_table!O638)&gt;1,original_table!O638,"")</f>
        <v/>
      </c>
      <c r="R638" t="str">
        <f>IF(LEN(original_table!P638)&gt;1,original_table!P638,"")</f>
        <v/>
      </c>
      <c r="S638" t="str">
        <f>IF(LEN(original_table!Q638)&gt;1,original_table!Q638,"")</f>
        <v/>
      </c>
    </row>
    <row r="639" spans="1:19" x14ac:dyDescent="0.25">
      <c r="A639" s="1">
        <v>638</v>
      </c>
      <c r="B639" t="str">
        <f>MID(TRIM(original_table!A639),10,100)</f>
        <v>act_irrNonpaddyDemand</v>
      </c>
      <c r="C639" t="str">
        <f>LEFT(TRIM(original_table!B639),FIND(" ",TRIM(original_table!B639))-1)</f>
        <v>waterdemand</v>
      </c>
      <c r="D639" t="str">
        <f>IF(LEN(original_table!B639)&gt;1,original_table!B639,"")</f>
        <v xml:space="preserve"> waterdemand : defined line 617, used line 617, used line 622, updated line 630, used line 672, used line 735 </v>
      </c>
      <c r="E639" t="str">
        <f>IF(LEN(original_table!C639)&gt;1,original_table!C639,"")</f>
        <v xml:space="preserve"> waterdemand_beforeAllocSegments2 : defined line 758, used line 758, used line 760, used line 761, used line 766, used line 768, updated line 777, used line 825, used line 890 </v>
      </c>
      <c r="F639" t="str">
        <f>IF(LEN(original_table!D639)&gt;1,original_table!D639,"")</f>
        <v xml:space="preserve"> waterdemand_original : defined line 523, used line 523, used line 529, used line 559, used line 617 </v>
      </c>
      <c r="G639" t="str">
        <f>IF(LEN(original_table!E639)&gt;1,original_table!E639,"")</f>
        <v/>
      </c>
      <c r="H639" t="str">
        <f>IF(LEN(original_table!F639)&gt;1,original_table!F639,"")</f>
        <v/>
      </c>
      <c r="I639" t="str">
        <f>IF(LEN(original_table!G639)&gt;1,original_table!G639,"")</f>
        <v/>
      </c>
      <c r="J639" t="str">
        <f>IF(LEN(original_table!H639)&gt;1,original_table!H639,"")</f>
        <v/>
      </c>
      <c r="K639" t="str">
        <f>IF(LEN(original_table!I639)&gt;1,original_table!I639,"")</f>
        <v/>
      </c>
      <c r="L639" t="str">
        <f>IF(LEN(original_table!J639)&gt;1,original_table!J639,"")</f>
        <v/>
      </c>
      <c r="M639" t="str">
        <f>IF(LEN(original_table!K639)&gt;1,original_table!K639,"")</f>
        <v/>
      </c>
      <c r="N639" t="str">
        <f>IF(LEN(original_table!L639)&gt;1,original_table!L639,"")</f>
        <v/>
      </c>
      <c r="O639" t="str">
        <f>IF(LEN(original_table!M639)&gt;1,original_table!M639,"")</f>
        <v/>
      </c>
      <c r="P639" t="str">
        <f>IF(LEN(original_table!N639)&gt;1,original_table!N639,"")</f>
        <v/>
      </c>
      <c r="Q639" t="str">
        <f>IF(LEN(original_table!O639)&gt;1,original_table!O639,"")</f>
        <v/>
      </c>
      <c r="R639" t="str">
        <f>IF(LEN(original_table!P639)&gt;1,original_table!P639,"")</f>
        <v/>
      </c>
      <c r="S639" t="str">
        <f>IF(LEN(original_table!Q639)&gt;1,original_table!Q639,"")</f>
        <v/>
      </c>
    </row>
    <row r="640" spans="1:19" x14ac:dyDescent="0.25">
      <c r="A640" s="1">
        <v>639</v>
      </c>
      <c r="B640" t="str">
        <f>MID(TRIM(original_table!A640),10,100)</f>
        <v>Pumping_daily</v>
      </c>
      <c r="C640" t="str">
        <f>LEFT(TRIM(original_table!B640),FIND(" ",TRIM(original_table!B640))-1)</f>
        <v>waterdemand</v>
      </c>
      <c r="D640" t="str">
        <f>IF(LEN(original_table!B640)&gt;1,original_table!B640,"")</f>
        <v xml:space="preserve"> waterdemand : defined line 652, used line 652 </v>
      </c>
      <c r="E640" t="str">
        <f>IF(LEN(original_table!C640)&gt;1,original_table!C640,"")</f>
        <v xml:space="preserve"> routing_kinematic : used line 395 </v>
      </c>
      <c r="F640" t="str">
        <f>IF(LEN(original_table!D640)&gt;1,original_table!D640,"")</f>
        <v/>
      </c>
      <c r="G640" t="str">
        <f>IF(LEN(original_table!E640)&gt;1,original_table!E640,"")</f>
        <v/>
      </c>
      <c r="H640" t="str">
        <f>IF(LEN(original_table!F640)&gt;1,original_table!F640,"")</f>
        <v/>
      </c>
      <c r="I640" t="str">
        <f>IF(LEN(original_table!G640)&gt;1,original_table!G640,"")</f>
        <v/>
      </c>
      <c r="J640" t="str">
        <f>IF(LEN(original_table!H640)&gt;1,original_table!H640,"")</f>
        <v/>
      </c>
      <c r="K640" t="str">
        <f>IF(LEN(original_table!I640)&gt;1,original_table!I640,"")</f>
        <v/>
      </c>
      <c r="L640" t="str">
        <f>IF(LEN(original_table!J640)&gt;1,original_table!J640,"")</f>
        <v/>
      </c>
      <c r="M640" t="str">
        <f>IF(LEN(original_table!K640)&gt;1,original_table!K640,"")</f>
        <v/>
      </c>
      <c r="N640" t="str">
        <f>IF(LEN(original_table!L640)&gt;1,original_table!L640,"")</f>
        <v/>
      </c>
      <c r="O640" t="str">
        <f>IF(LEN(original_table!M640)&gt;1,original_table!M640,"")</f>
        <v/>
      </c>
      <c r="P640" t="str">
        <f>IF(LEN(original_table!N640)&gt;1,original_table!N640,"")</f>
        <v/>
      </c>
      <c r="Q640" t="str">
        <f>IF(LEN(original_table!O640)&gt;1,original_table!O640,"")</f>
        <v/>
      </c>
      <c r="R640" t="str">
        <f>IF(LEN(original_table!P640)&gt;1,original_table!P640,"")</f>
        <v/>
      </c>
      <c r="S640" t="str">
        <f>IF(LEN(original_table!Q640)&gt;1,original_table!Q640,"")</f>
        <v/>
      </c>
    </row>
    <row r="641" spans="1:19" x14ac:dyDescent="0.25">
      <c r="A641" s="1">
        <v>640</v>
      </c>
      <c r="B641" t="str">
        <f>MID(TRIM(original_table!A641),10,100)</f>
        <v>act_indWithdrawal</v>
      </c>
      <c r="C641" t="str">
        <f>LEFT(TRIM(original_table!B641),FIND(" ",TRIM(original_table!B641))-1)</f>
        <v>waterdemand</v>
      </c>
      <c r="D641" t="str">
        <f>IF(LEN(original_table!B641)&gt;1,original_table!B641,"")</f>
        <v xml:space="preserve"> waterdemand : defined line 654, used line 654, used line 657 </v>
      </c>
      <c r="E641" t="str">
        <f>IF(LEN(original_table!C641)&gt;1,original_table!C641,"")</f>
        <v xml:space="preserve"> waterdemand_beforeAllocSegments2 : defined line 803, used line 803, used line 806 </v>
      </c>
      <c r="F641" t="str">
        <f>IF(LEN(original_table!D641)&gt;1,original_table!D641,"")</f>
        <v xml:space="preserve"> waterdemand_original : defined line 540, used line 540, used line 543 </v>
      </c>
      <c r="G641" t="str">
        <f>IF(LEN(original_table!E641)&gt;1,original_table!E641,"")</f>
        <v/>
      </c>
      <c r="H641" t="str">
        <f>IF(LEN(original_table!F641)&gt;1,original_table!F641,"")</f>
        <v/>
      </c>
      <c r="I641" t="str">
        <f>IF(LEN(original_table!G641)&gt;1,original_table!G641,"")</f>
        <v/>
      </c>
      <c r="J641" t="str">
        <f>IF(LEN(original_table!H641)&gt;1,original_table!H641,"")</f>
        <v/>
      </c>
      <c r="K641" t="str">
        <f>IF(LEN(original_table!I641)&gt;1,original_table!I641,"")</f>
        <v/>
      </c>
      <c r="L641" t="str">
        <f>IF(LEN(original_table!J641)&gt;1,original_table!J641,"")</f>
        <v/>
      </c>
      <c r="M641" t="str">
        <f>IF(LEN(original_table!K641)&gt;1,original_table!K641,"")</f>
        <v/>
      </c>
      <c r="N641" t="str">
        <f>IF(LEN(original_table!L641)&gt;1,original_table!L641,"")</f>
        <v/>
      </c>
      <c r="O641" t="str">
        <f>IF(LEN(original_table!M641)&gt;1,original_table!M641,"")</f>
        <v/>
      </c>
      <c r="P641" t="str">
        <f>IF(LEN(original_table!N641)&gt;1,original_table!N641,"")</f>
        <v/>
      </c>
      <c r="Q641" t="str">
        <f>IF(LEN(original_table!O641)&gt;1,original_table!O641,"")</f>
        <v/>
      </c>
      <c r="R641" t="str">
        <f>IF(LEN(original_table!P641)&gt;1,original_table!P641,"")</f>
        <v/>
      </c>
      <c r="S641" t="str">
        <f>IF(LEN(original_table!Q641)&gt;1,original_table!Q641,"")</f>
        <v/>
      </c>
    </row>
    <row r="642" spans="1:19" x14ac:dyDescent="0.25">
      <c r="A642" s="1">
        <v>641</v>
      </c>
      <c r="B642" t="str">
        <f>MID(TRIM(original_table!A642),10,100)</f>
        <v>act_domWithdrawal</v>
      </c>
      <c r="C642" t="str">
        <f>LEFT(TRIM(original_table!B642),FIND(" ",TRIM(original_table!B642))-1)</f>
        <v>waterdemand</v>
      </c>
      <c r="D642" t="str">
        <f>IF(LEN(original_table!B642)&gt;1,original_table!B642,"")</f>
        <v xml:space="preserve"> waterdemand : defined line 655, used line 655, used line 658 </v>
      </c>
      <c r="E642" t="str">
        <f>IF(LEN(original_table!C642)&gt;1,original_table!C642,"")</f>
        <v xml:space="preserve"> waterdemand_beforeAllocSegments2 : defined line 804, used line 804, used line 807 </v>
      </c>
      <c r="F642" t="str">
        <f>IF(LEN(original_table!D642)&gt;1,original_table!D642,"")</f>
        <v xml:space="preserve"> waterdemand_original : defined line 541, used line 541, used line 544 </v>
      </c>
      <c r="G642" t="str">
        <f>IF(LEN(original_table!E642)&gt;1,original_table!E642,"")</f>
        <v/>
      </c>
      <c r="H642" t="str">
        <f>IF(LEN(original_table!F642)&gt;1,original_table!F642,"")</f>
        <v/>
      </c>
      <c r="I642" t="str">
        <f>IF(LEN(original_table!G642)&gt;1,original_table!G642,"")</f>
        <v/>
      </c>
      <c r="J642" t="str">
        <f>IF(LEN(original_table!H642)&gt;1,original_table!H642,"")</f>
        <v/>
      </c>
      <c r="K642" t="str">
        <f>IF(LEN(original_table!I642)&gt;1,original_table!I642,"")</f>
        <v/>
      </c>
      <c r="L642" t="str">
        <f>IF(LEN(original_table!J642)&gt;1,original_table!J642,"")</f>
        <v/>
      </c>
      <c r="M642" t="str">
        <f>IF(LEN(original_table!K642)&gt;1,original_table!K642,"")</f>
        <v/>
      </c>
      <c r="N642" t="str">
        <f>IF(LEN(original_table!L642)&gt;1,original_table!L642,"")</f>
        <v/>
      </c>
      <c r="O642" t="str">
        <f>IF(LEN(original_table!M642)&gt;1,original_table!M642,"")</f>
        <v/>
      </c>
      <c r="P642" t="str">
        <f>IF(LEN(original_table!N642)&gt;1,original_table!N642,"")</f>
        <v/>
      </c>
      <c r="Q642" t="str">
        <f>IF(LEN(original_table!O642)&gt;1,original_table!O642,"")</f>
        <v/>
      </c>
      <c r="R642" t="str">
        <f>IF(LEN(original_table!P642)&gt;1,original_table!P642,"")</f>
        <v/>
      </c>
      <c r="S642" t="str">
        <f>IF(LEN(original_table!Q642)&gt;1,original_table!Q642,"")</f>
        <v/>
      </c>
    </row>
    <row r="643" spans="1:19" x14ac:dyDescent="0.25">
      <c r="A643" s="1">
        <v>642</v>
      </c>
      <c r="B643" t="str">
        <f>MID(TRIM(original_table!A643),10,100)</f>
        <v>act_livWithdrawal</v>
      </c>
      <c r="C643" t="str">
        <f>LEFT(TRIM(original_table!B643),FIND(" ",TRIM(original_table!B643))-1)</f>
        <v>waterdemand</v>
      </c>
      <c r="D643" t="str">
        <f>IF(LEN(original_table!B643)&gt;1,original_table!B643,"")</f>
        <v xml:space="preserve"> waterdemand : defined line 656, used line 656, used line 659 </v>
      </c>
      <c r="E643" t="str">
        <f>IF(LEN(original_table!C643)&gt;1,original_table!C643,"")</f>
        <v xml:space="preserve"> waterdemand_beforeAllocSegments2 : defined line 805, used line 805, used line 808 </v>
      </c>
      <c r="F643" t="str">
        <f>IF(LEN(original_table!D643)&gt;1,original_table!D643,"")</f>
        <v xml:space="preserve"> waterdemand_original : defined line 542, used line 542, used line 545 </v>
      </c>
      <c r="G643" t="str">
        <f>IF(LEN(original_table!E643)&gt;1,original_table!E643,"")</f>
        <v/>
      </c>
      <c r="H643" t="str">
        <f>IF(LEN(original_table!F643)&gt;1,original_table!F643,"")</f>
        <v/>
      </c>
      <c r="I643" t="str">
        <f>IF(LEN(original_table!G643)&gt;1,original_table!G643,"")</f>
        <v/>
      </c>
      <c r="J643" t="str">
        <f>IF(LEN(original_table!H643)&gt;1,original_table!H643,"")</f>
        <v/>
      </c>
      <c r="K643" t="str">
        <f>IF(LEN(original_table!I643)&gt;1,original_table!I643,"")</f>
        <v/>
      </c>
      <c r="L643" t="str">
        <f>IF(LEN(original_table!J643)&gt;1,original_table!J643,"")</f>
        <v/>
      </c>
      <c r="M643" t="str">
        <f>IF(LEN(original_table!K643)&gt;1,original_table!K643,"")</f>
        <v/>
      </c>
      <c r="N643" t="str">
        <f>IF(LEN(original_table!L643)&gt;1,original_table!L643,"")</f>
        <v/>
      </c>
      <c r="O643" t="str">
        <f>IF(LEN(original_table!M643)&gt;1,original_table!M643,"")</f>
        <v/>
      </c>
      <c r="P643" t="str">
        <f>IF(LEN(original_table!N643)&gt;1,original_table!N643,"")</f>
        <v/>
      </c>
      <c r="Q643" t="str">
        <f>IF(LEN(original_table!O643)&gt;1,original_table!O643,"")</f>
        <v/>
      </c>
      <c r="R643" t="str">
        <f>IF(LEN(original_table!P643)&gt;1,original_table!P643,"")</f>
        <v/>
      </c>
      <c r="S643" t="str">
        <f>IF(LEN(original_table!Q643)&gt;1,original_table!Q643,"")</f>
        <v/>
      </c>
    </row>
    <row r="644" spans="1:19" x14ac:dyDescent="0.25">
      <c r="A644" s="1">
        <v>643</v>
      </c>
      <c r="B644" t="str">
        <f>MID(TRIM(original_table!A644),10,100)</f>
        <v>waterDemand</v>
      </c>
      <c r="C644" t="str">
        <f>LEFT(TRIM(original_table!B644),FIND(" ",TRIM(original_table!B644))-1)</f>
        <v>waterdemand</v>
      </c>
      <c r="D644" t="str">
        <f>IF(LEN(original_table!B644)&gt;1,original_table!B644,"")</f>
        <v xml:space="preserve"> waterdemand : used line 672 </v>
      </c>
      <c r="E644" t="str">
        <f>IF(LEN(original_table!C644)&gt;1,original_table!C644,"")</f>
        <v xml:space="preserve"> waterdemand_beforeAllocSegments2 : used line 825 </v>
      </c>
      <c r="F644" t="str">
        <f>IF(LEN(original_table!D644)&gt;1,original_table!D644,"")</f>
        <v xml:space="preserve"> waterdemand_original : used line 559 </v>
      </c>
      <c r="G644" t="str">
        <f>IF(LEN(original_table!E644)&gt;1,original_table!E644,"")</f>
        <v/>
      </c>
      <c r="H644" t="str">
        <f>IF(LEN(original_table!F644)&gt;1,original_table!F644,"")</f>
        <v/>
      </c>
      <c r="I644" t="str">
        <f>IF(LEN(original_table!G644)&gt;1,original_table!G644,"")</f>
        <v/>
      </c>
      <c r="J644" t="str">
        <f>IF(LEN(original_table!H644)&gt;1,original_table!H644,"")</f>
        <v/>
      </c>
      <c r="K644" t="str">
        <f>IF(LEN(original_table!I644)&gt;1,original_table!I644,"")</f>
        <v/>
      </c>
      <c r="L644" t="str">
        <f>IF(LEN(original_table!J644)&gt;1,original_table!J644,"")</f>
        <v/>
      </c>
      <c r="M644" t="str">
        <f>IF(LEN(original_table!K644)&gt;1,original_table!K644,"")</f>
        <v/>
      </c>
      <c r="N644" t="str">
        <f>IF(LEN(original_table!L644)&gt;1,original_table!L644,"")</f>
        <v/>
      </c>
      <c r="O644" t="str">
        <f>IF(LEN(original_table!M644)&gt;1,original_table!M644,"")</f>
        <v/>
      </c>
      <c r="P644" t="str">
        <f>IF(LEN(original_table!N644)&gt;1,original_table!N644,"")</f>
        <v/>
      </c>
      <c r="Q644" t="str">
        <f>IF(LEN(original_table!O644)&gt;1,original_table!O644,"")</f>
        <v/>
      </c>
      <c r="R644" t="str">
        <f>IF(LEN(original_table!P644)&gt;1,original_table!P644,"")</f>
        <v/>
      </c>
      <c r="S644" t="str">
        <f>IF(LEN(original_table!Q644)&gt;1,original_table!Q644,"")</f>
        <v/>
      </c>
    </row>
    <row r="645" spans="1:19" x14ac:dyDescent="0.25">
      <c r="A645" s="1">
        <v>644</v>
      </c>
      <c r="B645" t="str">
        <f>MID(TRIM(original_table!A645),10,100)</f>
        <v>returnFlow_segments</v>
      </c>
      <c r="C645" t="str">
        <f>LEFT(TRIM(original_table!B645),FIND(" ",TRIM(original_table!B645))-1)</f>
        <v>waterdemand</v>
      </c>
      <c r="D645" t="str">
        <f>IF(LEN(original_table!B645)&gt;1,original_table!B645,"")</f>
        <v xml:space="preserve"> waterdemand : defined line 689, used line 689 </v>
      </c>
      <c r="E645" t="str">
        <f>IF(LEN(original_table!C645)&gt;1,original_table!C645,"")</f>
        <v/>
      </c>
      <c r="F645" t="str">
        <f>IF(LEN(original_table!D645)&gt;1,original_table!D645,"")</f>
        <v/>
      </c>
      <c r="G645" t="str">
        <f>IF(LEN(original_table!E645)&gt;1,original_table!E645,"")</f>
        <v/>
      </c>
      <c r="H645" t="str">
        <f>IF(LEN(original_table!F645)&gt;1,original_table!F645,"")</f>
        <v/>
      </c>
      <c r="I645" t="str">
        <f>IF(LEN(original_table!G645)&gt;1,original_table!G645,"")</f>
        <v/>
      </c>
      <c r="J645" t="str">
        <f>IF(LEN(original_table!H645)&gt;1,original_table!H645,"")</f>
        <v/>
      </c>
      <c r="K645" t="str">
        <f>IF(LEN(original_table!I645)&gt;1,original_table!I645,"")</f>
        <v/>
      </c>
      <c r="L645" t="str">
        <f>IF(LEN(original_table!J645)&gt;1,original_table!J645,"")</f>
        <v/>
      </c>
      <c r="M645" t="str">
        <f>IF(LEN(original_table!K645)&gt;1,original_table!K645,"")</f>
        <v/>
      </c>
      <c r="N645" t="str">
        <f>IF(LEN(original_table!L645)&gt;1,original_table!L645,"")</f>
        <v/>
      </c>
      <c r="O645" t="str">
        <f>IF(LEN(original_table!M645)&gt;1,original_table!M645,"")</f>
        <v/>
      </c>
      <c r="P645" t="str">
        <f>IF(LEN(original_table!N645)&gt;1,original_table!N645,"")</f>
        <v/>
      </c>
      <c r="Q645" t="str">
        <f>IF(LEN(original_table!O645)&gt;1,original_table!O645,"")</f>
        <v/>
      </c>
      <c r="R645" t="str">
        <f>IF(LEN(original_table!P645)&gt;1,original_table!P645,"")</f>
        <v/>
      </c>
      <c r="S645" t="str">
        <f>IF(LEN(original_table!Q645)&gt;1,original_table!Q645,"")</f>
        <v/>
      </c>
    </row>
    <row r="646" spans="1:19" x14ac:dyDescent="0.25">
      <c r="A646" s="1">
        <v>645</v>
      </c>
      <c r="B646" t="str">
        <f>MID(TRIM(original_table!A646),10,100)</f>
        <v>addtoevapotrans_segments</v>
      </c>
      <c r="C646" t="str">
        <f>LEFT(TRIM(original_table!B646),FIND(" ",TRIM(original_table!B646))-1)</f>
        <v>waterdemand</v>
      </c>
      <c r="D646" t="str">
        <f>IF(LEN(original_table!B646)&gt;1,original_table!B646,"")</f>
        <v xml:space="preserve"> waterdemand : defined line 690, used line 690 </v>
      </c>
      <c r="E646" t="str">
        <f>IF(LEN(original_table!C646)&gt;1,original_table!C646,"")</f>
        <v/>
      </c>
      <c r="F646" t="str">
        <f>IF(LEN(original_table!D646)&gt;1,original_table!D646,"")</f>
        <v/>
      </c>
      <c r="G646" t="str">
        <f>IF(LEN(original_table!E646)&gt;1,original_table!E646,"")</f>
        <v/>
      </c>
      <c r="H646" t="str">
        <f>IF(LEN(original_table!F646)&gt;1,original_table!F646,"")</f>
        <v/>
      </c>
      <c r="I646" t="str">
        <f>IF(LEN(original_table!G646)&gt;1,original_table!G646,"")</f>
        <v/>
      </c>
      <c r="J646" t="str">
        <f>IF(LEN(original_table!H646)&gt;1,original_table!H646,"")</f>
        <v/>
      </c>
      <c r="K646" t="str">
        <f>IF(LEN(original_table!I646)&gt;1,original_table!I646,"")</f>
        <v/>
      </c>
      <c r="L646" t="str">
        <f>IF(LEN(original_table!J646)&gt;1,original_table!J646,"")</f>
        <v/>
      </c>
      <c r="M646" t="str">
        <f>IF(LEN(original_table!K646)&gt;1,original_table!K646,"")</f>
        <v/>
      </c>
      <c r="N646" t="str">
        <f>IF(LEN(original_table!L646)&gt;1,original_table!L646,"")</f>
        <v/>
      </c>
      <c r="O646" t="str">
        <f>IF(LEN(original_table!M646)&gt;1,original_table!M646,"")</f>
        <v/>
      </c>
      <c r="P646" t="str">
        <f>IF(LEN(original_table!N646)&gt;1,original_table!N646,"")</f>
        <v/>
      </c>
      <c r="Q646" t="str">
        <f>IF(LEN(original_table!O646)&gt;1,original_table!O646,"")</f>
        <v/>
      </c>
      <c r="R646" t="str">
        <f>IF(LEN(original_table!P646)&gt;1,original_table!P646,"")</f>
        <v/>
      </c>
      <c r="S646" t="str">
        <f>IF(LEN(original_table!Q646)&gt;1,original_table!Q646,"")</f>
        <v/>
      </c>
    </row>
    <row r="647" spans="1:19" x14ac:dyDescent="0.25">
      <c r="A647" s="1">
        <v>646</v>
      </c>
      <c r="B647" t="str">
        <f>MID(TRIM(original_table!A647),10,100)</f>
        <v>waterDemandLost</v>
      </c>
      <c r="C647" t="str">
        <f>LEFT(TRIM(original_table!B647),FIND(" ",TRIM(original_table!B647))-1)</f>
        <v>waterdemand</v>
      </c>
      <c r="D647" t="str">
        <f>IF(LEN(original_table!B647)&gt;1,original_table!B647,"")</f>
        <v xml:space="preserve"> waterdemand : defined line 692, used line 692, used line 695 </v>
      </c>
      <c r="E647" t="str">
        <f>IF(LEN(original_table!C647)&gt;1,original_table!C647,"")</f>
        <v xml:space="preserve"> waterdemand_beforeAllocSegments2 : defined line 843, used line 843, used line 846 </v>
      </c>
      <c r="F647" t="str">
        <f>IF(LEN(original_table!D647)&gt;1,original_table!D647,"")</f>
        <v xml:space="preserve"> waterdemand_original : defined line 575, used line 575, used line 577 </v>
      </c>
      <c r="G647" t="str">
        <f>IF(LEN(original_table!E647)&gt;1,original_table!E647,"")</f>
        <v/>
      </c>
      <c r="H647" t="str">
        <f>IF(LEN(original_table!F647)&gt;1,original_table!F647,"")</f>
        <v/>
      </c>
      <c r="I647" t="str">
        <f>IF(LEN(original_table!G647)&gt;1,original_table!G647,"")</f>
        <v/>
      </c>
      <c r="J647" t="str">
        <f>IF(LEN(original_table!H647)&gt;1,original_table!H647,"")</f>
        <v/>
      </c>
      <c r="K647" t="str">
        <f>IF(LEN(original_table!I647)&gt;1,original_table!I647,"")</f>
        <v/>
      </c>
      <c r="L647" t="str">
        <f>IF(LEN(original_table!J647)&gt;1,original_table!J647,"")</f>
        <v/>
      </c>
      <c r="M647" t="str">
        <f>IF(LEN(original_table!K647)&gt;1,original_table!K647,"")</f>
        <v/>
      </c>
      <c r="N647" t="str">
        <f>IF(LEN(original_table!L647)&gt;1,original_table!L647,"")</f>
        <v/>
      </c>
      <c r="O647" t="str">
        <f>IF(LEN(original_table!M647)&gt;1,original_table!M647,"")</f>
        <v/>
      </c>
      <c r="P647" t="str">
        <f>IF(LEN(original_table!N647)&gt;1,original_table!N647,"")</f>
        <v/>
      </c>
      <c r="Q647" t="str">
        <f>IF(LEN(original_table!O647)&gt;1,original_table!O647,"")</f>
        <v/>
      </c>
      <c r="R647" t="str">
        <f>IF(LEN(original_table!P647)&gt;1,original_table!P647,"")</f>
        <v/>
      </c>
      <c r="S647" t="str">
        <f>IF(LEN(original_table!Q647)&gt;1,original_table!Q647,"")</f>
        <v/>
      </c>
    </row>
    <row r="648" spans="1:19" x14ac:dyDescent="0.25">
      <c r="A648" s="1">
        <v>647</v>
      </c>
      <c r="B648" t="str">
        <f>MID(TRIM(original_table!A648),10,100)</f>
        <v>waterDemandLostarea</v>
      </c>
      <c r="C648" t="str">
        <f>LEFT(TRIM(original_table!B648),FIND(" ",TRIM(original_table!B648))-1)</f>
        <v>waterdemand</v>
      </c>
      <c r="D648" t="str">
        <f>IF(LEN(original_table!B648)&gt;1,original_table!B648,"")</f>
        <v xml:space="preserve"> waterdemand : used line 695 </v>
      </c>
      <c r="E648" t="str">
        <f>IF(LEN(original_table!C648)&gt;1,original_table!C648,"")</f>
        <v xml:space="preserve"> waterdemand_beforeAllocSegments2 : used line 846 </v>
      </c>
      <c r="F648" t="str">
        <f>IF(LEN(original_table!D648)&gt;1,original_table!D648,"")</f>
        <v xml:space="preserve"> waterdemand_original : used line 577 </v>
      </c>
      <c r="G648" t="str">
        <f>IF(LEN(original_table!E648)&gt;1,original_table!E648,"")</f>
        <v/>
      </c>
      <c r="H648" t="str">
        <f>IF(LEN(original_table!F648)&gt;1,original_table!F648,"")</f>
        <v/>
      </c>
      <c r="I648" t="str">
        <f>IF(LEN(original_table!G648)&gt;1,original_table!G648,"")</f>
        <v/>
      </c>
      <c r="J648" t="str">
        <f>IF(LEN(original_table!H648)&gt;1,original_table!H648,"")</f>
        <v/>
      </c>
      <c r="K648" t="str">
        <f>IF(LEN(original_table!I648)&gt;1,original_table!I648,"")</f>
        <v/>
      </c>
      <c r="L648" t="str">
        <f>IF(LEN(original_table!J648)&gt;1,original_table!J648,"")</f>
        <v/>
      </c>
      <c r="M648" t="str">
        <f>IF(LEN(original_table!K648)&gt;1,original_table!K648,"")</f>
        <v/>
      </c>
      <c r="N648" t="str">
        <f>IF(LEN(original_table!L648)&gt;1,original_table!L648,"")</f>
        <v/>
      </c>
      <c r="O648" t="str">
        <f>IF(LEN(original_table!M648)&gt;1,original_table!M648,"")</f>
        <v/>
      </c>
      <c r="P648" t="str">
        <f>IF(LEN(original_table!N648)&gt;1,original_table!N648,"")</f>
        <v/>
      </c>
      <c r="Q648" t="str">
        <f>IF(LEN(original_table!O648)&gt;1,original_table!O648,"")</f>
        <v/>
      </c>
      <c r="R648" t="str">
        <f>IF(LEN(original_table!P648)&gt;1,original_table!P648,"")</f>
        <v/>
      </c>
      <c r="S648" t="str">
        <f>IF(LEN(original_table!Q648)&gt;1,original_table!Q648,"")</f>
        <v/>
      </c>
    </row>
    <row r="649" spans="1:19" x14ac:dyDescent="0.25">
      <c r="A649" s="1">
        <v>648</v>
      </c>
      <c r="B649" t="str">
        <f>MID(TRIM(original_table!A649),10,100)</f>
        <v>sum_IrrDemand</v>
      </c>
      <c r="C649" t="str">
        <f>LEFT(TRIM(original_table!B649),FIND(" ",TRIM(original_table!B649))-1)</f>
        <v>waterdemand</v>
      </c>
      <c r="D649" t="str">
        <f>IF(LEN(original_table!B649)&gt;1,original_table!B649,"")</f>
        <v xml:space="preserve"> waterdemand : defined line 703, used line 703 </v>
      </c>
      <c r="E649" t="str">
        <f>IF(LEN(original_table!C649)&gt;1,original_table!C649,"")</f>
        <v xml:space="preserve"> waterdemand_beforeAllocSegments2 : defined line 855, used line 855 </v>
      </c>
      <c r="F649" t="str">
        <f>IF(LEN(original_table!D649)&gt;1,original_table!D649,"")</f>
        <v xml:space="preserve"> waterdemand_original : defined line 585, used line 585 </v>
      </c>
      <c r="G649" t="str">
        <f>IF(LEN(original_table!E649)&gt;1,original_table!E649,"")</f>
        <v/>
      </c>
      <c r="H649" t="str">
        <f>IF(LEN(original_table!F649)&gt;1,original_table!F649,"")</f>
        <v/>
      </c>
      <c r="I649" t="str">
        <f>IF(LEN(original_table!G649)&gt;1,original_table!G649,"")</f>
        <v/>
      </c>
      <c r="J649" t="str">
        <f>IF(LEN(original_table!H649)&gt;1,original_table!H649,"")</f>
        <v/>
      </c>
      <c r="K649" t="str">
        <f>IF(LEN(original_table!I649)&gt;1,original_table!I649,"")</f>
        <v/>
      </c>
      <c r="L649" t="str">
        <f>IF(LEN(original_table!J649)&gt;1,original_table!J649,"")</f>
        <v/>
      </c>
      <c r="M649" t="str">
        <f>IF(LEN(original_table!K649)&gt;1,original_table!K649,"")</f>
        <v/>
      </c>
      <c r="N649" t="str">
        <f>IF(LEN(original_table!L649)&gt;1,original_table!L649,"")</f>
        <v/>
      </c>
      <c r="O649" t="str">
        <f>IF(LEN(original_table!M649)&gt;1,original_table!M649,"")</f>
        <v/>
      </c>
      <c r="P649" t="str">
        <f>IF(LEN(original_table!N649)&gt;1,original_table!N649,"")</f>
        <v/>
      </c>
      <c r="Q649" t="str">
        <f>IF(LEN(original_table!O649)&gt;1,original_table!O649,"")</f>
        <v/>
      </c>
      <c r="R649" t="str">
        <f>IF(LEN(original_table!P649)&gt;1,original_table!P649,"")</f>
        <v/>
      </c>
      <c r="S649" t="str">
        <f>IF(LEN(original_table!Q649)&gt;1,original_table!Q649,"")</f>
        <v/>
      </c>
    </row>
    <row r="650" spans="1:19" x14ac:dyDescent="0.25">
      <c r="A650" s="1">
        <v>649</v>
      </c>
      <c r="B650" t="str">
        <f>MID(TRIM(original_table!A650),10,100)</f>
        <v>sum_waterWithdrawal</v>
      </c>
      <c r="C650" t="str">
        <f>LEFT(TRIM(original_table!B650),FIND(" ",TRIM(original_table!B650))-1)</f>
        <v>waterdemand</v>
      </c>
      <c r="D650" t="str">
        <f>IF(LEN(original_table!B650)&gt;1,original_table!B650,"")</f>
        <v xml:space="preserve"> waterdemand : defined line 705, used line 705 </v>
      </c>
      <c r="E650" t="str">
        <f>IF(LEN(original_table!C650)&gt;1,original_table!C650,"")</f>
        <v xml:space="preserve"> waterdemand_beforeAllocSegments2 : defined line 857, used line 857 </v>
      </c>
      <c r="F650" t="str">
        <f>IF(LEN(original_table!D650)&gt;1,original_table!D650,"")</f>
        <v xml:space="preserve"> waterdemand_original : defined line 587, used line 587 </v>
      </c>
      <c r="G650" t="str">
        <f>IF(LEN(original_table!E650)&gt;1,original_table!E650,"")</f>
        <v/>
      </c>
      <c r="H650" t="str">
        <f>IF(LEN(original_table!F650)&gt;1,original_table!F650,"")</f>
        <v/>
      </c>
      <c r="I650" t="str">
        <f>IF(LEN(original_table!G650)&gt;1,original_table!G650,"")</f>
        <v/>
      </c>
      <c r="J650" t="str">
        <f>IF(LEN(original_table!H650)&gt;1,original_table!H650,"")</f>
        <v/>
      </c>
      <c r="K650" t="str">
        <f>IF(LEN(original_table!I650)&gt;1,original_table!I650,"")</f>
        <v/>
      </c>
      <c r="L650" t="str">
        <f>IF(LEN(original_table!J650)&gt;1,original_table!J650,"")</f>
        <v/>
      </c>
      <c r="M650" t="str">
        <f>IF(LEN(original_table!K650)&gt;1,original_table!K650,"")</f>
        <v/>
      </c>
      <c r="N650" t="str">
        <f>IF(LEN(original_table!L650)&gt;1,original_table!L650,"")</f>
        <v/>
      </c>
      <c r="O650" t="str">
        <f>IF(LEN(original_table!M650)&gt;1,original_table!M650,"")</f>
        <v/>
      </c>
      <c r="P650" t="str">
        <f>IF(LEN(original_table!N650)&gt;1,original_table!N650,"")</f>
        <v/>
      </c>
      <c r="Q650" t="str">
        <f>IF(LEN(original_table!O650)&gt;1,original_table!O650,"")</f>
        <v/>
      </c>
      <c r="R650" t="str">
        <f>IF(LEN(original_table!P650)&gt;1,original_table!P650,"")</f>
        <v/>
      </c>
      <c r="S650" t="str">
        <f>IF(LEN(original_table!Q650)&gt;1,original_table!Q650,"")</f>
        <v/>
      </c>
    </row>
    <row r="651" spans="1:19" x14ac:dyDescent="0.25">
      <c r="A651" s="1">
        <v>650</v>
      </c>
      <c r="B651" t="str">
        <f>MID(TRIM(original_table!A651),10,100)</f>
        <v>leakage_Veer</v>
      </c>
      <c r="C651" t="str">
        <f>LEFT(TRIM(original_table!B651),FIND(" ",TRIM(original_table!B651))-1)</f>
        <v>waterdemand_beforeAllocSegments2</v>
      </c>
      <c r="D651" t="str">
        <f>IF(LEN(original_table!B651)&gt;1,original_table!B651,"")</f>
        <v xml:space="preserve"> waterdemand_beforeAllocSegments2 : defined line 143, used line 143, updated line 186, used line 544 </v>
      </c>
      <c r="E651" t="str">
        <f>IF(LEN(original_table!C651)&gt;1,original_table!C651,"")</f>
        <v xml:space="preserve"> modflow_steady_transient : used line 192 </v>
      </c>
      <c r="F651" t="str">
        <f>IF(LEN(original_table!D651)&gt;1,original_table!D651,"")</f>
        <v/>
      </c>
      <c r="G651" t="str">
        <f>IF(LEN(original_table!E651)&gt;1,original_table!E651,"")</f>
        <v/>
      </c>
      <c r="H651" t="str">
        <f>IF(LEN(original_table!F651)&gt;1,original_table!F651,"")</f>
        <v/>
      </c>
      <c r="I651" t="str">
        <f>IF(LEN(original_table!G651)&gt;1,original_table!G651,"")</f>
        <v/>
      </c>
      <c r="J651" t="str">
        <f>IF(LEN(original_table!H651)&gt;1,original_table!H651,"")</f>
        <v/>
      </c>
      <c r="K651" t="str">
        <f>IF(LEN(original_table!I651)&gt;1,original_table!I651,"")</f>
        <v/>
      </c>
      <c r="L651" t="str">
        <f>IF(LEN(original_table!J651)&gt;1,original_table!J651,"")</f>
        <v/>
      </c>
      <c r="M651" t="str">
        <f>IF(LEN(original_table!K651)&gt;1,original_table!K651,"")</f>
        <v/>
      </c>
      <c r="N651" t="str">
        <f>IF(LEN(original_table!L651)&gt;1,original_table!L651,"")</f>
        <v/>
      </c>
      <c r="O651" t="str">
        <f>IF(LEN(original_table!M651)&gt;1,original_table!M651,"")</f>
        <v/>
      </c>
      <c r="P651" t="str">
        <f>IF(LEN(original_table!N651)&gt;1,original_table!N651,"")</f>
        <v/>
      </c>
      <c r="Q651" t="str">
        <f>IF(LEN(original_table!O651)&gt;1,original_table!O651,"")</f>
        <v/>
      </c>
      <c r="R651" t="str">
        <f>IF(LEN(original_table!P651)&gt;1,original_table!P651,"")</f>
        <v/>
      </c>
      <c r="S651" t="str">
        <f>IF(LEN(original_table!Q651)&gt;1,original_table!Q651,"")</f>
        <v/>
      </c>
    </row>
    <row r="652" spans="1:19" x14ac:dyDescent="0.25">
      <c r="A652" s="1">
        <v>651</v>
      </c>
      <c r="B652" t="str">
        <f>MID(TRIM(original_table!A652),10,100)</f>
        <v>frac_used_Segment</v>
      </c>
      <c r="C652" t="str">
        <f>LEFT(TRIM(original_table!B652),FIND(" ",TRIM(original_table!B652))-1)</f>
        <v>waterdemand_beforeAllocSegments2</v>
      </c>
      <c r="D652" t="str">
        <f>IF(LEN(original_table!B652)&gt;1,original_table!B652,"")</f>
        <v xml:space="preserve"> waterdemand_beforeAllocSegments2 : defined line 480, used line 480, updated line 481, used line 482, used line 483 </v>
      </c>
      <c r="E652" t="str">
        <f>IF(LEN(original_table!C652)&gt;1,original_table!C652,"")</f>
        <v/>
      </c>
      <c r="F652" t="str">
        <f>IF(LEN(original_table!D652)&gt;1,original_table!D652,"")</f>
        <v/>
      </c>
      <c r="G652" t="str">
        <f>IF(LEN(original_table!E652)&gt;1,original_table!E652,"")</f>
        <v/>
      </c>
      <c r="H652" t="str">
        <f>IF(LEN(original_table!F652)&gt;1,original_table!F652,"")</f>
        <v/>
      </c>
      <c r="I652" t="str">
        <f>IF(LEN(original_table!G652)&gt;1,original_table!G652,"")</f>
        <v/>
      </c>
      <c r="J652" t="str">
        <f>IF(LEN(original_table!H652)&gt;1,original_table!H652,"")</f>
        <v/>
      </c>
      <c r="K652" t="str">
        <f>IF(LEN(original_table!I652)&gt;1,original_table!I652,"")</f>
        <v/>
      </c>
      <c r="L652" t="str">
        <f>IF(LEN(original_table!J652)&gt;1,original_table!J652,"")</f>
        <v/>
      </c>
      <c r="M652" t="str">
        <f>IF(LEN(original_table!K652)&gt;1,original_table!K652,"")</f>
        <v/>
      </c>
      <c r="N652" t="str">
        <f>IF(LEN(original_table!L652)&gt;1,original_table!L652,"")</f>
        <v/>
      </c>
      <c r="O652" t="str">
        <f>IF(LEN(original_table!M652)&gt;1,original_table!M652,"")</f>
        <v/>
      </c>
      <c r="P652" t="str">
        <f>IF(LEN(original_table!N652)&gt;1,original_table!N652,"")</f>
        <v/>
      </c>
      <c r="Q652" t="str">
        <f>IF(LEN(original_table!O652)&gt;1,original_table!O652,"")</f>
        <v/>
      </c>
      <c r="R652" t="str">
        <f>IF(LEN(original_table!P652)&gt;1,original_table!P652,"")</f>
        <v/>
      </c>
      <c r="S652" t="str">
        <f>IF(LEN(original_table!Q652)&gt;1,original_table!Q652,"")</f>
        <v/>
      </c>
    </row>
    <row r="653" spans="1:19" x14ac:dyDescent="0.25">
      <c r="A653" s="1">
        <v>652</v>
      </c>
      <c r="B653" t="str">
        <f>MID(TRIM(original_table!A653),10,100)</f>
        <v>lakeResStorage_alloc</v>
      </c>
      <c r="C653" t="str">
        <f>LEFT(TRIM(original_table!B653),FIND(" ",TRIM(original_table!B653))-1)</f>
        <v>waterdemand_beforeAllocSegments2</v>
      </c>
      <c r="D653" t="str">
        <f>IF(LEN(original_table!B653)&gt;1,original_table!B653,"")</f>
        <v xml:space="preserve"> waterdemand_beforeAllocSegments2 : defined line 530, used line 530, updated line 531 </v>
      </c>
      <c r="E653" t="str">
        <f>IF(LEN(original_table!C653)&gt;1,original_table!C653,"")</f>
        <v/>
      </c>
      <c r="F653" t="str">
        <f>IF(LEN(original_table!D653)&gt;1,original_table!D653,"")</f>
        <v/>
      </c>
      <c r="G653" t="str">
        <f>IF(LEN(original_table!E653)&gt;1,original_table!E653,"")</f>
        <v/>
      </c>
      <c r="H653" t="str">
        <f>IF(LEN(original_table!F653)&gt;1,original_table!F653,"")</f>
        <v/>
      </c>
      <c r="I653" t="str">
        <f>IF(LEN(original_table!G653)&gt;1,original_table!G653,"")</f>
        <v/>
      </c>
      <c r="J653" t="str">
        <f>IF(LEN(original_table!H653)&gt;1,original_table!H653,"")</f>
        <v/>
      </c>
      <c r="K653" t="str">
        <f>IF(LEN(original_table!I653)&gt;1,original_table!I653,"")</f>
        <v/>
      </c>
      <c r="L653" t="str">
        <f>IF(LEN(original_table!J653)&gt;1,original_table!J653,"")</f>
        <v/>
      </c>
      <c r="M653" t="str">
        <f>IF(LEN(original_table!K653)&gt;1,original_table!K653,"")</f>
        <v/>
      </c>
      <c r="N653" t="str">
        <f>IF(LEN(original_table!L653)&gt;1,original_table!L653,"")</f>
        <v/>
      </c>
      <c r="O653" t="str">
        <f>IF(LEN(original_table!M653)&gt;1,original_table!M653,"")</f>
        <v/>
      </c>
      <c r="P653" t="str">
        <f>IF(LEN(original_table!N653)&gt;1,original_table!N653,"")</f>
        <v/>
      </c>
      <c r="Q653" t="str">
        <f>IF(LEN(original_table!O653)&gt;1,original_table!O653,"")</f>
        <v/>
      </c>
      <c r="R653" t="str">
        <f>IF(LEN(original_table!P653)&gt;1,original_table!P653,"")</f>
        <v/>
      </c>
      <c r="S653" t="str">
        <f>IF(LEN(original_table!Q653)&gt;1,original_table!Q653,"")</f>
        <v/>
      </c>
    </row>
    <row r="654" spans="1:19" x14ac:dyDescent="0.25">
      <c r="A654" s="1">
        <v>653</v>
      </c>
      <c r="B654" t="str">
        <f>MID(TRIM(original_table!A654),10,100)</f>
        <v>metRemainSegment</v>
      </c>
      <c r="C654" t="str">
        <f>LEFT(TRIM(original_table!B654),FIND(" ",TRIM(original_table!B654))-1)</f>
        <v>waterdemand_beforeAllocSegments2</v>
      </c>
      <c r="D654" t="str">
        <f>IF(LEN(original_table!B654)&gt;1,original_table!B654,"")</f>
        <v xml:space="preserve"> waterdemand_beforeAllocSegments2 : defined line 547, used line 547, updated line 548 </v>
      </c>
      <c r="E654" t="str">
        <f>IF(LEN(original_table!C654)&gt;1,original_table!C654,"")</f>
        <v/>
      </c>
      <c r="F654" t="str">
        <f>IF(LEN(original_table!D654)&gt;1,original_table!D654,"")</f>
        <v/>
      </c>
      <c r="G654" t="str">
        <f>IF(LEN(original_table!E654)&gt;1,original_table!E654,"")</f>
        <v/>
      </c>
      <c r="H654" t="str">
        <f>IF(LEN(original_table!F654)&gt;1,original_table!F654,"")</f>
        <v/>
      </c>
      <c r="I654" t="str">
        <f>IF(LEN(original_table!G654)&gt;1,original_table!G654,"")</f>
        <v/>
      </c>
      <c r="J654" t="str">
        <f>IF(LEN(original_table!H654)&gt;1,original_table!H654,"")</f>
        <v/>
      </c>
      <c r="K654" t="str">
        <f>IF(LEN(original_table!I654)&gt;1,original_table!I654,"")</f>
        <v/>
      </c>
      <c r="L654" t="str">
        <f>IF(LEN(original_table!J654)&gt;1,original_table!J654,"")</f>
        <v/>
      </c>
      <c r="M654" t="str">
        <f>IF(LEN(original_table!K654)&gt;1,original_table!K654,"")</f>
        <v/>
      </c>
      <c r="N654" t="str">
        <f>IF(LEN(original_table!L654)&gt;1,original_table!L654,"")</f>
        <v/>
      </c>
      <c r="O654" t="str">
        <f>IF(LEN(original_table!M654)&gt;1,original_table!M654,"")</f>
        <v/>
      </c>
      <c r="P654" t="str">
        <f>IF(LEN(original_table!N654)&gt;1,original_table!N654,"")</f>
        <v/>
      </c>
      <c r="Q654" t="str">
        <f>IF(LEN(original_table!O654)&gt;1,original_table!O654,"")</f>
        <v/>
      </c>
      <c r="R654" t="str">
        <f>IF(LEN(original_table!P654)&gt;1,original_table!P654,"")</f>
        <v/>
      </c>
      <c r="S654" t="str">
        <f>IF(LEN(original_table!Q654)&gt;1,original_table!Q654,"")</f>
        <v/>
      </c>
    </row>
    <row r="655" spans="1:19" x14ac:dyDescent="0.25">
      <c r="A655" s="1">
        <v>654</v>
      </c>
      <c r="B655" t="str">
        <f>MID(TRIM(original_table!A655),10,100)</f>
        <v>pot_GroundwaterAbstract'</v>
      </c>
      <c r="C655" t="str">
        <f>LEFT(TRIM(original_table!B655),FIND(" ",TRIM(original_table!B655))-1)</f>
        <v>waterdemand_beforeAllocSegments2</v>
      </c>
      <c r="D655" t="str">
        <f>IF(LEN(original_table!B655)&gt;1,original_table!B655,"")</f>
        <v xml:space="preserve"> waterdemand_beforeAllocSegments2 : used line 605 </v>
      </c>
      <c r="E655" t="str">
        <f>IF(LEN(original_table!C655)&gt;1,original_table!C655,"")</f>
        <v/>
      </c>
      <c r="F655" t="str">
        <f>IF(LEN(original_table!D655)&gt;1,original_table!D655,"")</f>
        <v/>
      </c>
      <c r="G655" t="str">
        <f>IF(LEN(original_table!E655)&gt;1,original_table!E655,"")</f>
        <v/>
      </c>
      <c r="H655" t="str">
        <f>IF(LEN(original_table!F655)&gt;1,original_table!F655,"")</f>
        <v/>
      </c>
      <c r="I655" t="str">
        <f>IF(LEN(original_table!G655)&gt;1,original_table!G655,"")</f>
        <v/>
      </c>
      <c r="J655" t="str">
        <f>IF(LEN(original_table!H655)&gt;1,original_table!H655,"")</f>
        <v/>
      </c>
      <c r="K655" t="str">
        <f>IF(LEN(original_table!I655)&gt;1,original_table!I655,"")</f>
        <v/>
      </c>
      <c r="L655" t="str">
        <f>IF(LEN(original_table!J655)&gt;1,original_table!J655,"")</f>
        <v/>
      </c>
      <c r="M655" t="str">
        <f>IF(LEN(original_table!K655)&gt;1,original_table!K655,"")</f>
        <v/>
      </c>
      <c r="N655" t="str">
        <f>IF(LEN(original_table!L655)&gt;1,original_table!L655,"")</f>
        <v/>
      </c>
      <c r="O655" t="str">
        <f>IF(LEN(original_table!M655)&gt;1,original_table!M655,"")</f>
        <v/>
      </c>
      <c r="P655" t="str">
        <f>IF(LEN(original_table!N655)&gt;1,original_table!N655,"")</f>
        <v/>
      </c>
      <c r="Q655" t="str">
        <f>IF(LEN(original_table!O655)&gt;1,original_table!O655,"")</f>
        <v/>
      </c>
      <c r="R655" t="str">
        <f>IF(LEN(original_table!P655)&gt;1,original_table!P655,"")</f>
        <v/>
      </c>
      <c r="S655" t="str">
        <f>IF(LEN(original_table!Q655)&gt;1,original_table!Q655,"")</f>
        <v/>
      </c>
    </row>
    <row r="656" spans="1:19" x14ac:dyDescent="0.25">
      <c r="A656" s="1">
        <v>655</v>
      </c>
      <c r="B656" t="str">
        <f>MID(TRIM(original_table!A656),10,100)</f>
        <v>act_nonIrrConsumption'</v>
      </c>
      <c r="C656" t="str">
        <f>LEFT(TRIM(original_table!B656),FIND(" ",TRIM(original_table!B656))-1)</f>
        <v>waterdemand_beforeAllocSegments2</v>
      </c>
      <c r="D656" t="str">
        <f>IF(LEN(original_table!B656)&gt;1,original_table!B656,"")</f>
        <v xml:space="preserve"> waterdemand_beforeAllocSegments2 : used line 811 </v>
      </c>
      <c r="E656" t="str">
        <f>IF(LEN(original_table!C656)&gt;1,original_table!C656,"")</f>
        <v/>
      </c>
      <c r="F656" t="str">
        <f>IF(LEN(original_table!D656)&gt;1,original_table!D656,"")</f>
        <v/>
      </c>
      <c r="G656" t="str">
        <f>IF(LEN(original_table!E656)&gt;1,original_table!E656,"")</f>
        <v/>
      </c>
      <c r="H656" t="str">
        <f>IF(LEN(original_table!F656)&gt;1,original_table!F656,"")</f>
        <v/>
      </c>
      <c r="I656" t="str">
        <f>IF(LEN(original_table!G656)&gt;1,original_table!G656,"")</f>
        <v/>
      </c>
      <c r="J656" t="str">
        <f>IF(LEN(original_table!H656)&gt;1,original_table!H656,"")</f>
        <v/>
      </c>
      <c r="K656" t="str">
        <f>IF(LEN(original_table!I656)&gt;1,original_table!I656,"")</f>
        <v/>
      </c>
      <c r="L656" t="str">
        <f>IF(LEN(original_table!J656)&gt;1,original_table!J656,"")</f>
        <v/>
      </c>
      <c r="M656" t="str">
        <f>IF(LEN(original_table!K656)&gt;1,original_table!K656,"")</f>
        <v/>
      </c>
      <c r="N656" t="str">
        <f>IF(LEN(original_table!L656)&gt;1,original_table!L656,"")</f>
        <v/>
      </c>
      <c r="O656" t="str">
        <f>IF(LEN(original_table!M656)&gt;1,original_table!M656,"")</f>
        <v/>
      </c>
      <c r="P656" t="str">
        <f>IF(LEN(original_table!N656)&gt;1,original_table!N656,"")</f>
        <v/>
      </c>
      <c r="Q656" t="str">
        <f>IF(LEN(original_table!O656)&gt;1,original_table!O656,"")</f>
        <v/>
      </c>
      <c r="R656" t="str">
        <f>IF(LEN(original_table!P656)&gt;1,original_table!P656,"")</f>
        <v/>
      </c>
      <c r="S656" t="str">
        <f>IF(LEN(original_table!Q656)&gt;1,original_table!Q656,"")</f>
        <v/>
      </c>
    </row>
    <row r="657" spans="1:19" x14ac:dyDescent="0.25">
      <c r="A657" s="1">
        <v>656</v>
      </c>
      <c r="B657" t="str">
        <f>MID(TRIM(original_table!A657),10,100)</f>
        <v>waterquality</v>
      </c>
      <c r="C657" t="str">
        <f>LEFT(TRIM(original_table!B657),FIND(" ",TRIM(original_table!B657))-1)</f>
        <v>waterquality1</v>
      </c>
      <c r="D657" t="str">
        <f>IF(LEN(original_table!B657)&gt;1,original_table!B657,"")</f>
        <v xml:space="preserve"> waterquality1 : defined line 33, used line 33, updated line 35, used line 37, used line 66 </v>
      </c>
      <c r="E657" t="str">
        <f>IF(LEN(original_table!C657)&gt;1,original_table!C657,"")</f>
        <v/>
      </c>
      <c r="F657" t="str">
        <f>IF(LEN(original_table!D657)&gt;1,original_table!D657,"")</f>
        <v/>
      </c>
      <c r="G657" t="str">
        <f>IF(LEN(original_table!E657)&gt;1,original_table!E657,"")</f>
        <v/>
      </c>
      <c r="H657" t="str">
        <f>IF(LEN(original_table!F657)&gt;1,original_table!F657,"")</f>
        <v/>
      </c>
      <c r="I657" t="str">
        <f>IF(LEN(original_table!G657)&gt;1,original_table!G657,"")</f>
        <v/>
      </c>
      <c r="J657" t="str">
        <f>IF(LEN(original_table!H657)&gt;1,original_table!H657,"")</f>
        <v/>
      </c>
      <c r="K657" t="str">
        <f>IF(LEN(original_table!I657)&gt;1,original_table!I657,"")</f>
        <v/>
      </c>
      <c r="L657" t="str">
        <f>IF(LEN(original_table!J657)&gt;1,original_table!J657,"")</f>
        <v/>
      </c>
      <c r="M657" t="str">
        <f>IF(LEN(original_table!K657)&gt;1,original_table!K657,"")</f>
        <v/>
      </c>
      <c r="N657" t="str">
        <f>IF(LEN(original_table!L657)&gt;1,original_table!L657,"")</f>
        <v/>
      </c>
      <c r="O657" t="str">
        <f>IF(LEN(original_table!M657)&gt;1,original_table!M657,"")</f>
        <v/>
      </c>
      <c r="P657" t="str">
        <f>IF(LEN(original_table!N657)&gt;1,original_table!N657,"")</f>
        <v/>
      </c>
      <c r="Q657" t="str">
        <f>IF(LEN(original_table!O657)&gt;1,original_table!O657,"")</f>
        <v/>
      </c>
      <c r="R657" t="str">
        <f>IF(LEN(original_table!P657)&gt;1,original_table!P657,"")</f>
        <v/>
      </c>
      <c r="S657" t="str">
        <f>IF(LEN(original_table!Q657)&gt;1,original_table!Q657,"")</f>
        <v/>
      </c>
    </row>
    <row r="658" spans="1:19" x14ac:dyDescent="0.25">
      <c r="A658" s="1">
        <v>657</v>
      </c>
      <c r="B658" t="str">
        <f>MID(TRIM(original_table!A658),10,100)</f>
        <v>celllenght</v>
      </c>
      <c r="C658" t="str">
        <f>LEFT(TRIM(original_table!B658),FIND(" ",TRIM(original_table!B658))-1)</f>
        <v>waterquality1</v>
      </c>
      <c r="D658" t="str">
        <f>IF(LEN(original_table!B658)&gt;1,original_table!B658,"")</f>
        <v xml:space="preserve"> waterquality1 : defined line 38, used line 38, used line 40 </v>
      </c>
      <c r="E658" t="str">
        <f>IF(LEN(original_table!C658)&gt;1,original_table!C658,"")</f>
        <v/>
      </c>
      <c r="F658" t="str">
        <f>IF(LEN(original_table!D658)&gt;1,original_table!D658,"")</f>
        <v/>
      </c>
      <c r="G658" t="str">
        <f>IF(LEN(original_table!E658)&gt;1,original_table!E658,"")</f>
        <v/>
      </c>
      <c r="H658" t="str">
        <f>IF(LEN(original_table!F658)&gt;1,original_table!F658,"")</f>
        <v/>
      </c>
      <c r="I658" t="str">
        <f>IF(LEN(original_table!G658)&gt;1,original_table!G658,"")</f>
        <v/>
      </c>
      <c r="J658" t="str">
        <f>IF(LEN(original_table!H658)&gt;1,original_table!H658,"")</f>
        <v/>
      </c>
      <c r="K658" t="str">
        <f>IF(LEN(original_table!I658)&gt;1,original_table!I658,"")</f>
        <v/>
      </c>
      <c r="L658" t="str">
        <f>IF(LEN(original_table!J658)&gt;1,original_table!J658,"")</f>
        <v/>
      </c>
      <c r="M658" t="str">
        <f>IF(LEN(original_table!K658)&gt;1,original_table!K658,"")</f>
        <v/>
      </c>
      <c r="N658" t="str">
        <f>IF(LEN(original_table!L658)&gt;1,original_table!L658,"")</f>
        <v/>
      </c>
      <c r="O658" t="str">
        <f>IF(LEN(original_table!M658)&gt;1,original_table!M658,"")</f>
        <v/>
      </c>
      <c r="P658" t="str">
        <f>IF(LEN(original_table!N658)&gt;1,original_table!N658,"")</f>
        <v/>
      </c>
      <c r="Q658" t="str">
        <f>IF(LEN(original_table!O658)&gt;1,original_table!O658,"")</f>
        <v/>
      </c>
      <c r="R658" t="str">
        <f>IF(LEN(original_table!P658)&gt;1,original_table!P658,"")</f>
        <v/>
      </c>
      <c r="S658" t="str">
        <f>IF(LEN(original_table!Q658)&gt;1,original_table!Q658,"")</f>
        <v/>
      </c>
    </row>
    <row r="659" spans="1:19" x14ac:dyDescent="0.25">
      <c r="A659" s="1">
        <v>658</v>
      </c>
      <c r="B659" t="str">
        <f>MID(TRIM(original_table!A659),10,100)</f>
        <v>downdist</v>
      </c>
      <c r="C659" t="str">
        <f>LEFT(TRIM(original_table!B659),FIND(" ",TRIM(original_table!B659))-1)</f>
        <v>waterquality1</v>
      </c>
      <c r="D659" t="str">
        <f>IF(LEN(original_table!B659)&gt;1,original_table!B659,"")</f>
        <v xml:space="preserve"> waterquality1 : defined line 40, used line 40, updated line 41, used line 41, used line 41, updated line 42, used line 42, used line 42, updated line 43, used line 43, used line 43, updated line 44, used line 44, used line 44 </v>
      </c>
      <c r="E659" t="str">
        <f>IF(LEN(original_table!C659)&gt;1,original_table!C659,"")</f>
        <v/>
      </c>
      <c r="F659" t="str">
        <f>IF(LEN(original_table!D659)&gt;1,original_table!D659,"")</f>
        <v/>
      </c>
      <c r="G659" t="str">
        <f>IF(LEN(original_table!E659)&gt;1,original_table!E659,"")</f>
        <v/>
      </c>
      <c r="H659" t="str">
        <f>IF(LEN(original_table!F659)&gt;1,original_table!F659,"")</f>
        <v/>
      </c>
      <c r="I659" t="str">
        <f>IF(LEN(original_table!G659)&gt;1,original_table!G659,"")</f>
        <v/>
      </c>
      <c r="J659" t="str">
        <f>IF(LEN(original_table!H659)&gt;1,original_table!H659,"")</f>
        <v/>
      </c>
      <c r="K659" t="str">
        <f>IF(LEN(original_table!I659)&gt;1,original_table!I659,"")</f>
        <v/>
      </c>
      <c r="L659" t="str">
        <f>IF(LEN(original_table!J659)&gt;1,original_table!J659,"")</f>
        <v/>
      </c>
      <c r="M659" t="str">
        <f>IF(LEN(original_table!K659)&gt;1,original_table!K659,"")</f>
        <v/>
      </c>
      <c r="N659" t="str">
        <f>IF(LEN(original_table!L659)&gt;1,original_table!L659,"")</f>
        <v/>
      </c>
      <c r="O659" t="str">
        <f>IF(LEN(original_table!M659)&gt;1,original_table!M659,"")</f>
        <v/>
      </c>
      <c r="P659" t="str">
        <f>IF(LEN(original_table!N659)&gt;1,original_table!N659,"")</f>
        <v/>
      </c>
      <c r="Q659" t="str">
        <f>IF(LEN(original_table!O659)&gt;1,original_table!O659,"")</f>
        <v/>
      </c>
      <c r="R659" t="str">
        <f>IF(LEN(original_table!P659)&gt;1,original_table!P659,"")</f>
        <v/>
      </c>
      <c r="S659" t="str">
        <f>IF(LEN(original_table!Q659)&gt;1,original_table!Q659,"")</f>
        <v/>
      </c>
    </row>
    <row r="660" spans="1:19" x14ac:dyDescent="0.25">
      <c r="A660" s="1">
        <v>659</v>
      </c>
      <c r="B660" t="str">
        <f>MID(TRIM(original_table!A660),10,100)</f>
        <v>totalCrossSectionArea</v>
      </c>
      <c r="C660" t="str">
        <f>LEFT(TRIM(original_table!B660),FIND(" ",TRIM(original_table!B660))-1)</f>
        <v>waterquality1</v>
      </c>
      <c r="D660" t="str">
        <f>IF(LEN(original_table!B660)&gt;1,original_table!B660,"")</f>
        <v xml:space="preserve"> waterquality1 : used line 77, used line 101, used line 101, used line 105, used line 105 </v>
      </c>
      <c r="E660" t="str">
        <f>IF(LEN(original_table!C660)&gt;1,original_table!C660,"")</f>
        <v xml:space="preserve"> routing_kinematic : defined line 148, used line 148, used line 173, used line 179 </v>
      </c>
      <c r="F660" t="str">
        <f>IF(LEN(original_table!D660)&gt;1,original_table!D660,"")</f>
        <v/>
      </c>
      <c r="G660" t="str">
        <f>IF(LEN(original_table!E660)&gt;1,original_table!E660,"")</f>
        <v/>
      </c>
      <c r="H660" t="str">
        <f>IF(LEN(original_table!F660)&gt;1,original_table!F660,"")</f>
        <v/>
      </c>
      <c r="I660" t="str">
        <f>IF(LEN(original_table!G660)&gt;1,original_table!G660,"")</f>
        <v/>
      </c>
      <c r="J660" t="str">
        <f>IF(LEN(original_table!H660)&gt;1,original_table!H660,"")</f>
        <v/>
      </c>
      <c r="K660" t="str">
        <f>IF(LEN(original_table!I660)&gt;1,original_table!I660,"")</f>
        <v/>
      </c>
      <c r="L660" t="str">
        <f>IF(LEN(original_table!J660)&gt;1,original_table!J660,"")</f>
        <v/>
      </c>
      <c r="M660" t="str">
        <f>IF(LEN(original_table!K660)&gt;1,original_table!K660,"")</f>
        <v/>
      </c>
      <c r="N660" t="str">
        <f>IF(LEN(original_table!L660)&gt;1,original_table!L660,"")</f>
        <v/>
      </c>
      <c r="O660" t="str">
        <f>IF(LEN(original_table!M660)&gt;1,original_table!M660,"")</f>
        <v/>
      </c>
      <c r="P660" t="str">
        <f>IF(LEN(original_table!N660)&gt;1,original_table!N660,"")</f>
        <v/>
      </c>
      <c r="Q660" t="str">
        <f>IF(LEN(original_table!O660)&gt;1,original_table!O660,"")</f>
        <v/>
      </c>
      <c r="R660" t="str">
        <f>IF(LEN(original_table!P660)&gt;1,original_table!P660,"")</f>
        <v/>
      </c>
      <c r="S660" t="str">
        <f>IF(LEN(original_table!Q660)&gt;1,original_table!Q660,"")</f>
        <v/>
      </c>
    </row>
    <row r="661" spans="1:19" x14ac:dyDescent="0.25">
      <c r="A661" s="1">
        <v>660</v>
      </c>
      <c r="B661" t="str">
        <f>MID(TRIM(original_table!A661),10,100)</f>
        <v>travelDistance</v>
      </c>
      <c r="C661" t="str">
        <f>LEFT(TRIM(original_table!B661),FIND(" ",TRIM(original_table!B661))-1)</f>
        <v>waterquality1</v>
      </c>
      <c r="D661" t="str">
        <f>IF(LEN(original_table!B661)&gt;1,original_table!B661,"")</f>
        <v xml:space="preserve"> waterquality1 : defined line 86, used line 86 </v>
      </c>
      <c r="E661" t="str">
        <f>IF(LEN(original_table!C661)&gt;1,original_table!C661,"")</f>
        <v/>
      </c>
      <c r="F661" t="str">
        <f>IF(LEN(original_table!D661)&gt;1,original_table!D661,"")</f>
        <v/>
      </c>
      <c r="G661" t="str">
        <f>IF(LEN(original_table!E661)&gt;1,original_table!E661,"")</f>
        <v/>
      </c>
      <c r="H661" t="str">
        <f>IF(LEN(original_table!F661)&gt;1,original_table!F661,"")</f>
        <v/>
      </c>
      <c r="I661" t="str">
        <f>IF(LEN(original_table!G661)&gt;1,original_table!G661,"")</f>
        <v/>
      </c>
      <c r="J661" t="str">
        <f>IF(LEN(original_table!H661)&gt;1,original_table!H661,"")</f>
        <v/>
      </c>
      <c r="K661" t="str">
        <f>IF(LEN(original_table!I661)&gt;1,original_table!I661,"")</f>
        <v/>
      </c>
      <c r="L661" t="str">
        <f>IF(LEN(original_table!J661)&gt;1,original_table!J661,"")</f>
        <v/>
      </c>
      <c r="M661" t="str">
        <f>IF(LEN(original_table!K661)&gt;1,original_table!K661,"")</f>
        <v/>
      </c>
      <c r="N661" t="str">
        <f>IF(LEN(original_table!L661)&gt;1,original_table!L661,"")</f>
        <v/>
      </c>
      <c r="O661" t="str">
        <f>IF(LEN(original_table!M661)&gt;1,original_table!M661,"")</f>
        <v/>
      </c>
      <c r="P661" t="str">
        <f>IF(LEN(original_table!N661)&gt;1,original_table!N661,"")</f>
        <v/>
      </c>
      <c r="Q661" t="str">
        <f>IF(LEN(original_table!O661)&gt;1,original_table!O661,"")</f>
        <v/>
      </c>
      <c r="R661" t="str">
        <f>IF(LEN(original_table!P661)&gt;1,original_table!P661,"")</f>
        <v/>
      </c>
      <c r="S661" t="str">
        <f>IF(LEN(original_table!Q661)&gt;1,original_table!Q661,"")</f>
        <v/>
      </c>
    </row>
    <row r="662" spans="1:19" x14ac:dyDescent="0.25">
      <c r="A662" s="1">
        <v>661</v>
      </c>
      <c r="B662" t="str">
        <f>MID(TRIM(original_table!A662),10,100)</f>
        <v>travelTime</v>
      </c>
      <c r="C662" t="str">
        <f>LEFT(TRIM(original_table!B662),FIND(" ",TRIM(original_table!B662))-1)</f>
        <v>waterquality1</v>
      </c>
      <c r="D662" t="str">
        <f>IF(LEN(original_table!B662)&gt;1,original_table!B662,"")</f>
        <v xml:space="preserve"> waterquality1 : defined line 92, used line 92, updated line 93, used line 93, used line 93 </v>
      </c>
      <c r="E662" t="str">
        <f>IF(LEN(original_table!C662)&gt;1,original_table!C662,"")</f>
        <v/>
      </c>
      <c r="F662" t="str">
        <f>IF(LEN(original_table!D662)&gt;1,original_table!D662,"")</f>
        <v/>
      </c>
      <c r="G662" t="str">
        <f>IF(LEN(original_table!E662)&gt;1,original_table!E662,"")</f>
        <v/>
      </c>
      <c r="H662" t="str">
        <f>IF(LEN(original_table!F662)&gt;1,original_table!F662,"")</f>
        <v/>
      </c>
      <c r="I662" t="str">
        <f>IF(LEN(original_table!G662)&gt;1,original_table!G662,"")</f>
        <v/>
      </c>
      <c r="J662" t="str">
        <f>IF(LEN(original_table!H662)&gt;1,original_table!H662,"")</f>
        <v/>
      </c>
      <c r="K662" t="str">
        <f>IF(LEN(original_table!I662)&gt;1,original_table!I662,"")</f>
        <v/>
      </c>
      <c r="L662" t="str">
        <f>IF(LEN(original_table!J662)&gt;1,original_table!J662,"")</f>
        <v/>
      </c>
      <c r="M662" t="str">
        <f>IF(LEN(original_table!K662)&gt;1,original_table!K662,"")</f>
        <v/>
      </c>
      <c r="N662" t="str">
        <f>IF(LEN(original_table!L662)&gt;1,original_table!L662,"")</f>
        <v/>
      </c>
      <c r="O662" t="str">
        <f>IF(LEN(original_table!M662)&gt;1,original_table!M662,"")</f>
        <v/>
      </c>
      <c r="P662" t="str">
        <f>IF(LEN(original_table!N662)&gt;1,original_table!N662,"")</f>
        <v/>
      </c>
      <c r="Q662" t="str">
        <f>IF(LEN(original_table!O662)&gt;1,original_table!O662,"")</f>
        <v/>
      </c>
      <c r="R662" t="str">
        <f>IF(LEN(original_table!P662)&gt;1,original_table!P662,"")</f>
        <v/>
      </c>
      <c r="S662" t="str">
        <f>IF(LEN(original_table!Q662)&gt;1,original_table!Q662,"")</f>
        <v/>
      </c>
    </row>
    <row r="663" spans="1:19" x14ac:dyDescent="0.25">
      <c r="A663" s="1">
        <v>662</v>
      </c>
      <c r="B663" t="str">
        <f>MID(TRIM(original_table!A663),10,100)</f>
        <v>waterLevel</v>
      </c>
      <c r="C663" t="str">
        <f>LEFT(TRIM(original_table!B663),FIND(" ",TRIM(original_table!B663))-1)</f>
        <v>waterquality1</v>
      </c>
      <c r="D663" t="str">
        <f>IF(LEN(original_table!B663)&gt;1,original_table!B663,"")</f>
        <v xml:space="preserve"> waterquality1 : defined line 108, used line 108 </v>
      </c>
      <c r="E663" t="str">
        <f>IF(LEN(original_table!C663)&gt;1,original_table!C663,"")</f>
        <v/>
      </c>
      <c r="F663" t="str">
        <f>IF(LEN(original_table!D663)&gt;1,original_table!D663,"")</f>
        <v/>
      </c>
      <c r="G663" t="str">
        <f>IF(LEN(original_table!E663)&gt;1,original_table!E663,"")</f>
        <v/>
      </c>
      <c r="H663" t="str">
        <f>IF(LEN(original_table!F663)&gt;1,original_table!F663,"")</f>
        <v/>
      </c>
      <c r="I663" t="str">
        <f>IF(LEN(original_table!G663)&gt;1,original_table!G663,"")</f>
        <v/>
      </c>
      <c r="J663" t="str">
        <f>IF(LEN(original_table!H663)&gt;1,original_table!H663,"")</f>
        <v/>
      </c>
      <c r="K663" t="str">
        <f>IF(LEN(original_table!I663)&gt;1,original_table!I663,"")</f>
        <v/>
      </c>
      <c r="L663" t="str">
        <f>IF(LEN(original_table!J663)&gt;1,original_table!J663,"")</f>
        <v/>
      </c>
      <c r="M663" t="str">
        <f>IF(LEN(original_table!K663)&gt;1,original_table!K663,"")</f>
        <v/>
      </c>
      <c r="N663" t="str">
        <f>IF(LEN(original_table!L663)&gt;1,original_table!L663,"")</f>
        <v/>
      </c>
      <c r="O663" t="str">
        <f>IF(LEN(original_table!M663)&gt;1,original_table!M663,"")</f>
        <v/>
      </c>
      <c r="P663" t="str">
        <f>IF(LEN(original_table!N663)&gt;1,original_table!N663,"")</f>
        <v/>
      </c>
      <c r="Q663" t="str">
        <f>IF(LEN(original_table!O663)&gt;1,original_table!O663,"")</f>
        <v/>
      </c>
      <c r="R663" t="str">
        <f>IF(LEN(original_table!P663)&gt;1,original_table!P663,"")</f>
        <v/>
      </c>
      <c r="S663" t="str">
        <f>IF(LEN(original_table!Q663)&gt;1,original_table!Q663,"")</f>
        <v/>
      </c>
    </row>
    <row r="664" spans="1:19" x14ac:dyDescent="0.25">
      <c r="A664" s="1">
        <v>663</v>
      </c>
      <c r="B664" t="str">
        <f>MID(TRIM(original_table!A664),10,100)</f>
        <v>waterTemperature</v>
      </c>
      <c r="C664" t="str">
        <f>LEFT(TRIM(original_table!B664),FIND(" ",TRIM(original_table!B664))-1)</f>
        <v>waterquality1</v>
      </c>
      <c r="D664" t="str">
        <f>IF(LEN(original_table!B664)&gt;1,original_table!B664,"")</f>
        <v xml:space="preserve"> waterquality1 : defined line 127, used line 127 </v>
      </c>
      <c r="E664" t="str">
        <f>IF(LEN(original_table!C664)&gt;1,original_table!C664,"")</f>
        <v/>
      </c>
      <c r="F664" t="str">
        <f>IF(LEN(original_table!D664)&gt;1,original_table!D664,"")</f>
        <v/>
      </c>
      <c r="G664" t="str">
        <f>IF(LEN(original_table!E664)&gt;1,original_table!E664,"")</f>
        <v/>
      </c>
      <c r="H664" t="str">
        <f>IF(LEN(original_table!F664)&gt;1,original_table!F664,"")</f>
        <v/>
      </c>
      <c r="I664" t="str">
        <f>IF(LEN(original_table!G664)&gt;1,original_table!G664,"")</f>
        <v/>
      </c>
      <c r="J664" t="str">
        <f>IF(LEN(original_table!H664)&gt;1,original_table!H664,"")</f>
        <v/>
      </c>
      <c r="K664" t="str">
        <f>IF(LEN(original_table!I664)&gt;1,original_table!I664,"")</f>
        <v/>
      </c>
      <c r="L664" t="str">
        <f>IF(LEN(original_table!J664)&gt;1,original_table!J664,"")</f>
        <v/>
      </c>
      <c r="M664" t="str">
        <f>IF(LEN(original_table!K664)&gt;1,original_table!K664,"")</f>
        <v/>
      </c>
      <c r="N664" t="str">
        <f>IF(LEN(original_table!L664)&gt;1,original_table!L664,"")</f>
        <v/>
      </c>
      <c r="O664" t="str">
        <f>IF(LEN(original_table!M664)&gt;1,original_table!M664,"")</f>
        <v/>
      </c>
      <c r="P664" t="str">
        <f>IF(LEN(original_table!N664)&gt;1,original_table!N664,"")</f>
        <v/>
      </c>
      <c r="Q664" t="str">
        <f>IF(LEN(original_table!O664)&gt;1,original_table!O664,"")</f>
        <v/>
      </c>
      <c r="R664" t="str">
        <f>IF(LEN(original_table!P664)&gt;1,original_table!P664,"")</f>
        <v/>
      </c>
      <c r="S664" t="str">
        <f>IF(LEN(original_table!Q664)&gt;1,original_table!Q664,"")</f>
        <v/>
      </c>
    </row>
    <row r="665" spans="1:19" x14ac:dyDescent="0.25">
      <c r="A665" s="1">
        <v>664</v>
      </c>
      <c r="B665" t="str">
        <f>MID(TRIM(original_table!A665),10,100)</f>
        <v>dirupLen</v>
      </c>
      <c r="C665" t="str">
        <f>LEFT(TRIM(original_table!B665),FIND(" ",TRIM(original_table!B665))-1)</f>
        <v>routing_kinematic</v>
      </c>
      <c r="D665" t="str">
        <f>IF(LEN(original_table!B665)&gt;1,original_table!B665,"")</f>
        <v xml:space="preserve"> routing_kinematic : used line 37, used line 93, used line 103, used line 369 </v>
      </c>
      <c r="E665" t="str">
        <f>IF(LEN(original_table!C665)&gt;1,original_table!C665,"")</f>
        <v/>
      </c>
      <c r="F665" t="str">
        <f>IF(LEN(original_table!D665)&gt;1,original_table!D665,"")</f>
        <v/>
      </c>
      <c r="G665" t="str">
        <f>IF(LEN(original_table!E665)&gt;1,original_table!E665,"")</f>
        <v/>
      </c>
      <c r="H665" t="str">
        <f>IF(LEN(original_table!F665)&gt;1,original_table!F665,"")</f>
        <v/>
      </c>
      <c r="I665" t="str">
        <f>IF(LEN(original_table!G665)&gt;1,original_table!G665,"")</f>
        <v/>
      </c>
      <c r="J665" t="str">
        <f>IF(LEN(original_table!H665)&gt;1,original_table!H665,"")</f>
        <v/>
      </c>
      <c r="K665" t="str">
        <f>IF(LEN(original_table!I665)&gt;1,original_table!I665,"")</f>
        <v/>
      </c>
      <c r="L665" t="str">
        <f>IF(LEN(original_table!J665)&gt;1,original_table!J665,"")</f>
        <v/>
      </c>
      <c r="M665" t="str">
        <f>IF(LEN(original_table!K665)&gt;1,original_table!K665,"")</f>
        <v/>
      </c>
      <c r="N665" t="str">
        <f>IF(LEN(original_table!L665)&gt;1,original_table!L665,"")</f>
        <v/>
      </c>
      <c r="O665" t="str">
        <f>IF(LEN(original_table!M665)&gt;1,original_table!M665,"")</f>
        <v/>
      </c>
      <c r="P665" t="str">
        <f>IF(LEN(original_table!N665)&gt;1,original_table!N665,"")</f>
        <v/>
      </c>
      <c r="Q665" t="str">
        <f>IF(LEN(original_table!O665)&gt;1,original_table!O665,"")</f>
        <v/>
      </c>
      <c r="R665" t="str">
        <f>IF(LEN(original_table!P665)&gt;1,original_table!P665,"")</f>
        <v/>
      </c>
      <c r="S665" t="str">
        <f>IF(LEN(original_table!Q665)&gt;1,original_table!Q665,"")</f>
        <v/>
      </c>
    </row>
    <row r="666" spans="1:19" x14ac:dyDescent="0.25">
      <c r="A666" s="1">
        <v>665</v>
      </c>
      <c r="B666" t="str">
        <f>MID(TRIM(original_table!A666),10,100)</f>
        <v>dirupID</v>
      </c>
      <c r="C666" t="str">
        <f>LEFT(TRIM(original_table!B666),FIND(" ",TRIM(original_table!B666))-1)</f>
        <v>routing_kinematic</v>
      </c>
      <c r="D666" t="str">
        <f>IF(LEN(original_table!B666)&gt;1,original_table!B666,"")</f>
        <v xml:space="preserve"> routing_kinematic : used line 37, used line 93, used line 103, used line 369 </v>
      </c>
      <c r="E666" t="str">
        <f>IF(LEN(original_table!C666)&gt;1,original_table!C666,"")</f>
        <v/>
      </c>
      <c r="F666" t="str">
        <f>IF(LEN(original_table!D666)&gt;1,original_table!D666,"")</f>
        <v/>
      </c>
      <c r="G666" t="str">
        <f>IF(LEN(original_table!E666)&gt;1,original_table!E666,"")</f>
        <v/>
      </c>
      <c r="H666" t="str">
        <f>IF(LEN(original_table!F666)&gt;1,original_table!F666,"")</f>
        <v/>
      </c>
      <c r="I666" t="str">
        <f>IF(LEN(original_table!G666)&gt;1,original_table!G666,"")</f>
        <v/>
      </c>
      <c r="J666" t="str">
        <f>IF(LEN(original_table!H666)&gt;1,original_table!H666,"")</f>
        <v/>
      </c>
      <c r="K666" t="str">
        <f>IF(LEN(original_table!I666)&gt;1,original_table!I666,"")</f>
        <v/>
      </c>
      <c r="L666" t="str">
        <f>IF(LEN(original_table!J666)&gt;1,original_table!J666,"")</f>
        <v/>
      </c>
      <c r="M666" t="str">
        <f>IF(LEN(original_table!K666)&gt;1,original_table!K666,"")</f>
        <v/>
      </c>
      <c r="N666" t="str">
        <f>IF(LEN(original_table!L666)&gt;1,original_table!L666,"")</f>
        <v/>
      </c>
      <c r="O666" t="str">
        <f>IF(LEN(original_table!M666)&gt;1,original_table!M666,"")</f>
        <v/>
      </c>
      <c r="P666" t="str">
        <f>IF(LEN(original_table!N666)&gt;1,original_table!N666,"")</f>
        <v/>
      </c>
      <c r="Q666" t="str">
        <f>IF(LEN(original_table!O666)&gt;1,original_table!O666,"")</f>
        <v/>
      </c>
      <c r="R666" t="str">
        <f>IF(LEN(original_table!P666)&gt;1,original_table!P666,"")</f>
        <v/>
      </c>
      <c r="S666" t="str">
        <f>IF(LEN(original_table!Q666)&gt;1,original_table!Q666,"")</f>
        <v/>
      </c>
    </row>
    <row r="667" spans="1:19" x14ac:dyDescent="0.25">
      <c r="A667" s="1">
        <v>666</v>
      </c>
      <c r="B667" t="str">
        <f>MID(TRIM(original_table!A667),10,100)</f>
        <v>dirDown</v>
      </c>
      <c r="C667" t="str">
        <f>LEFT(TRIM(original_table!B667),FIND(" ",TRIM(original_table!B667))-1)</f>
        <v>routing_kinematic</v>
      </c>
      <c r="D667" t="str">
        <f>IF(LEN(original_table!B667)&gt;1,original_table!B667,"")</f>
        <v xml:space="preserve"> routing_kinematic : used line 37, used line 93, used line 96, used line 97, used line 103, used line 369 </v>
      </c>
      <c r="E667" t="str">
        <f>IF(LEN(original_table!C667)&gt;1,original_table!C667,"")</f>
        <v xml:space="preserve"> routing_sub : used line 283 </v>
      </c>
      <c r="F667" t="str">
        <f>IF(LEN(original_table!D667)&gt;1,original_table!D667,"")</f>
        <v/>
      </c>
      <c r="G667" t="str">
        <f>IF(LEN(original_table!E667)&gt;1,original_table!E667,"")</f>
        <v/>
      </c>
      <c r="H667" t="str">
        <f>IF(LEN(original_table!F667)&gt;1,original_table!F667,"")</f>
        <v/>
      </c>
      <c r="I667" t="str">
        <f>IF(LEN(original_table!G667)&gt;1,original_table!G667,"")</f>
        <v/>
      </c>
      <c r="J667" t="str">
        <f>IF(LEN(original_table!H667)&gt;1,original_table!H667,"")</f>
        <v/>
      </c>
      <c r="K667" t="str">
        <f>IF(LEN(original_table!I667)&gt;1,original_table!I667,"")</f>
        <v/>
      </c>
      <c r="L667" t="str">
        <f>IF(LEN(original_table!J667)&gt;1,original_table!J667,"")</f>
        <v/>
      </c>
      <c r="M667" t="str">
        <f>IF(LEN(original_table!K667)&gt;1,original_table!K667,"")</f>
        <v/>
      </c>
      <c r="N667" t="str">
        <f>IF(LEN(original_table!L667)&gt;1,original_table!L667,"")</f>
        <v/>
      </c>
      <c r="O667" t="str">
        <f>IF(LEN(original_table!M667)&gt;1,original_table!M667,"")</f>
        <v/>
      </c>
      <c r="P667" t="str">
        <f>IF(LEN(original_table!N667)&gt;1,original_table!N667,"")</f>
        <v/>
      </c>
      <c r="Q667" t="str">
        <f>IF(LEN(original_table!O667)&gt;1,original_table!O667,"")</f>
        <v/>
      </c>
      <c r="R667" t="str">
        <f>IF(LEN(original_table!P667)&gt;1,original_table!P667,"")</f>
        <v/>
      </c>
      <c r="S667" t="str">
        <f>IF(LEN(original_table!Q667)&gt;1,original_table!Q667,"")</f>
        <v/>
      </c>
    </row>
    <row r="668" spans="1:19" x14ac:dyDescent="0.25">
      <c r="A668" s="1">
        <v>667</v>
      </c>
      <c r="B668" t="str">
        <f>MID(TRIM(original_table!A668),10,100)</f>
        <v>lendirDown</v>
      </c>
      <c r="C668" t="str">
        <f>LEFT(TRIM(original_table!B668),FIND(" ",TRIM(original_table!B668))-1)</f>
        <v>routing_kinematic</v>
      </c>
      <c r="D668" t="str">
        <f>IF(LEN(original_table!B668)&gt;1,original_table!B668,"")</f>
        <v xml:space="preserve"> routing_kinematic : used line 37, used line 93, used line 103, used line 369 </v>
      </c>
      <c r="E668" t="str">
        <f>IF(LEN(original_table!C668)&gt;1,original_table!C668,"")</f>
        <v/>
      </c>
      <c r="F668" t="str">
        <f>IF(LEN(original_table!D668)&gt;1,original_table!D668,"")</f>
        <v/>
      </c>
      <c r="G668" t="str">
        <f>IF(LEN(original_table!E668)&gt;1,original_table!E668,"")</f>
        <v/>
      </c>
      <c r="H668" t="str">
        <f>IF(LEN(original_table!F668)&gt;1,original_table!F668,"")</f>
        <v/>
      </c>
      <c r="I668" t="str">
        <f>IF(LEN(original_table!G668)&gt;1,original_table!G668,"")</f>
        <v/>
      </c>
      <c r="J668" t="str">
        <f>IF(LEN(original_table!H668)&gt;1,original_table!H668,"")</f>
        <v/>
      </c>
      <c r="K668" t="str">
        <f>IF(LEN(original_table!I668)&gt;1,original_table!I668,"")</f>
        <v/>
      </c>
      <c r="L668" t="str">
        <f>IF(LEN(original_table!J668)&gt;1,original_table!J668,"")</f>
        <v/>
      </c>
      <c r="M668" t="str">
        <f>IF(LEN(original_table!K668)&gt;1,original_table!K668,"")</f>
        <v/>
      </c>
      <c r="N668" t="str">
        <f>IF(LEN(original_table!L668)&gt;1,original_table!L668,"")</f>
        <v/>
      </c>
      <c r="O668" t="str">
        <f>IF(LEN(original_table!M668)&gt;1,original_table!M668,"")</f>
        <v/>
      </c>
      <c r="P668" t="str">
        <f>IF(LEN(original_table!N668)&gt;1,original_table!N668,"")</f>
        <v/>
      </c>
      <c r="Q668" t="str">
        <f>IF(LEN(original_table!O668)&gt;1,original_table!O668,"")</f>
        <v/>
      </c>
      <c r="R668" t="str">
        <f>IF(LEN(original_table!P668)&gt;1,original_table!P668,"")</f>
        <v/>
      </c>
      <c r="S668" t="str">
        <f>IF(LEN(original_table!Q668)&gt;1,original_table!Q668,"")</f>
        <v/>
      </c>
    </row>
    <row r="669" spans="1:19" x14ac:dyDescent="0.25">
      <c r="A669" s="1">
        <v>668</v>
      </c>
      <c r="B669" t="str">
        <f>MID(TRIM(original_table!A669),10,100)</f>
        <v>ups</v>
      </c>
      <c r="C669" t="str">
        <f>LEFT(TRIM(original_table!B669),FIND(" ",TRIM(original_table!B669))-1)</f>
        <v>routing_kinematic</v>
      </c>
      <c r="D669" t="str">
        <f>IF(LEN(original_table!B669)&gt;1,original_table!B669,"")</f>
        <v xml:space="preserve"> routing_kinematic : used line 95 </v>
      </c>
      <c r="E669" t="str">
        <f>IF(LEN(original_table!C669)&gt;1,original_table!C669,"")</f>
        <v/>
      </c>
      <c r="F669" t="str">
        <f>IF(LEN(original_table!D669)&gt;1,original_table!D669,"")</f>
        <v/>
      </c>
      <c r="G669" t="str">
        <f>IF(LEN(original_table!E669)&gt;1,original_table!E669,"")</f>
        <v/>
      </c>
      <c r="H669" t="str">
        <f>IF(LEN(original_table!F669)&gt;1,original_table!F669,"")</f>
        <v/>
      </c>
      <c r="I669" t="str">
        <f>IF(LEN(original_table!G669)&gt;1,original_table!G669,"")</f>
        <v/>
      </c>
      <c r="J669" t="str">
        <f>IF(LEN(original_table!H669)&gt;1,original_table!H669,"")</f>
        <v/>
      </c>
      <c r="K669" t="str">
        <f>IF(LEN(original_table!I669)&gt;1,original_table!I669,"")</f>
        <v/>
      </c>
      <c r="L669" t="str">
        <f>IF(LEN(original_table!J669)&gt;1,original_table!J669,"")</f>
        <v/>
      </c>
      <c r="M669" t="str">
        <f>IF(LEN(original_table!K669)&gt;1,original_table!K669,"")</f>
        <v/>
      </c>
      <c r="N669" t="str">
        <f>IF(LEN(original_table!L669)&gt;1,original_table!L669,"")</f>
        <v/>
      </c>
      <c r="O669" t="str">
        <f>IF(LEN(original_table!M669)&gt;1,original_table!M669,"")</f>
        <v/>
      </c>
      <c r="P669" t="str">
        <f>IF(LEN(original_table!N669)&gt;1,original_table!N669,"")</f>
        <v/>
      </c>
      <c r="Q669" t="str">
        <f>IF(LEN(original_table!O669)&gt;1,original_table!O669,"")</f>
        <v/>
      </c>
      <c r="R669" t="str">
        <f>IF(LEN(original_table!P669)&gt;1,original_table!P669,"")</f>
        <v/>
      </c>
      <c r="S669" t="str">
        <f>IF(LEN(original_table!Q669)&gt;1,original_table!Q669,"")</f>
        <v/>
      </c>
    </row>
    <row r="670" spans="1:19" x14ac:dyDescent="0.25">
      <c r="A670" s="1">
        <v>669</v>
      </c>
      <c r="B670" t="str">
        <f>MID(TRIM(original_table!A670),10,100)</f>
        <v>UpArea</v>
      </c>
      <c r="C670" t="str">
        <f>LEFT(TRIM(original_table!B670),FIND(" ",TRIM(original_table!B670))-1)</f>
        <v>routing_kinematic</v>
      </c>
      <c r="D670" t="str">
        <f>IF(LEN(original_table!B670)&gt;1,original_table!B670,"")</f>
        <v xml:space="preserve"> routing_kinematic : defined line 97, used line 97 </v>
      </c>
      <c r="E670" t="str">
        <f>IF(LEN(original_table!C670)&gt;1,original_table!C670,"")</f>
        <v/>
      </c>
      <c r="F670" t="str">
        <f>IF(LEN(original_table!D670)&gt;1,original_table!D670,"")</f>
        <v/>
      </c>
      <c r="G670" t="str">
        <f>IF(LEN(original_table!E670)&gt;1,original_table!E670,"")</f>
        <v/>
      </c>
      <c r="H670" t="str">
        <f>IF(LEN(original_table!F670)&gt;1,original_table!F670,"")</f>
        <v/>
      </c>
      <c r="I670" t="str">
        <f>IF(LEN(original_table!G670)&gt;1,original_table!G670,"")</f>
        <v/>
      </c>
      <c r="J670" t="str">
        <f>IF(LEN(original_table!H670)&gt;1,original_table!H670,"")</f>
        <v/>
      </c>
      <c r="K670" t="str">
        <f>IF(LEN(original_table!I670)&gt;1,original_table!I670,"")</f>
        <v/>
      </c>
      <c r="L670" t="str">
        <f>IF(LEN(original_table!J670)&gt;1,original_table!J670,"")</f>
        <v/>
      </c>
      <c r="M670" t="str">
        <f>IF(LEN(original_table!K670)&gt;1,original_table!K670,"")</f>
        <v/>
      </c>
      <c r="N670" t="str">
        <f>IF(LEN(original_table!L670)&gt;1,original_table!L670,"")</f>
        <v/>
      </c>
      <c r="O670" t="str">
        <f>IF(LEN(original_table!M670)&gt;1,original_table!M670,"")</f>
        <v/>
      </c>
      <c r="P670" t="str">
        <f>IF(LEN(original_table!N670)&gt;1,original_table!N670,"")</f>
        <v/>
      </c>
      <c r="Q670" t="str">
        <f>IF(LEN(original_table!O670)&gt;1,original_table!O670,"")</f>
        <v/>
      </c>
      <c r="R670" t="str">
        <f>IF(LEN(original_table!P670)&gt;1,original_table!P670,"")</f>
        <v/>
      </c>
      <c r="S670" t="str">
        <f>IF(LEN(original_table!Q670)&gt;1,original_table!Q670,"")</f>
        <v/>
      </c>
    </row>
    <row r="671" spans="1:19" x14ac:dyDescent="0.25">
      <c r="A671" s="1">
        <v>670</v>
      </c>
      <c r="B671" t="str">
        <f>MID(TRIM(original_table!A671),10,100)</f>
        <v>beta</v>
      </c>
      <c r="C671" t="str">
        <f>LEFT(TRIM(original_table!B671),FIND(" ",TRIM(original_table!B671))-1)</f>
        <v>routing_kinematic</v>
      </c>
      <c r="D671" t="str">
        <f>IF(LEN(original_table!B671)&gt;1,original_table!B671,"")</f>
        <v xml:space="preserve"> routing_kinematic : defined line 114, used line 114, used line 131, used line 163, used line 164, used line 332, used line 366, used line 369, used line 384 </v>
      </c>
      <c r="E671" t="str">
        <f>IF(LEN(original_table!C671)&gt;1,original_table!C671,"")</f>
        <v/>
      </c>
      <c r="F671" t="str">
        <f>IF(LEN(original_table!D671)&gt;1,original_table!D671,"")</f>
        <v/>
      </c>
      <c r="G671" t="str">
        <f>IF(LEN(original_table!E671)&gt;1,original_table!E671,"")</f>
        <v/>
      </c>
      <c r="H671" t="str">
        <f>IF(LEN(original_table!F671)&gt;1,original_table!F671,"")</f>
        <v/>
      </c>
      <c r="I671" t="str">
        <f>IF(LEN(original_table!G671)&gt;1,original_table!G671,"")</f>
        <v/>
      </c>
      <c r="J671" t="str">
        <f>IF(LEN(original_table!H671)&gt;1,original_table!H671,"")</f>
        <v/>
      </c>
      <c r="K671" t="str">
        <f>IF(LEN(original_table!I671)&gt;1,original_table!I671,"")</f>
        <v/>
      </c>
      <c r="L671" t="str">
        <f>IF(LEN(original_table!J671)&gt;1,original_table!J671,"")</f>
        <v/>
      </c>
      <c r="M671" t="str">
        <f>IF(LEN(original_table!K671)&gt;1,original_table!K671,"")</f>
        <v/>
      </c>
      <c r="N671" t="str">
        <f>IF(LEN(original_table!L671)&gt;1,original_table!L671,"")</f>
        <v/>
      </c>
      <c r="O671" t="str">
        <f>IF(LEN(original_table!M671)&gt;1,original_table!M671,"")</f>
        <v/>
      </c>
      <c r="P671" t="str">
        <f>IF(LEN(original_table!N671)&gt;1,original_table!N671,"")</f>
        <v/>
      </c>
      <c r="Q671" t="str">
        <f>IF(LEN(original_table!O671)&gt;1,original_table!O671,"")</f>
        <v/>
      </c>
      <c r="R671" t="str">
        <f>IF(LEN(original_table!P671)&gt;1,original_table!P671,"")</f>
        <v/>
      </c>
      <c r="S671" t="str">
        <f>IF(LEN(original_table!Q671)&gt;1,original_table!Q671,"")</f>
        <v/>
      </c>
    </row>
    <row r="672" spans="1:19" x14ac:dyDescent="0.25">
      <c r="A672" s="1">
        <v>671</v>
      </c>
      <c r="B672" t="str">
        <f>MID(TRIM(original_table!A672),10,100)</f>
        <v>chanMan</v>
      </c>
      <c r="C672" t="str">
        <f>LEFT(TRIM(original_table!B672),FIND(" ",TRIM(original_table!B672))-1)</f>
        <v>routing_kinematic</v>
      </c>
      <c r="D672" t="str">
        <f>IF(LEN(original_table!B672)&gt;1,original_table!B672,"")</f>
        <v xml:space="preserve"> routing_kinematic : defined line 116, used line 116, used line 163 </v>
      </c>
      <c r="E672" t="str">
        <f>IF(LEN(original_table!C672)&gt;1,original_table!C672,"")</f>
        <v/>
      </c>
      <c r="F672" t="str">
        <f>IF(LEN(original_table!D672)&gt;1,original_table!D672,"")</f>
        <v/>
      </c>
      <c r="G672" t="str">
        <f>IF(LEN(original_table!E672)&gt;1,original_table!E672,"")</f>
        <v/>
      </c>
      <c r="H672" t="str">
        <f>IF(LEN(original_table!F672)&gt;1,original_table!F672,"")</f>
        <v/>
      </c>
      <c r="I672" t="str">
        <f>IF(LEN(original_table!G672)&gt;1,original_table!G672,"")</f>
        <v/>
      </c>
      <c r="J672" t="str">
        <f>IF(LEN(original_table!H672)&gt;1,original_table!H672,"")</f>
        <v/>
      </c>
      <c r="K672" t="str">
        <f>IF(LEN(original_table!I672)&gt;1,original_table!I672,"")</f>
        <v/>
      </c>
      <c r="L672" t="str">
        <f>IF(LEN(original_table!J672)&gt;1,original_table!J672,"")</f>
        <v/>
      </c>
      <c r="M672" t="str">
        <f>IF(LEN(original_table!K672)&gt;1,original_table!K672,"")</f>
        <v/>
      </c>
      <c r="N672" t="str">
        <f>IF(LEN(original_table!L672)&gt;1,original_table!L672,"")</f>
        <v/>
      </c>
      <c r="O672" t="str">
        <f>IF(LEN(original_table!M672)&gt;1,original_table!M672,"")</f>
        <v/>
      </c>
      <c r="P672" t="str">
        <f>IF(LEN(original_table!N672)&gt;1,original_table!N672,"")</f>
        <v/>
      </c>
      <c r="Q672" t="str">
        <f>IF(LEN(original_table!O672)&gt;1,original_table!O672,"")</f>
        <v/>
      </c>
      <c r="R672" t="str">
        <f>IF(LEN(original_table!P672)&gt;1,original_table!P672,"")</f>
        <v/>
      </c>
      <c r="S672" t="str">
        <f>IF(LEN(original_table!Q672)&gt;1,original_table!Q672,"")</f>
        <v/>
      </c>
    </row>
    <row r="673" spans="1:19" x14ac:dyDescent="0.25">
      <c r="A673" s="1">
        <v>672</v>
      </c>
      <c r="B673" t="str">
        <f>MID(TRIM(original_table!A673),10,100)</f>
        <v>chanGrad</v>
      </c>
      <c r="C673" t="str">
        <f>LEFT(TRIM(original_table!B673),FIND(" ",TRIM(original_table!B673))-1)</f>
        <v>routing_kinematic</v>
      </c>
      <c r="D673" t="str">
        <f>IF(LEN(original_table!B673)&gt;1,original_table!B673,"")</f>
        <v xml:space="preserve"> routing_kinematic : defined line 118, used line 118, used line 163 </v>
      </c>
      <c r="E673" t="str">
        <f>IF(LEN(original_table!C673)&gt;1,original_table!C673,"")</f>
        <v/>
      </c>
      <c r="F673" t="str">
        <f>IF(LEN(original_table!D673)&gt;1,original_table!D673,"")</f>
        <v/>
      </c>
      <c r="G673" t="str">
        <f>IF(LEN(original_table!E673)&gt;1,original_table!E673,"")</f>
        <v/>
      </c>
      <c r="H673" t="str">
        <f>IF(LEN(original_table!F673)&gt;1,original_table!F673,"")</f>
        <v/>
      </c>
      <c r="I673" t="str">
        <f>IF(LEN(original_table!G673)&gt;1,original_table!G673,"")</f>
        <v/>
      </c>
      <c r="J673" t="str">
        <f>IF(LEN(original_table!H673)&gt;1,original_table!H673,"")</f>
        <v/>
      </c>
      <c r="K673" t="str">
        <f>IF(LEN(original_table!I673)&gt;1,original_table!I673,"")</f>
        <v/>
      </c>
      <c r="L673" t="str">
        <f>IF(LEN(original_table!J673)&gt;1,original_table!J673,"")</f>
        <v/>
      </c>
      <c r="M673" t="str">
        <f>IF(LEN(original_table!K673)&gt;1,original_table!K673,"")</f>
        <v/>
      </c>
      <c r="N673" t="str">
        <f>IF(LEN(original_table!L673)&gt;1,original_table!L673,"")</f>
        <v/>
      </c>
      <c r="O673" t="str">
        <f>IF(LEN(original_table!M673)&gt;1,original_table!M673,"")</f>
        <v/>
      </c>
      <c r="P673" t="str">
        <f>IF(LEN(original_table!N673)&gt;1,original_table!N673,"")</f>
        <v/>
      </c>
      <c r="Q673" t="str">
        <f>IF(LEN(original_table!O673)&gt;1,original_table!O673,"")</f>
        <v/>
      </c>
      <c r="R673" t="str">
        <f>IF(LEN(original_table!P673)&gt;1,original_table!P673,"")</f>
        <v/>
      </c>
      <c r="S673" t="str">
        <f>IF(LEN(original_table!Q673)&gt;1,original_table!Q673,"")</f>
        <v/>
      </c>
    </row>
    <row r="674" spans="1:19" x14ac:dyDescent="0.25">
      <c r="A674" s="1">
        <v>673</v>
      </c>
      <c r="B674" t="str">
        <f>MID(TRIM(original_table!A674),10,100)</f>
        <v>chanWidth</v>
      </c>
      <c r="C674" t="str">
        <f>LEFT(TRIM(original_table!B674),FIND(" ",TRIM(original_table!B674))-1)</f>
        <v>routing_kinematic</v>
      </c>
      <c r="D674" t="str">
        <f>IF(LEN(original_table!B674)&gt;1,original_table!B674,"")</f>
        <v xml:space="preserve"> routing_kinematic : defined line 122, used line 122, used line 143, used line 160, used line 240 </v>
      </c>
      <c r="E674" t="str">
        <f>IF(LEN(original_table!C674)&gt;1,original_table!C674,"")</f>
        <v/>
      </c>
      <c r="F674" t="str">
        <f>IF(LEN(original_table!D674)&gt;1,original_table!D674,"")</f>
        <v/>
      </c>
      <c r="G674" t="str">
        <f>IF(LEN(original_table!E674)&gt;1,original_table!E674,"")</f>
        <v/>
      </c>
      <c r="H674" t="str">
        <f>IF(LEN(original_table!F674)&gt;1,original_table!F674,"")</f>
        <v/>
      </c>
      <c r="I674" t="str">
        <f>IF(LEN(original_table!G674)&gt;1,original_table!G674,"")</f>
        <v/>
      </c>
      <c r="J674" t="str">
        <f>IF(LEN(original_table!H674)&gt;1,original_table!H674,"")</f>
        <v/>
      </c>
      <c r="K674" t="str">
        <f>IF(LEN(original_table!I674)&gt;1,original_table!I674,"")</f>
        <v/>
      </c>
      <c r="L674" t="str">
        <f>IF(LEN(original_table!J674)&gt;1,original_table!J674,"")</f>
        <v/>
      </c>
      <c r="M674" t="str">
        <f>IF(LEN(original_table!K674)&gt;1,original_table!K674,"")</f>
        <v/>
      </c>
      <c r="N674" t="str">
        <f>IF(LEN(original_table!L674)&gt;1,original_table!L674,"")</f>
        <v/>
      </c>
      <c r="O674" t="str">
        <f>IF(LEN(original_table!M674)&gt;1,original_table!M674,"")</f>
        <v/>
      </c>
      <c r="P674" t="str">
        <f>IF(LEN(original_table!N674)&gt;1,original_table!N674,"")</f>
        <v/>
      </c>
      <c r="Q674" t="str">
        <f>IF(LEN(original_table!O674)&gt;1,original_table!O674,"")</f>
        <v/>
      </c>
      <c r="R674" t="str">
        <f>IF(LEN(original_table!P674)&gt;1,original_table!P674,"")</f>
        <v/>
      </c>
      <c r="S674" t="str">
        <f>IF(LEN(original_table!Q674)&gt;1,original_table!Q674,"")</f>
        <v/>
      </c>
    </row>
    <row r="675" spans="1:19" x14ac:dyDescent="0.25">
      <c r="A675" s="1">
        <v>674</v>
      </c>
      <c r="B675" t="str">
        <f>MID(TRIM(original_table!A675),10,100)</f>
        <v>chanDepth</v>
      </c>
      <c r="C675" t="str">
        <f>LEFT(TRIM(original_table!B675),FIND(" ",TRIM(original_table!B675))-1)</f>
        <v>routing_kinematic</v>
      </c>
      <c r="D675" t="str">
        <f>IF(LEN(original_table!B675)&gt;1,original_table!B675,"")</f>
        <v xml:space="preserve"> routing_kinematic : defined line 125, used line 125, used line 143, used line 158, used line 160 </v>
      </c>
      <c r="E675" t="str">
        <f>IF(LEN(original_table!C675)&gt;1,original_table!C675,"")</f>
        <v/>
      </c>
      <c r="F675" t="str">
        <f>IF(LEN(original_table!D675)&gt;1,original_table!D675,"")</f>
        <v/>
      </c>
      <c r="G675" t="str">
        <f>IF(LEN(original_table!E675)&gt;1,original_table!E675,"")</f>
        <v/>
      </c>
      <c r="H675" t="str">
        <f>IF(LEN(original_table!F675)&gt;1,original_table!F675,"")</f>
        <v/>
      </c>
      <c r="I675" t="str">
        <f>IF(LEN(original_table!G675)&gt;1,original_table!G675,"")</f>
        <v/>
      </c>
      <c r="J675" t="str">
        <f>IF(LEN(original_table!H675)&gt;1,original_table!H675,"")</f>
        <v/>
      </c>
      <c r="K675" t="str">
        <f>IF(LEN(original_table!I675)&gt;1,original_table!I675,"")</f>
        <v/>
      </c>
      <c r="L675" t="str">
        <f>IF(LEN(original_table!J675)&gt;1,original_table!J675,"")</f>
        <v/>
      </c>
      <c r="M675" t="str">
        <f>IF(LEN(original_table!K675)&gt;1,original_table!K675,"")</f>
        <v/>
      </c>
      <c r="N675" t="str">
        <f>IF(LEN(original_table!L675)&gt;1,original_table!L675,"")</f>
        <v/>
      </c>
      <c r="O675" t="str">
        <f>IF(LEN(original_table!M675)&gt;1,original_table!M675,"")</f>
        <v/>
      </c>
      <c r="P675" t="str">
        <f>IF(LEN(original_table!N675)&gt;1,original_table!N675,"")</f>
        <v/>
      </c>
      <c r="Q675" t="str">
        <f>IF(LEN(original_table!O675)&gt;1,original_table!O675,"")</f>
        <v/>
      </c>
      <c r="R675" t="str">
        <f>IF(LEN(original_table!P675)&gt;1,original_table!P675,"")</f>
        <v/>
      </c>
      <c r="S675" t="str">
        <f>IF(LEN(original_table!Q675)&gt;1,original_table!Q675,"")</f>
        <v/>
      </c>
    </row>
    <row r="676" spans="1:19" x14ac:dyDescent="0.25">
      <c r="A676" s="1">
        <v>675</v>
      </c>
      <c r="B676" t="str">
        <f>MID(TRIM(original_table!A676),10,100)</f>
        <v>invbeta</v>
      </c>
      <c r="C676" t="str">
        <f>LEFT(TRIM(original_table!B676),FIND(" ",TRIM(original_table!B676))-1)</f>
        <v>routing_kinematic</v>
      </c>
      <c r="D676" t="str">
        <f>IF(LEN(original_table!B676)&gt;1,original_table!B676,"")</f>
        <v xml:space="preserve"> routing_kinematic : defined line 131, used line 131, used line 179, used line 180 </v>
      </c>
      <c r="E676" t="str">
        <f>IF(LEN(original_table!C676)&gt;1,original_table!C676,"")</f>
        <v/>
      </c>
      <c r="F676" t="str">
        <f>IF(LEN(original_table!D676)&gt;1,original_table!D676,"")</f>
        <v/>
      </c>
      <c r="G676" t="str">
        <f>IF(LEN(original_table!E676)&gt;1,original_table!E676,"")</f>
        <v/>
      </c>
      <c r="H676" t="str">
        <f>IF(LEN(original_table!F676)&gt;1,original_table!F676,"")</f>
        <v/>
      </c>
      <c r="I676" t="str">
        <f>IF(LEN(original_table!G676)&gt;1,original_table!G676,"")</f>
        <v/>
      </c>
      <c r="J676" t="str">
        <f>IF(LEN(original_table!H676)&gt;1,original_table!H676,"")</f>
        <v/>
      </c>
      <c r="K676" t="str">
        <f>IF(LEN(original_table!I676)&gt;1,original_table!I676,"")</f>
        <v/>
      </c>
      <c r="L676" t="str">
        <f>IF(LEN(original_table!J676)&gt;1,original_table!J676,"")</f>
        <v/>
      </c>
      <c r="M676" t="str">
        <f>IF(LEN(original_table!K676)&gt;1,original_table!K676,"")</f>
        <v/>
      </c>
      <c r="N676" t="str">
        <f>IF(LEN(original_table!L676)&gt;1,original_table!L676,"")</f>
        <v/>
      </c>
      <c r="O676" t="str">
        <f>IF(LEN(original_table!M676)&gt;1,original_table!M676,"")</f>
        <v/>
      </c>
      <c r="P676" t="str">
        <f>IF(LEN(original_table!N676)&gt;1,original_table!N676,"")</f>
        <v/>
      </c>
      <c r="Q676" t="str">
        <f>IF(LEN(original_table!O676)&gt;1,original_table!O676,"")</f>
        <v/>
      </c>
      <c r="R676" t="str">
        <f>IF(LEN(original_table!P676)&gt;1,original_table!P676,"")</f>
        <v/>
      </c>
      <c r="S676" t="str">
        <f>IF(LEN(original_table!Q676)&gt;1,original_table!Q676,"")</f>
        <v/>
      </c>
    </row>
    <row r="677" spans="1:19" x14ac:dyDescent="0.25">
      <c r="A677" s="1">
        <v>676</v>
      </c>
      <c r="B677" t="str">
        <f>MID(TRIM(original_table!A677),10,100)</f>
        <v>invchanLength</v>
      </c>
      <c r="C677" t="str">
        <f>LEFT(TRIM(original_table!B677),FIND(" ",TRIM(original_table!B677))-1)</f>
        <v>routing_kinematic</v>
      </c>
      <c r="D677" t="str">
        <f>IF(LEN(original_table!B677)&gt;1,original_table!B677,"")</f>
        <v xml:space="preserve"> routing_kinematic : defined line 133, used line 133, used line 180, used line 315, used line 362, used line 363 </v>
      </c>
      <c r="E677" t="str">
        <f>IF(LEN(original_table!C677)&gt;1,original_table!C677,"")</f>
        <v/>
      </c>
      <c r="F677" t="str">
        <f>IF(LEN(original_table!D677)&gt;1,original_table!D677,"")</f>
        <v/>
      </c>
      <c r="G677" t="str">
        <f>IF(LEN(original_table!E677)&gt;1,original_table!E677,"")</f>
        <v/>
      </c>
      <c r="H677" t="str">
        <f>IF(LEN(original_table!F677)&gt;1,original_table!F677,"")</f>
        <v/>
      </c>
      <c r="I677" t="str">
        <f>IF(LEN(original_table!G677)&gt;1,original_table!G677,"")</f>
        <v/>
      </c>
      <c r="J677" t="str">
        <f>IF(LEN(original_table!H677)&gt;1,original_table!H677,"")</f>
        <v/>
      </c>
      <c r="K677" t="str">
        <f>IF(LEN(original_table!I677)&gt;1,original_table!I677,"")</f>
        <v/>
      </c>
      <c r="L677" t="str">
        <f>IF(LEN(original_table!J677)&gt;1,original_table!J677,"")</f>
        <v/>
      </c>
      <c r="M677" t="str">
        <f>IF(LEN(original_table!K677)&gt;1,original_table!K677,"")</f>
        <v/>
      </c>
      <c r="N677" t="str">
        <f>IF(LEN(original_table!L677)&gt;1,original_table!L677,"")</f>
        <v/>
      </c>
      <c r="O677" t="str">
        <f>IF(LEN(original_table!M677)&gt;1,original_table!M677,"")</f>
        <v/>
      </c>
      <c r="P677" t="str">
        <f>IF(LEN(original_table!N677)&gt;1,original_table!N677,"")</f>
        <v/>
      </c>
      <c r="Q677" t="str">
        <f>IF(LEN(original_table!O677)&gt;1,original_table!O677,"")</f>
        <v/>
      </c>
      <c r="R677" t="str">
        <f>IF(LEN(original_table!P677)&gt;1,original_table!P677,"")</f>
        <v/>
      </c>
      <c r="S677" t="str">
        <f>IF(LEN(original_table!Q677)&gt;1,original_table!Q677,"")</f>
        <v/>
      </c>
    </row>
    <row r="678" spans="1:19" x14ac:dyDescent="0.25">
      <c r="A678" s="1">
        <v>677</v>
      </c>
      <c r="B678" t="str">
        <f>MID(TRIM(original_table!A678),10,100)</f>
        <v>invdtRouting</v>
      </c>
      <c r="C678" t="str">
        <f>LEFT(TRIM(original_table!B678),FIND(" ",TRIM(original_table!B678))-1)</f>
        <v>routing_kinematic</v>
      </c>
      <c r="D678" t="str">
        <f>IF(LEN(original_table!B678)&gt;1,original_table!B678,"")</f>
        <v xml:space="preserve"> routing_kinematic : defined line 137, used line 137, used line 315 </v>
      </c>
      <c r="E678" t="str">
        <f>IF(LEN(original_table!C678)&gt;1,original_table!C678,"")</f>
        <v/>
      </c>
      <c r="F678" t="str">
        <f>IF(LEN(original_table!D678)&gt;1,original_table!D678,"")</f>
        <v/>
      </c>
      <c r="G678" t="str">
        <f>IF(LEN(original_table!E678)&gt;1,original_table!E678,"")</f>
        <v/>
      </c>
      <c r="H678" t="str">
        <f>IF(LEN(original_table!F678)&gt;1,original_table!F678,"")</f>
        <v/>
      </c>
      <c r="I678" t="str">
        <f>IF(LEN(original_table!G678)&gt;1,original_table!G678,"")</f>
        <v/>
      </c>
      <c r="J678" t="str">
        <f>IF(LEN(original_table!H678)&gt;1,original_table!H678,"")</f>
        <v/>
      </c>
      <c r="K678" t="str">
        <f>IF(LEN(original_table!I678)&gt;1,original_table!I678,"")</f>
        <v/>
      </c>
      <c r="L678" t="str">
        <f>IF(LEN(original_table!J678)&gt;1,original_table!J678,"")</f>
        <v/>
      </c>
      <c r="M678" t="str">
        <f>IF(LEN(original_table!K678)&gt;1,original_table!K678,"")</f>
        <v/>
      </c>
      <c r="N678" t="str">
        <f>IF(LEN(original_table!L678)&gt;1,original_table!L678,"")</f>
        <v/>
      </c>
      <c r="O678" t="str">
        <f>IF(LEN(original_table!M678)&gt;1,original_table!M678,"")</f>
        <v/>
      </c>
      <c r="P678" t="str">
        <f>IF(LEN(original_table!N678)&gt;1,original_table!N678,"")</f>
        <v/>
      </c>
      <c r="Q678" t="str">
        <f>IF(LEN(original_table!O678)&gt;1,original_table!O678,"")</f>
        <v/>
      </c>
      <c r="R678" t="str">
        <f>IF(LEN(original_table!P678)&gt;1,original_table!P678,"")</f>
        <v/>
      </c>
      <c r="S678" t="str">
        <f>IF(LEN(original_table!Q678)&gt;1,original_table!Q678,"")</f>
        <v/>
      </c>
    </row>
    <row r="679" spans="1:19" x14ac:dyDescent="0.25">
      <c r="A679" s="1">
        <v>678</v>
      </c>
      <c r="B679" t="str">
        <f>MID(TRIM(original_table!A679),10,100)</f>
        <v>totalCrossSectionAreaBankFull</v>
      </c>
      <c r="C679" t="str">
        <f>LEFT(TRIM(original_table!B679),FIND(" ",TRIM(original_table!B679))-1)</f>
        <v>routing_kinematic</v>
      </c>
      <c r="D679" t="str">
        <f>IF(LEN(original_table!B679)&gt;1,original_table!B679,"")</f>
        <v xml:space="preserve"> routing_kinematic : defined line 143, used line 143, used line 148 </v>
      </c>
      <c r="E679" t="str">
        <f>IF(LEN(original_table!C679)&gt;1,original_table!C679,"")</f>
        <v/>
      </c>
      <c r="F679" t="str">
        <f>IF(LEN(original_table!D679)&gt;1,original_table!D679,"")</f>
        <v/>
      </c>
      <c r="G679" t="str">
        <f>IF(LEN(original_table!E679)&gt;1,original_table!E679,"")</f>
        <v/>
      </c>
      <c r="H679" t="str">
        <f>IF(LEN(original_table!F679)&gt;1,original_table!F679,"")</f>
        <v/>
      </c>
      <c r="I679" t="str">
        <f>IF(LEN(original_table!G679)&gt;1,original_table!G679,"")</f>
        <v/>
      </c>
      <c r="J679" t="str">
        <f>IF(LEN(original_table!H679)&gt;1,original_table!H679,"")</f>
        <v/>
      </c>
      <c r="K679" t="str">
        <f>IF(LEN(original_table!I679)&gt;1,original_table!I679,"")</f>
        <v/>
      </c>
      <c r="L679" t="str">
        <f>IF(LEN(original_table!J679)&gt;1,original_table!J679,"")</f>
        <v/>
      </c>
      <c r="M679" t="str">
        <f>IF(LEN(original_table!K679)&gt;1,original_table!K679,"")</f>
        <v/>
      </c>
      <c r="N679" t="str">
        <f>IF(LEN(original_table!L679)&gt;1,original_table!L679,"")</f>
        <v/>
      </c>
      <c r="O679" t="str">
        <f>IF(LEN(original_table!M679)&gt;1,original_table!M679,"")</f>
        <v/>
      </c>
      <c r="P679" t="str">
        <f>IF(LEN(original_table!N679)&gt;1,original_table!N679,"")</f>
        <v/>
      </c>
      <c r="Q679" t="str">
        <f>IF(LEN(original_table!O679)&gt;1,original_table!O679,"")</f>
        <v/>
      </c>
      <c r="R679" t="str">
        <f>IF(LEN(original_table!P679)&gt;1,original_table!P679,"")</f>
        <v/>
      </c>
      <c r="S679" t="str">
        <f>IF(LEN(original_table!Q679)&gt;1,original_table!Q679,"")</f>
        <v/>
      </c>
    </row>
    <row r="680" spans="1:19" x14ac:dyDescent="0.25">
      <c r="A680" s="1">
        <v>679</v>
      </c>
      <c r="B680" t="str">
        <f>MID(TRIM(original_table!A680),10,100)</f>
        <v>TotalCrossSectionAreaBankFull</v>
      </c>
      <c r="C680" t="str">
        <f>LEFT(TRIM(original_table!B680),FIND(" ",TRIM(original_table!B680))-1)</f>
        <v>routing_kinematic</v>
      </c>
      <c r="D680" t="str">
        <f>IF(LEN(original_table!B680)&gt;1,original_table!B680,"")</f>
        <v xml:space="preserve"> routing_kinematic : used line 146 </v>
      </c>
      <c r="E680" t="str">
        <f>IF(LEN(original_table!C680)&gt;1,original_table!C680,"")</f>
        <v/>
      </c>
      <c r="F680" t="str">
        <f>IF(LEN(original_table!D680)&gt;1,original_table!D680,"")</f>
        <v/>
      </c>
      <c r="G680" t="str">
        <f>IF(LEN(original_table!E680)&gt;1,original_table!E680,"")</f>
        <v/>
      </c>
      <c r="H680" t="str">
        <f>IF(LEN(original_table!F680)&gt;1,original_table!F680,"")</f>
        <v/>
      </c>
      <c r="I680" t="str">
        <f>IF(LEN(original_table!G680)&gt;1,original_table!G680,"")</f>
        <v/>
      </c>
      <c r="J680" t="str">
        <f>IF(LEN(original_table!H680)&gt;1,original_table!H680,"")</f>
        <v/>
      </c>
      <c r="K680" t="str">
        <f>IF(LEN(original_table!I680)&gt;1,original_table!I680,"")</f>
        <v/>
      </c>
      <c r="L680" t="str">
        <f>IF(LEN(original_table!J680)&gt;1,original_table!J680,"")</f>
        <v/>
      </c>
      <c r="M680" t="str">
        <f>IF(LEN(original_table!K680)&gt;1,original_table!K680,"")</f>
        <v/>
      </c>
      <c r="N680" t="str">
        <f>IF(LEN(original_table!L680)&gt;1,original_table!L680,"")</f>
        <v/>
      </c>
      <c r="O680" t="str">
        <f>IF(LEN(original_table!M680)&gt;1,original_table!M680,"")</f>
        <v/>
      </c>
      <c r="P680" t="str">
        <f>IF(LEN(original_table!N680)&gt;1,original_table!N680,"")</f>
        <v/>
      </c>
      <c r="Q680" t="str">
        <f>IF(LEN(original_table!O680)&gt;1,original_table!O680,"")</f>
        <v/>
      </c>
      <c r="R680" t="str">
        <f>IF(LEN(original_table!P680)&gt;1,original_table!P680,"")</f>
        <v/>
      </c>
      <c r="S680" t="str">
        <f>IF(LEN(original_table!Q680)&gt;1,original_table!Q680,"")</f>
        <v/>
      </c>
    </row>
    <row r="681" spans="1:19" x14ac:dyDescent="0.25">
      <c r="A681" s="1">
        <v>680</v>
      </c>
      <c r="B681" t="str">
        <f>MID(TRIM(original_table!A681),10,100)</f>
        <v>chanWettedPerimeterAlpha</v>
      </c>
      <c r="C681" t="str">
        <f>LEFT(TRIM(original_table!B681),FIND(" ",TRIM(original_table!B681))-1)</f>
        <v>routing_kinematic</v>
      </c>
      <c r="D681" t="str">
        <f>IF(LEN(original_table!B681)&gt;1,original_table!B681,"")</f>
        <v xml:space="preserve"> routing_kinematic : defined line 160, used line 160, used line 165 </v>
      </c>
      <c r="E681" t="str">
        <f>IF(LEN(original_table!C681)&gt;1,original_table!C681,"")</f>
        <v/>
      </c>
      <c r="F681" t="str">
        <f>IF(LEN(original_table!D681)&gt;1,original_table!D681,"")</f>
        <v/>
      </c>
      <c r="G681" t="str">
        <f>IF(LEN(original_table!E681)&gt;1,original_table!E681,"")</f>
        <v/>
      </c>
      <c r="H681" t="str">
        <f>IF(LEN(original_table!F681)&gt;1,original_table!F681,"")</f>
        <v/>
      </c>
      <c r="I681" t="str">
        <f>IF(LEN(original_table!G681)&gt;1,original_table!G681,"")</f>
        <v/>
      </c>
      <c r="J681" t="str">
        <f>IF(LEN(original_table!H681)&gt;1,original_table!H681,"")</f>
        <v/>
      </c>
      <c r="K681" t="str">
        <f>IF(LEN(original_table!I681)&gt;1,original_table!I681,"")</f>
        <v/>
      </c>
      <c r="L681" t="str">
        <f>IF(LEN(original_table!J681)&gt;1,original_table!J681,"")</f>
        <v/>
      </c>
      <c r="M681" t="str">
        <f>IF(LEN(original_table!K681)&gt;1,original_table!K681,"")</f>
        <v/>
      </c>
      <c r="N681" t="str">
        <f>IF(LEN(original_table!L681)&gt;1,original_table!L681,"")</f>
        <v/>
      </c>
      <c r="O681" t="str">
        <f>IF(LEN(original_table!M681)&gt;1,original_table!M681,"")</f>
        <v/>
      </c>
      <c r="P681" t="str">
        <f>IF(LEN(original_table!N681)&gt;1,original_table!N681,"")</f>
        <v/>
      </c>
      <c r="Q681" t="str">
        <f>IF(LEN(original_table!O681)&gt;1,original_table!O681,"")</f>
        <v/>
      </c>
      <c r="R681" t="str">
        <f>IF(LEN(original_table!P681)&gt;1,original_table!P681,"")</f>
        <v/>
      </c>
      <c r="S681" t="str">
        <f>IF(LEN(original_table!Q681)&gt;1,original_table!Q681,"")</f>
        <v/>
      </c>
    </row>
    <row r="682" spans="1:19" x14ac:dyDescent="0.25">
      <c r="A682" s="1">
        <v>681</v>
      </c>
      <c r="B682" t="str">
        <f>MID(TRIM(original_table!A682),10,100)</f>
        <v>alpPower</v>
      </c>
      <c r="C682" t="str">
        <f>LEFT(TRIM(original_table!B682),FIND(" ",TRIM(original_table!B682))-1)</f>
        <v>routing_kinematic</v>
      </c>
      <c r="D682" t="str">
        <f>IF(LEN(original_table!B682)&gt;1,original_table!B682,"")</f>
        <v xml:space="preserve"> routing_kinematic : defined line 164, used line 164, used line 165 </v>
      </c>
      <c r="E682" t="str">
        <f>IF(LEN(original_table!C682)&gt;1,original_table!C682,"")</f>
        <v/>
      </c>
      <c r="F682" t="str">
        <f>IF(LEN(original_table!D682)&gt;1,original_table!D682,"")</f>
        <v/>
      </c>
      <c r="G682" t="str">
        <f>IF(LEN(original_table!E682)&gt;1,original_table!E682,"")</f>
        <v/>
      </c>
      <c r="H682" t="str">
        <f>IF(LEN(original_table!F682)&gt;1,original_table!F682,"")</f>
        <v/>
      </c>
      <c r="I682" t="str">
        <f>IF(LEN(original_table!G682)&gt;1,original_table!G682,"")</f>
        <v/>
      </c>
      <c r="J682" t="str">
        <f>IF(LEN(original_table!H682)&gt;1,original_table!H682,"")</f>
        <v/>
      </c>
      <c r="K682" t="str">
        <f>IF(LEN(original_table!I682)&gt;1,original_table!I682,"")</f>
        <v/>
      </c>
      <c r="L682" t="str">
        <f>IF(LEN(original_table!J682)&gt;1,original_table!J682,"")</f>
        <v/>
      </c>
      <c r="M682" t="str">
        <f>IF(LEN(original_table!K682)&gt;1,original_table!K682,"")</f>
        <v/>
      </c>
      <c r="N682" t="str">
        <f>IF(LEN(original_table!L682)&gt;1,original_table!L682,"")</f>
        <v/>
      </c>
      <c r="O682" t="str">
        <f>IF(LEN(original_table!M682)&gt;1,original_table!M682,"")</f>
        <v/>
      </c>
      <c r="P682" t="str">
        <f>IF(LEN(original_table!N682)&gt;1,original_table!N682,"")</f>
        <v/>
      </c>
      <c r="Q682" t="str">
        <f>IF(LEN(original_table!O682)&gt;1,original_table!O682,"")</f>
        <v/>
      </c>
      <c r="R682" t="str">
        <f>IF(LEN(original_table!P682)&gt;1,original_table!P682,"")</f>
        <v/>
      </c>
      <c r="S682" t="str">
        <f>IF(LEN(original_table!Q682)&gt;1,original_table!Q682,"")</f>
        <v/>
      </c>
    </row>
    <row r="683" spans="1:19" x14ac:dyDescent="0.25">
      <c r="A683" s="1">
        <v>682</v>
      </c>
      <c r="B683" t="str">
        <f>MID(TRIM(original_table!A683),10,100)</f>
        <v>invchannelAlpha</v>
      </c>
      <c r="C683" t="str">
        <f>LEFT(TRIM(original_table!B683),FIND(" ",TRIM(original_table!B683))-1)</f>
        <v>routing_kinematic</v>
      </c>
      <c r="D683" t="str">
        <f>IF(LEN(original_table!B683)&gt;1,original_table!B683,"")</f>
        <v xml:space="preserve"> routing_kinematic : defined line 166, used line 166, used line 180 </v>
      </c>
      <c r="E683" t="str">
        <f>IF(LEN(original_table!C683)&gt;1,original_table!C683,"")</f>
        <v/>
      </c>
      <c r="F683" t="str">
        <f>IF(LEN(original_table!D683)&gt;1,original_table!D683,"")</f>
        <v/>
      </c>
      <c r="G683" t="str">
        <f>IF(LEN(original_table!E683)&gt;1,original_table!E683,"")</f>
        <v/>
      </c>
      <c r="H683" t="str">
        <f>IF(LEN(original_table!F683)&gt;1,original_table!F683,"")</f>
        <v/>
      </c>
      <c r="I683" t="str">
        <f>IF(LEN(original_table!G683)&gt;1,original_table!G683,"")</f>
        <v/>
      </c>
      <c r="J683" t="str">
        <f>IF(LEN(original_table!H683)&gt;1,original_table!H683,"")</f>
        <v/>
      </c>
      <c r="K683" t="str">
        <f>IF(LEN(original_table!I683)&gt;1,original_table!I683,"")</f>
        <v/>
      </c>
      <c r="L683" t="str">
        <f>IF(LEN(original_table!J683)&gt;1,original_table!J683,"")</f>
        <v/>
      </c>
      <c r="M683" t="str">
        <f>IF(LEN(original_table!K683)&gt;1,original_table!K683,"")</f>
        <v/>
      </c>
      <c r="N683" t="str">
        <f>IF(LEN(original_table!L683)&gt;1,original_table!L683,"")</f>
        <v/>
      </c>
      <c r="O683" t="str">
        <f>IF(LEN(original_table!M683)&gt;1,original_table!M683,"")</f>
        <v/>
      </c>
      <c r="P683" t="str">
        <f>IF(LEN(original_table!N683)&gt;1,original_table!N683,"")</f>
        <v/>
      </c>
      <c r="Q683" t="str">
        <f>IF(LEN(original_table!O683)&gt;1,original_table!O683,"")</f>
        <v/>
      </c>
      <c r="R683" t="str">
        <f>IF(LEN(original_table!P683)&gt;1,original_table!P683,"")</f>
        <v/>
      </c>
      <c r="S683" t="str">
        <f>IF(LEN(original_table!Q683)&gt;1,original_table!Q683,"")</f>
        <v/>
      </c>
    </row>
    <row r="684" spans="1:19" x14ac:dyDescent="0.25">
      <c r="A684" s="1">
        <v>683</v>
      </c>
      <c r="B684" t="str">
        <f>MID(TRIM(original_table!A684),10,100)</f>
        <v>readAvlChannelStorage</v>
      </c>
      <c r="C684" t="str">
        <f>LEFT(TRIM(original_table!B684),FIND(" ",TRIM(original_table!B684))-1)</f>
        <v>routing_kinematic</v>
      </c>
      <c r="D684" t="str">
        <f>IF(LEN(original_table!B684)&gt;1,original_table!B684,"")</f>
        <v xml:space="preserve"> routing_kinematic : used line 190, used line 192, used line 192, used line 192 </v>
      </c>
      <c r="E684" t="str">
        <f>IF(LEN(original_table!C684)&gt;1,original_table!C684,"")</f>
        <v/>
      </c>
      <c r="F684" t="str">
        <f>IF(LEN(original_table!D684)&gt;1,original_table!D684,"")</f>
        <v/>
      </c>
      <c r="G684" t="str">
        <f>IF(LEN(original_table!E684)&gt;1,original_table!E684,"")</f>
        <v/>
      </c>
      <c r="H684" t="str">
        <f>IF(LEN(original_table!F684)&gt;1,original_table!F684,"")</f>
        <v/>
      </c>
      <c r="I684" t="str">
        <f>IF(LEN(original_table!G684)&gt;1,original_table!G684,"")</f>
        <v/>
      </c>
      <c r="J684" t="str">
        <f>IF(LEN(original_table!H684)&gt;1,original_table!H684,"")</f>
        <v/>
      </c>
      <c r="K684" t="str">
        <f>IF(LEN(original_table!I684)&gt;1,original_table!I684,"")</f>
        <v/>
      </c>
      <c r="L684" t="str">
        <f>IF(LEN(original_table!J684)&gt;1,original_table!J684,"")</f>
        <v/>
      </c>
      <c r="M684" t="str">
        <f>IF(LEN(original_table!K684)&gt;1,original_table!K684,"")</f>
        <v/>
      </c>
      <c r="N684" t="str">
        <f>IF(LEN(original_table!L684)&gt;1,original_table!L684,"")</f>
        <v/>
      </c>
      <c r="O684" t="str">
        <f>IF(LEN(original_table!M684)&gt;1,original_table!M684,"")</f>
        <v/>
      </c>
      <c r="P684" t="str">
        <f>IF(LEN(original_table!N684)&gt;1,original_table!N684,"")</f>
        <v/>
      </c>
      <c r="Q684" t="str">
        <f>IF(LEN(original_table!O684)&gt;1,original_table!O684,"")</f>
        <v/>
      </c>
      <c r="R684" t="str">
        <f>IF(LEN(original_table!P684)&gt;1,original_table!P684,"")</f>
        <v/>
      </c>
      <c r="S684" t="str">
        <f>IF(LEN(original_table!Q684)&gt;1,original_table!Q684,"")</f>
        <v/>
      </c>
    </row>
    <row r="685" spans="1:19" x14ac:dyDescent="0.25">
      <c r="A685" s="1">
        <v>684</v>
      </c>
      <c r="B685" t="str">
        <f>MID(TRIM(original_table!A685),10,100)</f>
        <v>channelAlphaPcr</v>
      </c>
      <c r="C685" t="str">
        <f>LEFT(TRIM(original_table!B685),FIND(" ",TRIM(original_table!B685))-1)</f>
        <v>routing_kinematic</v>
      </c>
      <c r="D685" t="str">
        <f>IF(LEN(original_table!B685)&gt;1,original_table!B685,"")</f>
        <v xml:space="preserve"> routing_kinematic : used line 198 </v>
      </c>
      <c r="E685" t="str">
        <f>IF(LEN(original_table!C685)&gt;1,original_table!C685,"")</f>
        <v/>
      </c>
      <c r="F685" t="str">
        <f>IF(LEN(original_table!D685)&gt;1,original_table!D685,"")</f>
        <v/>
      </c>
      <c r="G685" t="str">
        <f>IF(LEN(original_table!E685)&gt;1,original_table!E685,"")</f>
        <v/>
      </c>
      <c r="H685" t="str">
        <f>IF(LEN(original_table!F685)&gt;1,original_table!F685,"")</f>
        <v/>
      </c>
      <c r="I685" t="str">
        <f>IF(LEN(original_table!G685)&gt;1,original_table!G685,"")</f>
        <v/>
      </c>
      <c r="J685" t="str">
        <f>IF(LEN(original_table!H685)&gt;1,original_table!H685,"")</f>
        <v/>
      </c>
      <c r="K685" t="str">
        <f>IF(LEN(original_table!I685)&gt;1,original_table!I685,"")</f>
        <v/>
      </c>
      <c r="L685" t="str">
        <f>IF(LEN(original_table!J685)&gt;1,original_table!J685,"")</f>
        <v/>
      </c>
      <c r="M685" t="str">
        <f>IF(LEN(original_table!K685)&gt;1,original_table!K685,"")</f>
        <v/>
      </c>
      <c r="N685" t="str">
        <f>IF(LEN(original_table!L685)&gt;1,original_table!L685,"")</f>
        <v/>
      </c>
      <c r="O685" t="str">
        <f>IF(LEN(original_table!M685)&gt;1,original_table!M685,"")</f>
        <v/>
      </c>
      <c r="P685" t="str">
        <f>IF(LEN(original_table!N685)&gt;1,original_table!N685,"")</f>
        <v/>
      </c>
      <c r="Q685" t="str">
        <f>IF(LEN(original_table!O685)&gt;1,original_table!O685,"")</f>
        <v/>
      </c>
      <c r="R685" t="str">
        <f>IF(LEN(original_table!P685)&gt;1,original_table!P685,"")</f>
        <v/>
      </c>
      <c r="S685" t="str">
        <f>IF(LEN(original_table!Q685)&gt;1,original_table!Q685,"")</f>
        <v/>
      </c>
    </row>
    <row r="686" spans="1:19" x14ac:dyDescent="0.25">
      <c r="A686" s="1">
        <v>685</v>
      </c>
      <c r="B686" t="str">
        <f>MID(TRIM(original_table!A686),10,100)</f>
        <v>chanLengthPcr</v>
      </c>
      <c r="C686" t="str">
        <f>LEFT(TRIM(original_table!B686),FIND(" ",TRIM(original_table!B686))-1)</f>
        <v>routing_kinematic</v>
      </c>
      <c r="D686" t="str">
        <f>IF(LEN(original_table!B686)&gt;1,original_table!B686,"")</f>
        <v xml:space="preserve"> routing_kinematic : used line 199 </v>
      </c>
      <c r="E686" t="str">
        <f>IF(LEN(original_table!C686)&gt;1,original_table!C686,"")</f>
        <v/>
      </c>
      <c r="F686" t="str">
        <f>IF(LEN(original_table!D686)&gt;1,original_table!D686,"")</f>
        <v/>
      </c>
      <c r="G686" t="str">
        <f>IF(LEN(original_table!E686)&gt;1,original_table!E686,"")</f>
        <v/>
      </c>
      <c r="H686" t="str">
        <f>IF(LEN(original_table!F686)&gt;1,original_table!F686,"")</f>
        <v/>
      </c>
      <c r="I686" t="str">
        <f>IF(LEN(original_table!G686)&gt;1,original_table!G686,"")</f>
        <v/>
      </c>
      <c r="J686" t="str">
        <f>IF(LEN(original_table!H686)&gt;1,original_table!H686,"")</f>
        <v/>
      </c>
      <c r="K686" t="str">
        <f>IF(LEN(original_table!I686)&gt;1,original_table!I686,"")</f>
        <v/>
      </c>
      <c r="L686" t="str">
        <f>IF(LEN(original_table!J686)&gt;1,original_table!J686,"")</f>
        <v/>
      </c>
      <c r="M686" t="str">
        <f>IF(LEN(original_table!K686)&gt;1,original_table!K686,"")</f>
        <v/>
      </c>
      <c r="N686" t="str">
        <f>IF(LEN(original_table!L686)&gt;1,original_table!L686,"")</f>
        <v/>
      </c>
      <c r="O686" t="str">
        <f>IF(LEN(original_table!M686)&gt;1,original_table!M686,"")</f>
        <v/>
      </c>
      <c r="P686" t="str">
        <f>IF(LEN(original_table!N686)&gt;1,original_table!N686,"")</f>
        <v/>
      </c>
      <c r="Q686" t="str">
        <f>IF(LEN(original_table!O686)&gt;1,original_table!O686,"")</f>
        <v/>
      </c>
      <c r="R686" t="str">
        <f>IF(LEN(original_table!P686)&gt;1,original_table!P686,"")</f>
        <v/>
      </c>
      <c r="S686" t="str">
        <f>IF(LEN(original_table!Q686)&gt;1,original_table!Q686,"")</f>
        <v/>
      </c>
    </row>
    <row r="687" spans="1:19" x14ac:dyDescent="0.25">
      <c r="A687" s="1">
        <v>686</v>
      </c>
      <c r="B687" t="str">
        <f>MID(TRIM(original_table!A687),10,100)</f>
        <v>SUMEvapoChannel</v>
      </c>
      <c r="C687" t="str">
        <f>LEFT(TRIM(original_table!B687),FIND(" ",TRIM(original_table!B687))-1)</f>
        <v>routing_kinematic</v>
      </c>
      <c r="D687" t="str">
        <f>IF(LEN(original_table!B687)&gt;1,original_table!B687,"")</f>
        <v xml:space="preserve"> routing_kinematic : defined line 201, used line 201, updated line 386 </v>
      </c>
      <c r="E687" t="str">
        <f>IF(LEN(original_table!C687)&gt;1,original_table!C687,"")</f>
        <v/>
      </c>
      <c r="F687" t="str">
        <f>IF(LEN(original_table!D687)&gt;1,original_table!D687,"")</f>
        <v/>
      </c>
      <c r="G687" t="str">
        <f>IF(LEN(original_table!E687)&gt;1,original_table!E687,"")</f>
        <v/>
      </c>
      <c r="H687" t="str">
        <f>IF(LEN(original_table!F687)&gt;1,original_table!F687,"")</f>
        <v/>
      </c>
      <c r="I687" t="str">
        <f>IF(LEN(original_table!G687)&gt;1,original_table!G687,"")</f>
        <v/>
      </c>
      <c r="J687" t="str">
        <f>IF(LEN(original_table!H687)&gt;1,original_table!H687,"")</f>
        <v/>
      </c>
      <c r="K687" t="str">
        <f>IF(LEN(original_table!I687)&gt;1,original_table!I687,"")</f>
        <v/>
      </c>
      <c r="L687" t="str">
        <f>IF(LEN(original_table!J687)&gt;1,original_table!J687,"")</f>
        <v/>
      </c>
      <c r="M687" t="str">
        <f>IF(LEN(original_table!K687)&gt;1,original_table!K687,"")</f>
        <v/>
      </c>
      <c r="N687" t="str">
        <f>IF(LEN(original_table!L687)&gt;1,original_table!L687,"")</f>
        <v/>
      </c>
      <c r="O687" t="str">
        <f>IF(LEN(original_table!M687)&gt;1,original_table!M687,"")</f>
        <v/>
      </c>
      <c r="P687" t="str">
        <f>IF(LEN(original_table!N687)&gt;1,original_table!N687,"")</f>
        <v/>
      </c>
      <c r="Q687" t="str">
        <f>IF(LEN(original_table!O687)&gt;1,original_table!O687,"")</f>
        <v/>
      </c>
      <c r="R687" t="str">
        <f>IF(LEN(original_table!P687)&gt;1,original_table!P687,"")</f>
        <v/>
      </c>
      <c r="S687" t="str">
        <f>IF(LEN(original_table!Q687)&gt;1,original_table!Q687,"")</f>
        <v/>
      </c>
    </row>
    <row r="688" spans="1:19" x14ac:dyDescent="0.25">
      <c r="A688" s="1">
        <v>687</v>
      </c>
      <c r="B688" t="str">
        <f>MID(TRIM(original_table!A688),10,100)</f>
        <v>sumbalance</v>
      </c>
      <c r="C688" t="str">
        <f>LEFT(TRIM(original_table!B688),FIND(" ",TRIM(original_table!B688))-1)</f>
        <v>routing_kinematic</v>
      </c>
      <c r="D688" t="str">
        <f>IF(LEN(original_table!B688)&gt;1,original_table!B688,"")</f>
        <v xml:space="preserve"> routing_kinematic : defined line 206, used line 206, updated line 448, used line 448, used line 454 </v>
      </c>
      <c r="E688" t="str">
        <f>IF(LEN(original_table!C688)&gt;1,original_table!C688,"")</f>
        <v/>
      </c>
      <c r="F688" t="str">
        <f>IF(LEN(original_table!D688)&gt;1,original_table!D688,"")</f>
        <v/>
      </c>
      <c r="G688" t="str">
        <f>IF(LEN(original_table!E688)&gt;1,original_table!E688,"")</f>
        <v/>
      </c>
      <c r="H688" t="str">
        <f>IF(LEN(original_table!F688)&gt;1,original_table!F688,"")</f>
        <v/>
      </c>
      <c r="I688" t="str">
        <f>IF(LEN(original_table!G688)&gt;1,original_table!G688,"")</f>
        <v/>
      </c>
      <c r="J688" t="str">
        <f>IF(LEN(original_table!H688)&gt;1,original_table!H688,"")</f>
        <v/>
      </c>
      <c r="K688" t="str">
        <f>IF(LEN(original_table!I688)&gt;1,original_table!I688,"")</f>
        <v/>
      </c>
      <c r="L688" t="str">
        <f>IF(LEN(original_table!J688)&gt;1,original_table!J688,"")</f>
        <v/>
      </c>
      <c r="M688" t="str">
        <f>IF(LEN(original_table!K688)&gt;1,original_table!K688,"")</f>
        <v/>
      </c>
      <c r="N688" t="str">
        <f>IF(LEN(original_table!L688)&gt;1,original_table!L688,"")</f>
        <v/>
      </c>
      <c r="O688" t="str">
        <f>IF(LEN(original_table!M688)&gt;1,original_table!M688,"")</f>
        <v/>
      </c>
      <c r="P688" t="str">
        <f>IF(LEN(original_table!N688)&gt;1,original_table!N688,"")</f>
        <v/>
      </c>
      <c r="Q688" t="str">
        <f>IF(LEN(original_table!O688)&gt;1,original_table!O688,"")</f>
        <v/>
      </c>
      <c r="R688" t="str">
        <f>IF(LEN(original_table!P688)&gt;1,original_table!P688,"")</f>
        <v/>
      </c>
      <c r="S688" t="str">
        <f>IF(LEN(original_table!Q688)&gt;1,original_table!Q688,"")</f>
        <v/>
      </c>
    </row>
    <row r="689" spans="1:19" x14ac:dyDescent="0.25">
      <c r="A689" s="1">
        <v>688</v>
      </c>
      <c r="B689" t="str">
        <f>MID(TRIM(original_table!A689),10,100)</f>
        <v>dynamicFracWat</v>
      </c>
      <c r="C689" t="str">
        <f>LEFT(TRIM(original_table!B689),FIND(" ",TRIM(original_table!B689))-1)</f>
        <v>routing_kinematic</v>
      </c>
      <c r="D689" t="str">
        <f>IF(LEN(original_table!B689)&gt;1,original_table!B689,"")</f>
        <v xml:space="preserve"> routing_kinematic : used line 262 </v>
      </c>
      <c r="E689" t="str">
        <f>IF(LEN(original_table!C689)&gt;1,original_table!C689,"")</f>
        <v/>
      </c>
      <c r="F689" t="str">
        <f>IF(LEN(original_table!D689)&gt;1,original_table!D689,"")</f>
        <v/>
      </c>
      <c r="G689" t="str">
        <f>IF(LEN(original_table!E689)&gt;1,original_table!E689,"")</f>
        <v/>
      </c>
      <c r="H689" t="str">
        <f>IF(LEN(original_table!F689)&gt;1,original_table!F689,"")</f>
        <v/>
      </c>
      <c r="I689" t="str">
        <f>IF(LEN(original_table!G689)&gt;1,original_table!G689,"")</f>
        <v/>
      </c>
      <c r="J689" t="str">
        <f>IF(LEN(original_table!H689)&gt;1,original_table!H689,"")</f>
        <v/>
      </c>
      <c r="K689" t="str">
        <f>IF(LEN(original_table!I689)&gt;1,original_table!I689,"")</f>
        <v/>
      </c>
      <c r="L689" t="str">
        <f>IF(LEN(original_table!J689)&gt;1,original_table!J689,"")</f>
        <v/>
      </c>
      <c r="M689" t="str">
        <f>IF(LEN(original_table!K689)&gt;1,original_table!K689,"")</f>
        <v/>
      </c>
      <c r="N689" t="str">
        <f>IF(LEN(original_table!L689)&gt;1,original_table!L689,"")</f>
        <v/>
      </c>
      <c r="O689" t="str">
        <f>IF(LEN(original_table!M689)&gt;1,original_table!M689,"")</f>
        <v/>
      </c>
      <c r="P689" t="str">
        <f>IF(LEN(original_table!N689)&gt;1,original_table!N689,"")</f>
        <v/>
      </c>
      <c r="Q689" t="str">
        <f>IF(LEN(original_table!O689)&gt;1,original_table!O689,"")</f>
        <v/>
      </c>
      <c r="R689" t="str">
        <f>IF(LEN(original_table!P689)&gt;1,original_table!P689,"")</f>
        <v/>
      </c>
      <c r="S689" t="str">
        <f>IF(LEN(original_table!Q689)&gt;1,original_table!Q689,"")</f>
        <v/>
      </c>
    </row>
    <row r="690" spans="1:19" x14ac:dyDescent="0.25">
      <c r="A690" s="1">
        <v>689</v>
      </c>
      <c r="B690" t="str">
        <f>MID(TRIM(original_table!A690),10,100)</f>
        <v>QDelta</v>
      </c>
      <c r="C690" t="str">
        <f>LEFT(TRIM(original_table!B690),FIND(" ",TRIM(original_table!B690))-1)</f>
        <v>routing_kinematic</v>
      </c>
      <c r="D690" t="str">
        <f>IF(LEN(original_table!B690)&gt;1,original_table!B690,"")</f>
        <v xml:space="preserve"> routing_kinematic : defined line 297, used line 297, used line 350 </v>
      </c>
      <c r="E690" t="str">
        <f>IF(LEN(original_table!C690)&gt;1,original_table!C690,"")</f>
        <v/>
      </c>
      <c r="F690" t="str">
        <f>IF(LEN(original_table!D690)&gt;1,original_table!D690,"")</f>
        <v/>
      </c>
      <c r="G690" t="str">
        <f>IF(LEN(original_table!E690)&gt;1,original_table!E690,"")</f>
        <v/>
      </c>
      <c r="H690" t="str">
        <f>IF(LEN(original_table!F690)&gt;1,original_table!F690,"")</f>
        <v/>
      </c>
      <c r="I690" t="str">
        <f>IF(LEN(original_table!G690)&gt;1,original_table!G690,"")</f>
        <v/>
      </c>
      <c r="J690" t="str">
        <f>IF(LEN(original_table!H690)&gt;1,original_table!H690,"")</f>
        <v/>
      </c>
      <c r="K690" t="str">
        <f>IF(LEN(original_table!I690)&gt;1,original_table!I690,"")</f>
        <v/>
      </c>
      <c r="L690" t="str">
        <f>IF(LEN(original_table!J690)&gt;1,original_table!J690,"")</f>
        <v/>
      </c>
      <c r="M690" t="str">
        <f>IF(LEN(original_table!K690)&gt;1,original_table!K690,"")</f>
        <v/>
      </c>
      <c r="N690" t="str">
        <f>IF(LEN(original_table!L690)&gt;1,original_table!L690,"")</f>
        <v/>
      </c>
      <c r="O690" t="str">
        <f>IF(LEN(original_table!M690)&gt;1,original_table!M690,"")</f>
        <v/>
      </c>
      <c r="P690" t="str">
        <f>IF(LEN(original_table!N690)&gt;1,original_table!N690,"")</f>
        <v/>
      </c>
      <c r="Q690" t="str">
        <f>IF(LEN(original_table!O690)&gt;1,original_table!O690,"")</f>
        <v/>
      </c>
      <c r="R690" t="str">
        <f>IF(LEN(original_table!P690)&gt;1,original_table!P690,"")</f>
        <v/>
      </c>
      <c r="S690" t="str">
        <f>IF(LEN(original_table!Q690)&gt;1,original_table!Q690,"")</f>
        <v/>
      </c>
    </row>
    <row r="691" spans="1:19" x14ac:dyDescent="0.25">
      <c r="A691" s="1">
        <v>690</v>
      </c>
      <c r="B691" t="str">
        <f>MID(TRIM(original_table!A691),10,100)</f>
        <v>inflowDt</v>
      </c>
      <c r="C691" t="str">
        <f>LEFT(TRIM(original_table!B691),FIND(" ",TRIM(original_table!B691))-1)</f>
        <v>routing_kinematic</v>
      </c>
      <c r="D691" t="str">
        <f>IF(LEN(original_table!B691)&gt;1,original_table!B691,"")</f>
        <v xml:space="preserve"> routing_kinematic : defined line 350, used line 350, used line 352 </v>
      </c>
      <c r="E691" t="str">
        <f>IF(LEN(original_table!C691)&gt;1,original_table!C691,"")</f>
        <v/>
      </c>
      <c r="F691" t="str">
        <f>IF(LEN(original_table!D691)&gt;1,original_table!D691,"")</f>
        <v/>
      </c>
      <c r="G691" t="str">
        <f>IF(LEN(original_table!E691)&gt;1,original_table!E691,"")</f>
        <v/>
      </c>
      <c r="H691" t="str">
        <f>IF(LEN(original_table!F691)&gt;1,original_table!F691,"")</f>
        <v/>
      </c>
      <c r="I691" t="str">
        <f>IF(LEN(original_table!G691)&gt;1,original_table!G691,"")</f>
        <v/>
      </c>
      <c r="J691" t="str">
        <f>IF(LEN(original_table!H691)&gt;1,original_table!H691,"")</f>
        <v/>
      </c>
      <c r="K691" t="str">
        <f>IF(LEN(original_table!I691)&gt;1,original_table!I691,"")</f>
        <v/>
      </c>
      <c r="L691" t="str">
        <f>IF(LEN(original_table!J691)&gt;1,original_table!J691,"")</f>
        <v/>
      </c>
      <c r="M691" t="str">
        <f>IF(LEN(original_table!K691)&gt;1,original_table!K691,"")</f>
        <v/>
      </c>
      <c r="N691" t="str">
        <f>IF(LEN(original_table!L691)&gt;1,original_table!L691,"")</f>
        <v/>
      </c>
      <c r="O691" t="str">
        <f>IF(LEN(original_table!M691)&gt;1,original_table!M691,"")</f>
        <v/>
      </c>
      <c r="P691" t="str">
        <f>IF(LEN(original_table!N691)&gt;1,original_table!N691,"")</f>
        <v/>
      </c>
      <c r="Q691" t="str">
        <f>IF(LEN(original_table!O691)&gt;1,original_table!O691,"")</f>
        <v/>
      </c>
      <c r="R691" t="str">
        <f>IF(LEN(original_table!P691)&gt;1,original_table!P691,"")</f>
        <v/>
      </c>
      <c r="S691" t="str">
        <f>IF(LEN(original_table!Q691)&gt;1,original_table!Q691,"")</f>
        <v/>
      </c>
    </row>
    <row r="692" spans="1:19" x14ac:dyDescent="0.25">
      <c r="A692" s="1">
        <v>691</v>
      </c>
      <c r="B692" t="str">
        <f>MID(TRIM(original_table!A692),10,100)</f>
        <v>Pumping_daily_segments</v>
      </c>
      <c r="C692" t="str">
        <f>LEFT(TRIM(original_table!B692),FIND(" ",TRIM(original_table!B692))-1)</f>
        <v>routing_kinematic</v>
      </c>
      <c r="D692" t="str">
        <f>IF(LEN(original_table!B692)&gt;1,original_table!B692,"")</f>
        <v xml:space="preserve"> routing_kinematic : defined line 395, used line 395 </v>
      </c>
      <c r="E692" t="str">
        <f>IF(LEN(original_table!C692)&gt;1,original_table!C692,"")</f>
        <v/>
      </c>
      <c r="F692" t="str">
        <f>IF(LEN(original_table!D692)&gt;1,original_table!D692,"")</f>
        <v/>
      </c>
      <c r="G692" t="str">
        <f>IF(LEN(original_table!E692)&gt;1,original_table!E692,"")</f>
        <v/>
      </c>
      <c r="H692" t="str">
        <f>IF(LEN(original_table!F692)&gt;1,original_table!F692,"")</f>
        <v/>
      </c>
      <c r="I692" t="str">
        <f>IF(LEN(original_table!G692)&gt;1,original_table!G692,"")</f>
        <v/>
      </c>
      <c r="J692" t="str">
        <f>IF(LEN(original_table!H692)&gt;1,original_table!H692,"")</f>
        <v/>
      </c>
      <c r="K692" t="str">
        <f>IF(LEN(original_table!I692)&gt;1,original_table!I692,"")</f>
        <v/>
      </c>
      <c r="L692" t="str">
        <f>IF(LEN(original_table!J692)&gt;1,original_table!J692,"")</f>
        <v/>
      </c>
      <c r="M692" t="str">
        <f>IF(LEN(original_table!K692)&gt;1,original_table!K692,"")</f>
        <v/>
      </c>
      <c r="N692" t="str">
        <f>IF(LEN(original_table!L692)&gt;1,original_table!L692,"")</f>
        <v/>
      </c>
      <c r="O692" t="str">
        <f>IF(LEN(original_table!M692)&gt;1,original_table!M692,"")</f>
        <v/>
      </c>
      <c r="P692" t="str">
        <f>IF(LEN(original_table!N692)&gt;1,original_table!N692,"")</f>
        <v/>
      </c>
      <c r="Q692" t="str">
        <f>IF(LEN(original_table!O692)&gt;1,original_table!O692,"")</f>
        <v/>
      </c>
      <c r="R692" t="str">
        <f>IF(LEN(original_table!P692)&gt;1,original_table!P692,"")</f>
        <v/>
      </c>
      <c r="S692" t="str">
        <f>IF(LEN(original_table!Q692)&gt;1,original_table!Q692,"")</f>
        <v/>
      </c>
    </row>
    <row r="693" spans="1:19" x14ac:dyDescent="0.25">
      <c r="A693" s="1">
        <v>692</v>
      </c>
      <c r="B693" t="str">
        <f>MID(TRIM(original_table!A693),10,100)</f>
        <v>disold</v>
      </c>
      <c r="C693" t="str">
        <f>LEFT(TRIM(original_table!B693),FIND(" ",TRIM(original_table!B693))-1)</f>
        <v>routing_kinematic</v>
      </c>
      <c r="D693" t="str">
        <f>IF(LEN(original_table!B693)&gt;1,original_table!B693,"")</f>
        <v xml:space="preserve"> routing_kinematic : used line 406, used line 409 </v>
      </c>
      <c r="E693" t="str">
        <f>IF(LEN(original_table!C693)&gt;1,original_table!C693,"")</f>
        <v/>
      </c>
      <c r="F693" t="str">
        <f>IF(LEN(original_table!D693)&gt;1,original_table!D693,"")</f>
        <v/>
      </c>
      <c r="G693" t="str">
        <f>IF(LEN(original_table!E693)&gt;1,original_table!E693,"")</f>
        <v/>
      </c>
      <c r="H693" t="str">
        <f>IF(LEN(original_table!F693)&gt;1,original_table!F693,"")</f>
        <v/>
      </c>
      <c r="I693" t="str">
        <f>IF(LEN(original_table!G693)&gt;1,original_table!G693,"")</f>
        <v/>
      </c>
      <c r="J693" t="str">
        <f>IF(LEN(original_table!H693)&gt;1,original_table!H693,"")</f>
        <v/>
      </c>
      <c r="K693" t="str">
        <f>IF(LEN(original_table!I693)&gt;1,original_table!I693,"")</f>
        <v/>
      </c>
      <c r="L693" t="str">
        <f>IF(LEN(original_table!J693)&gt;1,original_table!J693,"")</f>
        <v/>
      </c>
      <c r="M693" t="str">
        <f>IF(LEN(original_table!K693)&gt;1,original_table!K693,"")</f>
        <v/>
      </c>
      <c r="N693" t="str">
        <f>IF(LEN(original_table!L693)&gt;1,original_table!L693,"")</f>
        <v/>
      </c>
      <c r="O693" t="str">
        <f>IF(LEN(original_table!M693)&gt;1,original_table!M693,"")</f>
        <v/>
      </c>
      <c r="P693" t="str">
        <f>IF(LEN(original_table!N693)&gt;1,original_table!N693,"")</f>
        <v/>
      </c>
      <c r="Q693" t="str">
        <f>IF(LEN(original_table!O693)&gt;1,original_table!O693,"")</f>
        <v/>
      </c>
      <c r="R693" t="str">
        <f>IF(LEN(original_table!P693)&gt;1,original_table!P693,"")</f>
        <v/>
      </c>
      <c r="S693" t="str">
        <f>IF(LEN(original_table!Q693)&gt;1,original_table!Q693,"")</f>
        <v/>
      </c>
    </row>
    <row r="694" spans="1:19" x14ac:dyDescent="0.25">
      <c r="A694" s="1">
        <v>693</v>
      </c>
      <c r="B694" t="str">
        <f>MID(TRIM(original_table!A694),10,100)</f>
        <v>modflowexe</v>
      </c>
      <c r="C694" t="str">
        <f>LEFT(TRIM(original_table!B694),FIND(" ",TRIM(original_table!B694))-1)</f>
        <v>groundwater_modflow</v>
      </c>
      <c r="D694" t="str">
        <f>IF(LEN(original_table!B694)&gt;1,original_table!B694,"")</f>
        <v xml:space="preserve"> groundwater_modflow : defined line 56, used line 56 </v>
      </c>
      <c r="E694" t="str">
        <f>IF(LEN(original_table!C694)&gt;1,original_table!C694,"")</f>
        <v xml:space="preserve"> ModFlow_modelV5 : used line 70, used line 130 </v>
      </c>
      <c r="F694" t="str">
        <f>IF(LEN(original_table!D694)&gt;1,original_table!D694,"")</f>
        <v/>
      </c>
      <c r="G694" t="str">
        <f>IF(LEN(original_table!E694)&gt;1,original_table!E694,"")</f>
        <v/>
      </c>
      <c r="H694" t="str">
        <f>IF(LEN(original_table!F694)&gt;1,original_table!F694,"")</f>
        <v/>
      </c>
      <c r="I694" t="str">
        <f>IF(LEN(original_table!G694)&gt;1,original_table!G694,"")</f>
        <v/>
      </c>
      <c r="J694" t="str">
        <f>IF(LEN(original_table!H694)&gt;1,original_table!H694,"")</f>
        <v/>
      </c>
      <c r="K694" t="str">
        <f>IF(LEN(original_table!I694)&gt;1,original_table!I694,"")</f>
        <v/>
      </c>
      <c r="L694" t="str">
        <f>IF(LEN(original_table!J694)&gt;1,original_table!J694,"")</f>
        <v/>
      </c>
      <c r="M694" t="str">
        <f>IF(LEN(original_table!K694)&gt;1,original_table!K694,"")</f>
        <v/>
      </c>
      <c r="N694" t="str">
        <f>IF(LEN(original_table!L694)&gt;1,original_table!L694,"")</f>
        <v/>
      </c>
      <c r="O694" t="str">
        <f>IF(LEN(original_table!M694)&gt;1,original_table!M694,"")</f>
        <v/>
      </c>
      <c r="P694" t="str">
        <f>IF(LEN(original_table!N694)&gt;1,original_table!N694,"")</f>
        <v/>
      </c>
      <c r="Q694" t="str">
        <f>IF(LEN(original_table!O694)&gt;1,original_table!O694,"")</f>
        <v/>
      </c>
      <c r="R694" t="str">
        <f>IF(LEN(original_table!P694)&gt;1,original_table!P694,"")</f>
        <v/>
      </c>
      <c r="S694" t="str">
        <f>IF(LEN(original_table!Q694)&gt;1,original_table!Q694,"")</f>
        <v/>
      </c>
    </row>
    <row r="695" spans="1:19" x14ac:dyDescent="0.25">
      <c r="A695" s="1">
        <v>694</v>
      </c>
      <c r="B695" t="str">
        <f>MID(TRIM(original_table!A695),10,100)</f>
        <v>PathModflow</v>
      </c>
      <c r="C695" t="str">
        <f>LEFT(TRIM(original_table!B695),FIND(" ",TRIM(original_table!B695))-1)</f>
        <v>groundwater_modflow</v>
      </c>
      <c r="D695" t="str">
        <f>IF(LEN(original_table!B695)&gt;1,original_table!B695,"")</f>
        <v xml:space="preserve"> groundwater_modflow : defined line 58, used line 58 </v>
      </c>
      <c r="E695" t="str">
        <f>IF(LEN(original_table!C695)&gt;1,original_table!C695,"")</f>
        <v xml:space="preserve"> modflow_steady_transient : used line 113, used line 114, used line 196, used line 198 </v>
      </c>
      <c r="F695" t="str">
        <f>IF(LEN(original_table!D695)&gt;1,original_table!D695,"")</f>
        <v/>
      </c>
      <c r="G695" t="str">
        <f>IF(LEN(original_table!E695)&gt;1,original_table!E695,"")</f>
        <v/>
      </c>
      <c r="H695" t="str">
        <f>IF(LEN(original_table!F695)&gt;1,original_table!F695,"")</f>
        <v/>
      </c>
      <c r="I695" t="str">
        <f>IF(LEN(original_table!G695)&gt;1,original_table!G695,"")</f>
        <v/>
      </c>
      <c r="J695" t="str">
        <f>IF(LEN(original_table!H695)&gt;1,original_table!H695,"")</f>
        <v/>
      </c>
      <c r="K695" t="str">
        <f>IF(LEN(original_table!I695)&gt;1,original_table!I695,"")</f>
        <v/>
      </c>
      <c r="L695" t="str">
        <f>IF(LEN(original_table!J695)&gt;1,original_table!J695,"")</f>
        <v/>
      </c>
      <c r="M695" t="str">
        <f>IF(LEN(original_table!K695)&gt;1,original_table!K695,"")</f>
        <v/>
      </c>
      <c r="N695" t="str">
        <f>IF(LEN(original_table!L695)&gt;1,original_table!L695,"")</f>
        <v/>
      </c>
      <c r="O695" t="str">
        <f>IF(LEN(original_table!M695)&gt;1,original_table!M695,"")</f>
        <v/>
      </c>
      <c r="P695" t="str">
        <f>IF(LEN(original_table!N695)&gt;1,original_table!N695,"")</f>
        <v/>
      </c>
      <c r="Q695" t="str">
        <f>IF(LEN(original_table!O695)&gt;1,original_table!O695,"")</f>
        <v/>
      </c>
      <c r="R695" t="str">
        <f>IF(LEN(original_table!P695)&gt;1,original_table!P695,"")</f>
        <v/>
      </c>
      <c r="S695" t="str">
        <f>IF(LEN(original_table!Q695)&gt;1,original_table!Q695,"")</f>
        <v/>
      </c>
    </row>
    <row r="696" spans="1:19" x14ac:dyDescent="0.25">
      <c r="A696" s="1">
        <v>695</v>
      </c>
      <c r="B696" t="str">
        <f>MID(TRIM(original_table!A696),10,100)</f>
        <v>PathModflowOutput</v>
      </c>
      <c r="C696" t="str">
        <f>LEFT(TRIM(original_table!B696),FIND(" ",TRIM(original_table!B696))-1)</f>
        <v>groundwater_modflow</v>
      </c>
      <c r="D696" t="str">
        <f>IF(LEN(original_table!B696)&gt;1,original_table!B696,"")</f>
        <v xml:space="preserve"> groundwater_modflow : defined line 59, used line 59, used line 247 </v>
      </c>
      <c r="E696" t="str">
        <f>IF(LEN(original_table!C696)&gt;1,original_table!C696,"")</f>
        <v xml:space="preserve"> ModFlow_modelV5 : used line 46, used line 70, used line 130 </v>
      </c>
      <c r="F696" t="str">
        <f>IF(LEN(original_table!D696)&gt;1,original_table!D696,"")</f>
        <v/>
      </c>
      <c r="G696" t="str">
        <f>IF(LEN(original_table!E696)&gt;1,original_table!E696,"")</f>
        <v/>
      </c>
      <c r="H696" t="str">
        <f>IF(LEN(original_table!F696)&gt;1,original_table!F696,"")</f>
        <v/>
      </c>
      <c r="I696" t="str">
        <f>IF(LEN(original_table!G696)&gt;1,original_table!G696,"")</f>
        <v/>
      </c>
      <c r="J696" t="str">
        <f>IF(LEN(original_table!H696)&gt;1,original_table!H696,"")</f>
        <v/>
      </c>
      <c r="K696" t="str">
        <f>IF(LEN(original_table!I696)&gt;1,original_table!I696,"")</f>
        <v/>
      </c>
      <c r="L696" t="str">
        <f>IF(LEN(original_table!J696)&gt;1,original_table!J696,"")</f>
        <v/>
      </c>
      <c r="M696" t="str">
        <f>IF(LEN(original_table!K696)&gt;1,original_table!K696,"")</f>
        <v/>
      </c>
      <c r="N696" t="str">
        <f>IF(LEN(original_table!L696)&gt;1,original_table!L696,"")</f>
        <v/>
      </c>
      <c r="O696" t="str">
        <f>IF(LEN(original_table!M696)&gt;1,original_table!M696,"")</f>
        <v/>
      </c>
      <c r="P696" t="str">
        <f>IF(LEN(original_table!N696)&gt;1,original_table!N696,"")</f>
        <v/>
      </c>
      <c r="Q696" t="str">
        <f>IF(LEN(original_table!O696)&gt;1,original_table!O696,"")</f>
        <v/>
      </c>
      <c r="R696" t="str">
        <f>IF(LEN(original_table!P696)&gt;1,original_table!P696,"")</f>
        <v/>
      </c>
      <c r="S696" t="str">
        <f>IF(LEN(original_table!Q696)&gt;1,original_table!Q696,"")</f>
        <v/>
      </c>
    </row>
    <row r="697" spans="1:19" x14ac:dyDescent="0.25">
      <c r="A697" s="1">
        <v>696</v>
      </c>
      <c r="B697" t="str">
        <f>MID(TRIM(original_table!A697),10,100)</f>
        <v>res_ModFlow</v>
      </c>
      <c r="C697" t="str">
        <f>LEFT(TRIM(original_table!B697),FIND(" ",TRIM(original_table!B697))-1)</f>
        <v>groundwater_modflow</v>
      </c>
      <c r="D697" t="str">
        <f>IF(LEN(original_table!B697)&gt;1,original_table!B697,"")</f>
        <v xml:space="preserve"> groundwater_modflow : defined line 64, used line 64, used line 81, used line 166, used line 372, used line 372, used line 376, used line 376, used line 377, used line 377, used line 378, used line 378, used line 381, used line 381, used line 382, used line 382 </v>
      </c>
      <c r="E697" t="str">
        <f>IF(LEN(original_table!C697)&gt;1,original_table!C697,"")</f>
        <v xml:space="preserve"> ModFlow_modelV5 : used line 71, used line 71, used line 85, used line 85, used line 131, used line 131 </v>
      </c>
      <c r="F697" t="str">
        <f>IF(LEN(original_table!D697)&gt;1,original_table!D697,"")</f>
        <v xml:space="preserve"> modflow_steady_transient : used line 108, used line 108, used line 150, used line 150, used line 165, used line 165 </v>
      </c>
      <c r="G697" t="str">
        <f>IF(LEN(original_table!E697)&gt;1,original_table!E697,"")</f>
        <v/>
      </c>
      <c r="H697" t="str">
        <f>IF(LEN(original_table!F697)&gt;1,original_table!F697,"")</f>
        <v/>
      </c>
      <c r="I697" t="str">
        <f>IF(LEN(original_table!G697)&gt;1,original_table!G697,"")</f>
        <v/>
      </c>
      <c r="J697" t="str">
        <f>IF(LEN(original_table!H697)&gt;1,original_table!H697,"")</f>
        <v/>
      </c>
      <c r="K697" t="str">
        <f>IF(LEN(original_table!I697)&gt;1,original_table!I697,"")</f>
        <v/>
      </c>
      <c r="L697" t="str">
        <f>IF(LEN(original_table!J697)&gt;1,original_table!J697,"")</f>
        <v/>
      </c>
      <c r="M697" t="str">
        <f>IF(LEN(original_table!K697)&gt;1,original_table!K697,"")</f>
        <v/>
      </c>
      <c r="N697" t="str">
        <f>IF(LEN(original_table!L697)&gt;1,original_table!L697,"")</f>
        <v/>
      </c>
      <c r="O697" t="str">
        <f>IF(LEN(original_table!M697)&gt;1,original_table!M697,"")</f>
        <v/>
      </c>
      <c r="P697" t="str">
        <f>IF(LEN(original_table!N697)&gt;1,original_table!N697,"")</f>
        <v/>
      </c>
      <c r="Q697" t="str">
        <f>IF(LEN(original_table!O697)&gt;1,original_table!O697,"")</f>
        <v/>
      </c>
      <c r="R697" t="str">
        <f>IF(LEN(original_table!P697)&gt;1,original_table!P697,"")</f>
        <v/>
      </c>
      <c r="S697" t="str">
        <f>IF(LEN(original_table!Q697)&gt;1,original_table!Q697,"")</f>
        <v/>
      </c>
    </row>
    <row r="698" spans="1:19" x14ac:dyDescent="0.25">
      <c r="A698" s="1">
        <v>697</v>
      </c>
      <c r="B698" t="str">
        <f>MID(TRIM(original_table!A698),10,100)</f>
        <v>Ndays_steady</v>
      </c>
      <c r="C698" t="str">
        <f>LEFT(TRIM(original_table!B698),FIND(" ",TRIM(original_table!B698))-1)</f>
        <v>groundwater_modflow</v>
      </c>
      <c r="D698" t="str">
        <f>IF(LEN(original_table!B698)&gt;1,original_table!B698,"")</f>
        <v xml:space="preserve"> groundwater_modflow : defined line 66, used line 66 </v>
      </c>
      <c r="E698" t="str">
        <f>IF(LEN(original_table!C698)&gt;1,original_table!C698,"")</f>
        <v xml:space="preserve"> modflow_steady_transient : used line 95 </v>
      </c>
      <c r="F698" t="str">
        <f>IF(LEN(original_table!D698)&gt;1,original_table!D698,"")</f>
        <v/>
      </c>
      <c r="G698" t="str">
        <f>IF(LEN(original_table!E698)&gt;1,original_table!E698,"")</f>
        <v/>
      </c>
      <c r="H698" t="str">
        <f>IF(LEN(original_table!F698)&gt;1,original_table!F698,"")</f>
        <v/>
      </c>
      <c r="I698" t="str">
        <f>IF(LEN(original_table!G698)&gt;1,original_table!G698,"")</f>
        <v/>
      </c>
      <c r="J698" t="str">
        <f>IF(LEN(original_table!H698)&gt;1,original_table!H698,"")</f>
        <v/>
      </c>
      <c r="K698" t="str">
        <f>IF(LEN(original_table!I698)&gt;1,original_table!I698,"")</f>
        <v/>
      </c>
      <c r="L698" t="str">
        <f>IF(LEN(original_table!J698)&gt;1,original_table!J698,"")</f>
        <v/>
      </c>
      <c r="M698" t="str">
        <f>IF(LEN(original_table!K698)&gt;1,original_table!K698,"")</f>
        <v/>
      </c>
      <c r="N698" t="str">
        <f>IF(LEN(original_table!L698)&gt;1,original_table!L698,"")</f>
        <v/>
      </c>
      <c r="O698" t="str">
        <f>IF(LEN(original_table!M698)&gt;1,original_table!M698,"")</f>
        <v/>
      </c>
      <c r="P698" t="str">
        <f>IF(LEN(original_table!N698)&gt;1,original_table!N698,"")</f>
        <v/>
      </c>
      <c r="Q698" t="str">
        <f>IF(LEN(original_table!O698)&gt;1,original_table!O698,"")</f>
        <v/>
      </c>
      <c r="R698" t="str">
        <f>IF(LEN(original_table!P698)&gt;1,original_table!P698,"")</f>
        <v/>
      </c>
      <c r="S698" t="str">
        <f>IF(LEN(original_table!Q698)&gt;1,original_table!Q698,"")</f>
        <v/>
      </c>
    </row>
    <row r="699" spans="1:19" x14ac:dyDescent="0.25">
      <c r="A699" s="1">
        <v>698</v>
      </c>
      <c r="B699" t="str">
        <f>MID(TRIM(original_table!A699),10,100)</f>
        <v>nlay</v>
      </c>
      <c r="C699" t="str">
        <f>LEFT(TRIM(original_table!B699),FIND(" ",TRIM(original_table!B699))-1)</f>
        <v>groundwater_modflow</v>
      </c>
      <c r="D699" t="str">
        <f>IF(LEN(original_table!B699)&gt;1,original_table!B699,"")</f>
        <v xml:space="preserve"> groundwater_modflow : defined line 78, used line 78, used line 99, used line 108, used line 139, used line 142, used line 151, used line 154, used line 168, used line 185, used line 190, used line 226, used line 235 </v>
      </c>
      <c r="E699" t="str">
        <f>IF(LEN(original_table!C699)&gt;1,original_table!C699,"")</f>
        <v xml:space="preserve"> ModFlow_modelV5 : used line 71, used line 131 </v>
      </c>
      <c r="F699" t="str">
        <f>IF(LEN(original_table!D699)&gt;1,original_table!D699,"")</f>
        <v/>
      </c>
      <c r="G699" t="str">
        <f>IF(LEN(original_table!E699)&gt;1,original_table!E699,"")</f>
        <v/>
      </c>
      <c r="H699" t="str">
        <f>IF(LEN(original_table!F699)&gt;1,original_table!F699,"")</f>
        <v/>
      </c>
      <c r="I699" t="str">
        <f>IF(LEN(original_table!G699)&gt;1,original_table!G699,"")</f>
        <v/>
      </c>
      <c r="J699" t="str">
        <f>IF(LEN(original_table!H699)&gt;1,original_table!H699,"")</f>
        <v/>
      </c>
      <c r="K699" t="str">
        <f>IF(LEN(original_table!I699)&gt;1,original_table!I699,"")</f>
        <v/>
      </c>
      <c r="L699" t="str">
        <f>IF(LEN(original_table!J699)&gt;1,original_table!J699,"")</f>
        <v/>
      </c>
      <c r="M699" t="str">
        <f>IF(LEN(original_table!K699)&gt;1,original_table!K699,"")</f>
        <v/>
      </c>
      <c r="N699" t="str">
        <f>IF(LEN(original_table!L699)&gt;1,original_table!L699,"")</f>
        <v/>
      </c>
      <c r="O699" t="str">
        <f>IF(LEN(original_table!M699)&gt;1,original_table!M699,"")</f>
        <v/>
      </c>
      <c r="P699" t="str">
        <f>IF(LEN(original_table!N699)&gt;1,original_table!N699,"")</f>
        <v/>
      </c>
      <c r="Q699" t="str">
        <f>IF(LEN(original_table!O699)&gt;1,original_table!O699,"")</f>
        <v/>
      </c>
      <c r="R699" t="str">
        <f>IF(LEN(original_table!P699)&gt;1,original_table!P699,"")</f>
        <v/>
      </c>
      <c r="S699" t="str">
        <f>IF(LEN(original_table!Q699)&gt;1,original_table!Q699,"")</f>
        <v/>
      </c>
    </row>
    <row r="700" spans="1:19" x14ac:dyDescent="0.25">
      <c r="A700" s="1">
        <v>699</v>
      </c>
      <c r="B700" t="str">
        <f>MID(TRIM(original_table!A700),10,100)</f>
        <v>Gleesonindex</v>
      </c>
      <c r="C700" t="str">
        <f>LEFT(TRIM(original_table!B700),FIND(" ",TRIM(original_table!B700))-1)</f>
        <v>groundwater_modflow</v>
      </c>
      <c r="D700" t="str">
        <f>IF(LEN(original_table!B700)&gt;1,original_table!B700,"")</f>
        <v xml:space="preserve"> groundwater_modflow : used line 93 </v>
      </c>
      <c r="E700" t="str">
        <f>IF(LEN(original_table!C700)&gt;1,original_table!C700,"")</f>
        <v/>
      </c>
      <c r="F700" t="str">
        <f>IF(LEN(original_table!D700)&gt;1,original_table!D700,"")</f>
        <v/>
      </c>
      <c r="G700" t="str">
        <f>IF(LEN(original_table!E700)&gt;1,original_table!E700,"")</f>
        <v/>
      </c>
      <c r="H700" t="str">
        <f>IF(LEN(original_table!F700)&gt;1,original_table!F700,"")</f>
        <v/>
      </c>
      <c r="I700" t="str">
        <f>IF(LEN(original_table!G700)&gt;1,original_table!G700,"")</f>
        <v/>
      </c>
      <c r="J700" t="str">
        <f>IF(LEN(original_table!H700)&gt;1,original_table!H700,"")</f>
        <v/>
      </c>
      <c r="K700" t="str">
        <f>IF(LEN(original_table!I700)&gt;1,original_table!I700,"")</f>
        <v/>
      </c>
      <c r="L700" t="str">
        <f>IF(LEN(original_table!J700)&gt;1,original_table!J700,"")</f>
        <v/>
      </c>
      <c r="M700" t="str">
        <f>IF(LEN(original_table!K700)&gt;1,original_table!K700,"")</f>
        <v/>
      </c>
      <c r="N700" t="str">
        <f>IF(LEN(original_table!L700)&gt;1,original_table!L700,"")</f>
        <v/>
      </c>
      <c r="O700" t="str">
        <f>IF(LEN(original_table!M700)&gt;1,original_table!M700,"")</f>
        <v/>
      </c>
      <c r="P700" t="str">
        <f>IF(LEN(original_table!N700)&gt;1,original_table!N700,"")</f>
        <v/>
      </c>
      <c r="Q700" t="str">
        <f>IF(LEN(original_table!O700)&gt;1,original_table!O700,"")</f>
        <v/>
      </c>
      <c r="R700" t="str">
        <f>IF(LEN(original_table!P700)&gt;1,original_table!P700,"")</f>
        <v/>
      </c>
      <c r="S700" t="str">
        <f>IF(LEN(original_table!Q700)&gt;1,original_table!Q700,"")</f>
        <v/>
      </c>
    </row>
    <row r="701" spans="1:19" x14ac:dyDescent="0.25">
      <c r="A701" s="1">
        <v>700</v>
      </c>
      <c r="B701" t="str">
        <f>MID(TRIM(original_table!A701),10,100)</f>
        <v>actual_thick</v>
      </c>
      <c r="C701" t="str">
        <f>LEFT(TRIM(original_table!B701),FIND(" ",TRIM(original_table!B701))-1)</f>
        <v>groundwater_modflow</v>
      </c>
      <c r="D701" t="str">
        <f>IF(LEN(original_table!B701)&gt;1,original_table!B701,"")</f>
        <v xml:space="preserve"> groundwater_modflow : used line 94, updated line 99, updated line 102, used line 107 </v>
      </c>
      <c r="E701" t="str">
        <f>IF(LEN(original_table!C701)&gt;1,original_table!C701,"")</f>
        <v xml:space="preserve"> ModFlow_modelV5 : used line 213, used line 216, used line 217, used line 218 </v>
      </c>
      <c r="F701" t="str">
        <f>IF(LEN(original_table!D701)&gt;1,original_table!D701,"")</f>
        <v xml:space="preserve"> modflow_steady_transient : used line 124 </v>
      </c>
      <c r="G701" t="str">
        <f>IF(LEN(original_table!E701)&gt;1,original_table!E701,"")</f>
        <v/>
      </c>
      <c r="H701" t="str">
        <f>IF(LEN(original_table!F701)&gt;1,original_table!F701,"")</f>
        <v/>
      </c>
      <c r="I701" t="str">
        <f>IF(LEN(original_table!G701)&gt;1,original_table!G701,"")</f>
        <v/>
      </c>
      <c r="J701" t="str">
        <f>IF(LEN(original_table!H701)&gt;1,original_table!H701,"")</f>
        <v/>
      </c>
      <c r="K701" t="str">
        <f>IF(LEN(original_table!I701)&gt;1,original_table!I701,"")</f>
        <v/>
      </c>
      <c r="L701" t="str">
        <f>IF(LEN(original_table!J701)&gt;1,original_table!J701,"")</f>
        <v/>
      </c>
      <c r="M701" t="str">
        <f>IF(LEN(original_table!K701)&gt;1,original_table!K701,"")</f>
        <v/>
      </c>
      <c r="N701" t="str">
        <f>IF(LEN(original_table!L701)&gt;1,original_table!L701,"")</f>
        <v/>
      </c>
      <c r="O701" t="str">
        <f>IF(LEN(original_table!M701)&gt;1,original_table!M701,"")</f>
        <v/>
      </c>
      <c r="P701" t="str">
        <f>IF(LEN(original_table!N701)&gt;1,original_table!N701,"")</f>
        <v/>
      </c>
      <c r="Q701" t="str">
        <f>IF(LEN(original_table!O701)&gt;1,original_table!O701,"")</f>
        <v/>
      </c>
      <c r="R701" t="str">
        <f>IF(LEN(original_table!P701)&gt;1,original_table!P701,"")</f>
        <v/>
      </c>
      <c r="S701" t="str">
        <f>IF(LEN(original_table!Q701)&gt;1,original_table!Q701,"")</f>
        <v/>
      </c>
    </row>
    <row r="702" spans="1:19" x14ac:dyDescent="0.25">
      <c r="A702" s="1">
        <v>701</v>
      </c>
      <c r="B702" t="str">
        <f>MID(TRIM(original_table!A702),10,100)</f>
        <v>coef</v>
      </c>
      <c r="C702" t="str">
        <f>LEFT(TRIM(original_table!B702),FIND(" ",TRIM(original_table!B702))-1)</f>
        <v>groundwater_modflow</v>
      </c>
      <c r="D702" t="str">
        <f>IF(LEN(original_table!B702)&gt;1,original_table!B702,"")</f>
        <v xml:space="preserve"> groundwater_modflow : defined line 105, used line 105, used line 107, used line 139, used line 143 </v>
      </c>
      <c r="E702" t="str">
        <f>IF(LEN(original_table!C702)&gt;1,original_table!C702,"")</f>
        <v xml:space="preserve"> ModFlow_modelV5 : used line 85, used line 207 </v>
      </c>
      <c r="F702" t="str">
        <f>IF(LEN(original_table!D702)&gt;1,original_table!D702,"")</f>
        <v/>
      </c>
      <c r="G702" t="str">
        <f>IF(LEN(original_table!E702)&gt;1,original_table!E702,"")</f>
        <v/>
      </c>
      <c r="H702" t="str">
        <f>IF(LEN(original_table!F702)&gt;1,original_table!F702,"")</f>
        <v/>
      </c>
      <c r="I702" t="str">
        <f>IF(LEN(original_table!G702)&gt;1,original_table!G702,"")</f>
        <v/>
      </c>
      <c r="J702" t="str">
        <f>IF(LEN(original_table!H702)&gt;1,original_table!H702,"")</f>
        <v/>
      </c>
      <c r="K702" t="str">
        <f>IF(LEN(original_table!I702)&gt;1,original_table!I702,"")</f>
        <v/>
      </c>
      <c r="L702" t="str">
        <f>IF(LEN(original_table!J702)&gt;1,original_table!J702,"")</f>
        <v/>
      </c>
      <c r="M702" t="str">
        <f>IF(LEN(original_table!K702)&gt;1,original_table!K702,"")</f>
        <v/>
      </c>
      <c r="N702" t="str">
        <f>IF(LEN(original_table!L702)&gt;1,original_table!L702,"")</f>
        <v/>
      </c>
      <c r="O702" t="str">
        <f>IF(LEN(original_table!M702)&gt;1,original_table!M702,"")</f>
        <v/>
      </c>
      <c r="P702" t="str">
        <f>IF(LEN(original_table!N702)&gt;1,original_table!N702,"")</f>
        <v/>
      </c>
      <c r="Q702" t="str">
        <f>IF(LEN(original_table!O702)&gt;1,original_table!O702,"")</f>
        <v/>
      </c>
      <c r="R702" t="str">
        <f>IF(LEN(original_table!P702)&gt;1,original_table!P702,"")</f>
        <v/>
      </c>
      <c r="S702" t="str">
        <f>IF(LEN(original_table!Q702)&gt;1,original_table!Q702,"")</f>
        <v/>
      </c>
    </row>
    <row r="703" spans="1:19" x14ac:dyDescent="0.25">
      <c r="A703" s="1">
        <v>702</v>
      </c>
      <c r="B703" t="str">
        <f>MID(TRIM(original_table!A703),10,100)</f>
        <v>delv2</v>
      </c>
      <c r="C703" t="str">
        <f>LEFT(TRIM(original_table!B703),FIND(" ",TRIM(original_table!B703))-1)</f>
        <v>groundwater_modflow</v>
      </c>
      <c r="D703" t="str">
        <f>IF(LEN(original_table!B703)&gt;1,original_table!B703,"")</f>
        <v xml:space="preserve"> groundwater_modflow : defined line 108, used line 108, used line 187, used line 191 </v>
      </c>
      <c r="E703" t="str">
        <f>IF(LEN(original_table!C703)&gt;1,original_table!C703,"")</f>
        <v xml:space="preserve"> ModFlow_modelV5 : used line 64 </v>
      </c>
      <c r="F703" t="str">
        <f>IF(LEN(original_table!D703)&gt;1,original_table!D703,"")</f>
        <v/>
      </c>
      <c r="G703" t="str">
        <f>IF(LEN(original_table!E703)&gt;1,original_table!E703,"")</f>
        <v/>
      </c>
      <c r="H703" t="str">
        <f>IF(LEN(original_table!F703)&gt;1,original_table!F703,"")</f>
        <v/>
      </c>
      <c r="I703" t="str">
        <f>IF(LEN(original_table!G703)&gt;1,original_table!G703,"")</f>
        <v/>
      </c>
      <c r="J703" t="str">
        <f>IF(LEN(original_table!H703)&gt;1,original_table!H703,"")</f>
        <v/>
      </c>
      <c r="K703" t="str">
        <f>IF(LEN(original_table!I703)&gt;1,original_table!I703,"")</f>
        <v/>
      </c>
      <c r="L703" t="str">
        <f>IF(LEN(original_table!J703)&gt;1,original_table!J703,"")</f>
        <v/>
      </c>
      <c r="M703" t="str">
        <f>IF(LEN(original_table!K703)&gt;1,original_table!K703,"")</f>
        <v/>
      </c>
      <c r="N703" t="str">
        <f>IF(LEN(original_table!L703)&gt;1,original_table!L703,"")</f>
        <v/>
      </c>
      <c r="O703" t="str">
        <f>IF(LEN(original_table!M703)&gt;1,original_table!M703,"")</f>
        <v/>
      </c>
      <c r="P703" t="str">
        <f>IF(LEN(original_table!N703)&gt;1,original_table!N703,"")</f>
        <v/>
      </c>
      <c r="Q703" t="str">
        <f>IF(LEN(original_table!O703)&gt;1,original_table!O703,"")</f>
        <v/>
      </c>
      <c r="R703" t="str">
        <f>IF(LEN(original_table!P703)&gt;1,original_table!P703,"")</f>
        <v/>
      </c>
      <c r="S703" t="str">
        <f>IF(LEN(original_table!Q703)&gt;1,original_table!Q703,"")</f>
        <v/>
      </c>
    </row>
    <row r="704" spans="1:19" x14ac:dyDescent="0.25">
      <c r="A704" s="1">
        <v>703</v>
      </c>
      <c r="B704" t="str">
        <f>MID(TRIM(original_table!A704),10,100)</f>
        <v>riverPercentage</v>
      </c>
      <c r="C704" t="str">
        <f>LEFT(TRIM(original_table!B704),FIND(" ",TRIM(original_table!B704))-1)</f>
        <v>groundwater_modflow</v>
      </c>
      <c r="D704" t="str">
        <f>IF(LEN(original_table!B704)&gt;1,original_table!B704,"")</f>
        <v xml:space="preserve"> groundwater_modflow : defined line 127, used line 127, updated line 129, used line 129 </v>
      </c>
      <c r="E704" t="str">
        <f>IF(LEN(original_table!C704)&gt;1,original_table!C704,"")</f>
        <v xml:space="preserve"> ModFlow_modelV5 : used line 209, used line 210 </v>
      </c>
      <c r="F704" t="str">
        <f>IF(LEN(original_table!D704)&gt;1,original_table!D704,"")</f>
        <v/>
      </c>
      <c r="G704" t="str">
        <f>IF(LEN(original_table!E704)&gt;1,original_table!E704,"")</f>
        <v/>
      </c>
      <c r="H704" t="str">
        <f>IF(LEN(original_table!F704)&gt;1,original_table!F704,"")</f>
        <v/>
      </c>
      <c r="I704" t="str">
        <f>IF(LEN(original_table!G704)&gt;1,original_table!G704,"")</f>
        <v/>
      </c>
      <c r="J704" t="str">
        <f>IF(LEN(original_table!H704)&gt;1,original_table!H704,"")</f>
        <v/>
      </c>
      <c r="K704" t="str">
        <f>IF(LEN(original_table!I704)&gt;1,original_table!I704,"")</f>
        <v/>
      </c>
      <c r="L704" t="str">
        <f>IF(LEN(original_table!J704)&gt;1,original_table!J704,"")</f>
        <v/>
      </c>
      <c r="M704" t="str">
        <f>IF(LEN(original_table!K704)&gt;1,original_table!K704,"")</f>
        <v/>
      </c>
      <c r="N704" t="str">
        <f>IF(LEN(original_table!L704)&gt;1,original_table!L704,"")</f>
        <v/>
      </c>
      <c r="O704" t="str">
        <f>IF(LEN(original_table!M704)&gt;1,original_table!M704,"")</f>
        <v/>
      </c>
      <c r="P704" t="str">
        <f>IF(LEN(original_table!N704)&gt;1,original_table!N704,"")</f>
        <v/>
      </c>
      <c r="Q704" t="str">
        <f>IF(LEN(original_table!O704)&gt;1,original_table!O704,"")</f>
        <v/>
      </c>
      <c r="R704" t="str">
        <f>IF(LEN(original_table!P704)&gt;1,original_table!P704,"")</f>
        <v/>
      </c>
      <c r="S704" t="str">
        <f>IF(LEN(original_table!Q704)&gt;1,original_table!Q704,"")</f>
        <v/>
      </c>
    </row>
    <row r="705" spans="1:19" x14ac:dyDescent="0.25">
      <c r="A705" s="1">
        <v>704</v>
      </c>
      <c r="B705" t="str">
        <f>MID(TRIM(original_table!A705),10,100)</f>
        <v>hk0</v>
      </c>
      <c r="C705" t="str">
        <f>LEFT(TRIM(original_table!B705),FIND(" ",TRIM(original_table!B705))-1)</f>
        <v>groundwater_modflow</v>
      </c>
      <c r="D705" t="str">
        <f>IF(LEN(original_table!B705)&gt;1,original_table!B705,"")</f>
        <v xml:space="preserve"> groundwater_modflow : defined line 139, used line 139, updated line 143 </v>
      </c>
      <c r="E705" t="str">
        <f>IF(LEN(original_table!C705)&gt;1,original_table!C705,"")</f>
        <v xml:space="preserve"> ModFlow_modelV5 : used line 57 </v>
      </c>
      <c r="F705" t="str">
        <f>IF(LEN(original_table!D705)&gt;1,original_table!D705,"")</f>
        <v/>
      </c>
      <c r="G705" t="str">
        <f>IF(LEN(original_table!E705)&gt;1,original_table!E705,"")</f>
        <v/>
      </c>
      <c r="H705" t="str">
        <f>IF(LEN(original_table!F705)&gt;1,original_table!F705,"")</f>
        <v/>
      </c>
      <c r="I705" t="str">
        <f>IF(LEN(original_table!G705)&gt;1,original_table!G705,"")</f>
        <v/>
      </c>
      <c r="J705" t="str">
        <f>IF(LEN(original_table!H705)&gt;1,original_table!H705,"")</f>
        <v/>
      </c>
      <c r="K705" t="str">
        <f>IF(LEN(original_table!I705)&gt;1,original_table!I705,"")</f>
        <v/>
      </c>
      <c r="L705" t="str">
        <f>IF(LEN(original_table!J705)&gt;1,original_table!J705,"")</f>
        <v/>
      </c>
      <c r="M705" t="str">
        <f>IF(LEN(original_table!K705)&gt;1,original_table!K705,"")</f>
        <v/>
      </c>
      <c r="N705" t="str">
        <f>IF(LEN(original_table!L705)&gt;1,original_table!L705,"")</f>
        <v/>
      </c>
      <c r="O705" t="str">
        <f>IF(LEN(original_table!M705)&gt;1,original_table!M705,"")</f>
        <v/>
      </c>
      <c r="P705" t="str">
        <f>IF(LEN(original_table!N705)&gt;1,original_table!N705,"")</f>
        <v/>
      </c>
      <c r="Q705" t="str">
        <f>IF(LEN(original_table!O705)&gt;1,original_table!O705,"")</f>
        <v/>
      </c>
      <c r="R705" t="str">
        <f>IF(LEN(original_table!P705)&gt;1,original_table!P705,"")</f>
        <v/>
      </c>
      <c r="S705" t="str">
        <f>IF(LEN(original_table!Q705)&gt;1,original_table!Q705,"")</f>
        <v/>
      </c>
    </row>
    <row r="706" spans="1:19" x14ac:dyDescent="0.25">
      <c r="A706" s="1">
        <v>705</v>
      </c>
      <c r="B706" t="str">
        <f>MID(TRIM(original_table!A706),10,100)</f>
        <v>poro</v>
      </c>
      <c r="C706" t="str">
        <f>LEFT(TRIM(original_table!B706),FIND(" ",TRIM(original_table!B706))-1)</f>
        <v>groundwater_modflow</v>
      </c>
      <c r="D706" t="str">
        <f>IF(LEN(original_table!B706)&gt;1,original_table!B706,"")</f>
        <v xml:space="preserve"> groundwater_modflow : defined line 151, used line 151, updated line 153, updated line 154, used line 293, used line 294, used line 376, used line 377, used line 378, used line 381, used line 382 </v>
      </c>
      <c r="E706" t="str">
        <f>IF(LEN(original_table!C706)&gt;1,original_table!C706,"")</f>
        <v xml:space="preserve"> ModFlow_modelV5 : used line 61, used line 64, used line 66, used line 216, used line 217, used line 218 </v>
      </c>
      <c r="F706" t="str">
        <f>IF(LEN(original_table!D706)&gt;1,original_table!D706,"")</f>
        <v xml:space="preserve"> modflow_steady_transient : used line 124, used line 205 </v>
      </c>
      <c r="G706" t="str">
        <f>IF(LEN(original_table!E706)&gt;1,original_table!E706,"")</f>
        <v/>
      </c>
      <c r="H706" t="str">
        <f>IF(LEN(original_table!F706)&gt;1,original_table!F706,"")</f>
        <v/>
      </c>
      <c r="I706" t="str">
        <f>IF(LEN(original_table!G706)&gt;1,original_table!G706,"")</f>
        <v/>
      </c>
      <c r="J706" t="str">
        <f>IF(LEN(original_table!H706)&gt;1,original_table!H706,"")</f>
        <v/>
      </c>
      <c r="K706" t="str">
        <f>IF(LEN(original_table!I706)&gt;1,original_table!I706,"")</f>
        <v/>
      </c>
      <c r="L706" t="str">
        <f>IF(LEN(original_table!J706)&gt;1,original_table!J706,"")</f>
        <v/>
      </c>
      <c r="M706" t="str">
        <f>IF(LEN(original_table!K706)&gt;1,original_table!K706,"")</f>
        <v/>
      </c>
      <c r="N706" t="str">
        <f>IF(LEN(original_table!L706)&gt;1,original_table!L706,"")</f>
        <v/>
      </c>
      <c r="O706" t="str">
        <f>IF(LEN(original_table!M706)&gt;1,original_table!M706,"")</f>
        <v/>
      </c>
      <c r="P706" t="str">
        <f>IF(LEN(original_table!N706)&gt;1,original_table!N706,"")</f>
        <v/>
      </c>
      <c r="Q706" t="str">
        <f>IF(LEN(original_table!O706)&gt;1,original_table!O706,"")</f>
        <v/>
      </c>
      <c r="R706" t="str">
        <f>IF(LEN(original_table!P706)&gt;1,original_table!P706,"")</f>
        <v/>
      </c>
      <c r="S706" t="str">
        <f>IF(LEN(original_table!Q706)&gt;1,original_table!Q706,"")</f>
        <v/>
      </c>
    </row>
    <row r="707" spans="1:19" x14ac:dyDescent="0.25">
      <c r="A707" s="1">
        <v>706</v>
      </c>
      <c r="B707" t="str">
        <f>MID(TRIM(original_table!A707),10,100)</f>
        <v>poro.reshape</v>
      </c>
      <c r="C707" t="str">
        <f>LEFT(TRIM(original_table!B707),FIND(" ",TRIM(original_table!B707))-1)</f>
        <v>groundwater_modflow</v>
      </c>
      <c r="D707" t="str">
        <f>IF(LEN(original_table!B707)&gt;1,original_table!B707,"")</f>
        <v xml:space="preserve"> groundwater_modflow : used line 154 </v>
      </c>
      <c r="E707" t="str">
        <f>IF(LEN(original_table!C707)&gt;1,original_table!C707,"")</f>
        <v/>
      </c>
      <c r="F707" t="str">
        <f>IF(LEN(original_table!D707)&gt;1,original_table!D707,"")</f>
        <v/>
      </c>
      <c r="G707" t="str">
        <f>IF(LEN(original_table!E707)&gt;1,original_table!E707,"")</f>
        <v/>
      </c>
      <c r="H707" t="str">
        <f>IF(LEN(original_table!F707)&gt;1,original_table!F707,"")</f>
        <v/>
      </c>
      <c r="I707" t="str">
        <f>IF(LEN(original_table!G707)&gt;1,original_table!G707,"")</f>
        <v/>
      </c>
      <c r="J707" t="str">
        <f>IF(LEN(original_table!H707)&gt;1,original_table!H707,"")</f>
        <v/>
      </c>
      <c r="K707" t="str">
        <f>IF(LEN(original_table!I707)&gt;1,original_table!I707,"")</f>
        <v/>
      </c>
      <c r="L707" t="str">
        <f>IF(LEN(original_table!J707)&gt;1,original_table!J707,"")</f>
        <v/>
      </c>
      <c r="M707" t="str">
        <f>IF(LEN(original_table!K707)&gt;1,original_table!K707,"")</f>
        <v/>
      </c>
      <c r="N707" t="str">
        <f>IF(LEN(original_table!L707)&gt;1,original_table!L707,"")</f>
        <v/>
      </c>
      <c r="O707" t="str">
        <f>IF(LEN(original_table!M707)&gt;1,original_table!M707,"")</f>
        <v/>
      </c>
      <c r="P707" t="str">
        <f>IF(LEN(original_table!N707)&gt;1,original_table!N707,"")</f>
        <v/>
      </c>
      <c r="Q707" t="str">
        <f>IF(LEN(original_table!O707)&gt;1,original_table!O707,"")</f>
        <v/>
      </c>
      <c r="R707" t="str">
        <f>IF(LEN(original_table!P707)&gt;1,original_table!P707,"")</f>
        <v/>
      </c>
      <c r="S707" t="str">
        <f>IF(LEN(original_table!Q707)&gt;1,original_table!Q707,"")</f>
        <v/>
      </c>
    </row>
    <row r="708" spans="1:19" x14ac:dyDescent="0.25">
      <c r="A708" s="1">
        <v>707</v>
      </c>
      <c r="B708" t="str">
        <f>MID(TRIM(original_table!A708),10,100)</f>
        <v>basin</v>
      </c>
      <c r="C708" t="str">
        <f>LEFT(TRIM(original_table!B708),FIND(" ",TRIM(original_table!B708))-1)</f>
        <v>groundwater_modflow</v>
      </c>
      <c r="D708" t="str">
        <f>IF(LEN(original_table!B708)&gt;1,original_table!B708,"")</f>
        <v xml:space="preserve"> groundwater_modflow : defined line 168, used line 168 </v>
      </c>
      <c r="E708" t="str">
        <f>IF(LEN(original_table!C708)&gt;1,original_table!C708,"")</f>
        <v xml:space="preserve"> ModFlow_modelV5 : used line 73, used line 122, used line 133, used line 206 </v>
      </c>
      <c r="F708" t="str">
        <f>IF(LEN(original_table!D708)&gt;1,original_table!D708,"")</f>
        <v/>
      </c>
      <c r="G708" t="str">
        <f>IF(LEN(original_table!E708)&gt;1,original_table!E708,"")</f>
        <v/>
      </c>
      <c r="H708" t="str">
        <f>IF(LEN(original_table!F708)&gt;1,original_table!F708,"")</f>
        <v/>
      </c>
      <c r="I708" t="str">
        <f>IF(LEN(original_table!G708)&gt;1,original_table!G708,"")</f>
        <v/>
      </c>
      <c r="J708" t="str">
        <f>IF(LEN(original_table!H708)&gt;1,original_table!H708,"")</f>
        <v/>
      </c>
      <c r="K708" t="str">
        <f>IF(LEN(original_table!I708)&gt;1,original_table!I708,"")</f>
        <v/>
      </c>
      <c r="L708" t="str">
        <f>IF(LEN(original_table!J708)&gt;1,original_table!J708,"")</f>
        <v/>
      </c>
      <c r="M708" t="str">
        <f>IF(LEN(original_table!K708)&gt;1,original_table!K708,"")</f>
        <v/>
      </c>
      <c r="N708" t="str">
        <f>IF(LEN(original_table!L708)&gt;1,original_table!L708,"")</f>
        <v/>
      </c>
      <c r="O708" t="str">
        <f>IF(LEN(original_table!M708)&gt;1,original_table!M708,"")</f>
        <v/>
      </c>
      <c r="P708" t="str">
        <f>IF(LEN(original_table!N708)&gt;1,original_table!N708,"")</f>
        <v/>
      </c>
      <c r="Q708" t="str">
        <f>IF(LEN(original_table!O708)&gt;1,original_table!O708,"")</f>
        <v/>
      </c>
      <c r="R708" t="str">
        <f>IF(LEN(original_table!P708)&gt;1,original_table!P708,"")</f>
        <v/>
      </c>
      <c r="S708" t="str">
        <f>IF(LEN(original_table!Q708)&gt;1,original_table!Q708,"")</f>
        <v/>
      </c>
    </row>
    <row r="709" spans="1:19" x14ac:dyDescent="0.25">
      <c r="A709" s="1">
        <v>708</v>
      </c>
      <c r="B709" t="str">
        <f>MID(TRIM(original_table!A709),10,100)</f>
        <v>waterTable3</v>
      </c>
      <c r="C709" t="str">
        <f>LEFT(TRIM(original_table!B709),FIND(" ",TRIM(original_table!B709))-1)</f>
        <v>groundwater_modflow</v>
      </c>
      <c r="D709" t="str">
        <f>IF(LEN(original_table!B709)&gt;1,original_table!B709,"")</f>
        <v xml:space="preserve"> groundwater_modflow : used line 174, updated line 183, used line 186, used line 187 </v>
      </c>
      <c r="E709" t="str">
        <f>IF(LEN(original_table!C709)&gt;1,original_table!C709,"")</f>
        <v xml:space="preserve"> ModFlow_modelV5 : used line 206, used line 207 </v>
      </c>
      <c r="F709" t="str">
        <f>IF(LEN(original_table!D709)&gt;1,original_table!D709,"")</f>
        <v/>
      </c>
      <c r="G709" t="str">
        <f>IF(LEN(original_table!E709)&gt;1,original_table!E709,"")</f>
        <v/>
      </c>
      <c r="H709" t="str">
        <f>IF(LEN(original_table!F709)&gt;1,original_table!F709,"")</f>
        <v/>
      </c>
      <c r="I709" t="str">
        <f>IF(LEN(original_table!G709)&gt;1,original_table!G709,"")</f>
        <v/>
      </c>
      <c r="J709" t="str">
        <f>IF(LEN(original_table!H709)&gt;1,original_table!H709,"")</f>
        <v/>
      </c>
      <c r="K709" t="str">
        <f>IF(LEN(original_table!I709)&gt;1,original_table!I709,"")</f>
        <v/>
      </c>
      <c r="L709" t="str">
        <f>IF(LEN(original_table!J709)&gt;1,original_table!J709,"")</f>
        <v/>
      </c>
      <c r="M709" t="str">
        <f>IF(LEN(original_table!K709)&gt;1,original_table!K709,"")</f>
        <v/>
      </c>
      <c r="N709" t="str">
        <f>IF(LEN(original_table!L709)&gt;1,original_table!L709,"")</f>
        <v/>
      </c>
      <c r="O709" t="str">
        <f>IF(LEN(original_table!M709)&gt;1,original_table!M709,"")</f>
        <v/>
      </c>
      <c r="P709" t="str">
        <f>IF(LEN(original_table!N709)&gt;1,original_table!N709,"")</f>
        <v/>
      </c>
      <c r="Q709" t="str">
        <f>IF(LEN(original_table!O709)&gt;1,original_table!O709,"")</f>
        <v/>
      </c>
      <c r="R709" t="str">
        <f>IF(LEN(original_table!P709)&gt;1,original_table!P709,"")</f>
        <v/>
      </c>
      <c r="S709" t="str">
        <f>IF(LEN(original_table!Q709)&gt;1,original_table!Q709,"")</f>
        <v/>
      </c>
    </row>
    <row r="710" spans="1:19" x14ac:dyDescent="0.25">
      <c r="A710" s="1">
        <v>709</v>
      </c>
      <c r="B710" t="str">
        <f>MID(TRIM(original_table!A710),10,100)</f>
        <v>botm</v>
      </c>
      <c r="C710" t="str">
        <f>LEFT(TRIM(original_table!B710),FIND(" ",TRIM(original_table!B710))-1)</f>
        <v>groundwater_modflow</v>
      </c>
      <c r="D710" t="str">
        <f>IF(LEN(original_table!B710)&gt;1,original_table!B710,"")</f>
        <v xml:space="preserve"> groundwater_modflow : defined line 185, used line 185, updated line 186, updated line 187, updated line 191, used line 191, used line 227, used line 236 </v>
      </c>
      <c r="E710" t="str">
        <f>IF(LEN(original_table!C710)&gt;1,original_table!C710,"")</f>
        <v xml:space="preserve"> ModFlow_modelV5 : used line 71, used line 71, used line 131, used line 131, used line 213, used line 216, used line 217, used line 218, used line 221, used line 223 </v>
      </c>
      <c r="F710" t="str">
        <f>IF(LEN(original_table!D710)&gt;1,original_table!D710,"")</f>
        <v/>
      </c>
      <c r="G710" t="str">
        <f>IF(LEN(original_table!E710)&gt;1,original_table!E710,"")</f>
        <v/>
      </c>
      <c r="H710" t="str">
        <f>IF(LEN(original_table!F710)&gt;1,original_table!F710,"")</f>
        <v/>
      </c>
      <c r="I710" t="str">
        <f>IF(LEN(original_table!G710)&gt;1,original_table!G710,"")</f>
        <v/>
      </c>
      <c r="J710" t="str">
        <f>IF(LEN(original_table!H710)&gt;1,original_table!H710,"")</f>
        <v/>
      </c>
      <c r="K710" t="str">
        <f>IF(LEN(original_table!I710)&gt;1,original_table!I710,"")</f>
        <v/>
      </c>
      <c r="L710" t="str">
        <f>IF(LEN(original_table!J710)&gt;1,original_table!J710,"")</f>
        <v/>
      </c>
      <c r="M710" t="str">
        <f>IF(LEN(original_table!K710)&gt;1,original_table!K710,"")</f>
        <v/>
      </c>
      <c r="N710" t="str">
        <f>IF(LEN(original_table!L710)&gt;1,original_table!L710,"")</f>
        <v/>
      </c>
      <c r="O710" t="str">
        <f>IF(LEN(original_table!M710)&gt;1,original_table!M710,"")</f>
        <v/>
      </c>
      <c r="P710" t="str">
        <f>IF(LEN(original_table!N710)&gt;1,original_table!N710,"")</f>
        <v/>
      </c>
      <c r="Q710" t="str">
        <f>IF(LEN(original_table!O710)&gt;1,original_table!O710,"")</f>
        <v/>
      </c>
      <c r="R710" t="str">
        <f>IF(LEN(original_table!P710)&gt;1,original_table!P710,"")</f>
        <v/>
      </c>
      <c r="S710" t="str">
        <f>IF(LEN(original_table!Q710)&gt;1,original_table!Q710,"")</f>
        <v/>
      </c>
    </row>
    <row r="711" spans="1:19" x14ac:dyDescent="0.25">
      <c r="A711" s="1">
        <v>710</v>
      </c>
      <c r="B711" t="str">
        <f>MID(TRIM(original_table!A711),10,100)</f>
        <v>modflowtotalSoilThickness</v>
      </c>
      <c r="C711" t="str">
        <f>LEFT(TRIM(original_table!B711),FIND(" ",TRIM(original_table!B711))-1)</f>
        <v>groundwater_modflow</v>
      </c>
      <c r="D711" t="str">
        <f>IF(LEN(original_table!B711)&gt;1,original_table!B711,"")</f>
        <v xml:space="preserve"> groundwater_modflow : defined line 188, used line 188 </v>
      </c>
      <c r="E711" t="str">
        <f>IF(LEN(original_table!C711)&gt;1,original_table!C711,"")</f>
        <v/>
      </c>
      <c r="F711" t="str">
        <f>IF(LEN(original_table!D711)&gt;1,original_table!D711,"")</f>
        <v/>
      </c>
      <c r="G711" t="str">
        <f>IF(LEN(original_table!E711)&gt;1,original_table!E711,"")</f>
        <v/>
      </c>
      <c r="H711" t="str">
        <f>IF(LEN(original_table!F711)&gt;1,original_table!F711,"")</f>
        <v/>
      </c>
      <c r="I711" t="str">
        <f>IF(LEN(original_table!G711)&gt;1,original_table!G711,"")</f>
        <v/>
      </c>
      <c r="J711" t="str">
        <f>IF(LEN(original_table!H711)&gt;1,original_table!H711,"")</f>
        <v/>
      </c>
      <c r="K711" t="str">
        <f>IF(LEN(original_table!I711)&gt;1,original_table!I711,"")</f>
        <v/>
      </c>
      <c r="L711" t="str">
        <f>IF(LEN(original_table!J711)&gt;1,original_table!J711,"")</f>
        <v/>
      </c>
      <c r="M711" t="str">
        <f>IF(LEN(original_table!K711)&gt;1,original_table!K711,"")</f>
        <v/>
      </c>
      <c r="N711" t="str">
        <f>IF(LEN(original_table!L711)&gt;1,original_table!L711,"")</f>
        <v/>
      </c>
      <c r="O711" t="str">
        <f>IF(LEN(original_table!M711)&gt;1,original_table!M711,"")</f>
        <v/>
      </c>
      <c r="P711" t="str">
        <f>IF(LEN(original_table!N711)&gt;1,original_table!N711,"")</f>
        <v/>
      </c>
      <c r="Q711" t="str">
        <f>IF(LEN(original_table!O711)&gt;1,original_table!O711,"")</f>
        <v/>
      </c>
      <c r="R711" t="str">
        <f>IF(LEN(original_table!P711)&gt;1,original_table!P711,"")</f>
        <v/>
      </c>
      <c r="S711" t="str">
        <f>IF(LEN(original_table!Q711)&gt;1,original_table!Q711,"")</f>
        <v/>
      </c>
    </row>
    <row r="712" spans="1:19" x14ac:dyDescent="0.25">
      <c r="A712" s="1">
        <v>711</v>
      </c>
      <c r="B712" t="str">
        <f>MID(TRIM(original_table!A712),10,100)</f>
        <v>nameModflowModel</v>
      </c>
      <c r="C712" t="str">
        <f>LEFT(TRIM(original_table!B712),FIND(" ",TRIM(original_table!B712))-1)</f>
        <v>groundwater_modflow</v>
      </c>
      <c r="D712" t="str">
        <f>IF(LEN(original_table!B712)&gt;1,original_table!B712,"")</f>
        <v xml:space="preserve"> groundwater_modflow : defined line 206, used line 206, updated line 208, used line 208, updated line 210, used line 210, updated line 212, updated line 223, used line 223, updated line 230, used line 230, used line 247 </v>
      </c>
      <c r="E712" t="str">
        <f>IF(LEN(original_table!C712)&gt;1,original_table!C712,"")</f>
        <v xml:space="preserve"> ModFlow_modelV5 : used line 46, used line 70, used line 130 </v>
      </c>
      <c r="F712" t="str">
        <f>IF(LEN(original_table!D712)&gt;1,original_table!D712,"")</f>
        <v/>
      </c>
      <c r="G712" t="str">
        <f>IF(LEN(original_table!E712)&gt;1,original_table!E712,"")</f>
        <v/>
      </c>
      <c r="H712" t="str">
        <f>IF(LEN(original_table!F712)&gt;1,original_table!F712,"")</f>
        <v/>
      </c>
      <c r="I712" t="str">
        <f>IF(LEN(original_table!G712)&gt;1,original_table!G712,"")</f>
        <v/>
      </c>
      <c r="J712" t="str">
        <f>IF(LEN(original_table!H712)&gt;1,original_table!H712,"")</f>
        <v/>
      </c>
      <c r="K712" t="str">
        <f>IF(LEN(original_table!I712)&gt;1,original_table!I712,"")</f>
        <v/>
      </c>
      <c r="L712" t="str">
        <f>IF(LEN(original_table!J712)&gt;1,original_table!J712,"")</f>
        <v/>
      </c>
      <c r="M712" t="str">
        <f>IF(LEN(original_table!K712)&gt;1,original_table!K712,"")</f>
        <v/>
      </c>
      <c r="N712" t="str">
        <f>IF(LEN(original_table!L712)&gt;1,original_table!L712,"")</f>
        <v/>
      </c>
      <c r="O712" t="str">
        <f>IF(LEN(original_table!M712)&gt;1,original_table!M712,"")</f>
        <v/>
      </c>
      <c r="P712" t="str">
        <f>IF(LEN(original_table!N712)&gt;1,original_table!N712,"")</f>
        <v/>
      </c>
      <c r="Q712" t="str">
        <f>IF(LEN(original_table!O712)&gt;1,original_table!O712,"")</f>
        <v/>
      </c>
      <c r="R712" t="str">
        <f>IF(LEN(original_table!P712)&gt;1,original_table!P712,"")</f>
        <v/>
      </c>
      <c r="S712" t="str">
        <f>IF(LEN(original_table!Q712)&gt;1,original_table!Q712,"")</f>
        <v/>
      </c>
    </row>
    <row r="713" spans="1:19" x14ac:dyDescent="0.25">
      <c r="A713" s="1">
        <v>712</v>
      </c>
      <c r="B713" t="str">
        <f>MID(TRIM(original_table!A713),10,100)</f>
        <v>steady_previous</v>
      </c>
      <c r="C713" t="str">
        <f>LEFT(TRIM(original_table!B713),FIND(" ",TRIM(original_table!B713))-1)</f>
        <v>groundwater_modflow</v>
      </c>
      <c r="D713" t="str">
        <f>IF(LEN(original_table!B713)&gt;1,original_table!B713,"")</f>
        <v xml:space="preserve"> groundwater_modflow : defined line 217, used line 217, updated line 219, used line 222, used line 234 </v>
      </c>
      <c r="E713" t="str">
        <f>IF(LEN(original_table!C713)&gt;1,original_table!C713,"")</f>
        <v/>
      </c>
      <c r="F713" t="str">
        <f>IF(LEN(original_table!D713)&gt;1,original_table!D713,"")</f>
        <v/>
      </c>
      <c r="G713" t="str">
        <f>IF(LEN(original_table!E713)&gt;1,original_table!E713,"")</f>
        <v/>
      </c>
      <c r="H713" t="str">
        <f>IF(LEN(original_table!F713)&gt;1,original_table!F713,"")</f>
        <v/>
      </c>
      <c r="I713" t="str">
        <f>IF(LEN(original_table!G713)&gt;1,original_table!G713,"")</f>
        <v/>
      </c>
      <c r="J713" t="str">
        <f>IF(LEN(original_table!H713)&gt;1,original_table!H713,"")</f>
        <v/>
      </c>
      <c r="K713" t="str">
        <f>IF(LEN(original_table!I713)&gt;1,original_table!I713,"")</f>
        <v/>
      </c>
      <c r="L713" t="str">
        <f>IF(LEN(original_table!J713)&gt;1,original_table!J713,"")</f>
        <v/>
      </c>
      <c r="M713" t="str">
        <f>IF(LEN(original_table!K713)&gt;1,original_table!K713,"")</f>
        <v/>
      </c>
      <c r="N713" t="str">
        <f>IF(LEN(original_table!L713)&gt;1,original_table!L713,"")</f>
        <v/>
      </c>
      <c r="O713" t="str">
        <f>IF(LEN(original_table!M713)&gt;1,original_table!M713,"")</f>
        <v/>
      </c>
      <c r="P713" t="str">
        <f>IF(LEN(original_table!N713)&gt;1,original_table!N713,"")</f>
        <v/>
      </c>
      <c r="Q713" t="str">
        <f>IF(LEN(original_table!O713)&gt;1,original_table!O713,"")</f>
        <v/>
      </c>
      <c r="R713" t="str">
        <f>IF(LEN(original_table!P713)&gt;1,original_table!P713,"")</f>
        <v/>
      </c>
      <c r="S713" t="str">
        <f>IF(LEN(original_table!Q713)&gt;1,original_table!Q713,"")</f>
        <v/>
      </c>
    </row>
    <row r="714" spans="1:19" x14ac:dyDescent="0.25">
      <c r="A714" s="1">
        <v>713</v>
      </c>
      <c r="B714" t="str">
        <f>MID(TRIM(original_table!A714),10,100)</f>
        <v>head</v>
      </c>
      <c r="C714" t="str">
        <f>LEFT(TRIM(original_table!B714),FIND(" ",TRIM(original_table!B714))-1)</f>
        <v>groundwater_modflow</v>
      </c>
      <c r="D714" t="str">
        <f>IF(LEN(original_table!B714)&gt;1,original_table!B714,"")</f>
        <v xml:space="preserve"> groundwater_modflow : defined line 227, used line 227, updated line 236, updated line 241, used line 374 </v>
      </c>
      <c r="E714" t="str">
        <f>IF(LEN(original_table!C714)&gt;1,original_table!C714,"")</f>
        <v xml:space="preserve"> ModFlow_modelV5 : used line 73, used line 133, updated line 175, used line 206, used line 207, used line 213, used line 213, used line 214, used line 214, used line 215, used line 218, used line 221, used line 221, used line 223, used line 223 </v>
      </c>
      <c r="F714" t="str">
        <f>IF(LEN(original_table!D714)&gt;1,original_table!D714,"")</f>
        <v xml:space="preserve"> modflow_steady_transient : used line 124 </v>
      </c>
      <c r="G714" t="str">
        <f>IF(LEN(original_table!E714)&gt;1,original_table!E714,"")</f>
        <v/>
      </c>
      <c r="H714" t="str">
        <f>IF(LEN(original_table!F714)&gt;1,original_table!F714,"")</f>
        <v/>
      </c>
      <c r="I714" t="str">
        <f>IF(LEN(original_table!G714)&gt;1,original_table!G714,"")</f>
        <v/>
      </c>
      <c r="J714" t="str">
        <f>IF(LEN(original_table!H714)&gt;1,original_table!H714,"")</f>
        <v/>
      </c>
      <c r="K714" t="str">
        <f>IF(LEN(original_table!I714)&gt;1,original_table!I714,"")</f>
        <v/>
      </c>
      <c r="L714" t="str">
        <f>IF(LEN(original_table!J714)&gt;1,original_table!J714,"")</f>
        <v/>
      </c>
      <c r="M714" t="str">
        <f>IF(LEN(original_table!K714)&gt;1,original_table!K714,"")</f>
        <v/>
      </c>
      <c r="N714" t="str">
        <f>IF(LEN(original_table!L714)&gt;1,original_table!L714,"")</f>
        <v/>
      </c>
      <c r="O714" t="str">
        <f>IF(LEN(original_table!M714)&gt;1,original_table!M714,"")</f>
        <v/>
      </c>
      <c r="P714" t="str">
        <f>IF(LEN(original_table!N714)&gt;1,original_table!N714,"")</f>
        <v/>
      </c>
      <c r="Q714" t="str">
        <f>IF(LEN(original_table!O714)&gt;1,original_table!O714,"")</f>
        <v/>
      </c>
      <c r="R714" t="str">
        <f>IF(LEN(original_table!P714)&gt;1,original_table!P714,"")</f>
        <v/>
      </c>
      <c r="S714" t="str">
        <f>IF(LEN(original_table!Q714)&gt;1,original_table!Q714,"")</f>
        <v/>
      </c>
    </row>
    <row r="715" spans="1:19" x14ac:dyDescent="0.25">
      <c r="A715" s="1">
        <v>714</v>
      </c>
      <c r="B715" t="str">
        <f>MID(TRIM(original_table!A715),10,100)</f>
        <v>modflow_text_to_write</v>
      </c>
      <c r="C715" t="str">
        <f>LEFT(TRIM(original_table!B715),FIND(" ",TRIM(original_table!B715))-1)</f>
        <v>groundwater_modflow</v>
      </c>
      <c r="D715" t="str">
        <f>IF(LEN(original_table!B715)&gt;1,original_table!B715,"")</f>
        <v xml:space="preserve"> groundwater_modflow : defined line 254, updated line 261 </v>
      </c>
      <c r="E715" t="str">
        <f>IF(LEN(original_table!C715)&gt;1,original_table!C715,"")</f>
        <v xml:space="preserve"> ModFlow_modelV5 : used line 112, used line 154 </v>
      </c>
      <c r="F715" t="str">
        <f>IF(LEN(original_table!D715)&gt;1,original_table!D715,"")</f>
        <v/>
      </c>
      <c r="G715" t="str">
        <f>IF(LEN(original_table!E715)&gt;1,original_table!E715,"")</f>
        <v/>
      </c>
      <c r="H715" t="str">
        <f>IF(LEN(original_table!F715)&gt;1,original_table!F715,"")</f>
        <v/>
      </c>
      <c r="I715" t="str">
        <f>IF(LEN(original_table!G715)&gt;1,original_table!G715,"")</f>
        <v/>
      </c>
      <c r="J715" t="str">
        <f>IF(LEN(original_table!H715)&gt;1,original_table!H715,"")</f>
        <v/>
      </c>
      <c r="K715" t="str">
        <f>IF(LEN(original_table!I715)&gt;1,original_table!I715,"")</f>
        <v/>
      </c>
      <c r="L715" t="str">
        <f>IF(LEN(original_table!J715)&gt;1,original_table!J715,"")</f>
        <v/>
      </c>
      <c r="M715" t="str">
        <f>IF(LEN(original_table!K715)&gt;1,original_table!K715,"")</f>
        <v/>
      </c>
      <c r="N715" t="str">
        <f>IF(LEN(original_table!L715)&gt;1,original_table!L715,"")</f>
        <v/>
      </c>
      <c r="O715" t="str">
        <f>IF(LEN(original_table!M715)&gt;1,original_table!M715,"")</f>
        <v/>
      </c>
      <c r="P715" t="str">
        <f>IF(LEN(original_table!N715)&gt;1,original_table!N715,"")</f>
        <v/>
      </c>
      <c r="Q715" t="str">
        <f>IF(LEN(original_table!O715)&gt;1,original_table!O715,"")</f>
        <v/>
      </c>
      <c r="R715" t="str">
        <f>IF(LEN(original_table!P715)&gt;1,original_table!P715,"")</f>
        <v/>
      </c>
      <c r="S715" t="str">
        <f>IF(LEN(original_table!Q715)&gt;1,original_table!Q715,"")</f>
        <v/>
      </c>
    </row>
    <row r="716" spans="1:19" x14ac:dyDescent="0.25">
      <c r="A716" s="1">
        <v>715</v>
      </c>
      <c r="B716" t="str">
        <f>MID(TRIM(original_table!A716),10,100)</f>
        <v>modflow_compteur</v>
      </c>
      <c r="C716" t="str">
        <f>LEFT(TRIM(original_table!B716),FIND(" ",TRIM(original_table!B716))-1)</f>
        <v>groundwater_modflow</v>
      </c>
      <c r="D716" t="str">
        <f>IF(LEN(original_table!B716)&gt;1,original_table!B716,"")</f>
        <v xml:space="preserve"> groundwater_modflow : defined line 274, used line 274, updated line 351, used line 357 </v>
      </c>
      <c r="E716" t="str">
        <f>IF(LEN(original_table!C716)&gt;1,original_table!C716,"")</f>
        <v/>
      </c>
      <c r="F716" t="str">
        <f>IF(LEN(original_table!D716)&gt;1,original_table!D716,"")</f>
        <v/>
      </c>
      <c r="G716" t="str">
        <f>IF(LEN(original_table!E716)&gt;1,original_table!E716,"")</f>
        <v/>
      </c>
      <c r="H716" t="str">
        <f>IF(LEN(original_table!F716)&gt;1,original_table!F716,"")</f>
        <v/>
      </c>
      <c r="I716" t="str">
        <f>IF(LEN(original_table!G716)&gt;1,original_table!G716,"")</f>
        <v/>
      </c>
      <c r="J716" t="str">
        <f>IF(LEN(original_table!H716)&gt;1,original_table!H716,"")</f>
        <v/>
      </c>
      <c r="K716" t="str">
        <f>IF(LEN(original_table!I716)&gt;1,original_table!I716,"")</f>
        <v/>
      </c>
      <c r="L716" t="str">
        <f>IF(LEN(original_table!J716)&gt;1,original_table!J716,"")</f>
        <v/>
      </c>
      <c r="M716" t="str">
        <f>IF(LEN(original_table!K716)&gt;1,original_table!K716,"")</f>
        <v/>
      </c>
      <c r="N716" t="str">
        <f>IF(LEN(original_table!L716)&gt;1,original_table!L716,"")</f>
        <v/>
      </c>
      <c r="O716" t="str">
        <f>IF(LEN(original_table!M716)&gt;1,original_table!M716,"")</f>
        <v/>
      </c>
      <c r="P716" t="str">
        <f>IF(LEN(original_table!N716)&gt;1,original_table!N716,"")</f>
        <v/>
      </c>
      <c r="Q716" t="str">
        <f>IF(LEN(original_table!O716)&gt;1,original_table!O716,"")</f>
        <v/>
      </c>
      <c r="R716" t="str">
        <f>IF(LEN(original_table!P716)&gt;1,original_table!P716,"")</f>
        <v/>
      </c>
      <c r="S716" t="str">
        <f>IF(LEN(original_table!Q716)&gt;1,original_table!Q716,"")</f>
        <v/>
      </c>
    </row>
    <row r="717" spans="1:19" x14ac:dyDescent="0.25">
      <c r="A717" s="1">
        <v>716</v>
      </c>
      <c r="B717" t="str">
        <f>MID(TRIM(original_table!A717),10,100)</f>
        <v>writeerror</v>
      </c>
      <c r="C717" t="str">
        <f>LEFT(TRIM(original_table!B717),FIND(" ",TRIM(original_table!B717))-1)</f>
        <v>groundwater_modflow</v>
      </c>
      <c r="D717" t="str">
        <f>IF(LEN(original_table!B717)&gt;1,original_table!B717,"")</f>
        <v xml:space="preserve"> groundwater_modflow : defined line 279, used line 279, used line 280, used line 306, used line 324, used line 363 </v>
      </c>
      <c r="E717" t="str">
        <f>IF(LEN(original_table!C717)&gt;1,original_table!C717,"")</f>
        <v xml:space="preserve"> ModFlow_modelV5 : used line 229 </v>
      </c>
      <c r="F717" t="str">
        <f>IF(LEN(original_table!D717)&gt;1,original_table!D717,"")</f>
        <v xml:space="preserve"> modflow_steady_transient : used line 123 </v>
      </c>
      <c r="G717" t="str">
        <f>IF(LEN(original_table!E717)&gt;1,original_table!E717,"")</f>
        <v/>
      </c>
      <c r="H717" t="str">
        <f>IF(LEN(original_table!F717)&gt;1,original_table!F717,"")</f>
        <v/>
      </c>
      <c r="I717" t="str">
        <f>IF(LEN(original_table!G717)&gt;1,original_table!G717,"")</f>
        <v/>
      </c>
      <c r="J717" t="str">
        <f>IF(LEN(original_table!H717)&gt;1,original_table!H717,"")</f>
        <v/>
      </c>
      <c r="K717" t="str">
        <f>IF(LEN(original_table!I717)&gt;1,original_table!I717,"")</f>
        <v/>
      </c>
      <c r="L717" t="str">
        <f>IF(LEN(original_table!J717)&gt;1,original_table!J717,"")</f>
        <v/>
      </c>
      <c r="M717" t="str">
        <f>IF(LEN(original_table!K717)&gt;1,original_table!K717,"")</f>
        <v/>
      </c>
      <c r="N717" t="str">
        <f>IF(LEN(original_table!L717)&gt;1,original_table!L717,"")</f>
        <v/>
      </c>
      <c r="O717" t="str">
        <f>IF(LEN(original_table!M717)&gt;1,original_table!M717,"")</f>
        <v/>
      </c>
      <c r="P717" t="str">
        <f>IF(LEN(original_table!N717)&gt;1,original_table!N717,"")</f>
        <v/>
      </c>
      <c r="Q717" t="str">
        <f>IF(LEN(original_table!O717)&gt;1,original_table!O717,"")</f>
        <v/>
      </c>
      <c r="R717" t="str">
        <f>IF(LEN(original_table!P717)&gt;1,original_table!P717,"")</f>
        <v/>
      </c>
      <c r="S717" t="str">
        <f>IF(LEN(original_table!Q717)&gt;1,original_table!Q717,"")</f>
        <v/>
      </c>
    </row>
    <row r="718" spans="1:19" x14ac:dyDescent="0.25">
      <c r="A718" s="1">
        <v>717</v>
      </c>
      <c r="B718" t="str">
        <f>MID(TRIM(original_table!A718),10,100)</f>
        <v>nameerrorfile</v>
      </c>
      <c r="C718" t="str">
        <f>LEFT(TRIM(original_table!B718),FIND(" ",TRIM(original_table!B718))-1)</f>
        <v>groundwater_modflow</v>
      </c>
      <c r="D718" t="str">
        <f>IF(LEN(original_table!B718)&gt;1,original_table!B718,"")</f>
        <v xml:space="preserve"> groundwater_modflow : defined line 281, used line 281, used line 282, used line 307 </v>
      </c>
      <c r="E718" t="str">
        <f>IF(LEN(original_table!C718)&gt;1,original_table!C718,"")</f>
        <v/>
      </c>
      <c r="F718" t="str">
        <f>IF(LEN(original_table!D718)&gt;1,original_table!D718,"")</f>
        <v/>
      </c>
      <c r="G718" t="str">
        <f>IF(LEN(original_table!E718)&gt;1,original_table!E718,"")</f>
        <v/>
      </c>
      <c r="H718" t="str">
        <f>IF(LEN(original_table!F718)&gt;1,original_table!F718,"")</f>
        <v/>
      </c>
      <c r="I718" t="str">
        <f>IF(LEN(original_table!G718)&gt;1,original_table!G718,"")</f>
        <v/>
      </c>
      <c r="J718" t="str">
        <f>IF(LEN(original_table!H718)&gt;1,original_table!H718,"")</f>
        <v/>
      </c>
      <c r="K718" t="str">
        <f>IF(LEN(original_table!I718)&gt;1,original_table!I718,"")</f>
        <v/>
      </c>
      <c r="L718" t="str">
        <f>IF(LEN(original_table!J718)&gt;1,original_table!J718,"")</f>
        <v/>
      </c>
      <c r="M718" t="str">
        <f>IF(LEN(original_table!K718)&gt;1,original_table!K718,"")</f>
        <v/>
      </c>
      <c r="N718" t="str">
        <f>IF(LEN(original_table!L718)&gt;1,original_table!L718,"")</f>
        <v/>
      </c>
      <c r="O718" t="str">
        <f>IF(LEN(original_table!M718)&gt;1,original_table!M718,"")</f>
        <v/>
      </c>
      <c r="P718" t="str">
        <f>IF(LEN(original_table!N718)&gt;1,original_table!N718,"")</f>
        <v/>
      </c>
      <c r="Q718" t="str">
        <f>IF(LEN(original_table!O718)&gt;1,original_table!O718,"")</f>
        <v/>
      </c>
      <c r="R718" t="str">
        <f>IF(LEN(original_table!P718)&gt;1,original_table!P718,"")</f>
        <v/>
      </c>
      <c r="S718" t="str">
        <f>IF(LEN(original_table!Q718)&gt;1,original_table!Q718,"")</f>
        <v/>
      </c>
    </row>
    <row r="719" spans="1:19" x14ac:dyDescent="0.25">
      <c r="A719" s="1">
        <v>718</v>
      </c>
      <c r="B719" t="str">
        <f>MID(TRIM(original_table!A719),10,100)</f>
        <v>storGroundwater1</v>
      </c>
      <c r="C719" t="str">
        <f>LEFT(TRIM(original_table!B719),FIND(" ",TRIM(original_table!B719))-1)</f>
        <v>groundwater_modflow</v>
      </c>
      <c r="D719" t="str">
        <f>IF(LEN(original_table!B719)&gt;1,original_table!B719,"")</f>
        <v xml:space="preserve"> groundwater_modflow : defined line 292, used line 292, used line 338, used line 360, used line 360, used line 361, used line 361, used line 369, used line 478 </v>
      </c>
      <c r="E719" t="str">
        <f>IF(LEN(original_table!C719)&gt;1,original_table!C719,"")</f>
        <v xml:space="preserve"> modflow_steady_transient : used line 206, used line 206 </v>
      </c>
      <c r="F719" t="str">
        <f>IF(LEN(original_table!D719)&gt;1,original_table!D719,"")</f>
        <v/>
      </c>
      <c r="G719" t="str">
        <f>IF(LEN(original_table!E719)&gt;1,original_table!E719,"")</f>
        <v/>
      </c>
      <c r="H719" t="str">
        <f>IF(LEN(original_table!F719)&gt;1,original_table!F719,"")</f>
        <v/>
      </c>
      <c r="I719" t="str">
        <f>IF(LEN(original_table!G719)&gt;1,original_table!G719,"")</f>
        <v/>
      </c>
      <c r="J719" t="str">
        <f>IF(LEN(original_table!H719)&gt;1,original_table!H719,"")</f>
        <v/>
      </c>
      <c r="K719" t="str">
        <f>IF(LEN(original_table!I719)&gt;1,original_table!I719,"")</f>
        <v/>
      </c>
      <c r="L719" t="str">
        <f>IF(LEN(original_table!J719)&gt;1,original_table!J719,"")</f>
        <v/>
      </c>
      <c r="M719" t="str">
        <f>IF(LEN(original_table!K719)&gt;1,original_table!K719,"")</f>
        <v/>
      </c>
      <c r="N719" t="str">
        <f>IF(LEN(original_table!L719)&gt;1,original_table!L719,"")</f>
        <v/>
      </c>
      <c r="O719" t="str">
        <f>IF(LEN(original_table!M719)&gt;1,original_table!M719,"")</f>
        <v/>
      </c>
      <c r="P719" t="str">
        <f>IF(LEN(original_table!N719)&gt;1,original_table!N719,"")</f>
        <v/>
      </c>
      <c r="Q719" t="str">
        <f>IF(LEN(original_table!O719)&gt;1,original_table!O719,"")</f>
        <v/>
      </c>
      <c r="R719" t="str">
        <f>IF(LEN(original_table!P719)&gt;1,original_table!P719,"")</f>
        <v/>
      </c>
      <c r="S719" t="str">
        <f>IF(LEN(original_table!Q719)&gt;1,original_table!Q719,"")</f>
        <v/>
      </c>
    </row>
    <row r="720" spans="1:19" x14ac:dyDescent="0.25">
      <c r="A720" s="1">
        <v>719</v>
      </c>
      <c r="B720" t="str">
        <f>MID(TRIM(original_table!A720),10,100)</f>
        <v>modflowStorGW</v>
      </c>
      <c r="C720" t="str">
        <f>LEFT(TRIM(original_table!B720),FIND(" ",TRIM(original_table!B720))-1)</f>
        <v>groundwater_modflow</v>
      </c>
      <c r="D720" t="str">
        <f>IF(LEN(original_table!B720)&gt;1,original_table!B720,"")</f>
        <v xml:space="preserve"> groundwater_modflow : defined line 293, used line 293, used line 369, used line 372 </v>
      </c>
      <c r="E720" t="str">
        <f>IF(LEN(original_table!C720)&gt;1,original_table!C720,"")</f>
        <v xml:space="preserve"> ModFlow_modelV5 : defined line 216, used line 216, used line 217, used line 218, used line 219 </v>
      </c>
      <c r="F720" t="str">
        <f>IF(LEN(original_table!D720)&gt;1,original_table!D720,"")</f>
        <v xml:space="preserve"> modflow_steady_transient : used line 203, used line 203, used line 204, used line 204, used line 205, used line 207 </v>
      </c>
      <c r="G720" t="str">
        <f>IF(LEN(original_table!E720)&gt;1,original_table!E720,"")</f>
        <v/>
      </c>
      <c r="H720" t="str">
        <f>IF(LEN(original_table!F720)&gt;1,original_table!F720,"")</f>
        <v/>
      </c>
      <c r="I720" t="str">
        <f>IF(LEN(original_table!G720)&gt;1,original_table!G720,"")</f>
        <v/>
      </c>
      <c r="J720" t="str">
        <f>IF(LEN(original_table!H720)&gt;1,original_table!H720,"")</f>
        <v/>
      </c>
      <c r="K720" t="str">
        <f>IF(LEN(original_table!I720)&gt;1,original_table!I720,"")</f>
        <v/>
      </c>
      <c r="L720" t="str">
        <f>IF(LEN(original_table!J720)&gt;1,original_table!J720,"")</f>
        <v/>
      </c>
      <c r="M720" t="str">
        <f>IF(LEN(original_table!K720)&gt;1,original_table!K720,"")</f>
        <v/>
      </c>
      <c r="N720" t="str">
        <f>IF(LEN(original_table!L720)&gt;1,original_table!L720,"")</f>
        <v/>
      </c>
      <c r="O720" t="str">
        <f>IF(LEN(original_table!M720)&gt;1,original_table!M720,"")</f>
        <v/>
      </c>
      <c r="P720" t="str">
        <f>IF(LEN(original_table!N720)&gt;1,original_table!N720,"")</f>
        <v/>
      </c>
      <c r="Q720" t="str">
        <f>IF(LEN(original_table!O720)&gt;1,original_table!O720,"")</f>
        <v/>
      </c>
      <c r="R720" t="str">
        <f>IF(LEN(original_table!P720)&gt;1,original_table!P720,"")</f>
        <v/>
      </c>
      <c r="S720" t="str">
        <f>IF(LEN(original_table!Q720)&gt;1,original_table!Q720,"")</f>
        <v/>
      </c>
    </row>
    <row r="721" spans="1:19" x14ac:dyDescent="0.25">
      <c r="A721" s="1">
        <v>720</v>
      </c>
      <c r="B721" t="str">
        <f>MID(TRIM(original_table!A721),10,100)</f>
        <v>modflowWaterLevel</v>
      </c>
      <c r="C721" t="str">
        <f>LEFT(TRIM(original_table!B721),FIND(" ",TRIM(original_table!B721))-1)</f>
        <v>groundwater_modflow</v>
      </c>
      <c r="D721" t="str">
        <f>IF(LEN(original_table!B721)&gt;1,original_table!B721,"")</f>
        <v xml:space="preserve"> groundwater_modflow : defined line 294, used line 294, used line 295, used line 353, used line 354, updated line 374, updated line 375, used line 375, used line 376, used line 377, used line 378, used line 381 </v>
      </c>
      <c r="E721" t="str">
        <f>IF(LEN(original_table!C721)&gt;1,original_table!C721,"")</f>
        <v xml:space="preserve"> modflow_steady_transient : used line 205 </v>
      </c>
      <c r="F721" t="str">
        <f>IF(LEN(original_table!D721)&gt;1,original_table!D721,"")</f>
        <v/>
      </c>
      <c r="G721" t="str">
        <f>IF(LEN(original_table!E721)&gt;1,original_table!E721,"")</f>
        <v/>
      </c>
      <c r="H721" t="str">
        <f>IF(LEN(original_table!F721)&gt;1,original_table!F721,"")</f>
        <v/>
      </c>
      <c r="I721" t="str">
        <f>IF(LEN(original_table!G721)&gt;1,original_table!G721,"")</f>
        <v/>
      </c>
      <c r="J721" t="str">
        <f>IF(LEN(original_table!H721)&gt;1,original_table!H721,"")</f>
        <v/>
      </c>
      <c r="K721" t="str">
        <f>IF(LEN(original_table!I721)&gt;1,original_table!I721,"")</f>
        <v/>
      </c>
      <c r="L721" t="str">
        <f>IF(LEN(original_table!J721)&gt;1,original_table!J721,"")</f>
        <v/>
      </c>
      <c r="M721" t="str">
        <f>IF(LEN(original_table!K721)&gt;1,original_table!K721,"")</f>
        <v/>
      </c>
      <c r="N721" t="str">
        <f>IF(LEN(original_table!L721)&gt;1,original_table!L721,"")</f>
        <v/>
      </c>
      <c r="O721" t="str">
        <f>IF(LEN(original_table!M721)&gt;1,original_table!M721,"")</f>
        <v/>
      </c>
      <c r="P721" t="str">
        <f>IF(LEN(original_table!N721)&gt;1,original_table!N721,"")</f>
        <v/>
      </c>
      <c r="Q721" t="str">
        <f>IF(LEN(original_table!O721)&gt;1,original_table!O721,"")</f>
        <v/>
      </c>
      <c r="R721" t="str">
        <f>IF(LEN(original_table!P721)&gt;1,original_table!P721,"")</f>
        <v/>
      </c>
      <c r="S721" t="str">
        <f>IF(LEN(original_table!Q721)&gt;1,original_table!Q721,"")</f>
        <v/>
      </c>
    </row>
    <row r="722" spans="1:19" x14ac:dyDescent="0.25">
      <c r="A722" s="1">
        <v>721</v>
      </c>
      <c r="B722" t="str">
        <f>MID(TRIM(original_table!A722),10,100)</f>
        <v>premodflowWaterLevel</v>
      </c>
      <c r="C722" t="str">
        <f>LEFT(TRIM(original_table!B722),FIND(" ",TRIM(original_table!B722))-1)</f>
        <v>groundwater_modflow</v>
      </c>
      <c r="D722" t="str">
        <f>IF(LEN(original_table!B722)&gt;1,original_table!B722,"")</f>
        <v xml:space="preserve"> groundwater_modflow : defined line 295, used line 295, updated line 354, used line 382 </v>
      </c>
      <c r="E722" t="str">
        <f>IF(LEN(original_table!C722)&gt;1,original_table!C722,"")</f>
        <v/>
      </c>
      <c r="F722" t="str">
        <f>IF(LEN(original_table!D722)&gt;1,original_table!D722,"")</f>
        <v/>
      </c>
      <c r="G722" t="str">
        <f>IF(LEN(original_table!E722)&gt;1,original_table!E722,"")</f>
        <v/>
      </c>
      <c r="H722" t="str">
        <f>IF(LEN(original_table!F722)&gt;1,original_table!F722,"")</f>
        <v/>
      </c>
      <c r="I722" t="str">
        <f>IF(LEN(original_table!G722)&gt;1,original_table!G722,"")</f>
        <v/>
      </c>
      <c r="J722" t="str">
        <f>IF(LEN(original_table!H722)&gt;1,original_table!H722,"")</f>
        <v/>
      </c>
      <c r="K722" t="str">
        <f>IF(LEN(original_table!I722)&gt;1,original_table!I722,"")</f>
        <v/>
      </c>
      <c r="L722" t="str">
        <f>IF(LEN(original_table!J722)&gt;1,original_table!J722,"")</f>
        <v/>
      </c>
      <c r="M722" t="str">
        <f>IF(LEN(original_table!K722)&gt;1,original_table!K722,"")</f>
        <v/>
      </c>
      <c r="N722" t="str">
        <f>IF(LEN(original_table!L722)&gt;1,original_table!L722,"")</f>
        <v/>
      </c>
      <c r="O722" t="str">
        <f>IF(LEN(original_table!M722)&gt;1,original_table!M722,"")</f>
        <v/>
      </c>
      <c r="P722" t="str">
        <f>IF(LEN(original_table!N722)&gt;1,original_table!N722,"")</f>
        <v/>
      </c>
      <c r="Q722" t="str">
        <f>IF(LEN(original_table!O722)&gt;1,original_table!O722,"")</f>
        <v/>
      </c>
      <c r="R722" t="str">
        <f>IF(LEN(original_table!P722)&gt;1,original_table!P722,"")</f>
        <v/>
      </c>
      <c r="S722" t="str">
        <f>IF(LEN(original_table!Q722)&gt;1,original_table!Q722,"")</f>
        <v/>
      </c>
    </row>
    <row r="723" spans="1:19" x14ac:dyDescent="0.25">
      <c r="A723" s="1">
        <v>722</v>
      </c>
      <c r="B723" t="str">
        <f>MID(TRIM(original_table!A723),10,100)</f>
        <v>sumstorGW</v>
      </c>
      <c r="C723" t="str">
        <f>LEFT(TRIM(original_table!B723),FIND(" ",TRIM(original_table!B723))-1)</f>
        <v>groundwater_modflow</v>
      </c>
      <c r="D723" t="str">
        <f>IF(LEN(original_table!B723)&gt;1,original_table!B723,"")</f>
        <v xml:space="preserve"> groundwater_modflow : defined line 296, used line 296 </v>
      </c>
      <c r="E723" t="str">
        <f>IF(LEN(original_table!C723)&gt;1,original_table!C723,"")</f>
        <v/>
      </c>
      <c r="F723" t="str">
        <f>IF(LEN(original_table!D723)&gt;1,original_table!D723,"")</f>
        <v/>
      </c>
      <c r="G723" t="str">
        <f>IF(LEN(original_table!E723)&gt;1,original_table!E723,"")</f>
        <v/>
      </c>
      <c r="H723" t="str">
        <f>IF(LEN(original_table!F723)&gt;1,original_table!F723,"")</f>
        <v/>
      </c>
      <c r="I723" t="str">
        <f>IF(LEN(original_table!G723)&gt;1,original_table!G723,"")</f>
        <v/>
      </c>
      <c r="J723" t="str">
        <f>IF(LEN(original_table!H723)&gt;1,original_table!H723,"")</f>
        <v/>
      </c>
      <c r="K723" t="str">
        <f>IF(LEN(original_table!I723)&gt;1,original_table!I723,"")</f>
        <v/>
      </c>
      <c r="L723" t="str">
        <f>IF(LEN(original_table!J723)&gt;1,original_table!J723,"")</f>
        <v/>
      </c>
      <c r="M723" t="str">
        <f>IF(LEN(original_table!K723)&gt;1,original_table!K723,"")</f>
        <v/>
      </c>
      <c r="N723" t="str">
        <f>IF(LEN(original_table!L723)&gt;1,original_table!L723,"")</f>
        <v/>
      </c>
      <c r="O723" t="str">
        <f>IF(LEN(original_table!M723)&gt;1,original_table!M723,"")</f>
        <v/>
      </c>
      <c r="P723" t="str">
        <f>IF(LEN(original_table!N723)&gt;1,original_table!N723,"")</f>
        <v/>
      </c>
      <c r="Q723" t="str">
        <f>IF(LEN(original_table!O723)&gt;1,original_table!O723,"")</f>
        <v/>
      </c>
      <c r="R723" t="str">
        <f>IF(LEN(original_table!P723)&gt;1,original_table!P723,"")</f>
        <v/>
      </c>
      <c r="S723" t="str">
        <f>IF(LEN(original_table!Q723)&gt;1,original_table!Q723,"")</f>
        <v/>
      </c>
    </row>
    <row r="724" spans="1:19" x14ac:dyDescent="0.25">
      <c r="A724" s="1">
        <v>723</v>
      </c>
      <c r="B724" t="str">
        <f>MID(TRIM(original_table!A724),10,100)</f>
        <v>sumstorGW2</v>
      </c>
      <c r="C724" t="str">
        <f>LEFT(TRIM(original_table!B724),FIND(" ",TRIM(original_table!B724))-1)</f>
        <v>groundwater_modflow</v>
      </c>
      <c r="D724" t="str">
        <f>IF(LEN(original_table!B724)&gt;1,original_table!B724,"")</f>
        <v xml:space="preserve"> groundwater_modflow : defined line 297, used line 297 </v>
      </c>
      <c r="E724" t="str">
        <f>IF(LEN(original_table!C724)&gt;1,original_table!C724,"")</f>
        <v xml:space="preserve"> modflow_steady_transient : used line 207 </v>
      </c>
      <c r="F724" t="str">
        <f>IF(LEN(original_table!D724)&gt;1,original_table!D724,"")</f>
        <v/>
      </c>
      <c r="G724" t="str">
        <f>IF(LEN(original_table!E724)&gt;1,original_table!E724,"")</f>
        <v/>
      </c>
      <c r="H724" t="str">
        <f>IF(LEN(original_table!F724)&gt;1,original_table!F724,"")</f>
        <v/>
      </c>
      <c r="I724" t="str">
        <f>IF(LEN(original_table!G724)&gt;1,original_table!G724,"")</f>
        <v/>
      </c>
      <c r="J724" t="str">
        <f>IF(LEN(original_table!H724)&gt;1,original_table!H724,"")</f>
        <v/>
      </c>
      <c r="K724" t="str">
        <f>IF(LEN(original_table!I724)&gt;1,original_table!I724,"")</f>
        <v/>
      </c>
      <c r="L724" t="str">
        <f>IF(LEN(original_table!J724)&gt;1,original_table!J724,"")</f>
        <v/>
      </c>
      <c r="M724" t="str">
        <f>IF(LEN(original_table!K724)&gt;1,original_table!K724,"")</f>
        <v/>
      </c>
      <c r="N724" t="str">
        <f>IF(LEN(original_table!L724)&gt;1,original_table!L724,"")</f>
        <v/>
      </c>
      <c r="O724" t="str">
        <f>IF(LEN(original_table!M724)&gt;1,original_table!M724,"")</f>
        <v/>
      </c>
      <c r="P724" t="str">
        <f>IF(LEN(original_table!N724)&gt;1,original_table!N724,"")</f>
        <v/>
      </c>
      <c r="Q724" t="str">
        <f>IF(LEN(original_table!O724)&gt;1,original_table!O724,"")</f>
        <v/>
      </c>
      <c r="R724" t="str">
        <f>IF(LEN(original_table!P724)&gt;1,original_table!P724,"")</f>
        <v/>
      </c>
      <c r="S724" t="str">
        <f>IF(LEN(original_table!Q724)&gt;1,original_table!Q724,"")</f>
        <v/>
      </c>
    </row>
    <row r="725" spans="1:19" x14ac:dyDescent="0.25">
      <c r="A725" s="1">
        <v>724</v>
      </c>
      <c r="B725" t="str">
        <f>MID(TRIM(original_table!A725),10,100)</f>
        <v>totaldifference</v>
      </c>
      <c r="C725" t="str">
        <f>LEFT(TRIM(original_table!B725),FIND(" ",TRIM(original_table!B725))-1)</f>
        <v>groundwater_modflow</v>
      </c>
      <c r="D725" t="str">
        <f>IF(LEN(original_table!B725)&gt;1,original_table!B725,"")</f>
        <v xml:space="preserve"> groundwater_modflow : defined line 299, used line 299, updated line 388 </v>
      </c>
      <c r="E725" t="str">
        <f>IF(LEN(original_table!C725)&gt;1,original_table!C725,"")</f>
        <v/>
      </c>
      <c r="F725" t="str">
        <f>IF(LEN(original_table!D725)&gt;1,original_table!D725,"")</f>
        <v/>
      </c>
      <c r="G725" t="str">
        <f>IF(LEN(original_table!E725)&gt;1,original_table!E725,"")</f>
        <v/>
      </c>
      <c r="H725" t="str">
        <f>IF(LEN(original_table!F725)&gt;1,original_table!F725,"")</f>
        <v/>
      </c>
      <c r="I725" t="str">
        <f>IF(LEN(original_table!G725)&gt;1,original_table!G725,"")</f>
        <v/>
      </c>
      <c r="J725" t="str">
        <f>IF(LEN(original_table!H725)&gt;1,original_table!H725,"")</f>
        <v/>
      </c>
      <c r="K725" t="str">
        <f>IF(LEN(original_table!I725)&gt;1,original_table!I725,"")</f>
        <v/>
      </c>
      <c r="L725" t="str">
        <f>IF(LEN(original_table!J725)&gt;1,original_table!J725,"")</f>
        <v/>
      </c>
      <c r="M725" t="str">
        <f>IF(LEN(original_table!K725)&gt;1,original_table!K725,"")</f>
        <v/>
      </c>
      <c r="N725" t="str">
        <f>IF(LEN(original_table!L725)&gt;1,original_table!L725,"")</f>
        <v/>
      </c>
      <c r="O725" t="str">
        <f>IF(LEN(original_table!M725)&gt;1,original_table!M725,"")</f>
        <v/>
      </c>
      <c r="P725" t="str">
        <f>IF(LEN(original_table!N725)&gt;1,original_table!N725,"")</f>
        <v/>
      </c>
      <c r="Q725" t="str">
        <f>IF(LEN(original_table!O725)&gt;1,original_table!O725,"")</f>
        <v/>
      </c>
      <c r="R725" t="str">
        <f>IF(LEN(original_table!P725)&gt;1,original_table!P725,"")</f>
        <v/>
      </c>
      <c r="S725" t="str">
        <f>IF(LEN(original_table!Q725)&gt;1,original_table!Q725,"")</f>
        <v/>
      </c>
    </row>
    <row r="726" spans="1:19" x14ac:dyDescent="0.25">
      <c r="A726" s="1">
        <v>725</v>
      </c>
      <c r="B726" t="str">
        <f>MID(TRIM(original_table!A726),10,100)</f>
        <v>prestorGroundwater1</v>
      </c>
      <c r="C726" t="str">
        <f>LEFT(TRIM(original_table!B726),FIND(" ",TRIM(original_table!B726))-1)</f>
        <v>groundwater_modflow</v>
      </c>
      <c r="D726" t="str">
        <f>IF(LEN(original_table!B726)&gt;1,original_table!B726,"")</f>
        <v xml:space="preserve"> groundwater_modflow : defined line 338, used line 338, used line 477 </v>
      </c>
      <c r="E726" t="str">
        <f>IF(LEN(original_table!C726)&gt;1,original_table!C726,"")</f>
        <v/>
      </c>
      <c r="F726" t="str">
        <f>IF(LEN(original_table!D726)&gt;1,original_table!D726,"")</f>
        <v/>
      </c>
      <c r="G726" t="str">
        <f>IF(LEN(original_table!E726)&gt;1,original_table!E726,"")</f>
        <v/>
      </c>
      <c r="H726" t="str">
        <f>IF(LEN(original_table!F726)&gt;1,original_table!F726,"")</f>
        <v/>
      </c>
      <c r="I726" t="str">
        <f>IF(LEN(original_table!G726)&gt;1,original_table!G726,"")</f>
        <v/>
      </c>
      <c r="J726" t="str">
        <f>IF(LEN(original_table!H726)&gt;1,original_table!H726,"")</f>
        <v/>
      </c>
      <c r="K726" t="str">
        <f>IF(LEN(original_table!I726)&gt;1,original_table!I726,"")</f>
        <v/>
      </c>
      <c r="L726" t="str">
        <f>IF(LEN(original_table!J726)&gt;1,original_table!J726,"")</f>
        <v/>
      </c>
      <c r="M726" t="str">
        <f>IF(LEN(original_table!K726)&gt;1,original_table!K726,"")</f>
        <v/>
      </c>
      <c r="N726" t="str">
        <f>IF(LEN(original_table!L726)&gt;1,original_table!L726,"")</f>
        <v/>
      </c>
      <c r="O726" t="str">
        <f>IF(LEN(original_table!M726)&gt;1,original_table!M726,"")</f>
        <v/>
      </c>
      <c r="P726" t="str">
        <f>IF(LEN(original_table!N726)&gt;1,original_table!N726,"")</f>
        <v/>
      </c>
      <c r="Q726" t="str">
        <f>IF(LEN(original_table!O726)&gt;1,original_table!O726,"")</f>
        <v/>
      </c>
      <c r="R726" t="str">
        <f>IF(LEN(original_table!P726)&gt;1,original_table!P726,"")</f>
        <v/>
      </c>
      <c r="S726" t="str">
        <f>IF(LEN(original_table!Q726)&gt;1,original_table!Q726,"")</f>
        <v/>
      </c>
    </row>
    <row r="727" spans="1:19" x14ac:dyDescent="0.25">
      <c r="A727" s="1">
        <v>726</v>
      </c>
      <c r="B727" t="str">
        <f>MID(TRIM(original_table!A727),10,100)</f>
        <v>rgw</v>
      </c>
      <c r="C727" t="str">
        <f>LEFT(TRIM(original_table!B727),FIND(" ",TRIM(original_table!B727))-1)</f>
        <v>groundwater_modflow</v>
      </c>
      <c r="D727" t="str">
        <f>IF(LEN(original_table!B727)&gt;1,original_table!B727,"")</f>
        <v xml:space="preserve"> groundwater_modflow : used line 361 </v>
      </c>
      <c r="E727" t="str">
        <f>IF(LEN(original_table!C727)&gt;1,original_table!C727,"")</f>
        <v/>
      </c>
      <c r="F727" t="str">
        <f>IF(LEN(original_table!D727)&gt;1,original_table!D727,"")</f>
        <v/>
      </c>
      <c r="G727" t="str">
        <f>IF(LEN(original_table!E727)&gt;1,original_table!E727,"")</f>
        <v/>
      </c>
      <c r="H727" t="str">
        <f>IF(LEN(original_table!F727)&gt;1,original_table!F727,"")</f>
        <v/>
      </c>
      <c r="I727" t="str">
        <f>IF(LEN(original_table!G727)&gt;1,original_table!G727,"")</f>
        <v/>
      </c>
      <c r="J727" t="str">
        <f>IF(LEN(original_table!H727)&gt;1,original_table!H727,"")</f>
        <v/>
      </c>
      <c r="K727" t="str">
        <f>IF(LEN(original_table!I727)&gt;1,original_table!I727,"")</f>
        <v/>
      </c>
      <c r="L727" t="str">
        <f>IF(LEN(original_table!J727)&gt;1,original_table!J727,"")</f>
        <v/>
      </c>
      <c r="M727" t="str">
        <f>IF(LEN(original_table!K727)&gt;1,original_table!K727,"")</f>
        <v/>
      </c>
      <c r="N727" t="str">
        <f>IF(LEN(original_table!L727)&gt;1,original_table!L727,"")</f>
        <v/>
      </c>
      <c r="O727" t="str">
        <f>IF(LEN(original_table!M727)&gt;1,original_table!M727,"")</f>
        <v/>
      </c>
      <c r="P727" t="str">
        <f>IF(LEN(original_table!N727)&gt;1,original_table!N727,"")</f>
        <v/>
      </c>
      <c r="Q727" t="str">
        <f>IF(LEN(original_table!O727)&gt;1,original_table!O727,"")</f>
        <v/>
      </c>
      <c r="R727" t="str">
        <f>IF(LEN(original_table!P727)&gt;1,original_table!P727,"")</f>
        <v/>
      </c>
      <c r="S727" t="str">
        <f>IF(LEN(original_table!Q727)&gt;1,original_table!Q727,"")</f>
        <v/>
      </c>
    </row>
    <row r="728" spans="1:19" x14ac:dyDescent="0.25">
      <c r="A728" s="1">
        <v>727</v>
      </c>
      <c r="B728" t="str">
        <f>MID(TRIM(original_table!A728),10,100)</f>
        <v>GWVolumeVariation_cell</v>
      </c>
      <c r="C728" t="str">
        <f>LEFT(TRIM(original_table!B728),FIND(" ",TRIM(original_table!B728))-1)</f>
        <v>groundwater_modflow</v>
      </c>
      <c r="D728" t="str">
        <f>IF(LEN(original_table!B728)&gt;1,original_table!B728,"")</f>
        <v xml:space="preserve"> groundwater_modflow : used line 377 </v>
      </c>
      <c r="E728" t="str">
        <f>IF(LEN(original_table!C728)&gt;1,original_table!C728,"")</f>
        <v/>
      </c>
      <c r="F728" t="str">
        <f>IF(LEN(original_table!D728)&gt;1,original_table!D728,"")</f>
        <v/>
      </c>
      <c r="G728" t="str">
        <f>IF(LEN(original_table!E728)&gt;1,original_table!E728,"")</f>
        <v/>
      </c>
      <c r="H728" t="str">
        <f>IF(LEN(original_table!F728)&gt;1,original_table!F728,"")</f>
        <v/>
      </c>
      <c r="I728" t="str">
        <f>IF(LEN(original_table!G728)&gt;1,original_table!G728,"")</f>
        <v/>
      </c>
      <c r="J728" t="str">
        <f>IF(LEN(original_table!H728)&gt;1,original_table!H728,"")</f>
        <v/>
      </c>
      <c r="K728" t="str">
        <f>IF(LEN(original_table!I728)&gt;1,original_table!I728,"")</f>
        <v/>
      </c>
      <c r="L728" t="str">
        <f>IF(LEN(original_table!J728)&gt;1,original_table!J728,"")</f>
        <v/>
      </c>
      <c r="M728" t="str">
        <f>IF(LEN(original_table!K728)&gt;1,original_table!K728,"")</f>
        <v/>
      </c>
      <c r="N728" t="str">
        <f>IF(LEN(original_table!L728)&gt;1,original_table!L728,"")</f>
        <v/>
      </c>
      <c r="O728" t="str">
        <f>IF(LEN(original_table!M728)&gt;1,original_table!M728,"")</f>
        <v/>
      </c>
      <c r="P728" t="str">
        <f>IF(LEN(original_table!N728)&gt;1,original_table!N728,"")</f>
        <v/>
      </c>
      <c r="Q728" t="str">
        <f>IF(LEN(original_table!O728)&gt;1,original_table!O728,"")</f>
        <v/>
      </c>
      <c r="R728" t="str">
        <f>IF(LEN(original_table!P728)&gt;1,original_table!P728,"")</f>
        <v/>
      </c>
      <c r="S728" t="str">
        <f>IF(LEN(original_table!Q728)&gt;1,original_table!Q728,"")</f>
        <v/>
      </c>
    </row>
    <row r="729" spans="1:19" x14ac:dyDescent="0.25">
      <c r="A729" s="1">
        <v>728</v>
      </c>
      <c r="B729" t="str">
        <f>MID(TRIM(original_table!A729),10,100)</f>
        <v>GW_storage_ModFlow</v>
      </c>
      <c r="C729" t="str">
        <f>LEFT(TRIM(original_table!B729),FIND(" ",TRIM(original_table!B729))-1)</f>
        <v>groundwater_modflow</v>
      </c>
      <c r="D729" t="str">
        <f>IF(LEN(original_table!B729)&gt;1,original_table!B729,"")</f>
        <v xml:space="preserve"> groundwater_modflow : defined line 381, used line 381, used line 385 </v>
      </c>
      <c r="E729" t="str">
        <f>IF(LEN(original_table!C729)&gt;1,original_table!C729,"")</f>
        <v/>
      </c>
      <c r="F729" t="str">
        <f>IF(LEN(original_table!D729)&gt;1,original_table!D729,"")</f>
        <v/>
      </c>
      <c r="G729" t="str">
        <f>IF(LEN(original_table!E729)&gt;1,original_table!E729,"")</f>
        <v/>
      </c>
      <c r="H729" t="str">
        <f>IF(LEN(original_table!F729)&gt;1,original_table!F729,"")</f>
        <v/>
      </c>
      <c r="I729" t="str">
        <f>IF(LEN(original_table!G729)&gt;1,original_table!G729,"")</f>
        <v/>
      </c>
      <c r="J729" t="str">
        <f>IF(LEN(original_table!H729)&gt;1,original_table!H729,"")</f>
        <v/>
      </c>
      <c r="K729" t="str">
        <f>IF(LEN(original_table!I729)&gt;1,original_table!I729,"")</f>
        <v/>
      </c>
      <c r="L729" t="str">
        <f>IF(LEN(original_table!J729)&gt;1,original_table!J729,"")</f>
        <v/>
      </c>
      <c r="M729" t="str">
        <f>IF(LEN(original_table!K729)&gt;1,original_table!K729,"")</f>
        <v/>
      </c>
      <c r="N729" t="str">
        <f>IF(LEN(original_table!L729)&gt;1,original_table!L729,"")</f>
        <v/>
      </c>
      <c r="O729" t="str">
        <f>IF(LEN(original_table!M729)&gt;1,original_table!M729,"")</f>
        <v/>
      </c>
      <c r="P729" t="str">
        <f>IF(LEN(original_table!N729)&gt;1,original_table!N729,"")</f>
        <v/>
      </c>
      <c r="Q729" t="str">
        <f>IF(LEN(original_table!O729)&gt;1,original_table!O729,"")</f>
        <v/>
      </c>
      <c r="R729" t="str">
        <f>IF(LEN(original_table!P729)&gt;1,original_table!P729,"")</f>
        <v/>
      </c>
      <c r="S729" t="str">
        <f>IF(LEN(original_table!Q729)&gt;1,original_table!Q729,"")</f>
        <v/>
      </c>
    </row>
    <row r="730" spans="1:19" x14ac:dyDescent="0.25">
      <c r="A730" s="1">
        <v>729</v>
      </c>
      <c r="B730" t="str">
        <f>MID(TRIM(original_table!A730),10,100)</f>
        <v>preGW_storage_ModFlow</v>
      </c>
      <c r="C730" t="str">
        <f>LEFT(TRIM(original_table!B730),FIND(" ",TRIM(original_table!B730))-1)</f>
        <v>groundwater_modflow</v>
      </c>
      <c r="D730" t="str">
        <f>IF(LEN(original_table!B730)&gt;1,original_table!B730,"")</f>
        <v xml:space="preserve"> groundwater_modflow : defined line 382, used line 382, used line 386 </v>
      </c>
      <c r="E730" t="str">
        <f>IF(LEN(original_table!C730)&gt;1,original_table!C730,"")</f>
        <v/>
      </c>
      <c r="F730" t="str">
        <f>IF(LEN(original_table!D730)&gt;1,original_table!D730,"")</f>
        <v/>
      </c>
      <c r="G730" t="str">
        <f>IF(LEN(original_table!E730)&gt;1,original_table!E730,"")</f>
        <v/>
      </c>
      <c r="H730" t="str">
        <f>IF(LEN(original_table!F730)&gt;1,original_table!F730,"")</f>
        <v/>
      </c>
      <c r="I730" t="str">
        <f>IF(LEN(original_table!G730)&gt;1,original_table!G730,"")</f>
        <v/>
      </c>
      <c r="J730" t="str">
        <f>IF(LEN(original_table!H730)&gt;1,original_table!H730,"")</f>
        <v/>
      </c>
      <c r="K730" t="str">
        <f>IF(LEN(original_table!I730)&gt;1,original_table!I730,"")</f>
        <v/>
      </c>
      <c r="L730" t="str">
        <f>IF(LEN(original_table!J730)&gt;1,original_table!J730,"")</f>
        <v/>
      </c>
      <c r="M730" t="str">
        <f>IF(LEN(original_table!K730)&gt;1,original_table!K730,"")</f>
        <v/>
      </c>
      <c r="N730" t="str">
        <f>IF(LEN(original_table!L730)&gt;1,original_table!L730,"")</f>
        <v/>
      </c>
      <c r="O730" t="str">
        <f>IF(LEN(original_table!M730)&gt;1,original_table!M730,"")</f>
        <v/>
      </c>
      <c r="P730" t="str">
        <f>IF(LEN(original_table!N730)&gt;1,original_table!N730,"")</f>
        <v/>
      </c>
      <c r="Q730" t="str">
        <f>IF(LEN(original_table!O730)&gt;1,original_table!O730,"")</f>
        <v/>
      </c>
      <c r="R730" t="str">
        <f>IF(LEN(original_table!P730)&gt;1,original_table!P730,"")</f>
        <v/>
      </c>
      <c r="S730" t="str">
        <f>IF(LEN(original_table!Q730)&gt;1,original_table!Q730,"")</f>
        <v/>
      </c>
    </row>
    <row r="731" spans="1:19" x14ac:dyDescent="0.25">
      <c r="A731" s="1">
        <v>730</v>
      </c>
      <c r="B731" t="str">
        <f>MID(TRIM(original_table!A731),10,100)</f>
        <v>waterTable3.ravel</v>
      </c>
      <c r="C731" t="str">
        <f>LEFT(TRIM(original_table!B731),FIND(" ",TRIM(original_table!B731))-1)</f>
        <v>ModFlow_modelV5</v>
      </c>
      <c r="D731" t="str">
        <f>IF(LEN(original_table!B731)&gt;1,original_table!B731,"")</f>
        <v xml:space="preserve"> ModFlow_modelV5 : used line 84 </v>
      </c>
      <c r="E731" t="str">
        <f>IF(LEN(original_table!C731)&gt;1,original_table!C731,"")</f>
        <v/>
      </c>
      <c r="F731" t="str">
        <f>IF(LEN(original_table!D731)&gt;1,original_table!D731,"")</f>
        <v/>
      </c>
      <c r="G731" t="str">
        <f>IF(LEN(original_table!E731)&gt;1,original_table!E731,"")</f>
        <v/>
      </c>
      <c r="H731" t="str">
        <f>IF(LEN(original_table!F731)&gt;1,original_table!F731,"")</f>
        <v/>
      </c>
      <c r="I731" t="str">
        <f>IF(LEN(original_table!G731)&gt;1,original_table!G731,"")</f>
        <v/>
      </c>
      <c r="J731" t="str">
        <f>IF(LEN(original_table!H731)&gt;1,original_table!H731,"")</f>
        <v/>
      </c>
      <c r="K731" t="str">
        <f>IF(LEN(original_table!I731)&gt;1,original_table!I731,"")</f>
        <v/>
      </c>
      <c r="L731" t="str">
        <f>IF(LEN(original_table!J731)&gt;1,original_table!J731,"")</f>
        <v/>
      </c>
      <c r="M731" t="str">
        <f>IF(LEN(original_table!K731)&gt;1,original_table!K731,"")</f>
        <v/>
      </c>
      <c r="N731" t="str">
        <f>IF(LEN(original_table!L731)&gt;1,original_table!L731,"")</f>
        <v/>
      </c>
      <c r="O731" t="str">
        <f>IF(LEN(original_table!M731)&gt;1,original_table!M731,"")</f>
        <v/>
      </c>
      <c r="P731" t="str">
        <f>IF(LEN(original_table!N731)&gt;1,original_table!N731,"")</f>
        <v/>
      </c>
      <c r="Q731" t="str">
        <f>IF(LEN(original_table!O731)&gt;1,original_table!O731,"")</f>
        <v/>
      </c>
      <c r="R731" t="str">
        <f>IF(LEN(original_table!P731)&gt;1,original_table!P731,"")</f>
        <v/>
      </c>
      <c r="S731" t="str">
        <f>IF(LEN(original_table!Q731)&gt;1,original_table!Q731,"")</f>
        <v/>
      </c>
    </row>
    <row r="732" spans="1:19" x14ac:dyDescent="0.25">
      <c r="A732" s="1">
        <v>731</v>
      </c>
      <c r="B732" t="str">
        <f>MID(TRIM(original_table!A732),10,100)</f>
        <v>modflowDepth</v>
      </c>
      <c r="C732" t="str">
        <f>LEFT(TRIM(original_table!B732),FIND(" ",TRIM(original_table!B732))-1)</f>
        <v>ModFlow_modelV5</v>
      </c>
      <c r="D732" t="str">
        <f>IF(LEN(original_table!B732)&gt;1,original_table!B732,"")</f>
        <v xml:space="preserve"> ModFlow_modelV5 : defined line 223, used line 223, used line 224 </v>
      </c>
      <c r="E732" t="str">
        <f>IF(LEN(original_table!C732)&gt;1,original_table!C732,"")</f>
        <v/>
      </c>
      <c r="F732" t="str">
        <f>IF(LEN(original_table!D732)&gt;1,original_table!D732,"")</f>
        <v/>
      </c>
      <c r="G732" t="str">
        <f>IF(LEN(original_table!E732)&gt;1,original_table!E732,"")</f>
        <v/>
      </c>
      <c r="H732" t="str">
        <f>IF(LEN(original_table!F732)&gt;1,original_table!F732,"")</f>
        <v/>
      </c>
      <c r="I732" t="str">
        <f>IF(LEN(original_table!G732)&gt;1,original_table!G732,"")</f>
        <v/>
      </c>
      <c r="J732" t="str">
        <f>IF(LEN(original_table!H732)&gt;1,original_table!H732,"")</f>
        <v/>
      </c>
      <c r="K732" t="str">
        <f>IF(LEN(original_table!I732)&gt;1,original_table!I732,"")</f>
        <v/>
      </c>
      <c r="L732" t="str">
        <f>IF(LEN(original_table!J732)&gt;1,original_table!J732,"")</f>
        <v/>
      </c>
      <c r="M732" t="str">
        <f>IF(LEN(original_table!K732)&gt;1,original_table!K732,"")</f>
        <v/>
      </c>
      <c r="N732" t="str">
        <f>IF(LEN(original_table!L732)&gt;1,original_table!L732,"")</f>
        <v/>
      </c>
      <c r="O732" t="str">
        <f>IF(LEN(original_table!M732)&gt;1,original_table!M732,"")</f>
        <v/>
      </c>
      <c r="P732" t="str">
        <f>IF(LEN(original_table!N732)&gt;1,original_table!N732,"")</f>
        <v/>
      </c>
      <c r="Q732" t="str">
        <f>IF(LEN(original_table!O732)&gt;1,original_table!O732,"")</f>
        <v/>
      </c>
      <c r="R732" t="str">
        <f>IF(LEN(original_table!P732)&gt;1,original_table!P732,"")</f>
        <v/>
      </c>
      <c r="S732" t="str">
        <f>IF(LEN(original_table!Q732)&gt;1,original_table!Q732,"")</f>
        <v/>
      </c>
    </row>
    <row r="733" spans="1:19" x14ac:dyDescent="0.25">
      <c r="A733" s="1">
        <v>732</v>
      </c>
      <c r="B733" t="str">
        <f>MID(TRIM(original_table!A733),10,100)</f>
        <v>Volume_modflow</v>
      </c>
      <c r="C733" t="str">
        <f>LEFT(TRIM(original_table!B733),FIND(" ",TRIM(original_table!B733))-1)</f>
        <v>modflow_steady_transient</v>
      </c>
      <c r="D733" t="str">
        <f>IF(LEN(original_table!B733)&gt;1,original_table!B733,"")</f>
        <v xml:space="preserve"> modflow_steady_transient : defined line 108, used line 108, updated line 150 </v>
      </c>
      <c r="E733" t="str">
        <f>IF(LEN(original_table!C733)&gt;1,original_table!C733,"")</f>
        <v/>
      </c>
      <c r="F733" t="str">
        <f>IF(LEN(original_table!D733)&gt;1,original_table!D733,"")</f>
        <v/>
      </c>
      <c r="G733" t="str">
        <f>IF(LEN(original_table!E733)&gt;1,original_table!E733,"")</f>
        <v/>
      </c>
      <c r="H733" t="str">
        <f>IF(LEN(original_table!F733)&gt;1,original_table!F733,"")</f>
        <v/>
      </c>
      <c r="I733" t="str">
        <f>IF(LEN(original_table!G733)&gt;1,original_table!G733,"")</f>
        <v/>
      </c>
      <c r="J733" t="str">
        <f>IF(LEN(original_table!H733)&gt;1,original_table!H733,"")</f>
        <v/>
      </c>
      <c r="K733" t="str">
        <f>IF(LEN(original_table!I733)&gt;1,original_table!I733,"")</f>
        <v/>
      </c>
      <c r="L733" t="str">
        <f>IF(LEN(original_table!J733)&gt;1,original_table!J733,"")</f>
        <v/>
      </c>
      <c r="M733" t="str">
        <f>IF(LEN(original_table!K733)&gt;1,original_table!K733,"")</f>
        <v/>
      </c>
      <c r="N733" t="str">
        <f>IF(LEN(original_table!L733)&gt;1,original_table!L733,"")</f>
        <v/>
      </c>
      <c r="O733" t="str">
        <f>IF(LEN(original_table!M733)&gt;1,original_table!M733,"")</f>
        <v/>
      </c>
      <c r="P733" t="str">
        <f>IF(LEN(original_table!N733)&gt;1,original_table!N733,"")</f>
        <v/>
      </c>
      <c r="Q733" t="str">
        <f>IF(LEN(original_table!O733)&gt;1,original_table!O733,"")</f>
        <v/>
      </c>
      <c r="R733" t="str">
        <f>IF(LEN(original_table!P733)&gt;1,original_table!P733,"")</f>
        <v/>
      </c>
      <c r="S733" t="str">
        <f>IF(LEN(original_table!Q733)&gt;1,original_table!Q733,"")</f>
        <v/>
      </c>
    </row>
    <row r="734" spans="1:19" x14ac:dyDescent="0.25">
      <c r="A734" s="1">
        <v>733</v>
      </c>
      <c r="B734" t="str">
        <f>MID(TRIM(original_table!A734),10,100)</f>
        <v>modflowDepth2.ravel</v>
      </c>
      <c r="C734" t="str">
        <f>LEFT(TRIM(original_table!B734),FIND(" ",TRIM(original_table!B734))-1)</f>
        <v>modflow_steady_transient</v>
      </c>
      <c r="D734" t="str">
        <f>IF(LEN(original_table!B734)&gt;1,original_table!B734,"")</f>
        <v xml:space="preserve"> modflow_steady_transient : used line 216 </v>
      </c>
      <c r="E734" t="str">
        <f>IF(LEN(original_table!C734)&gt;1,original_table!C734,"")</f>
        <v/>
      </c>
      <c r="F734" t="str">
        <f>IF(LEN(original_table!D734)&gt;1,original_table!D734,"")</f>
        <v/>
      </c>
      <c r="G734" t="str">
        <f>IF(LEN(original_table!E734)&gt;1,original_table!E734,"")</f>
        <v/>
      </c>
      <c r="H734" t="str">
        <f>IF(LEN(original_table!F734)&gt;1,original_table!F734,"")</f>
        <v/>
      </c>
      <c r="I734" t="str">
        <f>IF(LEN(original_table!G734)&gt;1,original_table!G734,"")</f>
        <v/>
      </c>
      <c r="J734" t="str">
        <f>IF(LEN(original_table!H734)&gt;1,original_table!H734,"")</f>
        <v/>
      </c>
      <c r="K734" t="str">
        <f>IF(LEN(original_table!I734)&gt;1,original_table!I734,"")</f>
        <v/>
      </c>
      <c r="L734" t="str">
        <f>IF(LEN(original_table!J734)&gt;1,original_table!J734,"")</f>
        <v/>
      </c>
      <c r="M734" t="str">
        <f>IF(LEN(original_table!K734)&gt;1,original_table!K734,"")</f>
        <v/>
      </c>
      <c r="N734" t="str">
        <f>IF(LEN(original_table!L734)&gt;1,original_table!L734,"")</f>
        <v/>
      </c>
      <c r="O734" t="str">
        <f>IF(LEN(original_table!M734)&gt;1,original_table!M734,"")</f>
        <v/>
      </c>
      <c r="P734" t="str">
        <f>IF(LEN(original_table!N734)&gt;1,original_table!N734,"")</f>
        <v/>
      </c>
      <c r="Q734" t="str">
        <f>IF(LEN(original_table!O734)&gt;1,original_table!O734,"")</f>
        <v/>
      </c>
      <c r="R734" t="str">
        <f>IF(LEN(original_table!P734)&gt;1,original_table!P734,"")</f>
        <v/>
      </c>
      <c r="S734" t="str">
        <f>IF(LEN(original_table!Q734)&gt;1,original_table!Q734,"")</f>
        <v/>
      </c>
    </row>
    <row r="735" spans="1:19" x14ac:dyDescent="0.25">
      <c r="A735" s="1">
        <v>734</v>
      </c>
      <c r="B735" t="str">
        <f>MID(TRIM(original_table!A735),10,100)</f>
        <v>modflowGwStore</v>
      </c>
      <c r="C735" t="str">
        <f>LEFT(TRIM(original_table!B735),FIND(" ",TRIM(original_table!B735))-1)</f>
        <v>modflow_steady_transient</v>
      </c>
      <c r="D735" t="str">
        <f>IF(LEN(original_table!B735)&gt;1,original_table!B735,"")</f>
        <v xml:space="preserve"> modflow_steady_transient : used line 218 </v>
      </c>
      <c r="E735" t="str">
        <f>IF(LEN(original_table!C735)&gt;1,original_table!C735,"")</f>
        <v/>
      </c>
      <c r="F735" t="str">
        <f>IF(LEN(original_table!D735)&gt;1,original_table!D735,"")</f>
        <v/>
      </c>
      <c r="G735" t="str">
        <f>IF(LEN(original_table!E735)&gt;1,original_table!E735,"")</f>
        <v/>
      </c>
      <c r="H735" t="str">
        <f>IF(LEN(original_table!F735)&gt;1,original_table!F735,"")</f>
        <v/>
      </c>
      <c r="I735" t="str">
        <f>IF(LEN(original_table!G735)&gt;1,original_table!G735,"")</f>
        <v/>
      </c>
      <c r="J735" t="str">
        <f>IF(LEN(original_table!H735)&gt;1,original_table!H735,"")</f>
        <v/>
      </c>
      <c r="K735" t="str">
        <f>IF(LEN(original_table!I735)&gt;1,original_table!I735,"")</f>
        <v/>
      </c>
      <c r="L735" t="str">
        <f>IF(LEN(original_table!J735)&gt;1,original_table!J735,"")</f>
        <v/>
      </c>
      <c r="M735" t="str">
        <f>IF(LEN(original_table!K735)&gt;1,original_table!K735,"")</f>
        <v/>
      </c>
      <c r="N735" t="str">
        <f>IF(LEN(original_table!L735)&gt;1,original_table!L735,"")</f>
        <v/>
      </c>
      <c r="O735" t="str">
        <f>IF(LEN(original_table!M735)&gt;1,original_table!M735,"")</f>
        <v/>
      </c>
      <c r="P735" t="str">
        <f>IF(LEN(original_table!N735)&gt;1,original_table!N735,"")</f>
        <v/>
      </c>
      <c r="Q735" t="str">
        <f>IF(LEN(original_table!O735)&gt;1,original_table!O735,"")</f>
        <v/>
      </c>
      <c r="R735" t="str">
        <f>IF(LEN(original_table!P735)&gt;1,original_table!P735,"")</f>
        <v/>
      </c>
      <c r="S735" t="str">
        <f>IF(LEN(original_table!Q735)&gt;1,original_table!Q735,"")</f>
        <v/>
      </c>
    </row>
    <row r="736" spans="1:19" x14ac:dyDescent="0.25">
      <c r="A736" s="1">
        <v>735</v>
      </c>
      <c r="B736" t="str">
        <f>MID(TRIM(original_table!A736),10,100)</f>
        <v>ksat1</v>
      </c>
      <c r="C736" t="str">
        <f>LEFT(TRIM(original_table!B736),FIND(" ",TRIM(original_table!B736))-1)</f>
        <v>data_handling</v>
      </c>
      <c r="D736" t="str">
        <f>IF(LEN(original_table!B736)&gt;1,original_table!B736,"")</f>
        <v xml:space="preserve"> data_handling : used line 1454 </v>
      </c>
      <c r="E736" t="str">
        <f>IF(LEN(original_table!C736)&gt;1,original_table!C736,"")</f>
        <v/>
      </c>
      <c r="F736" t="str">
        <f>IF(LEN(original_table!D736)&gt;1,original_table!D736,"")</f>
        <v/>
      </c>
      <c r="G736" t="str">
        <f>IF(LEN(original_table!E736)&gt;1,original_table!E736,"")</f>
        <v/>
      </c>
      <c r="H736" t="str">
        <f>IF(LEN(original_table!F736)&gt;1,original_table!F736,"")</f>
        <v/>
      </c>
      <c r="I736" t="str">
        <f>IF(LEN(original_table!G736)&gt;1,original_table!G736,"")</f>
        <v/>
      </c>
      <c r="J736" t="str">
        <f>IF(LEN(original_table!H736)&gt;1,original_table!H736,"")</f>
        <v/>
      </c>
      <c r="K736" t="str">
        <f>IF(LEN(original_table!I736)&gt;1,original_table!I736,"")</f>
        <v/>
      </c>
      <c r="L736" t="str">
        <f>IF(LEN(original_table!J736)&gt;1,original_table!J736,"")</f>
        <v/>
      </c>
      <c r="M736" t="str">
        <f>IF(LEN(original_table!K736)&gt;1,original_table!K736,"")</f>
        <v/>
      </c>
      <c r="N736" t="str">
        <f>IF(LEN(original_table!L736)&gt;1,original_table!L736,"")</f>
        <v/>
      </c>
      <c r="O736" t="str">
        <f>IF(LEN(original_table!M736)&gt;1,original_table!M736,"")</f>
        <v/>
      </c>
      <c r="P736" t="str">
        <f>IF(LEN(original_table!N736)&gt;1,original_table!N736,"")</f>
        <v/>
      </c>
      <c r="Q736" t="str">
        <f>IF(LEN(original_table!O736)&gt;1,original_table!O736,"")</f>
        <v/>
      </c>
      <c r="R736" t="str">
        <f>IF(LEN(original_table!P736)&gt;1,original_table!P736,"")</f>
        <v/>
      </c>
      <c r="S736" t="str">
        <f>IF(LEN(original_table!Q736)&gt;1,original_table!Q736,"")</f>
        <v/>
      </c>
    </row>
    <row r="737" spans="1:19" x14ac:dyDescent="0.25">
      <c r="A737" s="1">
        <v>736</v>
      </c>
      <c r="B737" t="str">
        <f>MID(TRIM(original_table!A737),10,100)</f>
        <v>Precipitation_monthtot</v>
      </c>
      <c r="C737" t="str">
        <f>LEFT(TRIM(original_table!B737),FIND(" ",TRIM(original_table!B737))-1)</f>
        <v>output</v>
      </c>
      <c r="D737" t="str">
        <f>IF(LEN(original_table!B737)&gt;1,original_table!B737,"")</f>
        <v xml:space="preserve"> output : used line 83, used line 394 </v>
      </c>
      <c r="E737" t="str">
        <f>IF(LEN(original_table!C737)&gt;1,original_table!C737,"")</f>
        <v/>
      </c>
      <c r="F737" t="str">
        <f>IF(LEN(original_table!D737)&gt;1,original_table!D737,"")</f>
        <v/>
      </c>
      <c r="G737" t="str">
        <f>IF(LEN(original_table!E737)&gt;1,original_table!E737,"")</f>
        <v/>
      </c>
      <c r="H737" t="str">
        <f>IF(LEN(original_table!F737)&gt;1,original_table!F737,"")</f>
        <v/>
      </c>
      <c r="I737" t="str">
        <f>IF(LEN(original_table!G737)&gt;1,original_table!G737,"")</f>
        <v/>
      </c>
      <c r="J737" t="str">
        <f>IF(LEN(original_table!H737)&gt;1,original_table!H737,"")</f>
        <v/>
      </c>
      <c r="K737" t="str">
        <f>IF(LEN(original_table!I737)&gt;1,original_table!I737,"")</f>
        <v/>
      </c>
      <c r="L737" t="str">
        <f>IF(LEN(original_table!J737)&gt;1,original_table!J737,"")</f>
        <v/>
      </c>
      <c r="M737" t="str">
        <f>IF(LEN(original_table!K737)&gt;1,original_table!K737,"")</f>
        <v/>
      </c>
      <c r="N737" t="str">
        <f>IF(LEN(original_table!L737)&gt;1,original_table!L737,"")</f>
        <v/>
      </c>
      <c r="O737" t="str">
        <f>IF(LEN(original_table!M737)&gt;1,original_table!M737,"")</f>
        <v/>
      </c>
      <c r="P737" t="str">
        <f>IF(LEN(original_table!N737)&gt;1,original_table!N737,"")</f>
        <v/>
      </c>
      <c r="Q737" t="str">
        <f>IF(LEN(original_table!O737)&gt;1,original_table!O737,"")</f>
        <v/>
      </c>
      <c r="R737" t="str">
        <f>IF(LEN(original_table!P737)&gt;1,original_table!P737,"")</f>
        <v/>
      </c>
      <c r="S737" t="str">
        <f>IF(LEN(original_table!Q737)&gt;1,original_table!Q737,"")</f>
        <v/>
      </c>
    </row>
    <row r="738" spans="1:19" x14ac:dyDescent="0.25">
      <c r="A738" s="1">
        <v>737</v>
      </c>
      <c r="B738" t="str">
        <f>MID(TRIM(original_table!A738),10,100)</f>
        <v>Tss</v>
      </c>
      <c r="C738" t="str">
        <f>LEFT(TRIM(original_table!B738),FIND(" ",TRIM(original_table!B738))-1)</f>
        <v>output</v>
      </c>
      <c r="D738" t="str">
        <f>IF(LEN(original_table!B738)&gt;1,original_table!B738,"")</f>
        <v xml:space="preserve"> output : used line 123, used line 331, used line 498 </v>
      </c>
      <c r="E738" t="str">
        <f>IF(LEN(original_table!C738)&gt;1,original_table!C738,"")</f>
        <v/>
      </c>
      <c r="F738" t="str">
        <f>IF(LEN(original_table!D738)&gt;1,original_table!D738,"")</f>
        <v/>
      </c>
      <c r="G738" t="str">
        <f>IF(LEN(original_table!E738)&gt;1,original_table!E738,"")</f>
        <v/>
      </c>
      <c r="H738" t="str">
        <f>IF(LEN(original_table!F738)&gt;1,original_table!F738,"")</f>
        <v/>
      </c>
      <c r="I738" t="str">
        <f>IF(LEN(original_table!G738)&gt;1,original_table!G738,"")</f>
        <v/>
      </c>
      <c r="J738" t="str">
        <f>IF(LEN(original_table!H738)&gt;1,original_table!H738,"")</f>
        <v/>
      </c>
      <c r="K738" t="str">
        <f>IF(LEN(original_table!I738)&gt;1,original_table!I738,"")</f>
        <v/>
      </c>
      <c r="L738" t="str">
        <f>IF(LEN(original_table!J738)&gt;1,original_table!J738,"")</f>
        <v/>
      </c>
      <c r="M738" t="str">
        <f>IF(LEN(original_table!K738)&gt;1,original_table!K738,"")</f>
        <v/>
      </c>
      <c r="N738" t="str">
        <f>IF(LEN(original_table!L738)&gt;1,original_table!L738,"")</f>
        <v/>
      </c>
      <c r="O738" t="str">
        <f>IF(LEN(original_table!M738)&gt;1,original_table!M738,"")</f>
        <v/>
      </c>
      <c r="P738" t="str">
        <f>IF(LEN(original_table!N738)&gt;1,original_table!N738,"")</f>
        <v/>
      </c>
      <c r="Q738" t="str">
        <f>IF(LEN(original_table!O738)&gt;1,original_table!O738,"")</f>
        <v/>
      </c>
      <c r="R738" t="str">
        <f>IF(LEN(original_table!P738)&gt;1,original_table!P738,"")</f>
        <v/>
      </c>
      <c r="S738" t="str">
        <f>IF(LEN(original_table!Q738)&gt;1,original_table!Q738,"")</f>
        <v/>
      </c>
    </row>
    <row r="739" spans="1:19" x14ac:dyDescent="0.25">
      <c r="A739" s="1">
        <v>738</v>
      </c>
      <c r="B739" t="str">
        <f>MID(TRIM(original_table!A739),10,100)</f>
        <v>sampleAdresses</v>
      </c>
      <c r="C739" t="str">
        <f>LEFT(TRIM(original_table!B739),FIND(" ",TRIM(original_table!B739))-1)</f>
        <v>output</v>
      </c>
      <c r="D739" t="str">
        <f>IF(LEN(original_table!B739)&gt;1,original_table!B739,"")</f>
        <v xml:space="preserve"> output : defined line 125, used line 125, used line 127, used line 138, used line 199, used line 200, used line 242, used line 253, used line 322 </v>
      </c>
      <c r="E739" t="str">
        <f>IF(LEN(original_table!C739)&gt;1,original_table!C739,"")</f>
        <v/>
      </c>
      <c r="F739" t="str">
        <f>IF(LEN(original_table!D739)&gt;1,original_table!D739,"")</f>
        <v/>
      </c>
      <c r="G739" t="str">
        <f>IF(LEN(original_table!E739)&gt;1,original_table!E739,"")</f>
        <v/>
      </c>
      <c r="H739" t="str">
        <f>IF(LEN(original_table!F739)&gt;1,original_table!F739,"")</f>
        <v/>
      </c>
      <c r="I739" t="str">
        <f>IF(LEN(original_table!G739)&gt;1,original_table!G739,"")</f>
        <v/>
      </c>
      <c r="J739" t="str">
        <f>IF(LEN(original_table!H739)&gt;1,original_table!H739,"")</f>
        <v/>
      </c>
      <c r="K739" t="str">
        <f>IF(LEN(original_table!I739)&gt;1,original_table!I739,"")</f>
        <v/>
      </c>
      <c r="L739" t="str">
        <f>IF(LEN(original_table!J739)&gt;1,original_table!J739,"")</f>
        <v/>
      </c>
      <c r="M739" t="str">
        <f>IF(LEN(original_table!K739)&gt;1,original_table!K739,"")</f>
        <v/>
      </c>
      <c r="N739" t="str">
        <f>IF(LEN(original_table!L739)&gt;1,original_table!L739,"")</f>
        <v/>
      </c>
      <c r="O739" t="str">
        <f>IF(LEN(original_table!M739)&gt;1,original_table!M739,"")</f>
        <v/>
      </c>
      <c r="P739" t="str">
        <f>IF(LEN(original_table!N739)&gt;1,original_table!N739,"")</f>
        <v/>
      </c>
      <c r="Q739" t="str">
        <f>IF(LEN(original_table!O739)&gt;1,original_table!O739,"")</f>
        <v/>
      </c>
      <c r="R739" t="str">
        <f>IF(LEN(original_table!P739)&gt;1,original_table!P739,"")</f>
        <v/>
      </c>
      <c r="S739" t="str">
        <f>IF(LEN(original_table!Q739)&gt;1,original_table!Q739,"")</f>
        <v/>
      </c>
    </row>
    <row r="740" spans="1:19" x14ac:dyDescent="0.25">
      <c r="A740" s="1">
        <v>739</v>
      </c>
      <c r="B740" t="str">
        <f>MID(TRIM(original_table!A740),10,100)</f>
        <v>catcharea</v>
      </c>
      <c r="C740" t="str">
        <f>LEFT(TRIM(original_table!B740),FIND(" ",TRIM(original_table!B740))-1)</f>
        <v>output</v>
      </c>
      <c r="D740" t="str">
        <f>IF(LEN(original_table!B740)&gt;1,original_table!B740,"")</f>
        <v xml:space="preserve"> output : defined line 137, used line 137, updated line 142, used line 248, used line 251 </v>
      </c>
      <c r="E740" t="str">
        <f>IF(LEN(original_table!C740)&gt;1,original_table!C740,"")</f>
        <v/>
      </c>
      <c r="F740" t="str">
        <f>IF(LEN(original_table!D740)&gt;1,original_table!D740,"")</f>
        <v/>
      </c>
      <c r="G740" t="str">
        <f>IF(LEN(original_table!E740)&gt;1,original_table!E740,"")</f>
        <v/>
      </c>
      <c r="H740" t="str">
        <f>IF(LEN(original_table!F740)&gt;1,original_table!F740,"")</f>
        <v/>
      </c>
      <c r="I740" t="str">
        <f>IF(LEN(original_table!G740)&gt;1,original_table!G740,"")</f>
        <v/>
      </c>
      <c r="J740" t="str">
        <f>IF(LEN(original_table!H740)&gt;1,original_table!H740,"")</f>
        <v/>
      </c>
      <c r="K740" t="str">
        <f>IF(LEN(original_table!I740)&gt;1,original_table!I740,"")</f>
        <v/>
      </c>
      <c r="L740" t="str">
        <f>IF(LEN(original_table!J740)&gt;1,original_table!J740,"")</f>
        <v/>
      </c>
      <c r="M740" t="str">
        <f>IF(LEN(original_table!K740)&gt;1,original_table!K740,"")</f>
        <v/>
      </c>
      <c r="N740" t="str">
        <f>IF(LEN(original_table!L740)&gt;1,original_table!L740,"")</f>
        <v/>
      </c>
      <c r="O740" t="str">
        <f>IF(LEN(original_table!M740)&gt;1,original_table!M740,"")</f>
        <v/>
      </c>
      <c r="P740" t="str">
        <f>IF(LEN(original_table!N740)&gt;1,original_table!N740,"")</f>
        <v/>
      </c>
      <c r="Q740" t="str">
        <f>IF(LEN(original_table!O740)&gt;1,original_table!O740,"")</f>
        <v/>
      </c>
      <c r="R740" t="str">
        <f>IF(LEN(original_table!P740)&gt;1,original_table!P740,"")</f>
        <v/>
      </c>
      <c r="S740" t="str">
        <f>IF(LEN(original_table!Q740)&gt;1,original_table!Q740,"")</f>
        <v/>
      </c>
    </row>
    <row r="741" spans="1:19" x14ac:dyDescent="0.25">
      <c r="A741" s="1">
        <v>740</v>
      </c>
      <c r="B741" t="str">
        <f>MID(TRIM(original_table!A741),10,100)</f>
        <v>SurfaceRunForest</v>
      </c>
      <c r="C741" t="str">
        <f>LEFT(TRIM(original_table!B741),FIND(" ",TRIM(original_table!B741))-1)</f>
        <v>output</v>
      </c>
      <c r="D741" t="str">
        <f>IF(LEN(original_table!B741)&gt;1,original_table!B741,"")</f>
        <v xml:space="preserve"> output : used line 330 </v>
      </c>
      <c r="E741" t="str">
        <f>IF(LEN(original_table!C741)&gt;1,original_table!C741,"")</f>
        <v/>
      </c>
      <c r="F741" t="str">
        <f>IF(LEN(original_table!D741)&gt;1,original_table!D741,"")</f>
        <v/>
      </c>
      <c r="G741" t="str">
        <f>IF(LEN(original_table!E741)&gt;1,original_table!E741,"")</f>
        <v/>
      </c>
      <c r="H741" t="str">
        <f>IF(LEN(original_table!F741)&gt;1,original_table!F741,"")</f>
        <v/>
      </c>
      <c r="I741" t="str">
        <f>IF(LEN(original_table!G741)&gt;1,original_table!G741,"")</f>
        <v/>
      </c>
      <c r="J741" t="str">
        <f>IF(LEN(original_table!H741)&gt;1,original_table!H741,"")</f>
        <v/>
      </c>
      <c r="K741" t="str">
        <f>IF(LEN(original_table!I741)&gt;1,original_table!I741,"")</f>
        <v/>
      </c>
      <c r="L741" t="str">
        <f>IF(LEN(original_table!J741)&gt;1,original_table!J741,"")</f>
        <v/>
      </c>
      <c r="M741" t="str">
        <f>IF(LEN(original_table!K741)&gt;1,original_table!K741,"")</f>
        <v/>
      </c>
      <c r="N741" t="str">
        <f>IF(LEN(original_table!L741)&gt;1,original_table!L741,"")</f>
        <v/>
      </c>
      <c r="O741" t="str">
        <f>IF(LEN(original_table!M741)&gt;1,original_table!M741,"")</f>
        <v/>
      </c>
      <c r="P741" t="str">
        <f>IF(LEN(original_table!N741)&gt;1,original_table!N741,"")</f>
        <v/>
      </c>
      <c r="Q741" t="str">
        <f>IF(LEN(original_table!O741)&gt;1,original_table!O741,"")</f>
        <v/>
      </c>
      <c r="R741" t="str">
        <f>IF(LEN(original_table!P741)&gt;1,original_table!P741,"")</f>
        <v/>
      </c>
      <c r="S741" t="str">
        <f>IF(LEN(original_table!Q741)&gt;1,original_table!Q741,"")</f>
        <v/>
      </c>
    </row>
    <row r="742" spans="1:19" x14ac:dyDescent="0.25">
      <c r="A742" s="1">
        <v>741</v>
      </c>
      <c r="B742" t="str">
        <f>MID(TRIM(original_table!A742),10,100)</f>
        <v>Ldd</v>
      </c>
      <c r="C742" t="str">
        <f>LEFT(TRIM(original_table!B742),FIND(" ",TRIM(original_table!B742))-1)</f>
        <v>output</v>
      </c>
      <c r="D742" t="str">
        <f>IF(LEN(original_table!B742)&gt;1,original_table!B742,"")</f>
        <v xml:space="preserve"> output : used line 330, used line 525 </v>
      </c>
      <c r="E742" t="str">
        <f>IF(LEN(original_table!C742)&gt;1,original_table!C742,"")</f>
        <v/>
      </c>
      <c r="F742" t="str">
        <f>IF(LEN(original_table!D742)&gt;1,original_table!D742,"")</f>
        <v/>
      </c>
      <c r="G742" t="str">
        <f>IF(LEN(original_table!E742)&gt;1,original_table!E742,"")</f>
        <v/>
      </c>
      <c r="H742" t="str">
        <f>IF(LEN(original_table!F742)&gt;1,original_table!F742,"")</f>
        <v/>
      </c>
      <c r="I742" t="str">
        <f>IF(LEN(original_table!G742)&gt;1,original_table!G742,"")</f>
        <v/>
      </c>
      <c r="J742" t="str">
        <f>IF(LEN(original_table!H742)&gt;1,original_table!H742,"")</f>
        <v/>
      </c>
      <c r="K742" t="str">
        <f>IF(LEN(original_table!I742)&gt;1,original_table!I742,"")</f>
        <v/>
      </c>
      <c r="L742" t="str">
        <f>IF(LEN(original_table!J742)&gt;1,original_table!J742,"")</f>
        <v/>
      </c>
      <c r="M742" t="str">
        <f>IF(LEN(original_table!K742)&gt;1,original_table!K742,"")</f>
        <v/>
      </c>
      <c r="N742" t="str">
        <f>IF(LEN(original_table!L742)&gt;1,original_table!L742,"")</f>
        <v/>
      </c>
      <c r="O742" t="str">
        <f>IF(LEN(original_table!M742)&gt;1,original_table!M742,"")</f>
        <v/>
      </c>
      <c r="P742" t="str">
        <f>IF(LEN(original_table!N742)&gt;1,original_table!N742,"")</f>
        <v/>
      </c>
      <c r="Q742" t="str">
        <f>IF(LEN(original_table!O742)&gt;1,original_table!O742,"")</f>
        <v/>
      </c>
      <c r="R742" t="str">
        <f>IF(LEN(original_table!P742)&gt;1,original_table!P742,"")</f>
        <v/>
      </c>
      <c r="S742" t="str">
        <f>IF(LEN(original_table!Q742)&gt;1,original_table!Q742,"")</f>
        <v/>
      </c>
    </row>
    <row r="743" spans="1:19" x14ac:dyDescent="0.25">
      <c r="A743" s="1">
        <v>742</v>
      </c>
      <c r="B743" t="str">
        <f>MID(TRIM(original_table!A743),10,100)</f>
        <v>InvUpArea</v>
      </c>
      <c r="C743" t="str">
        <f>LEFT(TRIM(original_table!B743),FIND(" ",TRIM(original_table!B743))-1)</f>
        <v>output</v>
      </c>
      <c r="D743" t="str">
        <f>IF(LEN(original_table!B743)&gt;1,original_table!B743,"")</f>
        <v xml:space="preserve"> output : used line 330, used line 525 </v>
      </c>
      <c r="E743" t="str">
        <f>IF(LEN(original_table!C743)&gt;1,original_table!C743,"")</f>
        <v/>
      </c>
      <c r="F743" t="str">
        <f>IF(LEN(original_table!D743)&gt;1,original_table!D743,"")</f>
        <v/>
      </c>
      <c r="G743" t="str">
        <f>IF(LEN(original_table!E743)&gt;1,original_table!E743,"")</f>
        <v/>
      </c>
      <c r="H743" t="str">
        <f>IF(LEN(original_table!F743)&gt;1,original_table!F743,"")</f>
        <v/>
      </c>
      <c r="I743" t="str">
        <f>IF(LEN(original_table!G743)&gt;1,original_table!G743,"")</f>
        <v/>
      </c>
      <c r="J743" t="str">
        <f>IF(LEN(original_table!H743)&gt;1,original_table!H743,"")</f>
        <v/>
      </c>
      <c r="K743" t="str">
        <f>IF(LEN(original_table!I743)&gt;1,original_table!I743,"")</f>
        <v/>
      </c>
      <c r="L743" t="str">
        <f>IF(LEN(original_table!J743)&gt;1,original_table!J743,"")</f>
        <v/>
      </c>
      <c r="M743" t="str">
        <f>IF(LEN(original_table!K743)&gt;1,original_table!K743,"")</f>
        <v/>
      </c>
      <c r="N743" t="str">
        <f>IF(LEN(original_table!L743)&gt;1,original_table!L743,"")</f>
        <v/>
      </c>
      <c r="O743" t="str">
        <f>IF(LEN(original_table!M743)&gt;1,original_table!M743,"")</f>
        <v/>
      </c>
      <c r="P743" t="str">
        <f>IF(LEN(original_table!N743)&gt;1,original_table!N743,"")</f>
        <v/>
      </c>
      <c r="Q743" t="str">
        <f>IF(LEN(original_table!O743)&gt;1,original_table!O743,"")</f>
        <v/>
      </c>
      <c r="R743" t="str">
        <f>IF(LEN(original_table!P743)&gt;1,original_table!P743,"")</f>
        <v/>
      </c>
      <c r="S743" t="str">
        <f>IF(LEN(original_table!Q743)&gt;1,original_table!Q743,"")</f>
        <v/>
      </c>
    </row>
    <row r="744" spans="1:19" x14ac:dyDescent="0.25">
      <c r="A744" s="1">
        <v>743</v>
      </c>
      <c r="B744" t="str">
        <f>MID(TRIM(original_table!A744),10,100)</f>
        <v>'</v>
      </c>
      <c r="C744" t="str">
        <f>LEFT(TRIM(original_table!B744),FIND(" ",TRIM(original_table!B744))-1)</f>
        <v>output</v>
      </c>
      <c r="D744" t="str">
        <f>IF(LEN(original_table!B744)&gt;1,original_table!B744,"")</f>
        <v xml:space="preserve"> output : used line 391, used line 497, used line 509, used line 519 </v>
      </c>
      <c r="E744" t="str">
        <f>IF(LEN(original_table!C744)&gt;1,original_table!C744,"")</f>
        <v/>
      </c>
      <c r="F744" t="str">
        <f>IF(LEN(original_table!D744)&gt;1,original_table!D744,"")</f>
        <v/>
      </c>
      <c r="G744" t="str">
        <f>IF(LEN(original_table!E744)&gt;1,original_table!E744,"")</f>
        <v/>
      </c>
      <c r="H744" t="str">
        <f>IF(LEN(original_table!F744)&gt;1,original_table!F744,"")</f>
        <v/>
      </c>
      <c r="I744" t="str">
        <f>IF(LEN(original_table!G744)&gt;1,original_table!G744,"")</f>
        <v/>
      </c>
      <c r="J744" t="str">
        <f>IF(LEN(original_table!H744)&gt;1,original_table!H744,"")</f>
        <v/>
      </c>
      <c r="K744" t="str">
        <f>IF(LEN(original_table!I744)&gt;1,original_table!I744,"")</f>
        <v/>
      </c>
      <c r="L744" t="str">
        <f>IF(LEN(original_table!J744)&gt;1,original_table!J744,"")</f>
        <v/>
      </c>
      <c r="M744" t="str">
        <f>IF(LEN(original_table!K744)&gt;1,original_table!K744,"")</f>
        <v/>
      </c>
      <c r="N744" t="str">
        <f>IF(LEN(original_table!L744)&gt;1,original_table!L744,"")</f>
        <v/>
      </c>
      <c r="O744" t="str">
        <f>IF(LEN(original_table!M744)&gt;1,original_table!M744,"")</f>
        <v/>
      </c>
      <c r="P744" t="str">
        <f>IF(LEN(original_table!N744)&gt;1,original_table!N744,"")</f>
        <v/>
      </c>
      <c r="Q744" t="str">
        <f>IF(LEN(original_table!O744)&gt;1,original_table!O744,"")</f>
        <v/>
      </c>
      <c r="R744" t="str">
        <f>IF(LEN(original_table!P744)&gt;1,original_table!P744,"")</f>
        <v/>
      </c>
      <c r="S744" t="str">
        <f>IF(LEN(original_table!Q744)&gt;1,original_table!Q744,"")</f>
        <v/>
      </c>
    </row>
    <row r="745" spans="1:19" x14ac:dyDescent="0.25">
      <c r="A745" s="1">
        <v>744</v>
      </c>
      <c r="B745" t="str">
        <f>MID(TRIM(original_table!A745),10,100)</f>
        <v>ChanQAvg</v>
      </c>
      <c r="C745" t="str">
        <f>LEFT(TRIM(original_table!B745),FIND(" ",TRIM(original_table!B745))-1)</f>
        <v>output</v>
      </c>
      <c r="D745" t="str">
        <f>IF(LEN(original_table!B745)&gt;1,original_table!B745,"")</f>
        <v xml:space="preserve"> output : used line 498 </v>
      </c>
      <c r="E745" t="str">
        <f>IF(LEN(original_table!C745)&gt;1,original_table!C745,"")</f>
        <v/>
      </c>
      <c r="F745" t="str">
        <f>IF(LEN(original_table!D745)&gt;1,original_table!D745,"")</f>
        <v/>
      </c>
      <c r="G745" t="str">
        <f>IF(LEN(original_table!E745)&gt;1,original_table!E745,"")</f>
        <v/>
      </c>
      <c r="H745" t="str">
        <f>IF(LEN(original_table!F745)&gt;1,original_table!F745,"")</f>
        <v/>
      </c>
      <c r="I745" t="str">
        <f>IF(LEN(original_table!G745)&gt;1,original_table!G745,"")</f>
        <v/>
      </c>
      <c r="J745" t="str">
        <f>IF(LEN(original_table!H745)&gt;1,original_table!H745,"")</f>
        <v/>
      </c>
      <c r="K745" t="str">
        <f>IF(LEN(original_table!I745)&gt;1,original_table!I745,"")</f>
        <v/>
      </c>
      <c r="L745" t="str">
        <f>IF(LEN(original_table!J745)&gt;1,original_table!J745,"")</f>
        <v/>
      </c>
      <c r="M745" t="str">
        <f>IF(LEN(original_table!K745)&gt;1,original_table!K745,"")</f>
        <v/>
      </c>
      <c r="N745" t="str">
        <f>IF(LEN(original_table!L745)&gt;1,original_table!L745,"")</f>
        <v/>
      </c>
      <c r="O745" t="str">
        <f>IF(LEN(original_table!M745)&gt;1,original_table!M745,"")</f>
        <v/>
      </c>
      <c r="P745" t="str">
        <f>IF(LEN(original_table!N745)&gt;1,original_table!N745,"")</f>
        <v/>
      </c>
      <c r="Q745" t="str">
        <f>IF(LEN(original_table!O745)&gt;1,original_table!O745,"")</f>
        <v/>
      </c>
      <c r="R745" t="str">
        <f>IF(LEN(original_table!P745)&gt;1,original_table!P745,"")</f>
        <v/>
      </c>
      <c r="S745" t="str">
        <f>IF(LEN(original_table!Q745)&gt;1,original_table!Q745,"")</f>
        <v/>
      </c>
    </row>
    <row r="746" spans="1:19" x14ac:dyDescent="0.25">
      <c r="A746" s="1">
        <v>745</v>
      </c>
      <c r="B746" t="str">
        <f>MID(TRIM(original_table!A746),10,100)</f>
        <v>PixelAreaPcr</v>
      </c>
      <c r="C746" t="str">
        <f>LEFT(TRIM(original_table!B746),FIND(" ",TRIM(original_table!B746))-1)</f>
        <v>output</v>
      </c>
      <c r="D746" t="str">
        <f>IF(LEN(original_table!B746)&gt;1,original_table!B746,"")</f>
        <v xml:space="preserve"> output : used line 525 </v>
      </c>
      <c r="E746" t="str">
        <f>IF(LEN(original_table!C746)&gt;1,original_table!C746,"")</f>
        <v/>
      </c>
      <c r="F746" t="str">
        <f>IF(LEN(original_table!D746)&gt;1,original_table!D746,"")</f>
        <v/>
      </c>
      <c r="G746" t="str">
        <f>IF(LEN(original_table!E746)&gt;1,original_table!E746,"")</f>
        <v/>
      </c>
      <c r="H746" t="str">
        <f>IF(LEN(original_table!F746)&gt;1,original_table!F746,"")</f>
        <v/>
      </c>
      <c r="I746" t="str">
        <f>IF(LEN(original_table!G746)&gt;1,original_table!G746,"")</f>
        <v/>
      </c>
      <c r="J746" t="str">
        <f>IF(LEN(original_table!H746)&gt;1,original_table!H746,"")</f>
        <v/>
      </c>
      <c r="K746" t="str">
        <f>IF(LEN(original_table!I746)&gt;1,original_table!I746,"")</f>
        <v/>
      </c>
      <c r="L746" t="str">
        <f>IF(LEN(original_table!J746)&gt;1,original_table!J746,"")</f>
        <v/>
      </c>
      <c r="M746" t="str">
        <f>IF(LEN(original_table!K746)&gt;1,original_table!K746,"")</f>
        <v/>
      </c>
      <c r="N746" t="str">
        <f>IF(LEN(original_table!L746)&gt;1,original_table!L746,"")</f>
        <v/>
      </c>
      <c r="O746" t="str">
        <f>IF(LEN(original_table!M746)&gt;1,original_table!M746,"")</f>
        <v/>
      </c>
      <c r="P746" t="str">
        <f>IF(LEN(original_table!N746)&gt;1,original_table!N746,"")</f>
        <v/>
      </c>
      <c r="Q746" t="str">
        <f>IF(LEN(original_table!O746)&gt;1,original_table!O746,"")</f>
        <v/>
      </c>
      <c r="R746" t="str">
        <f>IF(LEN(original_table!P746)&gt;1,original_table!P746,"")</f>
        <v/>
      </c>
      <c r="S746" t="str">
        <f>IF(LEN(original_table!Q746)&gt;1,original_table!Q746,"")</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9B37-87B8-479A-AB6B-19919477C7E4}">
  <dimension ref="A1:R746"/>
  <sheetViews>
    <sheetView workbookViewId="0">
      <pane xSplit="1" ySplit="2" topLeftCell="B647" activePane="bottomRight" state="frozen"/>
      <selection pane="topRight" activeCell="B1" sqref="B1"/>
      <selection pane="bottomLeft" activeCell="A3" sqref="A3"/>
      <selection pane="bottomRight" activeCell="A746" sqref="A746"/>
    </sheetView>
  </sheetViews>
  <sheetFormatPr defaultRowHeight="15" x14ac:dyDescent="0.25"/>
  <cols>
    <col min="1" max="1" width="24" customWidth="1"/>
    <col min="2" max="2" width="33" customWidth="1"/>
  </cols>
  <sheetData>
    <row r="1" spans="1:17" x14ac:dyDescent="0.25">
      <c r="A1" s="1" t="s">
        <v>3056</v>
      </c>
      <c r="B1" s="1" t="s">
        <v>6</v>
      </c>
      <c r="C1" s="1" t="s">
        <v>7</v>
      </c>
      <c r="D1" s="1" t="s">
        <v>8</v>
      </c>
      <c r="E1" s="1" t="s">
        <v>9</v>
      </c>
      <c r="F1" s="1" t="s">
        <v>148</v>
      </c>
      <c r="G1" s="1" t="s">
        <v>149</v>
      </c>
      <c r="H1" s="1" t="s">
        <v>150</v>
      </c>
      <c r="I1" s="1" t="s">
        <v>151</v>
      </c>
      <c r="J1" s="1" t="s">
        <v>152</v>
      </c>
      <c r="K1" s="1" t="s">
        <v>153</v>
      </c>
      <c r="L1" s="1" t="s">
        <v>154</v>
      </c>
      <c r="M1" s="1" t="s">
        <v>155</v>
      </c>
      <c r="N1" s="1" t="s">
        <v>156</v>
      </c>
      <c r="O1" s="1" t="s">
        <v>157</v>
      </c>
      <c r="P1" s="1" t="s">
        <v>158</v>
      </c>
      <c r="Q1" s="1" t="s">
        <v>159</v>
      </c>
    </row>
    <row r="2" spans="1:17" x14ac:dyDescent="0.25">
      <c r="A2" t="s">
        <v>829</v>
      </c>
      <c r="B2" t="s">
        <v>830</v>
      </c>
      <c r="C2" t="s">
        <v>831</v>
      </c>
      <c r="D2" t="s">
        <v>832</v>
      </c>
      <c r="E2" t="s">
        <v>833</v>
      </c>
      <c r="F2" t="s">
        <v>834</v>
      </c>
      <c r="G2" t="s">
        <v>835</v>
      </c>
      <c r="H2" t="s">
        <v>836</v>
      </c>
      <c r="I2" t="s">
        <v>837</v>
      </c>
    </row>
    <row r="3" spans="1:17" x14ac:dyDescent="0.25">
      <c r="A3" t="s">
        <v>838</v>
      </c>
      <c r="B3" t="s">
        <v>839</v>
      </c>
      <c r="C3" t="s">
        <v>840</v>
      </c>
      <c r="D3" t="s">
        <v>841</v>
      </c>
      <c r="E3" t="s">
        <v>842</v>
      </c>
      <c r="F3" t="s">
        <v>843</v>
      </c>
      <c r="G3" t="s">
        <v>844</v>
      </c>
      <c r="H3" t="s">
        <v>845</v>
      </c>
      <c r="I3" t="s">
        <v>837</v>
      </c>
    </row>
    <row r="4" spans="1:17" x14ac:dyDescent="0.25">
      <c r="A4" t="s">
        <v>846</v>
      </c>
      <c r="B4" t="s">
        <v>839</v>
      </c>
      <c r="C4" t="s">
        <v>847</v>
      </c>
      <c r="D4" t="s">
        <v>837</v>
      </c>
    </row>
    <row r="5" spans="1:17" x14ac:dyDescent="0.25">
      <c r="A5" t="s">
        <v>848</v>
      </c>
      <c r="B5" t="s">
        <v>839</v>
      </c>
      <c r="C5" t="s">
        <v>849</v>
      </c>
      <c r="D5" t="s">
        <v>837</v>
      </c>
    </row>
    <row r="6" spans="1:17" x14ac:dyDescent="0.25">
      <c r="A6" t="s">
        <v>850</v>
      </c>
      <c r="B6" t="s">
        <v>851</v>
      </c>
      <c r="C6" t="s">
        <v>837</v>
      </c>
    </row>
    <row r="7" spans="1:17" x14ac:dyDescent="0.25">
      <c r="A7" t="s">
        <v>852</v>
      </c>
      <c r="B7" t="s">
        <v>853</v>
      </c>
      <c r="C7" t="s">
        <v>837</v>
      </c>
    </row>
    <row r="8" spans="1:17" x14ac:dyDescent="0.25">
      <c r="A8" t="s">
        <v>854</v>
      </c>
      <c r="B8" t="s">
        <v>855</v>
      </c>
      <c r="C8" t="s">
        <v>837</v>
      </c>
    </row>
    <row r="9" spans="1:17" x14ac:dyDescent="0.25">
      <c r="A9" t="s">
        <v>856</v>
      </c>
      <c r="B9" t="s">
        <v>857</v>
      </c>
      <c r="C9" t="s">
        <v>837</v>
      </c>
    </row>
    <row r="10" spans="1:17" x14ac:dyDescent="0.25">
      <c r="A10" t="s">
        <v>858</v>
      </c>
      <c r="B10" t="s">
        <v>859</v>
      </c>
      <c r="C10" t="s">
        <v>837</v>
      </c>
    </row>
    <row r="11" spans="1:17" x14ac:dyDescent="0.25">
      <c r="A11" t="s">
        <v>860</v>
      </c>
      <c r="B11" t="s">
        <v>861</v>
      </c>
      <c r="C11" t="s">
        <v>837</v>
      </c>
    </row>
    <row r="12" spans="1:17" x14ac:dyDescent="0.25">
      <c r="A12" t="s">
        <v>862</v>
      </c>
      <c r="B12" t="s">
        <v>863</v>
      </c>
      <c r="C12" t="s">
        <v>837</v>
      </c>
    </row>
    <row r="13" spans="1:17" x14ac:dyDescent="0.25">
      <c r="A13" t="s">
        <v>864</v>
      </c>
      <c r="B13" t="s">
        <v>865</v>
      </c>
      <c r="C13" t="s">
        <v>837</v>
      </c>
    </row>
    <row r="14" spans="1:17" x14ac:dyDescent="0.25">
      <c r="A14" t="s">
        <v>866</v>
      </c>
      <c r="B14" t="s">
        <v>867</v>
      </c>
      <c r="C14" t="s">
        <v>837</v>
      </c>
    </row>
    <row r="15" spans="1:17" x14ac:dyDescent="0.25">
      <c r="A15" t="s">
        <v>868</v>
      </c>
      <c r="B15" t="s">
        <v>869</v>
      </c>
      <c r="C15" t="s">
        <v>837</v>
      </c>
    </row>
    <row r="16" spans="1:17" x14ac:dyDescent="0.25">
      <c r="A16" t="s">
        <v>870</v>
      </c>
      <c r="B16" t="s">
        <v>871</v>
      </c>
      <c r="C16" t="s">
        <v>837</v>
      </c>
    </row>
    <row r="17" spans="1:9" x14ac:dyDescent="0.25">
      <c r="A17" t="s">
        <v>872</v>
      </c>
      <c r="B17" t="s">
        <v>873</v>
      </c>
      <c r="C17" t="s">
        <v>837</v>
      </c>
    </row>
    <row r="18" spans="1:9" x14ac:dyDescent="0.25">
      <c r="A18" t="s">
        <v>874</v>
      </c>
      <c r="B18" t="s">
        <v>875</v>
      </c>
      <c r="C18" t="s">
        <v>876</v>
      </c>
      <c r="D18" t="s">
        <v>837</v>
      </c>
    </row>
    <row r="19" spans="1:9" x14ac:dyDescent="0.25">
      <c r="A19" t="s">
        <v>877</v>
      </c>
      <c r="B19" t="s">
        <v>878</v>
      </c>
      <c r="C19" t="s">
        <v>879</v>
      </c>
      <c r="D19" t="s">
        <v>880</v>
      </c>
      <c r="E19" t="s">
        <v>881</v>
      </c>
      <c r="F19" t="s">
        <v>837</v>
      </c>
    </row>
    <row r="20" spans="1:9" x14ac:dyDescent="0.25">
      <c r="A20" t="s">
        <v>882</v>
      </c>
      <c r="B20" t="s">
        <v>883</v>
      </c>
      <c r="C20" t="s">
        <v>837</v>
      </c>
    </row>
    <row r="21" spans="1:9" x14ac:dyDescent="0.25">
      <c r="A21" t="s">
        <v>884</v>
      </c>
      <c r="B21" t="s">
        <v>885</v>
      </c>
      <c r="C21" t="s">
        <v>837</v>
      </c>
    </row>
    <row r="22" spans="1:9" x14ac:dyDescent="0.25">
      <c r="A22" t="s">
        <v>886</v>
      </c>
      <c r="B22" t="s">
        <v>887</v>
      </c>
      <c r="C22" t="s">
        <v>837</v>
      </c>
    </row>
    <row r="23" spans="1:9" x14ac:dyDescent="0.25">
      <c r="A23" t="s">
        <v>888</v>
      </c>
      <c r="B23" t="s">
        <v>889</v>
      </c>
      <c r="C23" t="s">
        <v>837</v>
      </c>
    </row>
    <row r="24" spans="1:9" x14ac:dyDescent="0.25">
      <c r="A24" t="s">
        <v>890</v>
      </c>
      <c r="B24" t="s">
        <v>891</v>
      </c>
      <c r="C24" t="s">
        <v>837</v>
      </c>
    </row>
    <row r="25" spans="1:9" x14ac:dyDescent="0.25">
      <c r="A25" t="s">
        <v>892</v>
      </c>
      <c r="B25" t="s">
        <v>893</v>
      </c>
      <c r="C25" t="s">
        <v>837</v>
      </c>
    </row>
    <row r="26" spans="1:9" x14ac:dyDescent="0.25">
      <c r="A26" t="s">
        <v>894</v>
      </c>
      <c r="B26" t="s">
        <v>895</v>
      </c>
      <c r="C26" t="s">
        <v>896</v>
      </c>
      <c r="D26" t="s">
        <v>897</v>
      </c>
      <c r="E26" t="s">
        <v>837</v>
      </c>
    </row>
    <row r="27" spans="1:9" x14ac:dyDescent="0.25">
      <c r="A27" t="s">
        <v>898</v>
      </c>
      <c r="B27" t="s">
        <v>899</v>
      </c>
      <c r="C27" t="s">
        <v>900</v>
      </c>
      <c r="D27" t="s">
        <v>901</v>
      </c>
      <c r="E27" t="s">
        <v>902</v>
      </c>
      <c r="F27" t="s">
        <v>837</v>
      </c>
    </row>
    <row r="28" spans="1:9" x14ac:dyDescent="0.25">
      <c r="A28" t="s">
        <v>903</v>
      </c>
      <c r="B28" t="s">
        <v>904</v>
      </c>
      <c r="C28" t="s">
        <v>905</v>
      </c>
      <c r="D28" t="s">
        <v>906</v>
      </c>
      <c r="E28" t="s">
        <v>907</v>
      </c>
      <c r="F28" t="s">
        <v>837</v>
      </c>
    </row>
    <row r="29" spans="1:9" x14ac:dyDescent="0.25">
      <c r="A29" t="s">
        <v>908</v>
      </c>
      <c r="B29" t="s">
        <v>899</v>
      </c>
      <c r="C29" t="s">
        <v>909</v>
      </c>
      <c r="D29" t="s">
        <v>910</v>
      </c>
      <c r="E29" t="s">
        <v>911</v>
      </c>
      <c r="F29" t="s">
        <v>912</v>
      </c>
      <c r="G29" t="s">
        <v>902</v>
      </c>
      <c r="H29" t="s">
        <v>913</v>
      </c>
      <c r="I29" t="s">
        <v>837</v>
      </c>
    </row>
    <row r="30" spans="1:9" x14ac:dyDescent="0.25">
      <c r="A30" t="s">
        <v>914</v>
      </c>
      <c r="B30" t="s">
        <v>915</v>
      </c>
      <c r="C30" t="s">
        <v>916</v>
      </c>
      <c r="D30" t="s">
        <v>917</v>
      </c>
      <c r="E30" t="s">
        <v>918</v>
      </c>
      <c r="F30" t="s">
        <v>919</v>
      </c>
      <c r="G30" t="s">
        <v>920</v>
      </c>
      <c r="H30" t="s">
        <v>921</v>
      </c>
      <c r="I30" t="s">
        <v>837</v>
      </c>
    </row>
    <row r="31" spans="1:9" x14ac:dyDescent="0.25">
      <c r="A31" t="s">
        <v>922</v>
      </c>
      <c r="B31" t="s">
        <v>923</v>
      </c>
      <c r="C31" t="s">
        <v>924</v>
      </c>
      <c r="D31" t="s">
        <v>925</v>
      </c>
      <c r="E31" t="s">
        <v>926</v>
      </c>
      <c r="F31" t="s">
        <v>927</v>
      </c>
      <c r="G31" t="s">
        <v>837</v>
      </c>
    </row>
    <row r="32" spans="1:9" x14ac:dyDescent="0.25">
      <c r="A32" t="s">
        <v>928</v>
      </c>
      <c r="B32" t="s">
        <v>929</v>
      </c>
      <c r="C32" t="s">
        <v>930</v>
      </c>
      <c r="D32" t="s">
        <v>931</v>
      </c>
      <c r="E32" t="s">
        <v>932</v>
      </c>
      <c r="F32" t="s">
        <v>933</v>
      </c>
      <c r="G32" t="s">
        <v>934</v>
      </c>
      <c r="H32" t="s">
        <v>837</v>
      </c>
    </row>
    <row r="33" spans="1:18" x14ac:dyDescent="0.25">
      <c r="A33" t="s">
        <v>935</v>
      </c>
      <c r="B33" t="s">
        <v>936</v>
      </c>
      <c r="C33" t="s">
        <v>937</v>
      </c>
      <c r="D33" t="s">
        <v>938</v>
      </c>
      <c r="E33" t="s">
        <v>939</v>
      </c>
      <c r="F33" t="s">
        <v>940</v>
      </c>
      <c r="G33" t="s">
        <v>941</v>
      </c>
      <c r="H33" t="s">
        <v>837</v>
      </c>
    </row>
    <row r="34" spans="1:18" x14ac:dyDescent="0.25">
      <c r="A34" t="s">
        <v>942</v>
      </c>
      <c r="B34" t="s">
        <v>943</v>
      </c>
      <c r="C34" t="s">
        <v>944</v>
      </c>
      <c r="D34" t="s">
        <v>945</v>
      </c>
      <c r="E34" t="s">
        <v>946</v>
      </c>
      <c r="F34" t="s">
        <v>837</v>
      </c>
    </row>
    <row r="35" spans="1:18" x14ac:dyDescent="0.25">
      <c r="A35" t="s">
        <v>947</v>
      </c>
      <c r="B35" t="s">
        <v>948</v>
      </c>
      <c r="C35" t="s">
        <v>949</v>
      </c>
      <c r="D35" t="s">
        <v>950</v>
      </c>
      <c r="E35" t="s">
        <v>951</v>
      </c>
      <c r="F35" t="s">
        <v>952</v>
      </c>
      <c r="G35" t="s">
        <v>953</v>
      </c>
      <c r="H35" t="s">
        <v>954</v>
      </c>
      <c r="I35" t="s">
        <v>955</v>
      </c>
      <c r="J35" t="s">
        <v>956</v>
      </c>
      <c r="K35" t="s">
        <v>957</v>
      </c>
      <c r="L35" t="s">
        <v>958</v>
      </c>
      <c r="M35" t="s">
        <v>959</v>
      </c>
      <c r="N35" t="s">
        <v>960</v>
      </c>
      <c r="O35" t="s">
        <v>961</v>
      </c>
      <c r="P35" t="s">
        <v>962</v>
      </c>
      <c r="Q35" t="s">
        <v>963</v>
      </c>
      <c r="R35" t="s">
        <v>837</v>
      </c>
    </row>
    <row r="36" spans="1:18" x14ac:dyDescent="0.25">
      <c r="A36" t="s">
        <v>964</v>
      </c>
      <c r="B36" t="s">
        <v>965</v>
      </c>
      <c r="C36" t="s">
        <v>966</v>
      </c>
      <c r="D36" t="s">
        <v>967</v>
      </c>
      <c r="E36" t="s">
        <v>968</v>
      </c>
      <c r="F36" t="s">
        <v>969</v>
      </c>
      <c r="G36" t="s">
        <v>970</v>
      </c>
      <c r="H36" t="s">
        <v>971</v>
      </c>
      <c r="I36" t="s">
        <v>972</v>
      </c>
      <c r="J36" t="s">
        <v>973</v>
      </c>
      <c r="K36" t="s">
        <v>837</v>
      </c>
    </row>
    <row r="37" spans="1:18" x14ac:dyDescent="0.25">
      <c r="A37" t="s">
        <v>974</v>
      </c>
      <c r="B37" t="s">
        <v>975</v>
      </c>
      <c r="C37" t="s">
        <v>976</v>
      </c>
      <c r="D37" t="s">
        <v>977</v>
      </c>
      <c r="E37" t="s">
        <v>978</v>
      </c>
      <c r="F37" t="s">
        <v>979</v>
      </c>
      <c r="G37" t="s">
        <v>837</v>
      </c>
    </row>
    <row r="38" spans="1:18" x14ac:dyDescent="0.25">
      <c r="A38" t="s">
        <v>980</v>
      </c>
      <c r="B38" t="s">
        <v>981</v>
      </c>
      <c r="C38" t="s">
        <v>982</v>
      </c>
      <c r="D38" t="s">
        <v>983</v>
      </c>
      <c r="E38" t="s">
        <v>984</v>
      </c>
      <c r="F38" t="s">
        <v>985</v>
      </c>
      <c r="G38" t="s">
        <v>837</v>
      </c>
    </row>
    <row r="39" spans="1:18" x14ac:dyDescent="0.25">
      <c r="A39" t="s">
        <v>986</v>
      </c>
      <c r="B39" t="s">
        <v>987</v>
      </c>
      <c r="C39" t="s">
        <v>988</v>
      </c>
      <c r="D39" t="s">
        <v>989</v>
      </c>
      <c r="E39" t="s">
        <v>990</v>
      </c>
      <c r="F39" t="s">
        <v>991</v>
      </c>
      <c r="G39" t="s">
        <v>992</v>
      </c>
      <c r="H39" t="s">
        <v>837</v>
      </c>
    </row>
    <row r="40" spans="1:18" x14ac:dyDescent="0.25">
      <c r="A40" t="s">
        <v>993</v>
      </c>
      <c r="B40" t="s">
        <v>994</v>
      </c>
      <c r="C40" t="s">
        <v>995</v>
      </c>
      <c r="D40" t="s">
        <v>996</v>
      </c>
      <c r="E40" t="s">
        <v>837</v>
      </c>
    </row>
    <row r="41" spans="1:18" x14ac:dyDescent="0.25">
      <c r="A41" t="s">
        <v>997</v>
      </c>
      <c r="B41" t="s">
        <v>998</v>
      </c>
      <c r="C41" t="s">
        <v>837</v>
      </c>
    </row>
    <row r="42" spans="1:18" x14ac:dyDescent="0.25">
      <c r="A42" t="s">
        <v>999</v>
      </c>
      <c r="B42" t="s">
        <v>1000</v>
      </c>
      <c r="C42" t="s">
        <v>837</v>
      </c>
    </row>
    <row r="43" spans="1:18" x14ac:dyDescent="0.25">
      <c r="A43" t="s">
        <v>1001</v>
      </c>
      <c r="B43" t="s">
        <v>1002</v>
      </c>
      <c r="C43" t="s">
        <v>837</v>
      </c>
    </row>
    <row r="44" spans="1:18" x14ac:dyDescent="0.25">
      <c r="A44" t="s">
        <v>1003</v>
      </c>
      <c r="B44" t="s">
        <v>1004</v>
      </c>
      <c r="C44" t="s">
        <v>837</v>
      </c>
    </row>
    <row r="45" spans="1:18" x14ac:dyDescent="0.25">
      <c r="A45" t="s">
        <v>1005</v>
      </c>
      <c r="B45" t="s">
        <v>1006</v>
      </c>
      <c r="C45" t="s">
        <v>1007</v>
      </c>
      <c r="D45" t="s">
        <v>837</v>
      </c>
    </row>
    <row r="46" spans="1:18" x14ac:dyDescent="0.25">
      <c r="A46" t="s">
        <v>1008</v>
      </c>
      <c r="B46" t="s">
        <v>1009</v>
      </c>
      <c r="C46" t="s">
        <v>1010</v>
      </c>
      <c r="D46" t="s">
        <v>837</v>
      </c>
    </row>
    <row r="47" spans="1:18" x14ac:dyDescent="0.25">
      <c r="A47" t="s">
        <v>1011</v>
      </c>
      <c r="B47" t="s">
        <v>1012</v>
      </c>
      <c r="C47" t="s">
        <v>1013</v>
      </c>
      <c r="D47" t="s">
        <v>837</v>
      </c>
    </row>
    <row r="48" spans="1:18" x14ac:dyDescent="0.25">
      <c r="A48" t="s">
        <v>1014</v>
      </c>
      <c r="B48" t="s">
        <v>1015</v>
      </c>
      <c r="C48" t="s">
        <v>1016</v>
      </c>
      <c r="D48" t="s">
        <v>837</v>
      </c>
    </row>
    <row r="49" spans="1:17" x14ac:dyDescent="0.25">
      <c r="A49" t="s">
        <v>1017</v>
      </c>
      <c r="B49" t="s">
        <v>1018</v>
      </c>
      <c r="C49" t="s">
        <v>1019</v>
      </c>
      <c r="D49" t="s">
        <v>1020</v>
      </c>
      <c r="E49" t="s">
        <v>1021</v>
      </c>
      <c r="F49" t="s">
        <v>837</v>
      </c>
    </row>
    <row r="50" spans="1:17" x14ac:dyDescent="0.25">
      <c r="A50" t="s">
        <v>1022</v>
      </c>
      <c r="B50" t="s">
        <v>1023</v>
      </c>
      <c r="C50" t="s">
        <v>1024</v>
      </c>
      <c r="D50" t="s">
        <v>837</v>
      </c>
    </row>
    <row r="51" spans="1:17" x14ac:dyDescent="0.25">
      <c r="A51" t="s">
        <v>1025</v>
      </c>
      <c r="B51" t="s">
        <v>1026</v>
      </c>
      <c r="C51" t="s">
        <v>837</v>
      </c>
    </row>
    <row r="52" spans="1:17" x14ac:dyDescent="0.25">
      <c r="A52" t="s">
        <v>1027</v>
      </c>
      <c r="B52" t="s">
        <v>1028</v>
      </c>
      <c r="C52" t="s">
        <v>837</v>
      </c>
    </row>
    <row r="53" spans="1:17" x14ac:dyDescent="0.25">
      <c r="A53" t="s">
        <v>1029</v>
      </c>
      <c r="B53" t="s">
        <v>1030</v>
      </c>
      <c r="C53" t="s">
        <v>1031</v>
      </c>
      <c r="D53" t="s">
        <v>837</v>
      </c>
    </row>
    <row r="54" spans="1:17" x14ac:dyDescent="0.25">
      <c r="A54" t="s">
        <v>1032</v>
      </c>
      <c r="B54" t="s">
        <v>1033</v>
      </c>
      <c r="C54" t="s">
        <v>1034</v>
      </c>
      <c r="D54" t="s">
        <v>837</v>
      </c>
    </row>
    <row r="55" spans="1:17" x14ac:dyDescent="0.25">
      <c r="A55" t="s">
        <v>1035</v>
      </c>
      <c r="B55" t="s">
        <v>1036</v>
      </c>
      <c r="C55" t="s">
        <v>1037</v>
      </c>
      <c r="D55" t="s">
        <v>837</v>
      </c>
    </row>
    <row r="56" spans="1:17" x14ac:dyDescent="0.25">
      <c r="A56" t="s">
        <v>1038</v>
      </c>
      <c r="B56" t="s">
        <v>1039</v>
      </c>
      <c r="C56" t="s">
        <v>1040</v>
      </c>
      <c r="D56" t="s">
        <v>1041</v>
      </c>
      <c r="E56" t="s">
        <v>1042</v>
      </c>
      <c r="F56" t="s">
        <v>1043</v>
      </c>
      <c r="G56" t="s">
        <v>1044</v>
      </c>
      <c r="H56" t="s">
        <v>1045</v>
      </c>
      <c r="I56" t="s">
        <v>837</v>
      </c>
    </row>
    <row r="57" spans="1:17" x14ac:dyDescent="0.25">
      <c r="A57" t="s">
        <v>1046</v>
      </c>
      <c r="B57" t="s">
        <v>1047</v>
      </c>
      <c r="C57" t="s">
        <v>1048</v>
      </c>
      <c r="D57" t="s">
        <v>1049</v>
      </c>
      <c r="E57" t="s">
        <v>1050</v>
      </c>
      <c r="F57" t="s">
        <v>1051</v>
      </c>
      <c r="G57" t="s">
        <v>837</v>
      </c>
    </row>
    <row r="58" spans="1:17" x14ac:dyDescent="0.25">
      <c r="A58" t="s">
        <v>1052</v>
      </c>
      <c r="B58" t="s">
        <v>1053</v>
      </c>
      <c r="C58" t="s">
        <v>1054</v>
      </c>
      <c r="D58" t="s">
        <v>837</v>
      </c>
    </row>
    <row r="59" spans="1:17" x14ac:dyDescent="0.25">
      <c r="A59" t="s">
        <v>1055</v>
      </c>
      <c r="B59" t="s">
        <v>1056</v>
      </c>
      <c r="C59" t="s">
        <v>837</v>
      </c>
    </row>
    <row r="60" spans="1:17" x14ac:dyDescent="0.25">
      <c r="A60" t="s">
        <v>1057</v>
      </c>
      <c r="B60" t="s">
        <v>1058</v>
      </c>
      <c r="C60" t="s">
        <v>837</v>
      </c>
    </row>
    <row r="61" spans="1:17" x14ac:dyDescent="0.25">
      <c r="A61" t="s">
        <v>1059</v>
      </c>
      <c r="B61" t="s">
        <v>1060</v>
      </c>
      <c r="C61" t="s">
        <v>1061</v>
      </c>
      <c r="D61" t="s">
        <v>1062</v>
      </c>
      <c r="E61" t="s">
        <v>1063</v>
      </c>
      <c r="F61" t="s">
        <v>1064</v>
      </c>
      <c r="G61" t="s">
        <v>1065</v>
      </c>
      <c r="H61" t="s">
        <v>1066</v>
      </c>
      <c r="I61" t="s">
        <v>1067</v>
      </c>
      <c r="J61" t="s">
        <v>1068</v>
      </c>
      <c r="K61" t="s">
        <v>1069</v>
      </c>
      <c r="L61" t="s">
        <v>837</v>
      </c>
    </row>
    <row r="62" spans="1:17" x14ac:dyDescent="0.25">
      <c r="A62" t="s">
        <v>1070</v>
      </c>
      <c r="B62" t="s">
        <v>1071</v>
      </c>
      <c r="C62" t="s">
        <v>837</v>
      </c>
    </row>
    <row r="63" spans="1:17" x14ac:dyDescent="0.25">
      <c r="A63" t="s">
        <v>1072</v>
      </c>
      <c r="B63" t="s">
        <v>1073</v>
      </c>
      <c r="C63" t="s">
        <v>837</v>
      </c>
    </row>
    <row r="64" spans="1:17" x14ac:dyDescent="0.25">
      <c r="A64" t="s">
        <v>1074</v>
      </c>
      <c r="B64" t="s">
        <v>1075</v>
      </c>
      <c r="C64" t="s">
        <v>1076</v>
      </c>
      <c r="D64" t="s">
        <v>1077</v>
      </c>
      <c r="E64" t="s">
        <v>1078</v>
      </c>
      <c r="F64" t="s">
        <v>1079</v>
      </c>
      <c r="G64" t="s">
        <v>1080</v>
      </c>
      <c r="H64" t="s">
        <v>1081</v>
      </c>
      <c r="I64" t="s">
        <v>1082</v>
      </c>
      <c r="J64" t="s">
        <v>1083</v>
      </c>
      <c r="K64" t="s">
        <v>1084</v>
      </c>
      <c r="L64" t="s">
        <v>1085</v>
      </c>
      <c r="M64" t="s">
        <v>1086</v>
      </c>
      <c r="N64" t="s">
        <v>1087</v>
      </c>
      <c r="O64" t="s">
        <v>1088</v>
      </c>
      <c r="P64" t="s">
        <v>1089</v>
      </c>
      <c r="Q64" t="s">
        <v>837</v>
      </c>
    </row>
    <row r="65" spans="1:4" x14ac:dyDescent="0.25">
      <c r="A65" t="s">
        <v>1090</v>
      </c>
      <c r="B65" t="s">
        <v>1091</v>
      </c>
      <c r="C65" t="s">
        <v>837</v>
      </c>
    </row>
    <row r="66" spans="1:4" x14ac:dyDescent="0.25">
      <c r="A66" t="s">
        <v>1092</v>
      </c>
      <c r="B66" t="s">
        <v>1093</v>
      </c>
      <c r="C66" t="s">
        <v>837</v>
      </c>
    </row>
    <row r="67" spans="1:4" x14ac:dyDescent="0.25">
      <c r="A67" t="s">
        <v>1094</v>
      </c>
      <c r="B67" t="s">
        <v>1095</v>
      </c>
      <c r="C67" t="s">
        <v>837</v>
      </c>
    </row>
    <row r="68" spans="1:4" x14ac:dyDescent="0.25">
      <c r="A68" t="s">
        <v>1096</v>
      </c>
      <c r="B68" t="s">
        <v>1097</v>
      </c>
      <c r="C68" t="s">
        <v>837</v>
      </c>
    </row>
    <row r="69" spans="1:4" x14ac:dyDescent="0.25">
      <c r="A69" t="s">
        <v>1098</v>
      </c>
      <c r="B69" t="s">
        <v>1099</v>
      </c>
      <c r="C69" t="s">
        <v>837</v>
      </c>
    </row>
    <row r="70" spans="1:4" x14ac:dyDescent="0.25">
      <c r="A70" t="s">
        <v>1100</v>
      </c>
      <c r="B70" t="s">
        <v>1101</v>
      </c>
      <c r="C70" t="s">
        <v>1102</v>
      </c>
      <c r="D70" t="s">
        <v>837</v>
      </c>
    </row>
    <row r="71" spans="1:4" x14ac:dyDescent="0.25">
      <c r="A71" t="s">
        <v>1103</v>
      </c>
      <c r="B71" t="s">
        <v>1104</v>
      </c>
      <c r="C71" t="s">
        <v>837</v>
      </c>
    </row>
    <row r="72" spans="1:4" x14ac:dyDescent="0.25">
      <c r="A72" t="s">
        <v>1105</v>
      </c>
      <c r="B72" t="s">
        <v>1106</v>
      </c>
      <c r="C72" t="s">
        <v>837</v>
      </c>
    </row>
    <row r="73" spans="1:4" x14ac:dyDescent="0.25">
      <c r="A73" t="s">
        <v>1107</v>
      </c>
      <c r="B73" t="s">
        <v>1108</v>
      </c>
      <c r="C73" t="s">
        <v>837</v>
      </c>
    </row>
    <row r="74" spans="1:4" x14ac:dyDescent="0.25">
      <c r="A74" t="s">
        <v>1109</v>
      </c>
      <c r="B74" t="s">
        <v>1110</v>
      </c>
      <c r="C74" t="s">
        <v>837</v>
      </c>
    </row>
    <row r="75" spans="1:4" x14ac:dyDescent="0.25">
      <c r="A75" t="s">
        <v>1111</v>
      </c>
      <c r="B75" t="s">
        <v>1112</v>
      </c>
      <c r="C75" t="s">
        <v>837</v>
      </c>
    </row>
    <row r="76" spans="1:4" x14ac:dyDescent="0.25">
      <c r="A76" t="s">
        <v>1113</v>
      </c>
      <c r="B76" t="s">
        <v>1114</v>
      </c>
      <c r="C76" t="s">
        <v>837</v>
      </c>
    </row>
    <row r="77" spans="1:4" x14ac:dyDescent="0.25">
      <c r="A77" t="s">
        <v>1115</v>
      </c>
      <c r="B77" t="s">
        <v>1116</v>
      </c>
      <c r="C77" t="s">
        <v>837</v>
      </c>
    </row>
    <row r="78" spans="1:4" x14ac:dyDescent="0.25">
      <c r="A78" t="s">
        <v>1117</v>
      </c>
      <c r="B78" t="s">
        <v>1118</v>
      </c>
      <c r="C78" t="s">
        <v>837</v>
      </c>
    </row>
    <row r="79" spans="1:4" x14ac:dyDescent="0.25">
      <c r="A79" t="s">
        <v>1119</v>
      </c>
      <c r="B79" t="s">
        <v>1120</v>
      </c>
      <c r="C79" t="s">
        <v>837</v>
      </c>
    </row>
    <row r="80" spans="1:4" x14ac:dyDescent="0.25">
      <c r="A80" t="s">
        <v>1121</v>
      </c>
      <c r="B80" t="s">
        <v>1122</v>
      </c>
      <c r="C80" t="s">
        <v>837</v>
      </c>
    </row>
    <row r="81" spans="1:12" x14ac:dyDescent="0.25">
      <c r="A81" t="s">
        <v>1123</v>
      </c>
      <c r="B81" t="s">
        <v>1124</v>
      </c>
      <c r="C81" t="s">
        <v>837</v>
      </c>
    </row>
    <row r="82" spans="1:12" x14ac:dyDescent="0.25">
      <c r="A82" t="s">
        <v>1125</v>
      </c>
      <c r="B82" t="s">
        <v>1126</v>
      </c>
      <c r="C82" t="s">
        <v>837</v>
      </c>
    </row>
    <row r="83" spans="1:12" x14ac:dyDescent="0.25">
      <c r="A83" t="s">
        <v>1127</v>
      </c>
      <c r="B83" t="s">
        <v>1128</v>
      </c>
      <c r="C83" t="s">
        <v>1129</v>
      </c>
      <c r="D83" t="s">
        <v>837</v>
      </c>
    </row>
    <row r="84" spans="1:12" x14ac:dyDescent="0.25">
      <c r="A84" t="s">
        <v>1130</v>
      </c>
      <c r="B84" t="s">
        <v>1131</v>
      </c>
      <c r="C84" t="s">
        <v>1132</v>
      </c>
      <c r="D84" t="s">
        <v>837</v>
      </c>
    </row>
    <row r="85" spans="1:12" x14ac:dyDescent="0.25">
      <c r="A85" t="s">
        <v>1133</v>
      </c>
      <c r="B85" t="s">
        <v>1134</v>
      </c>
      <c r="C85" t="s">
        <v>1135</v>
      </c>
      <c r="D85" t="s">
        <v>1136</v>
      </c>
      <c r="E85" t="s">
        <v>1137</v>
      </c>
      <c r="F85" t="s">
        <v>1138</v>
      </c>
      <c r="G85" t="s">
        <v>1139</v>
      </c>
      <c r="H85" t="s">
        <v>1140</v>
      </c>
      <c r="I85" t="s">
        <v>1141</v>
      </c>
      <c r="J85" t="s">
        <v>1142</v>
      </c>
      <c r="K85" t="s">
        <v>1143</v>
      </c>
      <c r="L85" t="s">
        <v>837</v>
      </c>
    </row>
    <row r="86" spans="1:12" x14ac:dyDescent="0.25">
      <c r="A86" t="s">
        <v>1144</v>
      </c>
      <c r="B86" t="s">
        <v>1145</v>
      </c>
      <c r="C86" t="s">
        <v>1146</v>
      </c>
      <c r="D86" t="s">
        <v>1147</v>
      </c>
      <c r="E86" t="s">
        <v>837</v>
      </c>
    </row>
    <row r="87" spans="1:12" x14ac:dyDescent="0.25">
      <c r="A87" t="s">
        <v>1148</v>
      </c>
      <c r="B87" t="s">
        <v>1149</v>
      </c>
      <c r="C87" t="s">
        <v>1150</v>
      </c>
      <c r="D87" t="s">
        <v>1151</v>
      </c>
      <c r="E87" t="s">
        <v>1152</v>
      </c>
      <c r="F87" t="s">
        <v>837</v>
      </c>
    </row>
    <row r="88" spans="1:12" x14ac:dyDescent="0.25">
      <c r="A88" t="s">
        <v>1153</v>
      </c>
      <c r="B88" t="s">
        <v>1154</v>
      </c>
      <c r="C88" t="s">
        <v>1155</v>
      </c>
      <c r="D88" t="s">
        <v>1156</v>
      </c>
      <c r="E88" t="s">
        <v>1157</v>
      </c>
      <c r="F88" t="s">
        <v>837</v>
      </c>
    </row>
    <row r="89" spans="1:12" x14ac:dyDescent="0.25">
      <c r="A89" t="s">
        <v>1158</v>
      </c>
      <c r="B89" t="s">
        <v>1159</v>
      </c>
      <c r="C89" t="s">
        <v>1160</v>
      </c>
      <c r="D89" t="s">
        <v>1161</v>
      </c>
      <c r="E89" t="s">
        <v>1162</v>
      </c>
      <c r="F89" t="s">
        <v>1163</v>
      </c>
      <c r="G89" t="s">
        <v>1164</v>
      </c>
      <c r="H89" t="s">
        <v>837</v>
      </c>
    </row>
    <row r="90" spans="1:12" x14ac:dyDescent="0.25">
      <c r="A90" t="s">
        <v>1165</v>
      </c>
      <c r="B90" t="s">
        <v>1166</v>
      </c>
      <c r="C90" t="s">
        <v>1167</v>
      </c>
      <c r="D90" t="s">
        <v>1168</v>
      </c>
      <c r="E90" t="s">
        <v>1169</v>
      </c>
      <c r="F90" t="s">
        <v>1170</v>
      </c>
      <c r="G90" t="s">
        <v>1171</v>
      </c>
      <c r="H90" t="s">
        <v>837</v>
      </c>
    </row>
    <row r="91" spans="1:12" x14ac:dyDescent="0.25">
      <c r="A91" t="s">
        <v>1172</v>
      </c>
      <c r="B91" t="s">
        <v>1173</v>
      </c>
      <c r="C91" t="s">
        <v>1174</v>
      </c>
      <c r="D91" t="s">
        <v>837</v>
      </c>
    </row>
    <row r="92" spans="1:12" x14ac:dyDescent="0.25">
      <c r="A92" t="s">
        <v>1175</v>
      </c>
      <c r="B92" t="s">
        <v>1176</v>
      </c>
      <c r="C92" t="s">
        <v>1177</v>
      </c>
      <c r="D92" t="s">
        <v>1178</v>
      </c>
      <c r="E92" t="s">
        <v>837</v>
      </c>
    </row>
    <row r="93" spans="1:12" x14ac:dyDescent="0.25">
      <c r="A93" t="s">
        <v>1179</v>
      </c>
      <c r="B93" t="s">
        <v>1176</v>
      </c>
      <c r="C93" t="s">
        <v>1180</v>
      </c>
      <c r="D93" t="s">
        <v>1181</v>
      </c>
      <c r="E93" t="s">
        <v>1182</v>
      </c>
      <c r="F93" t="s">
        <v>1183</v>
      </c>
      <c r="G93" t="s">
        <v>1184</v>
      </c>
      <c r="H93" t="s">
        <v>837</v>
      </c>
    </row>
    <row r="94" spans="1:12" x14ac:dyDescent="0.25">
      <c r="A94" t="s">
        <v>1185</v>
      </c>
      <c r="B94" t="s">
        <v>1186</v>
      </c>
      <c r="C94" t="s">
        <v>1187</v>
      </c>
      <c r="D94" t="s">
        <v>1188</v>
      </c>
      <c r="E94" t="s">
        <v>1189</v>
      </c>
      <c r="F94" t="s">
        <v>1190</v>
      </c>
      <c r="G94" t="s">
        <v>1191</v>
      </c>
      <c r="H94" t="s">
        <v>1192</v>
      </c>
      <c r="I94" t="s">
        <v>837</v>
      </c>
    </row>
    <row r="95" spans="1:12" x14ac:dyDescent="0.25">
      <c r="A95" t="s">
        <v>1193</v>
      </c>
      <c r="B95" t="s">
        <v>1194</v>
      </c>
      <c r="C95" t="s">
        <v>1195</v>
      </c>
      <c r="D95" t="s">
        <v>1196</v>
      </c>
      <c r="E95" t="s">
        <v>1197</v>
      </c>
      <c r="F95" t="s">
        <v>1198</v>
      </c>
      <c r="G95" t="s">
        <v>1199</v>
      </c>
      <c r="H95" t="s">
        <v>1200</v>
      </c>
      <c r="I95" t="s">
        <v>837</v>
      </c>
    </row>
    <row r="96" spans="1:12" x14ac:dyDescent="0.25">
      <c r="A96" t="s">
        <v>1201</v>
      </c>
      <c r="B96" t="s">
        <v>1202</v>
      </c>
      <c r="C96" t="s">
        <v>1203</v>
      </c>
      <c r="D96" t="s">
        <v>1204</v>
      </c>
      <c r="E96" t="s">
        <v>1205</v>
      </c>
      <c r="F96" t="s">
        <v>1206</v>
      </c>
      <c r="G96" t="s">
        <v>1207</v>
      </c>
      <c r="H96" t="s">
        <v>837</v>
      </c>
    </row>
    <row r="97" spans="1:9" x14ac:dyDescent="0.25">
      <c r="A97" t="s">
        <v>1208</v>
      </c>
      <c r="B97" t="s">
        <v>1209</v>
      </c>
      <c r="C97" t="s">
        <v>837</v>
      </c>
    </row>
    <row r="98" spans="1:9" x14ac:dyDescent="0.25">
      <c r="A98" t="s">
        <v>1210</v>
      </c>
      <c r="B98" t="s">
        <v>1211</v>
      </c>
      <c r="C98" t="s">
        <v>1212</v>
      </c>
      <c r="D98" t="s">
        <v>1213</v>
      </c>
      <c r="E98" t="s">
        <v>837</v>
      </c>
    </row>
    <row r="99" spans="1:9" x14ac:dyDescent="0.25">
      <c r="A99" t="s">
        <v>1214</v>
      </c>
      <c r="B99" t="s">
        <v>1215</v>
      </c>
      <c r="C99" t="s">
        <v>837</v>
      </c>
    </row>
    <row r="100" spans="1:9" x14ac:dyDescent="0.25">
      <c r="A100" t="s">
        <v>1216</v>
      </c>
      <c r="B100" t="s">
        <v>1217</v>
      </c>
      <c r="C100" t="s">
        <v>1218</v>
      </c>
      <c r="D100" t="s">
        <v>1213</v>
      </c>
      <c r="E100" t="s">
        <v>837</v>
      </c>
    </row>
    <row r="101" spans="1:9" x14ac:dyDescent="0.25">
      <c r="A101" t="s">
        <v>1219</v>
      </c>
      <c r="B101" t="s">
        <v>1220</v>
      </c>
      <c r="C101" t="s">
        <v>837</v>
      </c>
    </row>
    <row r="102" spans="1:9" x14ac:dyDescent="0.25">
      <c r="A102" t="s">
        <v>1221</v>
      </c>
      <c r="B102" t="s">
        <v>1222</v>
      </c>
      <c r="C102" t="s">
        <v>1223</v>
      </c>
      <c r="D102" t="s">
        <v>1224</v>
      </c>
      <c r="E102" t="s">
        <v>837</v>
      </c>
    </row>
    <row r="103" spans="1:9" x14ac:dyDescent="0.25">
      <c r="A103" t="s">
        <v>1225</v>
      </c>
      <c r="B103" t="s">
        <v>1226</v>
      </c>
      <c r="C103" t="s">
        <v>837</v>
      </c>
    </row>
    <row r="104" spans="1:9" x14ac:dyDescent="0.25">
      <c r="A104" t="s">
        <v>1227</v>
      </c>
      <c r="B104" t="s">
        <v>1228</v>
      </c>
      <c r="C104" t="s">
        <v>837</v>
      </c>
    </row>
    <row r="105" spans="1:9" x14ac:dyDescent="0.25">
      <c r="A105" t="s">
        <v>1229</v>
      </c>
      <c r="B105" t="s">
        <v>1230</v>
      </c>
      <c r="C105" t="s">
        <v>837</v>
      </c>
    </row>
    <row r="106" spans="1:9" x14ac:dyDescent="0.25">
      <c r="A106" t="s">
        <v>1231</v>
      </c>
      <c r="B106" t="s">
        <v>1232</v>
      </c>
      <c r="C106" t="s">
        <v>837</v>
      </c>
    </row>
    <row r="107" spans="1:9" x14ac:dyDescent="0.25">
      <c r="A107" t="s">
        <v>1233</v>
      </c>
      <c r="B107" t="s">
        <v>1234</v>
      </c>
      <c r="C107" t="s">
        <v>1235</v>
      </c>
      <c r="D107" t="s">
        <v>837</v>
      </c>
    </row>
    <row r="108" spans="1:9" x14ac:dyDescent="0.25">
      <c r="A108" t="s">
        <v>1236</v>
      </c>
      <c r="B108" t="s">
        <v>1237</v>
      </c>
      <c r="C108" t="s">
        <v>837</v>
      </c>
    </row>
    <row r="109" spans="1:9" x14ac:dyDescent="0.25">
      <c r="A109" t="s">
        <v>1238</v>
      </c>
      <c r="B109" t="s">
        <v>1239</v>
      </c>
      <c r="C109" t="s">
        <v>1240</v>
      </c>
      <c r="D109" t="s">
        <v>1241</v>
      </c>
      <c r="E109" t="s">
        <v>1242</v>
      </c>
      <c r="F109" t="s">
        <v>1243</v>
      </c>
      <c r="G109" t="s">
        <v>1244</v>
      </c>
      <c r="H109" t="s">
        <v>1245</v>
      </c>
      <c r="I109" t="s">
        <v>837</v>
      </c>
    </row>
    <row r="110" spans="1:9" x14ac:dyDescent="0.25">
      <c r="A110" t="s">
        <v>1246</v>
      </c>
      <c r="B110" t="s">
        <v>1247</v>
      </c>
      <c r="C110" t="s">
        <v>837</v>
      </c>
    </row>
    <row r="111" spans="1:9" x14ac:dyDescent="0.25">
      <c r="A111" t="s">
        <v>1248</v>
      </c>
      <c r="B111" t="s">
        <v>1249</v>
      </c>
      <c r="C111" t="s">
        <v>837</v>
      </c>
    </row>
    <row r="112" spans="1:9" x14ac:dyDescent="0.25">
      <c r="A112" t="s">
        <v>1250</v>
      </c>
      <c r="B112" t="s">
        <v>1251</v>
      </c>
      <c r="C112" t="s">
        <v>837</v>
      </c>
    </row>
    <row r="113" spans="1:12" x14ac:dyDescent="0.25">
      <c r="A113" t="s">
        <v>1252</v>
      </c>
      <c r="B113" t="s">
        <v>1253</v>
      </c>
      <c r="C113" t="s">
        <v>837</v>
      </c>
    </row>
    <row r="114" spans="1:12" x14ac:dyDescent="0.25">
      <c r="A114" t="s">
        <v>1254</v>
      </c>
      <c r="B114" t="s">
        <v>1255</v>
      </c>
      <c r="C114" t="s">
        <v>837</v>
      </c>
    </row>
    <row r="115" spans="1:12" x14ac:dyDescent="0.25">
      <c r="A115" t="s">
        <v>1256</v>
      </c>
      <c r="B115" t="s">
        <v>1257</v>
      </c>
      <c r="C115" t="s">
        <v>1258</v>
      </c>
      <c r="D115" t="s">
        <v>837</v>
      </c>
    </row>
    <row r="116" spans="1:12" x14ac:dyDescent="0.25">
      <c r="A116" t="s">
        <v>1259</v>
      </c>
      <c r="B116" t="s">
        <v>1260</v>
      </c>
      <c r="C116" t="s">
        <v>837</v>
      </c>
    </row>
    <row r="117" spans="1:12" x14ac:dyDescent="0.25">
      <c r="A117" t="s">
        <v>1261</v>
      </c>
      <c r="B117" t="s">
        <v>1262</v>
      </c>
      <c r="C117" t="s">
        <v>1263</v>
      </c>
      <c r="D117" t="s">
        <v>837</v>
      </c>
    </row>
    <row r="118" spans="1:12" x14ac:dyDescent="0.25">
      <c r="A118" t="s">
        <v>1264</v>
      </c>
      <c r="B118" t="s">
        <v>1265</v>
      </c>
      <c r="C118" t="s">
        <v>1266</v>
      </c>
      <c r="D118" t="s">
        <v>1267</v>
      </c>
      <c r="E118" t="s">
        <v>1268</v>
      </c>
      <c r="F118" t="s">
        <v>1269</v>
      </c>
      <c r="G118" t="s">
        <v>1270</v>
      </c>
      <c r="H118" t="s">
        <v>1271</v>
      </c>
      <c r="I118" t="s">
        <v>1272</v>
      </c>
      <c r="J118" t="s">
        <v>1273</v>
      </c>
      <c r="K118" t="s">
        <v>1274</v>
      </c>
      <c r="L118" t="s">
        <v>837</v>
      </c>
    </row>
    <row r="119" spans="1:12" x14ac:dyDescent="0.25">
      <c r="A119" t="s">
        <v>1275</v>
      </c>
      <c r="B119" t="s">
        <v>1276</v>
      </c>
      <c r="C119" t="s">
        <v>1277</v>
      </c>
      <c r="D119" t="s">
        <v>1278</v>
      </c>
      <c r="E119" t="s">
        <v>837</v>
      </c>
    </row>
    <row r="120" spans="1:12" x14ac:dyDescent="0.25">
      <c r="A120" t="s">
        <v>1279</v>
      </c>
      <c r="B120" t="s">
        <v>1280</v>
      </c>
      <c r="C120" t="s">
        <v>837</v>
      </c>
    </row>
    <row r="121" spans="1:12" x14ac:dyDescent="0.25">
      <c r="A121" t="s">
        <v>1281</v>
      </c>
      <c r="B121" t="s">
        <v>1282</v>
      </c>
      <c r="C121" t="s">
        <v>837</v>
      </c>
    </row>
    <row r="122" spans="1:12" x14ac:dyDescent="0.25">
      <c r="A122" t="s">
        <v>1283</v>
      </c>
      <c r="B122" t="s">
        <v>1284</v>
      </c>
      <c r="C122" t="s">
        <v>1285</v>
      </c>
      <c r="D122" t="s">
        <v>837</v>
      </c>
    </row>
    <row r="123" spans="1:12" x14ac:dyDescent="0.25">
      <c r="A123" t="s">
        <v>1286</v>
      </c>
      <c r="B123" t="s">
        <v>1287</v>
      </c>
      <c r="C123" t="s">
        <v>837</v>
      </c>
    </row>
    <row r="124" spans="1:12" x14ac:dyDescent="0.25">
      <c r="A124" t="s">
        <v>1288</v>
      </c>
      <c r="B124" t="s">
        <v>1289</v>
      </c>
      <c r="C124" t="s">
        <v>837</v>
      </c>
    </row>
    <row r="125" spans="1:12" x14ac:dyDescent="0.25">
      <c r="A125" t="s">
        <v>1290</v>
      </c>
      <c r="B125" t="s">
        <v>1289</v>
      </c>
      <c r="C125" t="s">
        <v>1291</v>
      </c>
      <c r="D125" t="s">
        <v>1292</v>
      </c>
      <c r="E125" t="s">
        <v>1293</v>
      </c>
      <c r="F125" t="s">
        <v>1294</v>
      </c>
      <c r="G125" t="s">
        <v>1295</v>
      </c>
      <c r="H125" t="s">
        <v>1296</v>
      </c>
      <c r="I125" t="s">
        <v>837</v>
      </c>
    </row>
    <row r="126" spans="1:12" x14ac:dyDescent="0.25">
      <c r="A126" t="s">
        <v>1297</v>
      </c>
      <c r="B126" t="s">
        <v>1298</v>
      </c>
      <c r="C126" t="s">
        <v>837</v>
      </c>
    </row>
    <row r="127" spans="1:12" x14ac:dyDescent="0.25">
      <c r="A127" t="s">
        <v>1299</v>
      </c>
      <c r="B127" t="s">
        <v>1300</v>
      </c>
      <c r="C127" t="s">
        <v>837</v>
      </c>
    </row>
    <row r="128" spans="1:12" x14ac:dyDescent="0.25">
      <c r="A128" t="s">
        <v>1301</v>
      </c>
      <c r="B128" t="s">
        <v>1302</v>
      </c>
      <c r="C128" t="s">
        <v>837</v>
      </c>
    </row>
    <row r="129" spans="1:8" x14ac:dyDescent="0.25">
      <c r="A129" t="s">
        <v>1303</v>
      </c>
      <c r="B129" t="s">
        <v>1304</v>
      </c>
      <c r="C129" t="s">
        <v>1305</v>
      </c>
      <c r="D129" t="s">
        <v>837</v>
      </c>
    </row>
    <row r="130" spans="1:8" x14ac:dyDescent="0.25">
      <c r="A130" t="s">
        <v>1306</v>
      </c>
      <c r="B130" t="s">
        <v>1307</v>
      </c>
      <c r="C130" t="s">
        <v>1308</v>
      </c>
      <c r="D130" t="s">
        <v>837</v>
      </c>
    </row>
    <row r="131" spans="1:8" x14ac:dyDescent="0.25">
      <c r="A131" t="s">
        <v>1309</v>
      </c>
      <c r="B131" t="s">
        <v>1310</v>
      </c>
      <c r="C131" t="s">
        <v>1311</v>
      </c>
      <c r="D131" t="s">
        <v>1312</v>
      </c>
      <c r="E131" t="s">
        <v>1313</v>
      </c>
      <c r="F131" t="s">
        <v>1314</v>
      </c>
      <c r="G131" t="s">
        <v>1315</v>
      </c>
      <c r="H131" t="s">
        <v>837</v>
      </c>
    </row>
    <row r="132" spans="1:8" x14ac:dyDescent="0.25">
      <c r="A132" t="s">
        <v>1316</v>
      </c>
      <c r="B132" t="s">
        <v>1317</v>
      </c>
      <c r="C132" t="s">
        <v>1318</v>
      </c>
      <c r="D132" t="s">
        <v>837</v>
      </c>
    </row>
    <row r="133" spans="1:8" x14ac:dyDescent="0.25">
      <c r="A133" t="s">
        <v>1319</v>
      </c>
      <c r="B133" t="s">
        <v>1320</v>
      </c>
      <c r="C133" t="s">
        <v>1321</v>
      </c>
      <c r="D133" t="s">
        <v>837</v>
      </c>
    </row>
    <row r="134" spans="1:8" x14ac:dyDescent="0.25">
      <c r="A134" t="s">
        <v>1322</v>
      </c>
      <c r="B134" t="s">
        <v>1323</v>
      </c>
      <c r="C134" t="s">
        <v>1324</v>
      </c>
      <c r="D134" t="s">
        <v>1325</v>
      </c>
      <c r="E134" t="s">
        <v>837</v>
      </c>
    </row>
    <row r="135" spans="1:8" x14ac:dyDescent="0.25">
      <c r="A135" t="s">
        <v>1326</v>
      </c>
      <c r="B135" t="s">
        <v>1327</v>
      </c>
      <c r="C135" t="s">
        <v>1328</v>
      </c>
      <c r="D135" t="s">
        <v>1329</v>
      </c>
      <c r="E135" t="s">
        <v>1330</v>
      </c>
      <c r="F135" t="s">
        <v>1331</v>
      </c>
      <c r="G135" t="s">
        <v>1332</v>
      </c>
      <c r="H135" t="s">
        <v>837</v>
      </c>
    </row>
    <row r="136" spans="1:8" x14ac:dyDescent="0.25">
      <c r="A136" t="s">
        <v>1333</v>
      </c>
      <c r="B136" t="s">
        <v>1334</v>
      </c>
      <c r="C136" t="s">
        <v>837</v>
      </c>
    </row>
    <row r="137" spans="1:8" x14ac:dyDescent="0.25">
      <c r="A137" t="s">
        <v>1335</v>
      </c>
      <c r="B137" t="s">
        <v>1336</v>
      </c>
      <c r="C137" t="s">
        <v>837</v>
      </c>
    </row>
    <row r="138" spans="1:8" x14ac:dyDescent="0.25">
      <c r="A138" t="s">
        <v>1337</v>
      </c>
      <c r="B138" t="s">
        <v>1338</v>
      </c>
      <c r="C138" t="s">
        <v>1339</v>
      </c>
      <c r="D138" t="s">
        <v>1340</v>
      </c>
      <c r="E138" t="s">
        <v>837</v>
      </c>
    </row>
    <row r="139" spans="1:8" x14ac:dyDescent="0.25">
      <c r="A139" t="s">
        <v>1341</v>
      </c>
      <c r="B139" t="s">
        <v>1342</v>
      </c>
      <c r="C139" t="s">
        <v>837</v>
      </c>
    </row>
    <row r="140" spans="1:8" x14ac:dyDescent="0.25">
      <c r="A140" t="s">
        <v>1343</v>
      </c>
      <c r="B140" t="s">
        <v>1344</v>
      </c>
      <c r="C140" t="s">
        <v>1345</v>
      </c>
      <c r="D140" t="s">
        <v>1346</v>
      </c>
      <c r="E140" t="s">
        <v>837</v>
      </c>
    </row>
    <row r="141" spans="1:8" x14ac:dyDescent="0.25">
      <c r="A141" t="s">
        <v>1347</v>
      </c>
      <c r="B141" t="s">
        <v>1348</v>
      </c>
      <c r="C141" t="s">
        <v>837</v>
      </c>
    </row>
    <row r="142" spans="1:8" x14ac:dyDescent="0.25">
      <c r="A142" t="s">
        <v>1349</v>
      </c>
      <c r="B142" t="s">
        <v>1350</v>
      </c>
      <c r="C142" t="s">
        <v>1351</v>
      </c>
      <c r="D142" t="s">
        <v>1352</v>
      </c>
      <c r="E142" t="s">
        <v>837</v>
      </c>
    </row>
    <row r="143" spans="1:8" x14ac:dyDescent="0.25">
      <c r="A143" t="s">
        <v>1353</v>
      </c>
      <c r="B143" t="s">
        <v>1354</v>
      </c>
      <c r="C143" t="s">
        <v>837</v>
      </c>
    </row>
    <row r="144" spans="1:8" x14ac:dyDescent="0.25">
      <c r="A144" t="s">
        <v>1355</v>
      </c>
      <c r="B144" t="s">
        <v>1356</v>
      </c>
      <c r="C144" t="s">
        <v>837</v>
      </c>
    </row>
    <row r="145" spans="1:8" x14ac:dyDescent="0.25">
      <c r="A145" t="s">
        <v>1357</v>
      </c>
      <c r="B145" t="s">
        <v>1356</v>
      </c>
      <c r="C145" t="s">
        <v>1358</v>
      </c>
      <c r="D145" t="s">
        <v>837</v>
      </c>
    </row>
    <row r="146" spans="1:8" x14ac:dyDescent="0.25">
      <c r="A146" t="s">
        <v>1359</v>
      </c>
      <c r="B146" t="s">
        <v>1356</v>
      </c>
      <c r="C146" t="s">
        <v>1358</v>
      </c>
      <c r="D146" t="s">
        <v>837</v>
      </c>
    </row>
    <row r="147" spans="1:8" x14ac:dyDescent="0.25">
      <c r="A147" t="s">
        <v>1360</v>
      </c>
      <c r="B147" t="s">
        <v>1361</v>
      </c>
      <c r="C147" t="s">
        <v>1292</v>
      </c>
      <c r="D147" t="s">
        <v>837</v>
      </c>
    </row>
    <row r="148" spans="1:8" x14ac:dyDescent="0.25">
      <c r="A148" t="s">
        <v>1362</v>
      </c>
      <c r="B148" t="s">
        <v>1363</v>
      </c>
      <c r="C148" t="s">
        <v>837</v>
      </c>
    </row>
    <row r="149" spans="1:8" x14ac:dyDescent="0.25">
      <c r="A149" t="s">
        <v>1364</v>
      </c>
      <c r="B149" t="s">
        <v>1363</v>
      </c>
      <c r="C149" t="s">
        <v>1358</v>
      </c>
      <c r="D149" t="s">
        <v>837</v>
      </c>
    </row>
    <row r="150" spans="1:8" x14ac:dyDescent="0.25">
      <c r="A150" t="s">
        <v>1365</v>
      </c>
      <c r="B150" t="s">
        <v>1363</v>
      </c>
      <c r="C150" t="s">
        <v>1358</v>
      </c>
      <c r="D150" t="s">
        <v>837</v>
      </c>
    </row>
    <row r="151" spans="1:8" x14ac:dyDescent="0.25">
      <c r="A151" t="s">
        <v>1366</v>
      </c>
      <c r="B151" t="s">
        <v>1367</v>
      </c>
      <c r="C151" t="s">
        <v>1368</v>
      </c>
      <c r="D151" t="s">
        <v>1369</v>
      </c>
      <c r="E151" t="s">
        <v>1370</v>
      </c>
      <c r="F151" t="s">
        <v>1371</v>
      </c>
      <c r="G151" t="s">
        <v>1372</v>
      </c>
      <c r="H151" t="s">
        <v>837</v>
      </c>
    </row>
    <row r="152" spans="1:8" x14ac:dyDescent="0.25">
      <c r="A152" t="s">
        <v>1373</v>
      </c>
      <c r="B152" t="s">
        <v>1374</v>
      </c>
      <c r="C152" t="s">
        <v>1375</v>
      </c>
      <c r="D152" t="s">
        <v>1376</v>
      </c>
      <c r="E152" t="s">
        <v>1377</v>
      </c>
      <c r="F152" t="s">
        <v>837</v>
      </c>
    </row>
    <row r="153" spans="1:8" x14ac:dyDescent="0.25">
      <c r="A153" t="s">
        <v>1378</v>
      </c>
      <c r="B153" t="s">
        <v>1379</v>
      </c>
      <c r="C153" t="s">
        <v>837</v>
      </c>
    </row>
    <row r="154" spans="1:8" x14ac:dyDescent="0.25">
      <c r="A154" t="s">
        <v>1380</v>
      </c>
      <c r="B154" t="s">
        <v>1381</v>
      </c>
      <c r="C154" t="s">
        <v>837</v>
      </c>
    </row>
    <row r="155" spans="1:8" x14ac:dyDescent="0.25">
      <c r="A155" t="s">
        <v>1382</v>
      </c>
      <c r="B155" t="s">
        <v>1383</v>
      </c>
      <c r="C155" t="s">
        <v>837</v>
      </c>
    </row>
    <row r="156" spans="1:8" x14ac:dyDescent="0.25">
      <c r="A156" t="s">
        <v>1384</v>
      </c>
      <c r="B156" t="s">
        <v>1385</v>
      </c>
      <c r="C156" t="s">
        <v>1386</v>
      </c>
      <c r="D156" t="s">
        <v>837</v>
      </c>
    </row>
    <row r="157" spans="1:8" x14ac:dyDescent="0.25">
      <c r="A157" t="s">
        <v>1387</v>
      </c>
      <c r="B157" t="s">
        <v>1388</v>
      </c>
      <c r="C157" t="s">
        <v>837</v>
      </c>
    </row>
    <row r="158" spans="1:8" x14ac:dyDescent="0.25">
      <c r="A158" t="s">
        <v>1389</v>
      </c>
      <c r="B158" t="s">
        <v>1390</v>
      </c>
      <c r="C158" t="s">
        <v>837</v>
      </c>
    </row>
    <row r="159" spans="1:8" x14ac:dyDescent="0.25">
      <c r="A159" t="s">
        <v>1391</v>
      </c>
      <c r="B159" t="s">
        <v>1392</v>
      </c>
      <c r="C159" t="s">
        <v>837</v>
      </c>
    </row>
    <row r="160" spans="1:8" x14ac:dyDescent="0.25">
      <c r="A160" t="s">
        <v>1393</v>
      </c>
      <c r="B160" t="s">
        <v>1394</v>
      </c>
      <c r="C160" t="s">
        <v>837</v>
      </c>
    </row>
    <row r="161" spans="1:7" x14ac:dyDescent="0.25">
      <c r="A161" t="s">
        <v>1395</v>
      </c>
      <c r="B161" t="s">
        <v>1396</v>
      </c>
      <c r="C161" t="s">
        <v>837</v>
      </c>
    </row>
    <row r="162" spans="1:7" x14ac:dyDescent="0.25">
      <c r="A162" t="s">
        <v>1397</v>
      </c>
      <c r="B162" t="s">
        <v>1398</v>
      </c>
      <c r="C162" t="s">
        <v>1399</v>
      </c>
      <c r="D162" t="s">
        <v>837</v>
      </c>
    </row>
    <row r="163" spans="1:7" x14ac:dyDescent="0.25">
      <c r="A163" t="s">
        <v>1400</v>
      </c>
      <c r="B163" t="s">
        <v>1401</v>
      </c>
      <c r="C163" t="s">
        <v>1041</v>
      </c>
      <c r="D163" t="s">
        <v>1402</v>
      </c>
      <c r="E163" t="s">
        <v>837</v>
      </c>
    </row>
    <row r="164" spans="1:7" x14ac:dyDescent="0.25">
      <c r="A164" t="s">
        <v>1403</v>
      </c>
      <c r="B164" t="s">
        <v>1404</v>
      </c>
      <c r="C164" t="s">
        <v>1371</v>
      </c>
      <c r="D164" t="s">
        <v>837</v>
      </c>
    </row>
    <row r="165" spans="1:7" x14ac:dyDescent="0.25">
      <c r="A165" t="s">
        <v>1405</v>
      </c>
      <c r="B165" t="s">
        <v>1406</v>
      </c>
      <c r="C165" t="s">
        <v>837</v>
      </c>
    </row>
    <row r="166" spans="1:7" x14ac:dyDescent="0.25">
      <c r="A166" t="s">
        <v>1407</v>
      </c>
      <c r="B166" t="s">
        <v>1408</v>
      </c>
      <c r="C166" t="s">
        <v>837</v>
      </c>
    </row>
    <row r="167" spans="1:7" x14ac:dyDescent="0.25">
      <c r="A167" t="s">
        <v>1409</v>
      </c>
      <c r="B167" t="s">
        <v>1410</v>
      </c>
      <c r="C167" t="s">
        <v>837</v>
      </c>
    </row>
    <row r="168" spans="1:7" x14ac:dyDescent="0.25">
      <c r="A168" t="s">
        <v>1411</v>
      </c>
      <c r="B168" t="s">
        <v>1412</v>
      </c>
      <c r="C168" t="s">
        <v>837</v>
      </c>
    </row>
    <row r="169" spans="1:7" x14ac:dyDescent="0.25">
      <c r="A169" t="s">
        <v>1413</v>
      </c>
      <c r="B169" t="s">
        <v>1414</v>
      </c>
      <c r="C169" t="s">
        <v>837</v>
      </c>
    </row>
    <row r="170" spans="1:7" x14ac:dyDescent="0.25">
      <c r="A170" t="s">
        <v>1415</v>
      </c>
      <c r="B170" t="s">
        <v>1416</v>
      </c>
      <c r="C170" t="s">
        <v>837</v>
      </c>
    </row>
    <row r="171" spans="1:7" x14ac:dyDescent="0.25">
      <c r="A171" t="s">
        <v>1417</v>
      </c>
      <c r="B171" t="s">
        <v>1418</v>
      </c>
      <c r="C171" t="s">
        <v>837</v>
      </c>
    </row>
    <row r="172" spans="1:7" x14ac:dyDescent="0.25">
      <c r="A172" t="s">
        <v>1419</v>
      </c>
      <c r="B172" t="s">
        <v>1420</v>
      </c>
      <c r="C172" t="s">
        <v>837</v>
      </c>
    </row>
    <row r="173" spans="1:7" x14ac:dyDescent="0.25">
      <c r="A173" t="s">
        <v>1421</v>
      </c>
      <c r="B173" t="s">
        <v>1422</v>
      </c>
      <c r="C173" t="s">
        <v>837</v>
      </c>
    </row>
    <row r="174" spans="1:7" x14ac:dyDescent="0.25">
      <c r="A174" t="s">
        <v>1423</v>
      </c>
      <c r="B174" t="s">
        <v>1424</v>
      </c>
      <c r="C174" t="s">
        <v>837</v>
      </c>
    </row>
    <row r="175" spans="1:7" x14ac:dyDescent="0.25">
      <c r="A175" t="s">
        <v>1425</v>
      </c>
      <c r="B175" t="s">
        <v>1426</v>
      </c>
      <c r="C175" t="s">
        <v>1427</v>
      </c>
      <c r="D175" t="s">
        <v>1428</v>
      </c>
      <c r="E175" t="s">
        <v>1429</v>
      </c>
      <c r="F175" t="s">
        <v>837</v>
      </c>
    </row>
    <row r="176" spans="1:7" x14ac:dyDescent="0.25">
      <c r="A176" t="s">
        <v>1430</v>
      </c>
      <c r="B176" t="s">
        <v>1431</v>
      </c>
      <c r="C176" t="s">
        <v>1432</v>
      </c>
      <c r="D176" t="s">
        <v>1433</v>
      </c>
      <c r="E176" t="s">
        <v>1434</v>
      </c>
      <c r="F176" t="s">
        <v>1435</v>
      </c>
      <c r="G176" t="s">
        <v>837</v>
      </c>
    </row>
    <row r="177" spans="1:7" x14ac:dyDescent="0.25">
      <c r="A177" t="s">
        <v>1436</v>
      </c>
      <c r="B177" t="s">
        <v>1437</v>
      </c>
      <c r="C177" t="s">
        <v>1438</v>
      </c>
      <c r="D177" t="s">
        <v>1439</v>
      </c>
      <c r="E177" t="s">
        <v>837</v>
      </c>
    </row>
    <row r="178" spans="1:7" x14ac:dyDescent="0.25">
      <c r="A178" t="s">
        <v>1440</v>
      </c>
      <c r="B178" t="s">
        <v>1441</v>
      </c>
      <c r="C178" t="s">
        <v>1442</v>
      </c>
      <c r="D178" t="s">
        <v>1434</v>
      </c>
      <c r="E178" t="s">
        <v>837</v>
      </c>
    </row>
    <row r="179" spans="1:7" x14ac:dyDescent="0.25">
      <c r="A179" t="s">
        <v>1443</v>
      </c>
      <c r="B179" t="s">
        <v>1444</v>
      </c>
      <c r="C179" t="s">
        <v>837</v>
      </c>
    </row>
    <row r="180" spans="1:7" x14ac:dyDescent="0.25">
      <c r="A180" t="s">
        <v>1445</v>
      </c>
      <c r="B180" t="s">
        <v>1446</v>
      </c>
      <c r="C180" t="s">
        <v>1447</v>
      </c>
      <c r="D180" t="s">
        <v>837</v>
      </c>
    </row>
    <row r="181" spans="1:7" x14ac:dyDescent="0.25">
      <c r="A181" t="s">
        <v>1448</v>
      </c>
      <c r="B181" t="s">
        <v>1449</v>
      </c>
      <c r="C181" t="s">
        <v>837</v>
      </c>
    </row>
    <row r="182" spans="1:7" x14ac:dyDescent="0.25">
      <c r="A182" t="s">
        <v>1450</v>
      </c>
      <c r="B182" t="s">
        <v>1451</v>
      </c>
      <c r="C182" t="s">
        <v>837</v>
      </c>
    </row>
    <row r="183" spans="1:7" x14ac:dyDescent="0.25">
      <c r="A183" t="s">
        <v>1452</v>
      </c>
      <c r="B183" t="s">
        <v>1453</v>
      </c>
      <c r="C183" t="s">
        <v>1454</v>
      </c>
      <c r="D183" t="s">
        <v>837</v>
      </c>
    </row>
    <row r="184" spans="1:7" x14ac:dyDescent="0.25">
      <c r="A184" t="s">
        <v>1455</v>
      </c>
      <c r="B184" t="s">
        <v>1456</v>
      </c>
      <c r="C184" t="s">
        <v>837</v>
      </c>
    </row>
    <row r="185" spans="1:7" x14ac:dyDescent="0.25">
      <c r="A185" t="s">
        <v>1457</v>
      </c>
      <c r="B185" t="s">
        <v>1458</v>
      </c>
      <c r="C185" t="s">
        <v>1459</v>
      </c>
      <c r="D185" t="s">
        <v>837</v>
      </c>
    </row>
    <row r="186" spans="1:7" x14ac:dyDescent="0.25">
      <c r="A186" t="s">
        <v>1460</v>
      </c>
      <c r="B186" t="s">
        <v>1461</v>
      </c>
      <c r="C186" t="s">
        <v>837</v>
      </c>
    </row>
    <row r="187" spans="1:7" x14ac:dyDescent="0.25">
      <c r="A187" t="s">
        <v>1462</v>
      </c>
      <c r="B187" t="s">
        <v>1463</v>
      </c>
      <c r="C187" t="s">
        <v>1464</v>
      </c>
      <c r="D187" t="s">
        <v>1465</v>
      </c>
      <c r="E187" t="s">
        <v>1466</v>
      </c>
      <c r="F187" t="s">
        <v>837</v>
      </c>
    </row>
    <row r="188" spans="1:7" x14ac:dyDescent="0.25">
      <c r="A188" t="s">
        <v>1467</v>
      </c>
      <c r="B188" t="s">
        <v>1468</v>
      </c>
      <c r="C188" t="s">
        <v>1469</v>
      </c>
      <c r="D188" t="s">
        <v>1470</v>
      </c>
      <c r="E188" t="s">
        <v>1471</v>
      </c>
      <c r="F188" t="s">
        <v>1472</v>
      </c>
      <c r="G188" t="s">
        <v>837</v>
      </c>
    </row>
    <row r="189" spans="1:7" x14ac:dyDescent="0.25">
      <c r="A189" t="s">
        <v>1473</v>
      </c>
      <c r="B189" t="s">
        <v>1474</v>
      </c>
      <c r="C189" t="s">
        <v>837</v>
      </c>
    </row>
    <row r="190" spans="1:7" x14ac:dyDescent="0.25">
      <c r="A190" t="s">
        <v>1475</v>
      </c>
      <c r="B190" t="s">
        <v>1476</v>
      </c>
      <c r="C190" t="s">
        <v>837</v>
      </c>
    </row>
    <row r="191" spans="1:7" x14ac:dyDescent="0.25">
      <c r="A191" t="s">
        <v>1477</v>
      </c>
      <c r="B191" t="s">
        <v>1478</v>
      </c>
      <c r="C191" t="s">
        <v>837</v>
      </c>
    </row>
    <row r="192" spans="1:7" x14ac:dyDescent="0.25">
      <c r="A192" t="s">
        <v>1479</v>
      </c>
      <c r="B192" t="s">
        <v>1480</v>
      </c>
      <c r="C192" t="s">
        <v>837</v>
      </c>
    </row>
    <row r="193" spans="1:10" x14ac:dyDescent="0.25">
      <c r="A193" t="s">
        <v>1481</v>
      </c>
      <c r="B193" t="s">
        <v>1482</v>
      </c>
      <c r="C193" t="s">
        <v>837</v>
      </c>
    </row>
    <row r="194" spans="1:10" x14ac:dyDescent="0.25">
      <c r="A194" t="s">
        <v>1483</v>
      </c>
      <c r="B194" t="s">
        <v>1484</v>
      </c>
      <c r="C194" t="s">
        <v>837</v>
      </c>
    </row>
    <row r="195" spans="1:10" x14ac:dyDescent="0.25">
      <c r="A195" t="s">
        <v>1485</v>
      </c>
      <c r="B195" t="s">
        <v>1486</v>
      </c>
      <c r="C195" t="s">
        <v>837</v>
      </c>
    </row>
    <row r="196" spans="1:10" x14ac:dyDescent="0.25">
      <c r="A196" t="s">
        <v>1487</v>
      </c>
      <c r="B196" t="s">
        <v>1488</v>
      </c>
      <c r="C196" t="s">
        <v>837</v>
      </c>
    </row>
    <row r="197" spans="1:10" x14ac:dyDescent="0.25">
      <c r="A197" t="s">
        <v>1489</v>
      </c>
      <c r="B197" t="s">
        <v>1490</v>
      </c>
      <c r="C197" t="s">
        <v>837</v>
      </c>
    </row>
    <row r="198" spans="1:10" x14ac:dyDescent="0.25">
      <c r="A198" t="s">
        <v>1491</v>
      </c>
      <c r="B198" t="s">
        <v>1492</v>
      </c>
      <c r="C198" t="s">
        <v>837</v>
      </c>
    </row>
    <row r="199" spans="1:10" x14ac:dyDescent="0.25">
      <c r="A199" t="s">
        <v>1493</v>
      </c>
      <c r="B199" t="s">
        <v>1494</v>
      </c>
      <c r="C199" t="s">
        <v>837</v>
      </c>
    </row>
    <row r="200" spans="1:10" x14ac:dyDescent="0.25">
      <c r="A200" t="s">
        <v>1495</v>
      </c>
      <c r="B200" t="s">
        <v>1496</v>
      </c>
      <c r="C200" t="s">
        <v>837</v>
      </c>
    </row>
    <row r="201" spans="1:10" x14ac:dyDescent="0.25">
      <c r="A201" t="s">
        <v>1497</v>
      </c>
      <c r="B201" t="s">
        <v>1498</v>
      </c>
      <c r="C201" t="s">
        <v>837</v>
      </c>
    </row>
    <row r="202" spans="1:10" x14ac:dyDescent="0.25">
      <c r="A202" t="s">
        <v>1499</v>
      </c>
      <c r="B202" t="s">
        <v>1500</v>
      </c>
      <c r="C202" t="s">
        <v>837</v>
      </c>
    </row>
    <row r="203" spans="1:10" x14ac:dyDescent="0.25">
      <c r="A203" t="s">
        <v>1501</v>
      </c>
      <c r="B203" t="s">
        <v>1502</v>
      </c>
      <c r="C203" t="s">
        <v>837</v>
      </c>
    </row>
    <row r="204" spans="1:10" x14ac:dyDescent="0.25">
      <c r="A204" t="s">
        <v>1503</v>
      </c>
      <c r="B204" t="s">
        <v>1504</v>
      </c>
      <c r="C204" t="s">
        <v>837</v>
      </c>
    </row>
    <row r="205" spans="1:10" x14ac:dyDescent="0.25">
      <c r="A205" t="s">
        <v>1505</v>
      </c>
      <c r="B205" t="s">
        <v>1506</v>
      </c>
      <c r="C205" t="s">
        <v>1507</v>
      </c>
      <c r="D205" t="s">
        <v>1508</v>
      </c>
      <c r="E205" t="s">
        <v>1509</v>
      </c>
      <c r="F205" t="s">
        <v>837</v>
      </c>
    </row>
    <row r="206" spans="1:10" x14ac:dyDescent="0.25">
      <c r="A206" t="s">
        <v>1510</v>
      </c>
      <c r="B206" t="s">
        <v>1511</v>
      </c>
      <c r="C206" t="s">
        <v>1512</v>
      </c>
      <c r="D206" t="s">
        <v>1513</v>
      </c>
      <c r="E206" t="s">
        <v>1514</v>
      </c>
      <c r="F206" t="s">
        <v>837</v>
      </c>
    </row>
    <row r="207" spans="1:10" x14ac:dyDescent="0.25">
      <c r="A207" t="s">
        <v>1515</v>
      </c>
      <c r="B207" t="s">
        <v>1516</v>
      </c>
      <c r="C207" t="s">
        <v>1517</v>
      </c>
      <c r="D207" t="s">
        <v>1518</v>
      </c>
      <c r="E207" t="s">
        <v>1519</v>
      </c>
      <c r="F207" t="s">
        <v>1520</v>
      </c>
      <c r="G207" t="s">
        <v>1521</v>
      </c>
      <c r="H207" t="s">
        <v>1522</v>
      </c>
      <c r="I207" t="s">
        <v>1523</v>
      </c>
      <c r="J207" t="s">
        <v>837</v>
      </c>
    </row>
    <row r="208" spans="1:10" x14ac:dyDescent="0.25">
      <c r="A208" t="s">
        <v>1524</v>
      </c>
      <c r="B208" t="s">
        <v>1525</v>
      </c>
      <c r="C208" t="s">
        <v>1526</v>
      </c>
      <c r="D208" t="s">
        <v>1527</v>
      </c>
      <c r="E208" t="s">
        <v>1528</v>
      </c>
      <c r="F208" t="s">
        <v>1529</v>
      </c>
      <c r="G208" t="s">
        <v>837</v>
      </c>
    </row>
    <row r="209" spans="1:9" x14ac:dyDescent="0.25">
      <c r="A209" t="s">
        <v>1530</v>
      </c>
      <c r="B209" t="s">
        <v>1531</v>
      </c>
      <c r="C209" t="s">
        <v>1532</v>
      </c>
      <c r="D209" t="s">
        <v>1533</v>
      </c>
      <c r="E209" t="s">
        <v>1534</v>
      </c>
      <c r="F209" t="s">
        <v>837</v>
      </c>
    </row>
    <row r="210" spans="1:9" x14ac:dyDescent="0.25">
      <c r="A210" t="s">
        <v>1535</v>
      </c>
      <c r="B210" t="s">
        <v>1536</v>
      </c>
      <c r="C210" t="s">
        <v>837</v>
      </c>
    </row>
    <row r="211" spans="1:9" x14ac:dyDescent="0.25">
      <c r="A211" t="s">
        <v>1537</v>
      </c>
      <c r="B211" t="s">
        <v>1538</v>
      </c>
      <c r="C211" t="s">
        <v>1539</v>
      </c>
      <c r="D211" t="s">
        <v>837</v>
      </c>
    </row>
    <row r="212" spans="1:9" x14ac:dyDescent="0.25">
      <c r="A212" t="s">
        <v>1540</v>
      </c>
      <c r="B212" t="s">
        <v>1541</v>
      </c>
      <c r="C212" t="s">
        <v>1542</v>
      </c>
      <c r="D212" t="s">
        <v>837</v>
      </c>
    </row>
    <row r="213" spans="1:9" x14ac:dyDescent="0.25">
      <c r="A213" t="s">
        <v>1543</v>
      </c>
      <c r="B213" t="s">
        <v>1544</v>
      </c>
      <c r="C213" t="s">
        <v>1545</v>
      </c>
      <c r="D213" t="s">
        <v>837</v>
      </c>
    </row>
    <row r="214" spans="1:9" x14ac:dyDescent="0.25">
      <c r="A214" t="s">
        <v>1546</v>
      </c>
      <c r="B214" t="s">
        <v>1547</v>
      </c>
      <c r="C214" t="s">
        <v>837</v>
      </c>
    </row>
    <row r="215" spans="1:9" x14ac:dyDescent="0.25">
      <c r="A215" t="s">
        <v>1548</v>
      </c>
      <c r="B215" t="s">
        <v>1549</v>
      </c>
      <c r="C215" t="s">
        <v>837</v>
      </c>
    </row>
    <row r="216" spans="1:9" x14ac:dyDescent="0.25">
      <c r="A216" t="s">
        <v>1550</v>
      </c>
      <c r="B216" t="s">
        <v>1551</v>
      </c>
      <c r="C216" t="s">
        <v>837</v>
      </c>
    </row>
    <row r="217" spans="1:9" x14ac:dyDescent="0.25">
      <c r="A217" t="s">
        <v>1552</v>
      </c>
      <c r="B217" t="s">
        <v>1553</v>
      </c>
      <c r="C217" t="s">
        <v>837</v>
      </c>
    </row>
    <row r="218" spans="1:9" x14ac:dyDescent="0.25">
      <c r="A218" t="s">
        <v>1554</v>
      </c>
      <c r="B218" t="s">
        <v>1555</v>
      </c>
      <c r="C218" t="s">
        <v>1556</v>
      </c>
      <c r="D218" t="s">
        <v>1557</v>
      </c>
      <c r="E218" t="s">
        <v>1558</v>
      </c>
      <c r="F218" t="s">
        <v>837</v>
      </c>
    </row>
    <row r="219" spans="1:9" x14ac:dyDescent="0.25">
      <c r="A219" t="s">
        <v>1559</v>
      </c>
      <c r="B219" t="s">
        <v>1560</v>
      </c>
      <c r="C219" t="s">
        <v>1561</v>
      </c>
      <c r="D219" t="s">
        <v>837</v>
      </c>
    </row>
    <row r="220" spans="1:9" x14ac:dyDescent="0.25">
      <c r="A220" t="s">
        <v>1562</v>
      </c>
      <c r="B220" t="s">
        <v>1563</v>
      </c>
      <c r="C220" t="s">
        <v>1564</v>
      </c>
      <c r="D220" t="s">
        <v>837</v>
      </c>
    </row>
    <row r="221" spans="1:9" x14ac:dyDescent="0.25">
      <c r="A221" t="s">
        <v>1565</v>
      </c>
      <c r="B221" t="s">
        <v>1566</v>
      </c>
      <c r="C221" t="s">
        <v>837</v>
      </c>
    </row>
    <row r="222" spans="1:9" x14ac:dyDescent="0.25">
      <c r="A222" t="s">
        <v>1567</v>
      </c>
      <c r="B222" t="s">
        <v>1568</v>
      </c>
      <c r="C222" t="s">
        <v>837</v>
      </c>
    </row>
    <row r="223" spans="1:9" x14ac:dyDescent="0.25">
      <c r="A223" t="s">
        <v>1569</v>
      </c>
      <c r="B223" t="s">
        <v>1570</v>
      </c>
      <c r="C223" t="s">
        <v>1571</v>
      </c>
      <c r="D223" t="s">
        <v>837</v>
      </c>
    </row>
    <row r="224" spans="1:9" x14ac:dyDescent="0.25">
      <c r="A224" t="s">
        <v>1572</v>
      </c>
      <c r="B224" t="s">
        <v>1573</v>
      </c>
      <c r="C224" t="s">
        <v>1574</v>
      </c>
      <c r="D224" t="s">
        <v>1575</v>
      </c>
      <c r="E224" t="s">
        <v>1576</v>
      </c>
      <c r="F224" t="s">
        <v>1577</v>
      </c>
      <c r="G224" t="s">
        <v>1578</v>
      </c>
      <c r="H224" t="s">
        <v>1579</v>
      </c>
      <c r="I224" t="s">
        <v>837</v>
      </c>
    </row>
    <row r="225" spans="1:7" x14ac:dyDescent="0.25">
      <c r="A225" t="s">
        <v>1580</v>
      </c>
      <c r="B225" t="s">
        <v>1581</v>
      </c>
      <c r="C225" t="s">
        <v>837</v>
      </c>
    </row>
    <row r="226" spans="1:7" x14ac:dyDescent="0.25">
      <c r="A226" t="s">
        <v>1582</v>
      </c>
      <c r="B226" t="s">
        <v>1583</v>
      </c>
      <c r="C226" t="s">
        <v>1584</v>
      </c>
      <c r="D226" t="s">
        <v>1585</v>
      </c>
      <c r="E226" t="s">
        <v>1586</v>
      </c>
      <c r="F226" t="s">
        <v>1587</v>
      </c>
      <c r="G226" t="s">
        <v>837</v>
      </c>
    </row>
    <row r="227" spans="1:7" x14ac:dyDescent="0.25">
      <c r="A227" t="s">
        <v>1588</v>
      </c>
      <c r="B227" t="s">
        <v>1589</v>
      </c>
      <c r="C227" t="s">
        <v>837</v>
      </c>
    </row>
    <row r="228" spans="1:7" x14ac:dyDescent="0.25">
      <c r="A228" t="s">
        <v>1590</v>
      </c>
      <c r="B228" t="s">
        <v>1591</v>
      </c>
      <c r="C228" t="s">
        <v>837</v>
      </c>
    </row>
    <row r="229" spans="1:7" x14ac:dyDescent="0.25">
      <c r="A229" t="s">
        <v>1592</v>
      </c>
      <c r="B229" t="s">
        <v>1593</v>
      </c>
      <c r="C229" t="s">
        <v>837</v>
      </c>
    </row>
    <row r="230" spans="1:7" x14ac:dyDescent="0.25">
      <c r="A230" t="s">
        <v>1594</v>
      </c>
      <c r="B230" t="s">
        <v>1595</v>
      </c>
      <c r="C230" t="s">
        <v>837</v>
      </c>
    </row>
    <row r="231" spans="1:7" x14ac:dyDescent="0.25">
      <c r="A231" t="s">
        <v>1596</v>
      </c>
      <c r="B231" t="s">
        <v>1597</v>
      </c>
      <c r="C231" t="s">
        <v>837</v>
      </c>
    </row>
    <row r="232" spans="1:7" x14ac:dyDescent="0.25">
      <c r="A232" t="s">
        <v>1598</v>
      </c>
      <c r="B232" t="s">
        <v>1599</v>
      </c>
      <c r="C232" t="s">
        <v>1432</v>
      </c>
      <c r="D232" t="s">
        <v>837</v>
      </c>
    </row>
    <row r="233" spans="1:7" x14ac:dyDescent="0.25">
      <c r="A233" t="s">
        <v>1600</v>
      </c>
      <c r="B233" t="s">
        <v>1601</v>
      </c>
      <c r="C233" t="s">
        <v>1517</v>
      </c>
      <c r="D233" t="s">
        <v>837</v>
      </c>
    </row>
    <row r="234" spans="1:7" x14ac:dyDescent="0.25">
      <c r="A234" t="s">
        <v>1602</v>
      </c>
      <c r="B234" t="s">
        <v>1603</v>
      </c>
      <c r="C234" t="s">
        <v>837</v>
      </c>
    </row>
    <row r="235" spans="1:7" x14ac:dyDescent="0.25">
      <c r="A235" t="s">
        <v>1604</v>
      </c>
      <c r="B235" t="s">
        <v>1605</v>
      </c>
      <c r="C235" t="s">
        <v>837</v>
      </c>
    </row>
    <row r="236" spans="1:7" x14ac:dyDescent="0.25">
      <c r="A236" t="s">
        <v>1606</v>
      </c>
      <c r="B236" t="s">
        <v>1607</v>
      </c>
      <c r="C236" t="s">
        <v>837</v>
      </c>
    </row>
    <row r="237" spans="1:7" x14ac:dyDescent="0.25">
      <c r="A237" t="s">
        <v>1608</v>
      </c>
      <c r="B237" t="s">
        <v>1609</v>
      </c>
      <c r="C237" t="s">
        <v>837</v>
      </c>
    </row>
    <row r="238" spans="1:7" x14ac:dyDescent="0.25">
      <c r="A238" t="s">
        <v>1610</v>
      </c>
      <c r="B238" t="s">
        <v>1611</v>
      </c>
      <c r="C238" t="s">
        <v>837</v>
      </c>
    </row>
    <row r="239" spans="1:7" x14ac:dyDescent="0.25">
      <c r="A239" t="s">
        <v>1612</v>
      </c>
      <c r="B239" t="s">
        <v>1613</v>
      </c>
      <c r="C239" t="s">
        <v>837</v>
      </c>
    </row>
    <row r="240" spans="1:7" x14ac:dyDescent="0.25">
      <c r="A240" t="s">
        <v>1614</v>
      </c>
      <c r="B240" t="s">
        <v>1615</v>
      </c>
      <c r="C240" t="s">
        <v>837</v>
      </c>
    </row>
    <row r="241" spans="1:7" x14ac:dyDescent="0.25">
      <c r="A241" t="s">
        <v>1616</v>
      </c>
      <c r="B241" t="s">
        <v>1617</v>
      </c>
      <c r="C241" t="s">
        <v>837</v>
      </c>
    </row>
    <row r="242" spans="1:7" x14ac:dyDescent="0.25">
      <c r="A242" t="s">
        <v>1618</v>
      </c>
      <c r="B242" t="s">
        <v>1619</v>
      </c>
      <c r="C242" t="s">
        <v>837</v>
      </c>
    </row>
    <row r="243" spans="1:7" x14ac:dyDescent="0.25">
      <c r="A243" t="s">
        <v>1620</v>
      </c>
      <c r="B243" t="s">
        <v>1621</v>
      </c>
      <c r="C243" t="s">
        <v>837</v>
      </c>
    </row>
    <row r="244" spans="1:7" x14ac:dyDescent="0.25">
      <c r="A244" t="s">
        <v>1622</v>
      </c>
      <c r="B244" t="s">
        <v>1623</v>
      </c>
      <c r="C244" t="s">
        <v>837</v>
      </c>
    </row>
    <row r="245" spans="1:7" x14ac:dyDescent="0.25">
      <c r="A245" t="s">
        <v>1624</v>
      </c>
      <c r="B245" t="s">
        <v>1625</v>
      </c>
      <c r="C245" t="s">
        <v>1626</v>
      </c>
      <c r="D245" t="s">
        <v>1627</v>
      </c>
      <c r="E245" t="s">
        <v>1628</v>
      </c>
      <c r="F245" t="s">
        <v>837</v>
      </c>
    </row>
    <row r="246" spans="1:7" x14ac:dyDescent="0.25">
      <c r="A246" t="s">
        <v>1629</v>
      </c>
      <c r="B246" t="s">
        <v>1630</v>
      </c>
      <c r="C246" t="s">
        <v>837</v>
      </c>
    </row>
    <row r="247" spans="1:7" x14ac:dyDescent="0.25">
      <c r="A247" t="s">
        <v>1631</v>
      </c>
      <c r="B247" t="s">
        <v>1632</v>
      </c>
      <c r="C247" t="s">
        <v>837</v>
      </c>
    </row>
    <row r="248" spans="1:7" x14ac:dyDescent="0.25">
      <c r="A248" t="s">
        <v>1633</v>
      </c>
      <c r="B248" t="s">
        <v>1634</v>
      </c>
      <c r="C248" t="s">
        <v>1635</v>
      </c>
      <c r="D248" t="s">
        <v>1636</v>
      </c>
      <c r="E248" t="s">
        <v>1637</v>
      </c>
      <c r="F248" t="s">
        <v>1638</v>
      </c>
      <c r="G248" t="s">
        <v>837</v>
      </c>
    </row>
    <row r="249" spans="1:7" x14ac:dyDescent="0.25">
      <c r="A249" t="s">
        <v>1639</v>
      </c>
      <c r="B249" t="s">
        <v>1640</v>
      </c>
      <c r="C249" t="s">
        <v>837</v>
      </c>
    </row>
    <row r="250" spans="1:7" x14ac:dyDescent="0.25">
      <c r="A250" t="s">
        <v>1641</v>
      </c>
      <c r="B250" t="s">
        <v>1642</v>
      </c>
      <c r="C250" t="s">
        <v>1643</v>
      </c>
      <c r="D250" t="s">
        <v>837</v>
      </c>
    </row>
    <row r="251" spans="1:7" x14ac:dyDescent="0.25">
      <c r="A251" t="s">
        <v>1644</v>
      </c>
      <c r="B251" t="s">
        <v>1645</v>
      </c>
      <c r="C251" t="s">
        <v>1646</v>
      </c>
      <c r="D251" t="s">
        <v>837</v>
      </c>
    </row>
    <row r="252" spans="1:7" x14ac:dyDescent="0.25">
      <c r="A252" t="s">
        <v>1647</v>
      </c>
      <c r="B252" t="s">
        <v>1648</v>
      </c>
      <c r="C252" t="s">
        <v>1649</v>
      </c>
      <c r="D252" t="s">
        <v>837</v>
      </c>
    </row>
    <row r="253" spans="1:7" x14ac:dyDescent="0.25">
      <c r="A253" t="s">
        <v>1650</v>
      </c>
      <c r="B253" t="s">
        <v>1651</v>
      </c>
      <c r="C253" t="s">
        <v>837</v>
      </c>
    </row>
    <row r="254" spans="1:7" x14ac:dyDescent="0.25">
      <c r="A254" t="s">
        <v>1652</v>
      </c>
      <c r="B254" t="s">
        <v>1653</v>
      </c>
      <c r="C254" t="s">
        <v>1654</v>
      </c>
      <c r="D254" t="s">
        <v>1655</v>
      </c>
      <c r="E254" t="s">
        <v>1656</v>
      </c>
      <c r="F254" t="s">
        <v>837</v>
      </c>
    </row>
    <row r="255" spans="1:7" x14ac:dyDescent="0.25">
      <c r="A255" t="s">
        <v>1657</v>
      </c>
      <c r="B255" t="s">
        <v>1658</v>
      </c>
      <c r="C255" t="s">
        <v>1659</v>
      </c>
      <c r="D255" t="s">
        <v>837</v>
      </c>
    </row>
    <row r="256" spans="1:7" x14ac:dyDescent="0.25">
      <c r="A256" t="s">
        <v>1660</v>
      </c>
      <c r="B256" t="s">
        <v>1661</v>
      </c>
      <c r="C256" t="s">
        <v>1662</v>
      </c>
      <c r="D256" t="s">
        <v>837</v>
      </c>
    </row>
    <row r="257" spans="1:8" x14ac:dyDescent="0.25">
      <c r="A257" t="s">
        <v>1663</v>
      </c>
      <c r="B257" t="s">
        <v>1664</v>
      </c>
      <c r="C257" t="s">
        <v>1665</v>
      </c>
      <c r="D257" t="s">
        <v>837</v>
      </c>
    </row>
    <row r="258" spans="1:8" x14ac:dyDescent="0.25">
      <c r="A258" t="s">
        <v>1666</v>
      </c>
      <c r="B258" t="s">
        <v>1667</v>
      </c>
      <c r="C258" t="s">
        <v>837</v>
      </c>
    </row>
    <row r="259" spans="1:8" x14ac:dyDescent="0.25">
      <c r="A259" t="s">
        <v>1668</v>
      </c>
      <c r="B259" t="s">
        <v>1669</v>
      </c>
      <c r="C259" t="s">
        <v>1670</v>
      </c>
      <c r="D259" t="s">
        <v>837</v>
      </c>
    </row>
    <row r="260" spans="1:8" x14ac:dyDescent="0.25">
      <c r="A260" t="s">
        <v>1671</v>
      </c>
      <c r="B260" t="s">
        <v>1672</v>
      </c>
      <c r="C260" t="s">
        <v>837</v>
      </c>
    </row>
    <row r="261" spans="1:8" x14ac:dyDescent="0.25">
      <c r="A261" t="s">
        <v>1673</v>
      </c>
      <c r="B261" t="s">
        <v>1674</v>
      </c>
      <c r="C261" t="s">
        <v>1675</v>
      </c>
      <c r="D261" t="s">
        <v>1676</v>
      </c>
      <c r="E261" t="s">
        <v>1677</v>
      </c>
      <c r="F261" t="s">
        <v>1678</v>
      </c>
      <c r="G261" t="s">
        <v>1679</v>
      </c>
      <c r="H261" t="s">
        <v>837</v>
      </c>
    </row>
    <row r="262" spans="1:8" x14ac:dyDescent="0.25">
      <c r="A262" t="s">
        <v>1680</v>
      </c>
      <c r="B262" t="s">
        <v>1681</v>
      </c>
      <c r="C262" t="s">
        <v>837</v>
      </c>
    </row>
    <row r="263" spans="1:8" x14ac:dyDescent="0.25">
      <c r="A263" t="s">
        <v>1682</v>
      </c>
      <c r="B263" t="s">
        <v>1683</v>
      </c>
      <c r="C263" t="s">
        <v>837</v>
      </c>
    </row>
    <row r="264" spans="1:8" x14ac:dyDescent="0.25">
      <c r="A264" t="s">
        <v>1684</v>
      </c>
      <c r="B264" t="s">
        <v>1685</v>
      </c>
      <c r="C264" t="s">
        <v>837</v>
      </c>
    </row>
    <row r="265" spans="1:8" x14ac:dyDescent="0.25">
      <c r="A265" t="s">
        <v>1686</v>
      </c>
      <c r="B265" t="s">
        <v>1687</v>
      </c>
      <c r="C265" t="s">
        <v>837</v>
      </c>
    </row>
    <row r="266" spans="1:8" x14ac:dyDescent="0.25">
      <c r="A266" t="s">
        <v>1688</v>
      </c>
      <c r="B266" t="s">
        <v>1689</v>
      </c>
      <c r="C266" t="s">
        <v>992</v>
      </c>
      <c r="D266" t="s">
        <v>837</v>
      </c>
    </row>
    <row r="267" spans="1:8" x14ac:dyDescent="0.25">
      <c r="A267" t="s">
        <v>1690</v>
      </c>
      <c r="B267" t="s">
        <v>1691</v>
      </c>
      <c r="C267" t="s">
        <v>837</v>
      </c>
    </row>
    <row r="268" spans="1:8" x14ac:dyDescent="0.25">
      <c r="A268" t="s">
        <v>1692</v>
      </c>
      <c r="B268" t="s">
        <v>1693</v>
      </c>
      <c r="C268" t="s">
        <v>837</v>
      </c>
    </row>
    <row r="269" spans="1:8" x14ac:dyDescent="0.25">
      <c r="A269" t="s">
        <v>1694</v>
      </c>
      <c r="B269" t="s">
        <v>1695</v>
      </c>
      <c r="C269" t="s">
        <v>837</v>
      </c>
    </row>
    <row r="270" spans="1:8" x14ac:dyDescent="0.25">
      <c r="A270" t="s">
        <v>1696</v>
      </c>
      <c r="B270" t="s">
        <v>1697</v>
      </c>
      <c r="C270" t="s">
        <v>837</v>
      </c>
    </row>
    <row r="271" spans="1:8" x14ac:dyDescent="0.25">
      <c r="A271" t="s">
        <v>1698</v>
      </c>
      <c r="B271" t="s">
        <v>1699</v>
      </c>
      <c r="C271" t="s">
        <v>837</v>
      </c>
    </row>
    <row r="272" spans="1:8" x14ac:dyDescent="0.25">
      <c r="A272" t="s">
        <v>1700</v>
      </c>
      <c r="B272" t="s">
        <v>1701</v>
      </c>
      <c r="C272" t="s">
        <v>1702</v>
      </c>
      <c r="D272" t="s">
        <v>1703</v>
      </c>
      <c r="E272" t="s">
        <v>1704</v>
      </c>
      <c r="F272" t="s">
        <v>1705</v>
      </c>
      <c r="G272" t="s">
        <v>837</v>
      </c>
    </row>
    <row r="273" spans="1:5" x14ac:dyDescent="0.25">
      <c r="A273" t="s">
        <v>1706</v>
      </c>
      <c r="B273" t="s">
        <v>1707</v>
      </c>
      <c r="C273" t="s">
        <v>1708</v>
      </c>
      <c r="D273" t="s">
        <v>837</v>
      </c>
    </row>
    <row r="274" spans="1:5" x14ac:dyDescent="0.25">
      <c r="A274" t="s">
        <v>1709</v>
      </c>
      <c r="B274" t="s">
        <v>1710</v>
      </c>
      <c r="C274" t="s">
        <v>1711</v>
      </c>
      <c r="D274" t="s">
        <v>1712</v>
      </c>
      <c r="E274" t="s">
        <v>837</v>
      </c>
    </row>
    <row r="275" spans="1:5" x14ac:dyDescent="0.25">
      <c r="A275" t="s">
        <v>1713</v>
      </c>
      <c r="B275" t="s">
        <v>1714</v>
      </c>
      <c r="C275" t="s">
        <v>1715</v>
      </c>
      <c r="D275" t="s">
        <v>837</v>
      </c>
    </row>
    <row r="276" spans="1:5" x14ac:dyDescent="0.25">
      <c r="A276" t="s">
        <v>1716</v>
      </c>
      <c r="B276" t="s">
        <v>1717</v>
      </c>
      <c r="C276" t="s">
        <v>1718</v>
      </c>
      <c r="D276" t="s">
        <v>837</v>
      </c>
    </row>
    <row r="277" spans="1:5" x14ac:dyDescent="0.25">
      <c r="A277" t="s">
        <v>1719</v>
      </c>
      <c r="B277" t="s">
        <v>1720</v>
      </c>
      <c r="C277" t="s">
        <v>1721</v>
      </c>
      <c r="D277" t="s">
        <v>837</v>
      </c>
    </row>
    <row r="278" spans="1:5" x14ac:dyDescent="0.25">
      <c r="A278" t="s">
        <v>1722</v>
      </c>
      <c r="B278" t="s">
        <v>1723</v>
      </c>
      <c r="C278" t="s">
        <v>837</v>
      </c>
    </row>
    <row r="279" spans="1:5" x14ac:dyDescent="0.25">
      <c r="A279" t="s">
        <v>1724</v>
      </c>
      <c r="B279" t="s">
        <v>1725</v>
      </c>
      <c r="C279" t="s">
        <v>837</v>
      </c>
    </row>
    <row r="280" spans="1:5" x14ac:dyDescent="0.25">
      <c r="A280" t="s">
        <v>1726</v>
      </c>
      <c r="B280" t="s">
        <v>1727</v>
      </c>
      <c r="C280" t="s">
        <v>837</v>
      </c>
    </row>
    <row r="281" spans="1:5" x14ac:dyDescent="0.25">
      <c r="A281" t="s">
        <v>1728</v>
      </c>
      <c r="B281" t="s">
        <v>1729</v>
      </c>
      <c r="C281" t="s">
        <v>837</v>
      </c>
    </row>
    <row r="282" spans="1:5" x14ac:dyDescent="0.25">
      <c r="A282" t="s">
        <v>1730</v>
      </c>
      <c r="B282" t="s">
        <v>1731</v>
      </c>
      <c r="C282" t="s">
        <v>837</v>
      </c>
    </row>
    <row r="283" spans="1:5" x14ac:dyDescent="0.25">
      <c r="A283" t="s">
        <v>1732</v>
      </c>
      <c r="B283" t="s">
        <v>1733</v>
      </c>
      <c r="C283" t="s">
        <v>837</v>
      </c>
    </row>
    <row r="284" spans="1:5" x14ac:dyDescent="0.25">
      <c r="A284" t="s">
        <v>1734</v>
      </c>
      <c r="B284" t="s">
        <v>1735</v>
      </c>
      <c r="C284" t="s">
        <v>837</v>
      </c>
    </row>
    <row r="285" spans="1:5" x14ac:dyDescent="0.25">
      <c r="A285" t="s">
        <v>1736</v>
      </c>
      <c r="B285" t="s">
        <v>1737</v>
      </c>
      <c r="C285" t="s">
        <v>837</v>
      </c>
    </row>
    <row r="286" spans="1:5" x14ac:dyDescent="0.25">
      <c r="A286" t="s">
        <v>1738</v>
      </c>
      <c r="B286" t="s">
        <v>1739</v>
      </c>
      <c r="C286" t="s">
        <v>837</v>
      </c>
    </row>
    <row r="287" spans="1:5" x14ac:dyDescent="0.25">
      <c r="A287" t="s">
        <v>1740</v>
      </c>
      <c r="B287" t="s">
        <v>1741</v>
      </c>
      <c r="C287" t="s">
        <v>837</v>
      </c>
    </row>
    <row r="288" spans="1:5" x14ac:dyDescent="0.25">
      <c r="A288" t="s">
        <v>1742</v>
      </c>
      <c r="B288" t="s">
        <v>1743</v>
      </c>
      <c r="C288" t="s">
        <v>837</v>
      </c>
    </row>
    <row r="289" spans="1:4" x14ac:dyDescent="0.25">
      <c r="A289" t="s">
        <v>1744</v>
      </c>
      <c r="B289" t="s">
        <v>1745</v>
      </c>
      <c r="C289" t="s">
        <v>837</v>
      </c>
    </row>
    <row r="290" spans="1:4" x14ac:dyDescent="0.25">
      <c r="A290" t="s">
        <v>1746</v>
      </c>
      <c r="B290" t="s">
        <v>1747</v>
      </c>
      <c r="C290" t="s">
        <v>837</v>
      </c>
    </row>
    <row r="291" spans="1:4" x14ac:dyDescent="0.25">
      <c r="A291" t="s">
        <v>1748</v>
      </c>
      <c r="B291" t="s">
        <v>1749</v>
      </c>
      <c r="C291" t="s">
        <v>1715</v>
      </c>
      <c r="D291" t="s">
        <v>837</v>
      </c>
    </row>
    <row r="292" spans="1:4" x14ac:dyDescent="0.25">
      <c r="A292" t="s">
        <v>1750</v>
      </c>
      <c r="B292" t="s">
        <v>1751</v>
      </c>
      <c r="C292" t="s">
        <v>1718</v>
      </c>
      <c r="D292" t="s">
        <v>837</v>
      </c>
    </row>
    <row r="293" spans="1:4" x14ac:dyDescent="0.25">
      <c r="A293" t="s">
        <v>1752</v>
      </c>
      <c r="B293" t="s">
        <v>1753</v>
      </c>
      <c r="C293" t="s">
        <v>1754</v>
      </c>
      <c r="D293" t="s">
        <v>837</v>
      </c>
    </row>
    <row r="294" spans="1:4" x14ac:dyDescent="0.25">
      <c r="A294" t="s">
        <v>1755</v>
      </c>
      <c r="B294" t="s">
        <v>1756</v>
      </c>
      <c r="C294" t="s">
        <v>837</v>
      </c>
    </row>
    <row r="295" spans="1:4" x14ac:dyDescent="0.25">
      <c r="A295" t="s">
        <v>1757</v>
      </c>
      <c r="B295" t="s">
        <v>1758</v>
      </c>
      <c r="C295" t="s">
        <v>1759</v>
      </c>
      <c r="D295" t="s">
        <v>837</v>
      </c>
    </row>
    <row r="296" spans="1:4" x14ac:dyDescent="0.25">
      <c r="A296" t="s">
        <v>1760</v>
      </c>
      <c r="B296" t="s">
        <v>1761</v>
      </c>
      <c r="C296" t="s">
        <v>1762</v>
      </c>
      <c r="D296" t="s">
        <v>837</v>
      </c>
    </row>
    <row r="297" spans="1:4" x14ac:dyDescent="0.25">
      <c r="A297" t="s">
        <v>1763</v>
      </c>
      <c r="B297" t="s">
        <v>1764</v>
      </c>
      <c r="C297" t="s">
        <v>1765</v>
      </c>
      <c r="D297" t="s">
        <v>837</v>
      </c>
    </row>
    <row r="298" spans="1:4" x14ac:dyDescent="0.25">
      <c r="A298" t="s">
        <v>1766</v>
      </c>
      <c r="B298" t="s">
        <v>1767</v>
      </c>
      <c r="C298" t="s">
        <v>837</v>
      </c>
    </row>
    <row r="299" spans="1:4" x14ac:dyDescent="0.25">
      <c r="A299" t="s">
        <v>1768</v>
      </c>
      <c r="B299" t="s">
        <v>1769</v>
      </c>
      <c r="C299" t="s">
        <v>1770</v>
      </c>
      <c r="D299" t="s">
        <v>837</v>
      </c>
    </row>
    <row r="300" spans="1:4" x14ac:dyDescent="0.25">
      <c r="A300" t="s">
        <v>1771</v>
      </c>
      <c r="B300" t="s">
        <v>1772</v>
      </c>
      <c r="C300" t="s">
        <v>1773</v>
      </c>
      <c r="D300" t="s">
        <v>837</v>
      </c>
    </row>
    <row r="301" spans="1:4" x14ac:dyDescent="0.25">
      <c r="A301" t="s">
        <v>1774</v>
      </c>
      <c r="B301" t="s">
        <v>1775</v>
      </c>
      <c r="C301" t="s">
        <v>1776</v>
      </c>
      <c r="D301" t="s">
        <v>837</v>
      </c>
    </row>
    <row r="302" spans="1:4" x14ac:dyDescent="0.25">
      <c r="A302" t="s">
        <v>1777</v>
      </c>
      <c r="B302" t="s">
        <v>1778</v>
      </c>
      <c r="C302" t="s">
        <v>1770</v>
      </c>
      <c r="D302" t="s">
        <v>837</v>
      </c>
    </row>
    <row r="303" spans="1:4" x14ac:dyDescent="0.25">
      <c r="A303" t="s">
        <v>1779</v>
      </c>
      <c r="B303" t="s">
        <v>1780</v>
      </c>
      <c r="C303" t="s">
        <v>1773</v>
      </c>
      <c r="D303" t="s">
        <v>837</v>
      </c>
    </row>
    <row r="304" spans="1:4" x14ac:dyDescent="0.25">
      <c r="A304" t="s">
        <v>1781</v>
      </c>
      <c r="B304" t="s">
        <v>1782</v>
      </c>
      <c r="C304" t="s">
        <v>1776</v>
      </c>
      <c r="D304" t="s">
        <v>837</v>
      </c>
    </row>
    <row r="305" spans="1:7" x14ac:dyDescent="0.25">
      <c r="A305" t="s">
        <v>1783</v>
      </c>
      <c r="B305" t="s">
        <v>1784</v>
      </c>
      <c r="C305" t="s">
        <v>1785</v>
      </c>
      <c r="D305" t="s">
        <v>1786</v>
      </c>
      <c r="E305" t="s">
        <v>1787</v>
      </c>
      <c r="F305" t="s">
        <v>1788</v>
      </c>
      <c r="G305" t="s">
        <v>837</v>
      </c>
    </row>
    <row r="306" spans="1:7" x14ac:dyDescent="0.25">
      <c r="A306" t="s">
        <v>1789</v>
      </c>
      <c r="B306" t="s">
        <v>1790</v>
      </c>
      <c r="C306" t="s">
        <v>1791</v>
      </c>
      <c r="D306" t="s">
        <v>1786</v>
      </c>
      <c r="E306" t="s">
        <v>1787</v>
      </c>
      <c r="F306" t="s">
        <v>1788</v>
      </c>
      <c r="G306" t="s">
        <v>837</v>
      </c>
    </row>
    <row r="307" spans="1:7" x14ac:dyDescent="0.25">
      <c r="A307" t="s">
        <v>1792</v>
      </c>
      <c r="B307" t="s">
        <v>1793</v>
      </c>
      <c r="C307" t="s">
        <v>1794</v>
      </c>
      <c r="D307" t="s">
        <v>837</v>
      </c>
    </row>
    <row r="308" spans="1:7" x14ac:dyDescent="0.25">
      <c r="A308" t="s">
        <v>1795</v>
      </c>
      <c r="B308" t="s">
        <v>1796</v>
      </c>
      <c r="C308" t="s">
        <v>1797</v>
      </c>
      <c r="D308" t="s">
        <v>837</v>
      </c>
    </row>
    <row r="309" spans="1:7" x14ac:dyDescent="0.25">
      <c r="A309" t="s">
        <v>1798</v>
      </c>
      <c r="B309" t="s">
        <v>1799</v>
      </c>
      <c r="C309" t="s">
        <v>1800</v>
      </c>
      <c r="D309" t="s">
        <v>837</v>
      </c>
    </row>
    <row r="310" spans="1:7" x14ac:dyDescent="0.25">
      <c r="A310" t="s">
        <v>1801</v>
      </c>
      <c r="B310" t="s">
        <v>1802</v>
      </c>
      <c r="C310" t="s">
        <v>1803</v>
      </c>
      <c r="D310" t="s">
        <v>837</v>
      </c>
    </row>
    <row r="311" spans="1:7" x14ac:dyDescent="0.25">
      <c r="A311" t="s">
        <v>1804</v>
      </c>
      <c r="B311" t="s">
        <v>1805</v>
      </c>
      <c r="C311" t="s">
        <v>1806</v>
      </c>
      <c r="D311" t="s">
        <v>837</v>
      </c>
    </row>
    <row r="312" spans="1:7" x14ac:dyDescent="0.25">
      <c r="A312" t="s">
        <v>1807</v>
      </c>
      <c r="B312" t="s">
        <v>1808</v>
      </c>
      <c r="C312" t="s">
        <v>1809</v>
      </c>
      <c r="D312" t="s">
        <v>837</v>
      </c>
    </row>
    <row r="313" spans="1:7" x14ac:dyDescent="0.25">
      <c r="A313" t="s">
        <v>1810</v>
      </c>
      <c r="B313" t="s">
        <v>1811</v>
      </c>
      <c r="C313" t="s">
        <v>1812</v>
      </c>
      <c r="D313" t="s">
        <v>837</v>
      </c>
    </row>
    <row r="314" spans="1:7" x14ac:dyDescent="0.25">
      <c r="A314" t="s">
        <v>1813</v>
      </c>
      <c r="B314" t="s">
        <v>1814</v>
      </c>
      <c r="C314" t="s">
        <v>1815</v>
      </c>
      <c r="D314" t="s">
        <v>1816</v>
      </c>
      <c r="E314" t="s">
        <v>1817</v>
      </c>
      <c r="F314" t="s">
        <v>1818</v>
      </c>
      <c r="G314" t="s">
        <v>837</v>
      </c>
    </row>
    <row r="315" spans="1:7" x14ac:dyDescent="0.25">
      <c r="A315" t="s">
        <v>1819</v>
      </c>
      <c r="B315" t="s">
        <v>1820</v>
      </c>
      <c r="C315" t="s">
        <v>1821</v>
      </c>
      <c r="D315" t="s">
        <v>1822</v>
      </c>
      <c r="E315" t="s">
        <v>1823</v>
      </c>
      <c r="F315" t="s">
        <v>1824</v>
      </c>
      <c r="G315" t="s">
        <v>837</v>
      </c>
    </row>
    <row r="316" spans="1:7" x14ac:dyDescent="0.25">
      <c r="A316" t="s">
        <v>1825</v>
      </c>
      <c r="B316" t="s">
        <v>1826</v>
      </c>
      <c r="C316" t="s">
        <v>1827</v>
      </c>
      <c r="D316" t="s">
        <v>1828</v>
      </c>
      <c r="E316" t="s">
        <v>1829</v>
      </c>
      <c r="F316" t="s">
        <v>1830</v>
      </c>
      <c r="G316" t="s">
        <v>837</v>
      </c>
    </row>
    <row r="317" spans="1:7" x14ac:dyDescent="0.25">
      <c r="A317" t="s">
        <v>1831</v>
      </c>
      <c r="B317" t="s">
        <v>1832</v>
      </c>
      <c r="C317" t="s">
        <v>1833</v>
      </c>
      <c r="D317" t="s">
        <v>1834</v>
      </c>
      <c r="E317" t="s">
        <v>1835</v>
      </c>
      <c r="F317" t="s">
        <v>1836</v>
      </c>
      <c r="G317" t="s">
        <v>837</v>
      </c>
    </row>
    <row r="318" spans="1:7" x14ac:dyDescent="0.25">
      <c r="A318" t="s">
        <v>1837</v>
      </c>
      <c r="B318" t="s">
        <v>1838</v>
      </c>
      <c r="C318" t="s">
        <v>1839</v>
      </c>
      <c r="D318" t="s">
        <v>1840</v>
      </c>
      <c r="E318" t="s">
        <v>1841</v>
      </c>
      <c r="F318" t="s">
        <v>1842</v>
      </c>
      <c r="G318" t="s">
        <v>837</v>
      </c>
    </row>
    <row r="319" spans="1:7" x14ac:dyDescent="0.25">
      <c r="A319" t="s">
        <v>1843</v>
      </c>
      <c r="B319" t="s">
        <v>1844</v>
      </c>
      <c r="C319" t="s">
        <v>1845</v>
      </c>
      <c r="D319" t="s">
        <v>1846</v>
      </c>
      <c r="E319" t="s">
        <v>1847</v>
      </c>
      <c r="F319" t="s">
        <v>1848</v>
      </c>
      <c r="G319" t="s">
        <v>837</v>
      </c>
    </row>
    <row r="320" spans="1:7" x14ac:dyDescent="0.25">
      <c r="A320" t="s">
        <v>1849</v>
      </c>
      <c r="B320" t="s">
        <v>1850</v>
      </c>
      <c r="C320" t="s">
        <v>837</v>
      </c>
    </row>
    <row r="321" spans="1:8" x14ac:dyDescent="0.25">
      <c r="A321" t="s">
        <v>1851</v>
      </c>
      <c r="B321" t="s">
        <v>1852</v>
      </c>
      <c r="C321" t="s">
        <v>1853</v>
      </c>
      <c r="D321" t="s">
        <v>837</v>
      </c>
    </row>
    <row r="322" spans="1:8" x14ac:dyDescent="0.25">
      <c r="A322" t="s">
        <v>1854</v>
      </c>
      <c r="B322" t="s">
        <v>1855</v>
      </c>
      <c r="C322" t="s">
        <v>1856</v>
      </c>
      <c r="D322" t="s">
        <v>837</v>
      </c>
    </row>
    <row r="323" spans="1:8" x14ac:dyDescent="0.25">
      <c r="A323" t="s">
        <v>1857</v>
      </c>
      <c r="B323" t="s">
        <v>1858</v>
      </c>
      <c r="C323" t="s">
        <v>837</v>
      </c>
    </row>
    <row r="324" spans="1:8" x14ac:dyDescent="0.25">
      <c r="A324" t="s">
        <v>1859</v>
      </c>
      <c r="B324" t="s">
        <v>1860</v>
      </c>
      <c r="C324" t="s">
        <v>837</v>
      </c>
    </row>
    <row r="325" spans="1:8" x14ac:dyDescent="0.25">
      <c r="A325" t="s">
        <v>1861</v>
      </c>
      <c r="B325" t="s">
        <v>1862</v>
      </c>
      <c r="C325" t="s">
        <v>837</v>
      </c>
    </row>
    <row r="326" spans="1:8" x14ac:dyDescent="0.25">
      <c r="A326" t="s">
        <v>1863</v>
      </c>
      <c r="B326" t="s">
        <v>1864</v>
      </c>
      <c r="C326" t="s">
        <v>1865</v>
      </c>
      <c r="D326" t="s">
        <v>1866</v>
      </c>
      <c r="E326" t="s">
        <v>837</v>
      </c>
    </row>
    <row r="327" spans="1:8" x14ac:dyDescent="0.25">
      <c r="A327" t="s">
        <v>1867</v>
      </c>
      <c r="B327" t="s">
        <v>1868</v>
      </c>
      <c r="C327" t="s">
        <v>1869</v>
      </c>
      <c r="D327" t="s">
        <v>1870</v>
      </c>
      <c r="E327" t="s">
        <v>1871</v>
      </c>
      <c r="F327" t="s">
        <v>1872</v>
      </c>
      <c r="G327" t="s">
        <v>837</v>
      </c>
    </row>
    <row r="328" spans="1:8" x14ac:dyDescent="0.25">
      <c r="A328" t="s">
        <v>1873</v>
      </c>
      <c r="B328" t="s">
        <v>1874</v>
      </c>
      <c r="C328" t="s">
        <v>1875</v>
      </c>
      <c r="D328" t="s">
        <v>1876</v>
      </c>
      <c r="E328" t="s">
        <v>1877</v>
      </c>
      <c r="F328" t="s">
        <v>1878</v>
      </c>
      <c r="G328" t="s">
        <v>837</v>
      </c>
    </row>
    <row r="329" spans="1:8" x14ac:dyDescent="0.25">
      <c r="A329" t="s">
        <v>1879</v>
      </c>
      <c r="B329" t="s">
        <v>1880</v>
      </c>
      <c r="C329" t="s">
        <v>1881</v>
      </c>
      <c r="D329" t="s">
        <v>1882</v>
      </c>
      <c r="E329" t="s">
        <v>1883</v>
      </c>
      <c r="F329" t="s">
        <v>1884</v>
      </c>
      <c r="G329" t="s">
        <v>837</v>
      </c>
    </row>
    <row r="330" spans="1:8" x14ac:dyDescent="0.25">
      <c r="A330" t="s">
        <v>1885</v>
      </c>
      <c r="B330" t="s">
        <v>1886</v>
      </c>
      <c r="C330" t="s">
        <v>1887</v>
      </c>
      <c r="D330" t="s">
        <v>1313</v>
      </c>
      <c r="E330" t="s">
        <v>1314</v>
      </c>
      <c r="F330" t="s">
        <v>1888</v>
      </c>
      <c r="G330" t="s">
        <v>1069</v>
      </c>
      <c r="H330" t="s">
        <v>837</v>
      </c>
    </row>
    <row r="331" spans="1:8" x14ac:dyDescent="0.25">
      <c r="A331" t="s">
        <v>1889</v>
      </c>
      <c r="B331" t="s">
        <v>1890</v>
      </c>
      <c r="C331" t="s">
        <v>1891</v>
      </c>
      <c r="D331" t="s">
        <v>837</v>
      </c>
    </row>
    <row r="332" spans="1:8" x14ac:dyDescent="0.25">
      <c r="A332" t="s">
        <v>1892</v>
      </c>
      <c r="B332" t="s">
        <v>1893</v>
      </c>
      <c r="C332" t="s">
        <v>1894</v>
      </c>
      <c r="D332" t="s">
        <v>1895</v>
      </c>
      <c r="E332" t="s">
        <v>837</v>
      </c>
    </row>
    <row r="333" spans="1:8" x14ac:dyDescent="0.25">
      <c r="A333" t="s">
        <v>1896</v>
      </c>
      <c r="B333" t="s">
        <v>1897</v>
      </c>
      <c r="C333" t="s">
        <v>992</v>
      </c>
      <c r="D333" t="s">
        <v>837</v>
      </c>
    </row>
    <row r="334" spans="1:8" x14ac:dyDescent="0.25">
      <c r="A334" t="s">
        <v>1898</v>
      </c>
      <c r="B334" t="s">
        <v>1899</v>
      </c>
      <c r="C334" t="s">
        <v>992</v>
      </c>
      <c r="D334" t="s">
        <v>837</v>
      </c>
    </row>
    <row r="335" spans="1:8" x14ac:dyDescent="0.25">
      <c r="A335" t="s">
        <v>1900</v>
      </c>
      <c r="B335" t="s">
        <v>1901</v>
      </c>
      <c r="C335" t="s">
        <v>992</v>
      </c>
      <c r="D335" t="s">
        <v>837</v>
      </c>
    </row>
    <row r="336" spans="1:8" x14ac:dyDescent="0.25">
      <c r="A336" t="s">
        <v>1902</v>
      </c>
      <c r="B336" t="s">
        <v>1903</v>
      </c>
      <c r="C336" t="s">
        <v>837</v>
      </c>
    </row>
    <row r="337" spans="1:7" x14ac:dyDescent="0.25">
      <c r="A337" t="s">
        <v>1904</v>
      </c>
      <c r="B337" t="s">
        <v>1905</v>
      </c>
      <c r="C337" t="s">
        <v>1906</v>
      </c>
      <c r="D337" t="s">
        <v>837</v>
      </c>
    </row>
    <row r="338" spans="1:7" x14ac:dyDescent="0.25">
      <c r="A338" t="s">
        <v>1907</v>
      </c>
      <c r="B338" t="s">
        <v>1908</v>
      </c>
      <c r="C338" t="s">
        <v>1909</v>
      </c>
      <c r="D338" t="s">
        <v>1910</v>
      </c>
      <c r="E338" t="s">
        <v>1911</v>
      </c>
      <c r="F338" t="s">
        <v>1912</v>
      </c>
      <c r="G338" t="s">
        <v>837</v>
      </c>
    </row>
    <row r="339" spans="1:7" x14ac:dyDescent="0.25">
      <c r="A339" t="s">
        <v>1913</v>
      </c>
      <c r="B339" t="s">
        <v>1914</v>
      </c>
      <c r="C339" t="s">
        <v>1915</v>
      </c>
      <c r="D339" t="s">
        <v>837</v>
      </c>
    </row>
    <row r="340" spans="1:7" x14ac:dyDescent="0.25">
      <c r="A340" t="s">
        <v>1916</v>
      </c>
      <c r="B340" t="s">
        <v>1917</v>
      </c>
      <c r="C340" t="s">
        <v>1918</v>
      </c>
      <c r="D340" t="s">
        <v>1313</v>
      </c>
      <c r="E340" t="s">
        <v>1314</v>
      </c>
      <c r="F340" t="s">
        <v>1919</v>
      </c>
      <c r="G340" t="s">
        <v>837</v>
      </c>
    </row>
    <row r="341" spans="1:7" x14ac:dyDescent="0.25">
      <c r="A341" t="s">
        <v>1920</v>
      </c>
      <c r="B341" t="s">
        <v>1921</v>
      </c>
      <c r="C341" t="s">
        <v>837</v>
      </c>
    </row>
    <row r="342" spans="1:7" x14ac:dyDescent="0.25">
      <c r="A342" t="s">
        <v>1922</v>
      </c>
      <c r="B342" t="s">
        <v>1923</v>
      </c>
      <c r="C342" t="s">
        <v>1924</v>
      </c>
      <c r="D342" t="s">
        <v>1925</v>
      </c>
      <c r="E342" t="s">
        <v>1926</v>
      </c>
      <c r="F342" t="s">
        <v>837</v>
      </c>
    </row>
    <row r="343" spans="1:7" x14ac:dyDescent="0.25">
      <c r="A343" t="s">
        <v>1927</v>
      </c>
      <c r="B343" t="s">
        <v>1928</v>
      </c>
      <c r="C343" t="s">
        <v>1929</v>
      </c>
      <c r="D343" t="s">
        <v>1930</v>
      </c>
      <c r="E343" t="s">
        <v>1931</v>
      </c>
      <c r="F343" t="s">
        <v>837</v>
      </c>
    </row>
    <row r="344" spans="1:7" x14ac:dyDescent="0.25">
      <c r="A344" t="s">
        <v>1932</v>
      </c>
      <c r="B344" t="s">
        <v>1933</v>
      </c>
      <c r="C344" t="s">
        <v>1934</v>
      </c>
      <c r="D344" t="s">
        <v>837</v>
      </c>
    </row>
    <row r="345" spans="1:7" x14ac:dyDescent="0.25">
      <c r="A345" t="s">
        <v>1935</v>
      </c>
      <c r="B345" t="s">
        <v>1936</v>
      </c>
      <c r="C345" t="s">
        <v>1937</v>
      </c>
      <c r="D345" t="s">
        <v>1938</v>
      </c>
      <c r="E345" t="s">
        <v>837</v>
      </c>
    </row>
    <row r="346" spans="1:7" x14ac:dyDescent="0.25">
      <c r="A346" t="s">
        <v>1939</v>
      </c>
      <c r="B346" t="s">
        <v>1940</v>
      </c>
      <c r="C346" t="s">
        <v>1941</v>
      </c>
      <c r="D346" t="s">
        <v>1942</v>
      </c>
      <c r="E346" t="s">
        <v>1943</v>
      </c>
      <c r="F346" t="s">
        <v>837</v>
      </c>
    </row>
    <row r="347" spans="1:7" x14ac:dyDescent="0.25">
      <c r="A347" t="s">
        <v>1944</v>
      </c>
      <c r="B347" t="s">
        <v>1945</v>
      </c>
      <c r="C347" t="s">
        <v>1946</v>
      </c>
      <c r="D347" t="s">
        <v>837</v>
      </c>
    </row>
    <row r="348" spans="1:7" x14ac:dyDescent="0.25">
      <c r="A348" t="s">
        <v>1947</v>
      </c>
      <c r="B348" t="s">
        <v>1948</v>
      </c>
      <c r="C348" t="s">
        <v>837</v>
      </c>
    </row>
    <row r="349" spans="1:7" x14ac:dyDescent="0.25">
      <c r="A349" t="s">
        <v>1949</v>
      </c>
      <c r="B349" t="s">
        <v>1950</v>
      </c>
      <c r="C349" t="s">
        <v>837</v>
      </c>
    </row>
    <row r="350" spans="1:7" x14ac:dyDescent="0.25">
      <c r="A350" t="s">
        <v>1951</v>
      </c>
      <c r="B350" t="s">
        <v>1952</v>
      </c>
      <c r="C350" t="s">
        <v>1953</v>
      </c>
      <c r="D350" t="s">
        <v>1954</v>
      </c>
      <c r="E350" t="s">
        <v>837</v>
      </c>
    </row>
    <row r="351" spans="1:7" x14ac:dyDescent="0.25">
      <c r="A351" t="s">
        <v>1955</v>
      </c>
      <c r="B351" t="s">
        <v>1956</v>
      </c>
      <c r="C351" t="s">
        <v>1957</v>
      </c>
      <c r="D351" t="s">
        <v>837</v>
      </c>
    </row>
    <row r="352" spans="1:7" x14ac:dyDescent="0.25">
      <c r="A352" t="s">
        <v>1958</v>
      </c>
      <c r="B352" t="s">
        <v>1959</v>
      </c>
      <c r="C352" t="s">
        <v>1960</v>
      </c>
      <c r="D352" t="s">
        <v>1961</v>
      </c>
      <c r="E352" t="s">
        <v>837</v>
      </c>
    </row>
    <row r="353" spans="1:8" x14ac:dyDescent="0.25">
      <c r="A353" t="s">
        <v>1962</v>
      </c>
      <c r="B353" t="s">
        <v>1963</v>
      </c>
      <c r="C353" t="s">
        <v>1964</v>
      </c>
      <c r="D353" t="s">
        <v>1965</v>
      </c>
      <c r="E353" t="s">
        <v>837</v>
      </c>
    </row>
    <row r="354" spans="1:8" x14ac:dyDescent="0.25">
      <c r="A354" t="s">
        <v>1966</v>
      </c>
      <c r="B354" t="s">
        <v>1967</v>
      </c>
      <c r="C354" t="s">
        <v>837</v>
      </c>
    </row>
    <row r="355" spans="1:8" x14ac:dyDescent="0.25">
      <c r="A355" t="s">
        <v>1968</v>
      </c>
      <c r="B355" t="s">
        <v>1969</v>
      </c>
      <c r="C355" t="s">
        <v>837</v>
      </c>
    </row>
    <row r="356" spans="1:8" x14ac:dyDescent="0.25">
      <c r="A356" t="s">
        <v>1970</v>
      </c>
      <c r="B356" t="s">
        <v>1971</v>
      </c>
      <c r="C356" t="s">
        <v>1972</v>
      </c>
      <c r="D356" t="s">
        <v>1973</v>
      </c>
      <c r="E356" t="s">
        <v>1974</v>
      </c>
      <c r="F356" t="s">
        <v>1975</v>
      </c>
      <c r="G356" t="s">
        <v>837</v>
      </c>
    </row>
    <row r="357" spans="1:8" x14ac:dyDescent="0.25">
      <c r="A357" t="s">
        <v>1976</v>
      </c>
      <c r="B357" t="s">
        <v>1977</v>
      </c>
      <c r="C357" t="s">
        <v>837</v>
      </c>
    </row>
    <row r="358" spans="1:8" x14ac:dyDescent="0.25">
      <c r="A358" t="s">
        <v>1978</v>
      </c>
      <c r="B358" t="s">
        <v>1979</v>
      </c>
      <c r="C358" t="s">
        <v>837</v>
      </c>
    </row>
    <row r="359" spans="1:8" x14ac:dyDescent="0.25">
      <c r="A359" t="s">
        <v>1980</v>
      </c>
      <c r="B359" t="s">
        <v>1981</v>
      </c>
      <c r="C359" t="s">
        <v>837</v>
      </c>
    </row>
    <row r="360" spans="1:8" x14ac:dyDescent="0.25">
      <c r="A360" t="s">
        <v>1982</v>
      </c>
      <c r="B360" t="s">
        <v>1983</v>
      </c>
      <c r="C360" t="s">
        <v>1984</v>
      </c>
      <c r="D360" t="s">
        <v>1985</v>
      </c>
      <c r="E360" t="s">
        <v>1986</v>
      </c>
      <c r="F360" t="s">
        <v>837</v>
      </c>
    </row>
    <row r="361" spans="1:8" x14ac:dyDescent="0.25">
      <c r="A361" t="s">
        <v>1987</v>
      </c>
      <c r="B361" t="s">
        <v>1988</v>
      </c>
      <c r="C361" t="s">
        <v>1989</v>
      </c>
      <c r="D361" t="s">
        <v>921</v>
      </c>
      <c r="E361" t="s">
        <v>837</v>
      </c>
    </row>
    <row r="362" spans="1:8" x14ac:dyDescent="0.25">
      <c r="A362" t="s">
        <v>1990</v>
      </c>
      <c r="B362" t="s">
        <v>1991</v>
      </c>
      <c r="C362" t="s">
        <v>920</v>
      </c>
      <c r="D362" t="s">
        <v>921</v>
      </c>
      <c r="E362" t="s">
        <v>837</v>
      </c>
    </row>
    <row r="363" spans="1:8" x14ac:dyDescent="0.25">
      <c r="A363" t="s">
        <v>1992</v>
      </c>
      <c r="B363" t="s">
        <v>1993</v>
      </c>
      <c r="C363" t="s">
        <v>920</v>
      </c>
      <c r="D363" t="s">
        <v>921</v>
      </c>
      <c r="E363" t="s">
        <v>837</v>
      </c>
    </row>
    <row r="364" spans="1:8" x14ac:dyDescent="0.25">
      <c r="A364" t="s">
        <v>1994</v>
      </c>
      <c r="B364" t="s">
        <v>1995</v>
      </c>
      <c r="C364" t="s">
        <v>920</v>
      </c>
      <c r="D364" t="s">
        <v>921</v>
      </c>
      <c r="E364" t="s">
        <v>837</v>
      </c>
    </row>
    <row r="365" spans="1:8" x14ac:dyDescent="0.25">
      <c r="A365" t="s">
        <v>1996</v>
      </c>
      <c r="B365" t="s">
        <v>1997</v>
      </c>
      <c r="C365" t="s">
        <v>1998</v>
      </c>
      <c r="D365" t="s">
        <v>1999</v>
      </c>
      <c r="E365" t="s">
        <v>2000</v>
      </c>
      <c r="F365" t="s">
        <v>2001</v>
      </c>
      <c r="G365" t="s">
        <v>921</v>
      </c>
      <c r="H365" t="s">
        <v>837</v>
      </c>
    </row>
    <row r="366" spans="1:8" x14ac:dyDescent="0.25">
      <c r="A366" t="s">
        <v>2002</v>
      </c>
      <c r="B366" t="s">
        <v>2003</v>
      </c>
      <c r="C366" t="s">
        <v>2004</v>
      </c>
      <c r="D366" t="s">
        <v>2005</v>
      </c>
      <c r="E366" t="s">
        <v>837</v>
      </c>
    </row>
    <row r="367" spans="1:8" x14ac:dyDescent="0.25">
      <c r="A367" t="s">
        <v>2006</v>
      </c>
      <c r="B367" t="s">
        <v>2007</v>
      </c>
      <c r="C367" t="s">
        <v>2008</v>
      </c>
      <c r="D367" t="s">
        <v>2009</v>
      </c>
      <c r="E367" t="s">
        <v>2010</v>
      </c>
      <c r="F367" t="s">
        <v>837</v>
      </c>
    </row>
    <row r="368" spans="1:8" x14ac:dyDescent="0.25">
      <c r="A368" t="s">
        <v>2011</v>
      </c>
      <c r="B368" t="s">
        <v>2012</v>
      </c>
      <c r="C368" t="s">
        <v>2013</v>
      </c>
      <c r="D368" t="s">
        <v>2014</v>
      </c>
      <c r="E368" t="s">
        <v>2015</v>
      </c>
      <c r="F368" t="s">
        <v>2016</v>
      </c>
      <c r="G368" t="s">
        <v>837</v>
      </c>
    </row>
    <row r="369" spans="1:9" x14ac:dyDescent="0.25">
      <c r="A369" t="s">
        <v>2017</v>
      </c>
      <c r="B369" t="s">
        <v>2012</v>
      </c>
      <c r="C369" t="s">
        <v>2018</v>
      </c>
      <c r="D369" t="s">
        <v>2019</v>
      </c>
      <c r="E369" t="s">
        <v>2020</v>
      </c>
      <c r="F369" t="s">
        <v>837</v>
      </c>
    </row>
    <row r="370" spans="1:9" x14ac:dyDescent="0.25">
      <c r="A370" t="s">
        <v>2021</v>
      </c>
      <c r="B370" t="s">
        <v>2022</v>
      </c>
      <c r="C370" t="s">
        <v>837</v>
      </c>
    </row>
    <row r="371" spans="1:9" x14ac:dyDescent="0.25">
      <c r="A371" t="s">
        <v>2023</v>
      </c>
      <c r="B371" t="s">
        <v>2024</v>
      </c>
      <c r="C371" t="s">
        <v>2025</v>
      </c>
      <c r="D371" t="s">
        <v>2026</v>
      </c>
      <c r="E371" t="s">
        <v>837</v>
      </c>
    </row>
    <row r="372" spans="1:9" x14ac:dyDescent="0.25">
      <c r="A372" t="s">
        <v>2027</v>
      </c>
      <c r="B372" t="s">
        <v>2028</v>
      </c>
      <c r="C372" t="s">
        <v>2029</v>
      </c>
      <c r="D372" t="s">
        <v>837</v>
      </c>
    </row>
    <row r="373" spans="1:9" x14ac:dyDescent="0.25">
      <c r="A373" t="s">
        <v>2030</v>
      </c>
      <c r="B373" t="s">
        <v>2028</v>
      </c>
      <c r="C373" t="s">
        <v>2031</v>
      </c>
      <c r="D373" t="s">
        <v>2032</v>
      </c>
      <c r="E373" t="s">
        <v>2033</v>
      </c>
      <c r="F373" t="s">
        <v>2034</v>
      </c>
      <c r="G373" t="s">
        <v>2035</v>
      </c>
      <c r="H373" t="s">
        <v>2036</v>
      </c>
      <c r="I373" t="s">
        <v>837</v>
      </c>
    </row>
    <row r="374" spans="1:9" x14ac:dyDescent="0.25">
      <c r="A374" t="s">
        <v>2037</v>
      </c>
      <c r="B374" t="s">
        <v>2038</v>
      </c>
      <c r="C374" t="s">
        <v>837</v>
      </c>
    </row>
    <row r="375" spans="1:9" x14ac:dyDescent="0.25">
      <c r="A375" t="s">
        <v>2039</v>
      </c>
      <c r="B375" t="s">
        <v>2038</v>
      </c>
      <c r="C375" t="s">
        <v>2040</v>
      </c>
      <c r="D375" t="s">
        <v>2041</v>
      </c>
      <c r="E375" t="s">
        <v>2042</v>
      </c>
      <c r="F375" t="s">
        <v>837</v>
      </c>
    </row>
    <row r="376" spans="1:9" x14ac:dyDescent="0.25">
      <c r="A376" t="s">
        <v>2043</v>
      </c>
      <c r="B376" t="s">
        <v>1526</v>
      </c>
      <c r="C376" t="s">
        <v>837</v>
      </c>
    </row>
    <row r="377" spans="1:9" x14ac:dyDescent="0.25">
      <c r="A377" t="s">
        <v>2044</v>
      </c>
      <c r="B377" t="s">
        <v>2045</v>
      </c>
      <c r="C377" t="s">
        <v>837</v>
      </c>
    </row>
    <row r="378" spans="1:9" x14ac:dyDescent="0.25">
      <c r="A378" t="s">
        <v>2046</v>
      </c>
      <c r="B378" t="s">
        <v>2047</v>
      </c>
      <c r="C378" t="s">
        <v>837</v>
      </c>
    </row>
    <row r="379" spans="1:9" x14ac:dyDescent="0.25">
      <c r="A379" t="s">
        <v>2048</v>
      </c>
      <c r="B379" t="s">
        <v>2049</v>
      </c>
      <c r="C379" t="s">
        <v>837</v>
      </c>
    </row>
    <row r="380" spans="1:9" x14ac:dyDescent="0.25">
      <c r="A380" t="s">
        <v>2050</v>
      </c>
      <c r="B380" t="s">
        <v>2051</v>
      </c>
      <c r="C380" t="s">
        <v>837</v>
      </c>
    </row>
    <row r="381" spans="1:9" x14ac:dyDescent="0.25">
      <c r="A381" t="s">
        <v>2052</v>
      </c>
      <c r="B381" t="s">
        <v>2053</v>
      </c>
      <c r="C381" t="s">
        <v>837</v>
      </c>
    </row>
    <row r="382" spans="1:9" x14ac:dyDescent="0.25">
      <c r="A382" t="s">
        <v>2054</v>
      </c>
      <c r="B382" t="s">
        <v>2055</v>
      </c>
      <c r="C382" t="s">
        <v>837</v>
      </c>
    </row>
    <row r="383" spans="1:9" x14ac:dyDescent="0.25">
      <c r="A383" t="s">
        <v>2056</v>
      </c>
      <c r="B383" t="s">
        <v>2057</v>
      </c>
      <c r="C383" t="s">
        <v>2058</v>
      </c>
      <c r="D383" t="s">
        <v>2059</v>
      </c>
      <c r="E383" t="s">
        <v>1435</v>
      </c>
      <c r="F383" t="s">
        <v>837</v>
      </c>
    </row>
    <row r="384" spans="1:9" x14ac:dyDescent="0.25">
      <c r="A384" t="s">
        <v>2060</v>
      </c>
      <c r="B384" t="s">
        <v>2061</v>
      </c>
      <c r="C384" t="s">
        <v>2062</v>
      </c>
      <c r="D384" t="s">
        <v>2063</v>
      </c>
      <c r="E384" t="s">
        <v>837</v>
      </c>
    </row>
    <row r="385" spans="1:6" x14ac:dyDescent="0.25">
      <c r="A385" t="s">
        <v>2064</v>
      </c>
      <c r="B385" t="s">
        <v>2065</v>
      </c>
      <c r="C385" t="s">
        <v>2066</v>
      </c>
      <c r="D385" t="s">
        <v>2067</v>
      </c>
      <c r="E385" t="s">
        <v>2068</v>
      </c>
      <c r="F385" t="s">
        <v>837</v>
      </c>
    </row>
    <row r="386" spans="1:6" x14ac:dyDescent="0.25">
      <c r="A386" t="s">
        <v>2069</v>
      </c>
      <c r="B386" t="s">
        <v>2070</v>
      </c>
      <c r="C386" t="s">
        <v>2071</v>
      </c>
      <c r="D386" t="s">
        <v>837</v>
      </c>
    </row>
    <row r="387" spans="1:6" x14ac:dyDescent="0.25">
      <c r="A387" t="s">
        <v>2072</v>
      </c>
      <c r="B387" t="s">
        <v>2073</v>
      </c>
      <c r="C387" t="s">
        <v>2074</v>
      </c>
      <c r="D387" t="s">
        <v>837</v>
      </c>
    </row>
    <row r="388" spans="1:6" x14ac:dyDescent="0.25">
      <c r="A388" t="s">
        <v>2075</v>
      </c>
      <c r="B388" t="s">
        <v>2076</v>
      </c>
      <c r="C388" t="s">
        <v>2077</v>
      </c>
      <c r="D388" t="s">
        <v>837</v>
      </c>
    </row>
    <row r="389" spans="1:6" x14ac:dyDescent="0.25">
      <c r="A389" t="s">
        <v>2078</v>
      </c>
      <c r="B389" t="s">
        <v>2079</v>
      </c>
      <c r="C389" t="s">
        <v>2080</v>
      </c>
      <c r="D389" t="s">
        <v>837</v>
      </c>
    </row>
    <row r="390" spans="1:6" x14ac:dyDescent="0.25">
      <c r="A390" t="s">
        <v>2081</v>
      </c>
      <c r="B390" t="s">
        <v>2082</v>
      </c>
      <c r="C390" t="s">
        <v>2083</v>
      </c>
      <c r="D390" t="s">
        <v>837</v>
      </c>
    </row>
    <row r="391" spans="1:6" x14ac:dyDescent="0.25">
      <c r="A391" t="s">
        <v>2084</v>
      </c>
      <c r="B391" t="s">
        <v>2085</v>
      </c>
      <c r="C391" t="s">
        <v>837</v>
      </c>
    </row>
    <row r="392" spans="1:6" x14ac:dyDescent="0.25">
      <c r="A392" t="s">
        <v>2086</v>
      </c>
      <c r="B392" t="s">
        <v>2085</v>
      </c>
      <c r="C392" t="s">
        <v>2087</v>
      </c>
      <c r="D392" t="s">
        <v>2088</v>
      </c>
      <c r="E392" t="s">
        <v>837</v>
      </c>
    </row>
    <row r="393" spans="1:6" x14ac:dyDescent="0.25">
      <c r="A393" t="s">
        <v>2089</v>
      </c>
      <c r="B393" t="s">
        <v>2090</v>
      </c>
      <c r="C393" t="s">
        <v>2091</v>
      </c>
      <c r="D393" t="s">
        <v>837</v>
      </c>
    </row>
    <row r="394" spans="1:6" x14ac:dyDescent="0.25">
      <c r="A394" t="s">
        <v>2092</v>
      </c>
      <c r="B394" t="s">
        <v>2093</v>
      </c>
      <c r="C394" t="s">
        <v>837</v>
      </c>
    </row>
    <row r="395" spans="1:6" x14ac:dyDescent="0.25">
      <c r="A395" t="s">
        <v>2094</v>
      </c>
      <c r="B395" t="s">
        <v>2095</v>
      </c>
      <c r="C395" t="s">
        <v>837</v>
      </c>
    </row>
    <row r="396" spans="1:6" x14ac:dyDescent="0.25">
      <c r="A396" t="s">
        <v>2096</v>
      </c>
      <c r="B396" t="s">
        <v>2097</v>
      </c>
      <c r="C396" t="s">
        <v>2098</v>
      </c>
      <c r="D396" t="s">
        <v>837</v>
      </c>
    </row>
    <row r="397" spans="1:6" x14ac:dyDescent="0.25">
      <c r="A397" t="s">
        <v>2099</v>
      </c>
      <c r="B397" t="s">
        <v>2100</v>
      </c>
      <c r="C397" t="s">
        <v>837</v>
      </c>
    </row>
    <row r="398" spans="1:6" x14ac:dyDescent="0.25">
      <c r="A398" t="s">
        <v>2101</v>
      </c>
      <c r="B398" t="s">
        <v>2102</v>
      </c>
      <c r="C398" t="s">
        <v>2103</v>
      </c>
      <c r="D398" t="s">
        <v>837</v>
      </c>
    </row>
    <row r="399" spans="1:6" x14ac:dyDescent="0.25">
      <c r="A399" t="s">
        <v>2104</v>
      </c>
      <c r="B399" t="s">
        <v>2105</v>
      </c>
      <c r="C399" t="s">
        <v>837</v>
      </c>
    </row>
    <row r="400" spans="1:6" x14ac:dyDescent="0.25">
      <c r="A400" t="s">
        <v>2106</v>
      </c>
      <c r="B400" t="s">
        <v>2107</v>
      </c>
      <c r="C400" t="s">
        <v>2108</v>
      </c>
      <c r="D400" t="s">
        <v>837</v>
      </c>
    </row>
    <row r="401" spans="1:6" x14ac:dyDescent="0.25">
      <c r="A401" t="s">
        <v>2109</v>
      </c>
      <c r="B401" t="s">
        <v>2110</v>
      </c>
      <c r="C401" t="s">
        <v>837</v>
      </c>
    </row>
    <row r="402" spans="1:6" x14ac:dyDescent="0.25">
      <c r="A402" t="s">
        <v>2111</v>
      </c>
      <c r="B402" t="s">
        <v>2112</v>
      </c>
      <c r="C402" t="s">
        <v>2113</v>
      </c>
      <c r="D402" t="s">
        <v>837</v>
      </c>
    </row>
    <row r="403" spans="1:6" x14ac:dyDescent="0.25">
      <c r="A403" t="s">
        <v>2114</v>
      </c>
      <c r="B403" t="s">
        <v>2115</v>
      </c>
      <c r="C403" t="s">
        <v>837</v>
      </c>
    </row>
    <row r="404" spans="1:6" x14ac:dyDescent="0.25">
      <c r="A404" t="s">
        <v>2116</v>
      </c>
      <c r="B404" t="s">
        <v>2117</v>
      </c>
      <c r="C404" t="s">
        <v>837</v>
      </c>
    </row>
    <row r="405" spans="1:6" x14ac:dyDescent="0.25">
      <c r="A405" t="s">
        <v>2118</v>
      </c>
      <c r="B405" t="s">
        <v>2119</v>
      </c>
      <c r="C405" t="s">
        <v>837</v>
      </c>
    </row>
    <row r="406" spans="1:6" x14ac:dyDescent="0.25">
      <c r="A406" t="s">
        <v>2120</v>
      </c>
      <c r="B406" t="s">
        <v>2121</v>
      </c>
      <c r="C406" t="s">
        <v>2122</v>
      </c>
      <c r="D406" t="s">
        <v>2123</v>
      </c>
      <c r="E406" t="s">
        <v>837</v>
      </c>
    </row>
    <row r="407" spans="1:6" x14ac:dyDescent="0.25">
      <c r="A407" t="s">
        <v>2124</v>
      </c>
      <c r="B407" t="s">
        <v>2125</v>
      </c>
      <c r="C407" t="s">
        <v>2126</v>
      </c>
      <c r="D407" t="s">
        <v>2127</v>
      </c>
      <c r="E407" t="s">
        <v>2128</v>
      </c>
      <c r="F407" t="s">
        <v>837</v>
      </c>
    </row>
    <row r="408" spans="1:6" x14ac:dyDescent="0.25">
      <c r="A408" t="s">
        <v>2129</v>
      </c>
      <c r="B408" t="s">
        <v>2130</v>
      </c>
      <c r="C408" t="s">
        <v>837</v>
      </c>
    </row>
    <row r="409" spans="1:6" x14ac:dyDescent="0.25">
      <c r="A409" t="s">
        <v>2131</v>
      </c>
      <c r="B409" t="s">
        <v>2132</v>
      </c>
      <c r="C409" t="s">
        <v>837</v>
      </c>
    </row>
    <row r="410" spans="1:6" x14ac:dyDescent="0.25">
      <c r="A410" t="s">
        <v>2133</v>
      </c>
      <c r="B410" t="s">
        <v>2134</v>
      </c>
      <c r="C410" t="s">
        <v>837</v>
      </c>
    </row>
    <row r="411" spans="1:6" x14ac:dyDescent="0.25">
      <c r="A411" t="s">
        <v>2135</v>
      </c>
      <c r="B411" t="s">
        <v>2136</v>
      </c>
      <c r="C411" t="s">
        <v>837</v>
      </c>
    </row>
    <row r="412" spans="1:6" x14ac:dyDescent="0.25">
      <c r="A412" t="s">
        <v>2137</v>
      </c>
      <c r="B412" t="s">
        <v>2138</v>
      </c>
      <c r="C412" t="s">
        <v>2139</v>
      </c>
      <c r="D412" t="s">
        <v>2140</v>
      </c>
      <c r="E412" t="s">
        <v>2141</v>
      </c>
      <c r="F412" t="s">
        <v>837</v>
      </c>
    </row>
    <row r="413" spans="1:6" x14ac:dyDescent="0.25">
      <c r="A413" t="s">
        <v>2142</v>
      </c>
      <c r="B413" t="s">
        <v>2143</v>
      </c>
      <c r="C413" t="s">
        <v>837</v>
      </c>
    </row>
    <row r="414" spans="1:6" x14ac:dyDescent="0.25">
      <c r="A414" t="s">
        <v>2144</v>
      </c>
      <c r="B414" t="s">
        <v>2145</v>
      </c>
      <c r="C414" t="s">
        <v>837</v>
      </c>
    </row>
    <row r="415" spans="1:6" x14ac:dyDescent="0.25">
      <c r="A415" t="s">
        <v>2146</v>
      </c>
      <c r="B415" t="s">
        <v>2147</v>
      </c>
      <c r="C415" t="s">
        <v>2148</v>
      </c>
      <c r="D415" t="s">
        <v>2149</v>
      </c>
      <c r="E415" t="s">
        <v>2150</v>
      </c>
      <c r="F415" t="s">
        <v>837</v>
      </c>
    </row>
    <row r="416" spans="1:6" x14ac:dyDescent="0.25">
      <c r="A416" t="s">
        <v>2151</v>
      </c>
      <c r="B416" t="s">
        <v>2152</v>
      </c>
      <c r="C416" t="s">
        <v>2153</v>
      </c>
      <c r="D416" t="s">
        <v>837</v>
      </c>
    </row>
    <row r="417" spans="1:7" x14ac:dyDescent="0.25">
      <c r="A417" t="s">
        <v>2154</v>
      </c>
      <c r="B417" t="s">
        <v>2155</v>
      </c>
      <c r="C417" t="s">
        <v>2156</v>
      </c>
      <c r="D417" t="s">
        <v>837</v>
      </c>
    </row>
    <row r="418" spans="1:7" x14ac:dyDescent="0.25">
      <c r="A418" t="s">
        <v>2157</v>
      </c>
      <c r="B418" t="s">
        <v>2158</v>
      </c>
      <c r="C418" t="s">
        <v>2159</v>
      </c>
      <c r="D418" t="s">
        <v>837</v>
      </c>
    </row>
    <row r="419" spans="1:7" x14ac:dyDescent="0.25">
      <c r="A419" t="s">
        <v>2160</v>
      </c>
      <c r="B419" t="s">
        <v>2161</v>
      </c>
      <c r="C419" t="s">
        <v>2162</v>
      </c>
      <c r="D419" t="s">
        <v>837</v>
      </c>
    </row>
    <row r="420" spans="1:7" x14ac:dyDescent="0.25">
      <c r="A420" t="s">
        <v>2163</v>
      </c>
      <c r="B420" t="s">
        <v>2164</v>
      </c>
      <c r="C420" t="s">
        <v>1957</v>
      </c>
      <c r="D420" t="s">
        <v>837</v>
      </c>
    </row>
    <row r="421" spans="1:7" x14ac:dyDescent="0.25">
      <c r="A421" t="s">
        <v>2165</v>
      </c>
      <c r="B421" t="s">
        <v>2166</v>
      </c>
      <c r="C421" t="s">
        <v>2167</v>
      </c>
      <c r="D421" t="s">
        <v>837</v>
      </c>
    </row>
    <row r="422" spans="1:7" x14ac:dyDescent="0.25">
      <c r="A422" t="s">
        <v>2168</v>
      </c>
      <c r="B422" t="s">
        <v>2169</v>
      </c>
      <c r="C422" t="s">
        <v>2170</v>
      </c>
      <c r="D422" t="s">
        <v>837</v>
      </c>
    </row>
    <row r="423" spans="1:7" x14ac:dyDescent="0.25">
      <c r="A423" t="s">
        <v>2171</v>
      </c>
      <c r="B423" t="s">
        <v>2172</v>
      </c>
      <c r="C423" t="s">
        <v>2173</v>
      </c>
      <c r="D423" t="s">
        <v>837</v>
      </c>
    </row>
    <row r="424" spans="1:7" x14ac:dyDescent="0.25">
      <c r="A424" t="s">
        <v>2174</v>
      </c>
      <c r="B424" t="s">
        <v>2175</v>
      </c>
      <c r="C424" t="s">
        <v>2176</v>
      </c>
      <c r="D424" t="s">
        <v>837</v>
      </c>
    </row>
    <row r="425" spans="1:7" x14ac:dyDescent="0.25">
      <c r="A425" t="s">
        <v>2177</v>
      </c>
      <c r="B425" t="s">
        <v>2178</v>
      </c>
      <c r="C425" t="s">
        <v>2179</v>
      </c>
      <c r="D425" t="s">
        <v>837</v>
      </c>
    </row>
    <row r="426" spans="1:7" x14ac:dyDescent="0.25">
      <c r="A426" t="s">
        <v>2180</v>
      </c>
      <c r="B426" t="s">
        <v>2181</v>
      </c>
      <c r="C426" t="s">
        <v>2182</v>
      </c>
      <c r="D426" t="s">
        <v>837</v>
      </c>
    </row>
    <row r="427" spans="1:7" x14ac:dyDescent="0.25">
      <c r="A427" t="s">
        <v>2183</v>
      </c>
      <c r="B427" t="s">
        <v>2184</v>
      </c>
      <c r="C427" t="s">
        <v>2185</v>
      </c>
      <c r="D427" t="s">
        <v>837</v>
      </c>
    </row>
    <row r="428" spans="1:7" x14ac:dyDescent="0.25">
      <c r="A428" t="s">
        <v>2186</v>
      </c>
      <c r="B428" t="s">
        <v>2187</v>
      </c>
      <c r="C428" t="s">
        <v>2188</v>
      </c>
      <c r="D428" t="s">
        <v>2189</v>
      </c>
      <c r="E428" t="s">
        <v>2190</v>
      </c>
      <c r="F428" t="s">
        <v>837</v>
      </c>
    </row>
    <row r="429" spans="1:7" x14ac:dyDescent="0.25">
      <c r="A429" t="s">
        <v>2191</v>
      </c>
      <c r="B429" t="s">
        <v>2192</v>
      </c>
      <c r="C429" t="s">
        <v>837</v>
      </c>
    </row>
    <row r="430" spans="1:7" x14ac:dyDescent="0.25">
      <c r="A430" t="s">
        <v>2193</v>
      </c>
      <c r="B430" t="s">
        <v>2194</v>
      </c>
      <c r="C430" t="s">
        <v>2195</v>
      </c>
      <c r="D430" t="s">
        <v>2196</v>
      </c>
      <c r="E430" t="s">
        <v>2197</v>
      </c>
      <c r="F430" t="s">
        <v>2198</v>
      </c>
      <c r="G430" t="s">
        <v>837</v>
      </c>
    </row>
    <row r="431" spans="1:7" x14ac:dyDescent="0.25">
      <c r="A431" t="s">
        <v>2199</v>
      </c>
      <c r="B431" t="s">
        <v>2200</v>
      </c>
      <c r="C431" t="s">
        <v>2201</v>
      </c>
      <c r="D431" t="s">
        <v>2202</v>
      </c>
      <c r="E431" t="s">
        <v>2203</v>
      </c>
      <c r="F431" t="s">
        <v>2204</v>
      </c>
      <c r="G431" t="s">
        <v>837</v>
      </c>
    </row>
    <row r="432" spans="1:7" x14ac:dyDescent="0.25">
      <c r="A432" t="s">
        <v>2205</v>
      </c>
      <c r="B432" t="s">
        <v>2206</v>
      </c>
      <c r="C432" t="s">
        <v>2207</v>
      </c>
      <c r="D432" t="s">
        <v>2208</v>
      </c>
      <c r="E432" t="s">
        <v>2209</v>
      </c>
      <c r="F432" t="s">
        <v>837</v>
      </c>
    </row>
    <row r="433" spans="1:8" x14ac:dyDescent="0.25">
      <c r="A433" t="s">
        <v>2210</v>
      </c>
      <c r="B433" t="s">
        <v>2211</v>
      </c>
      <c r="C433" t="s">
        <v>2212</v>
      </c>
      <c r="D433" t="s">
        <v>2213</v>
      </c>
      <c r="E433" t="s">
        <v>2214</v>
      </c>
      <c r="F433" t="s">
        <v>2215</v>
      </c>
      <c r="G433" t="s">
        <v>2216</v>
      </c>
      <c r="H433" t="s">
        <v>837</v>
      </c>
    </row>
    <row r="434" spans="1:8" x14ac:dyDescent="0.25">
      <c r="A434" t="s">
        <v>2217</v>
      </c>
      <c r="B434" t="s">
        <v>2218</v>
      </c>
      <c r="C434" t="s">
        <v>837</v>
      </c>
    </row>
    <row r="435" spans="1:8" x14ac:dyDescent="0.25">
      <c r="A435" t="s">
        <v>2219</v>
      </c>
      <c r="B435" t="s">
        <v>2220</v>
      </c>
      <c r="C435" t="s">
        <v>837</v>
      </c>
    </row>
    <row r="436" spans="1:8" x14ac:dyDescent="0.25">
      <c r="A436" t="s">
        <v>2221</v>
      </c>
      <c r="B436" t="s">
        <v>2222</v>
      </c>
      <c r="C436" t="s">
        <v>837</v>
      </c>
    </row>
    <row r="437" spans="1:8" x14ac:dyDescent="0.25">
      <c r="A437" t="s">
        <v>2223</v>
      </c>
      <c r="B437" t="s">
        <v>2224</v>
      </c>
      <c r="C437" t="s">
        <v>837</v>
      </c>
    </row>
    <row r="438" spans="1:8" x14ac:dyDescent="0.25">
      <c r="A438" t="s">
        <v>2225</v>
      </c>
      <c r="B438" t="s">
        <v>2226</v>
      </c>
      <c r="C438" t="s">
        <v>837</v>
      </c>
    </row>
    <row r="439" spans="1:8" x14ac:dyDescent="0.25">
      <c r="A439" t="s">
        <v>2227</v>
      </c>
      <c r="B439" t="s">
        <v>2228</v>
      </c>
      <c r="C439" t="s">
        <v>2229</v>
      </c>
      <c r="D439" t="s">
        <v>837</v>
      </c>
    </row>
    <row r="440" spans="1:8" x14ac:dyDescent="0.25">
      <c r="A440" t="s">
        <v>2230</v>
      </c>
      <c r="B440" t="s">
        <v>2231</v>
      </c>
      <c r="C440" t="s">
        <v>837</v>
      </c>
    </row>
    <row r="441" spans="1:8" x14ac:dyDescent="0.25">
      <c r="A441" t="s">
        <v>2232</v>
      </c>
      <c r="B441" t="s">
        <v>2233</v>
      </c>
      <c r="C441" t="s">
        <v>2234</v>
      </c>
      <c r="D441" t="s">
        <v>2235</v>
      </c>
      <c r="E441" t="s">
        <v>837</v>
      </c>
    </row>
    <row r="442" spans="1:8" x14ac:dyDescent="0.25">
      <c r="A442" t="s">
        <v>2236</v>
      </c>
      <c r="B442" t="s">
        <v>2237</v>
      </c>
      <c r="C442" t="s">
        <v>837</v>
      </c>
    </row>
    <row r="443" spans="1:8" x14ac:dyDescent="0.25">
      <c r="A443" t="s">
        <v>2238</v>
      </c>
      <c r="B443" t="s">
        <v>2239</v>
      </c>
      <c r="C443" t="s">
        <v>837</v>
      </c>
    </row>
    <row r="444" spans="1:8" x14ac:dyDescent="0.25">
      <c r="A444" t="s">
        <v>2240</v>
      </c>
      <c r="B444" t="s">
        <v>2241</v>
      </c>
      <c r="C444" t="s">
        <v>837</v>
      </c>
    </row>
    <row r="445" spans="1:8" x14ac:dyDescent="0.25">
      <c r="A445" t="s">
        <v>2242</v>
      </c>
      <c r="B445" t="s">
        <v>2243</v>
      </c>
      <c r="C445" t="s">
        <v>837</v>
      </c>
    </row>
    <row r="446" spans="1:8" x14ac:dyDescent="0.25">
      <c r="A446" t="s">
        <v>2244</v>
      </c>
      <c r="B446" t="s">
        <v>2245</v>
      </c>
      <c r="C446" t="s">
        <v>2246</v>
      </c>
      <c r="D446" t="s">
        <v>2247</v>
      </c>
      <c r="E446" t="s">
        <v>2248</v>
      </c>
      <c r="F446" t="s">
        <v>837</v>
      </c>
    </row>
    <row r="447" spans="1:8" x14ac:dyDescent="0.25">
      <c r="A447" t="s">
        <v>2249</v>
      </c>
      <c r="B447" t="s">
        <v>2250</v>
      </c>
      <c r="C447" t="s">
        <v>2251</v>
      </c>
      <c r="D447" t="s">
        <v>837</v>
      </c>
    </row>
    <row r="448" spans="1:8" x14ac:dyDescent="0.25">
      <c r="A448" t="s">
        <v>2252</v>
      </c>
      <c r="B448" t="s">
        <v>2253</v>
      </c>
      <c r="C448" t="s">
        <v>2254</v>
      </c>
      <c r="D448" t="s">
        <v>837</v>
      </c>
    </row>
    <row r="449" spans="1:4" x14ac:dyDescent="0.25">
      <c r="A449" t="s">
        <v>2255</v>
      </c>
      <c r="B449" t="s">
        <v>2256</v>
      </c>
      <c r="C449" t="s">
        <v>2257</v>
      </c>
      <c r="D449" t="s">
        <v>837</v>
      </c>
    </row>
    <row r="450" spans="1:4" x14ac:dyDescent="0.25">
      <c r="A450" t="s">
        <v>2258</v>
      </c>
      <c r="B450" t="s">
        <v>2259</v>
      </c>
      <c r="C450" t="s">
        <v>837</v>
      </c>
    </row>
    <row r="451" spans="1:4" x14ac:dyDescent="0.25">
      <c r="A451" t="s">
        <v>2260</v>
      </c>
      <c r="B451" t="s">
        <v>2261</v>
      </c>
      <c r="C451" t="s">
        <v>837</v>
      </c>
    </row>
    <row r="452" spans="1:4" x14ac:dyDescent="0.25">
      <c r="A452" t="s">
        <v>2262</v>
      </c>
      <c r="B452" t="s">
        <v>2263</v>
      </c>
      <c r="C452" t="s">
        <v>837</v>
      </c>
    </row>
    <row r="453" spans="1:4" x14ac:dyDescent="0.25">
      <c r="A453" t="s">
        <v>2264</v>
      </c>
      <c r="B453" t="s">
        <v>2265</v>
      </c>
      <c r="C453" t="s">
        <v>837</v>
      </c>
    </row>
    <row r="454" spans="1:4" x14ac:dyDescent="0.25">
      <c r="A454" t="s">
        <v>2266</v>
      </c>
      <c r="B454" t="s">
        <v>2267</v>
      </c>
      <c r="C454" t="s">
        <v>837</v>
      </c>
    </row>
    <row r="455" spans="1:4" x14ac:dyDescent="0.25">
      <c r="A455" t="s">
        <v>2268</v>
      </c>
      <c r="B455" t="s">
        <v>2269</v>
      </c>
      <c r="C455" t="s">
        <v>837</v>
      </c>
    </row>
    <row r="456" spans="1:4" x14ac:dyDescent="0.25">
      <c r="A456" t="s">
        <v>2270</v>
      </c>
      <c r="B456" t="s">
        <v>2271</v>
      </c>
      <c r="C456" t="s">
        <v>837</v>
      </c>
    </row>
    <row r="457" spans="1:4" x14ac:dyDescent="0.25">
      <c r="A457" t="s">
        <v>2272</v>
      </c>
      <c r="B457" t="s">
        <v>2273</v>
      </c>
      <c r="C457" t="s">
        <v>837</v>
      </c>
    </row>
    <row r="458" spans="1:4" x14ac:dyDescent="0.25">
      <c r="A458" t="s">
        <v>2274</v>
      </c>
      <c r="B458" t="s">
        <v>2275</v>
      </c>
      <c r="C458" t="s">
        <v>837</v>
      </c>
    </row>
    <row r="459" spans="1:4" x14ac:dyDescent="0.25">
      <c r="A459" t="s">
        <v>2276</v>
      </c>
      <c r="B459" t="s">
        <v>2277</v>
      </c>
      <c r="C459" t="s">
        <v>837</v>
      </c>
    </row>
    <row r="460" spans="1:4" x14ac:dyDescent="0.25">
      <c r="A460" t="s">
        <v>2278</v>
      </c>
      <c r="B460" t="s">
        <v>2279</v>
      </c>
      <c r="C460" t="s">
        <v>837</v>
      </c>
    </row>
    <row r="461" spans="1:4" x14ac:dyDescent="0.25">
      <c r="A461" t="s">
        <v>2280</v>
      </c>
      <c r="B461" t="s">
        <v>2281</v>
      </c>
      <c r="C461" t="s">
        <v>837</v>
      </c>
    </row>
    <row r="462" spans="1:4" x14ac:dyDescent="0.25">
      <c r="A462" t="s">
        <v>2282</v>
      </c>
      <c r="B462" t="s">
        <v>2283</v>
      </c>
      <c r="C462" t="s">
        <v>837</v>
      </c>
    </row>
    <row r="463" spans="1:4" x14ac:dyDescent="0.25">
      <c r="A463" t="s">
        <v>2284</v>
      </c>
      <c r="B463" t="s">
        <v>2285</v>
      </c>
      <c r="C463" t="s">
        <v>837</v>
      </c>
    </row>
    <row r="464" spans="1:4" x14ac:dyDescent="0.25">
      <c r="A464" t="s">
        <v>2286</v>
      </c>
      <c r="B464" t="s">
        <v>2287</v>
      </c>
      <c r="C464" t="s">
        <v>837</v>
      </c>
    </row>
    <row r="465" spans="1:5" x14ac:dyDescent="0.25">
      <c r="A465" t="s">
        <v>2288</v>
      </c>
      <c r="B465" t="s">
        <v>2289</v>
      </c>
      <c r="C465" t="s">
        <v>837</v>
      </c>
    </row>
    <row r="466" spans="1:5" x14ac:dyDescent="0.25">
      <c r="A466" t="s">
        <v>2290</v>
      </c>
      <c r="B466" t="s">
        <v>2291</v>
      </c>
      <c r="C466" t="s">
        <v>837</v>
      </c>
    </row>
    <row r="467" spans="1:5" x14ac:dyDescent="0.25">
      <c r="A467" t="s">
        <v>2292</v>
      </c>
      <c r="B467" t="s">
        <v>2293</v>
      </c>
      <c r="C467" t="s">
        <v>837</v>
      </c>
    </row>
    <row r="468" spans="1:5" x14ac:dyDescent="0.25">
      <c r="A468" t="s">
        <v>2294</v>
      </c>
      <c r="B468" t="s">
        <v>2295</v>
      </c>
      <c r="C468" t="s">
        <v>837</v>
      </c>
    </row>
    <row r="469" spans="1:5" x14ac:dyDescent="0.25">
      <c r="A469" t="s">
        <v>2296</v>
      </c>
      <c r="B469" t="s">
        <v>2297</v>
      </c>
      <c r="C469" t="s">
        <v>837</v>
      </c>
    </row>
    <row r="470" spans="1:5" x14ac:dyDescent="0.25">
      <c r="A470" t="s">
        <v>2298</v>
      </c>
      <c r="B470" t="s">
        <v>2299</v>
      </c>
      <c r="C470" t="s">
        <v>837</v>
      </c>
    </row>
    <row r="471" spans="1:5" x14ac:dyDescent="0.25">
      <c r="A471" t="s">
        <v>2300</v>
      </c>
      <c r="B471" t="s">
        <v>2301</v>
      </c>
      <c r="C471" t="s">
        <v>2302</v>
      </c>
      <c r="D471" t="s">
        <v>837</v>
      </c>
    </row>
    <row r="472" spans="1:5" x14ac:dyDescent="0.25">
      <c r="A472" t="s">
        <v>2303</v>
      </c>
      <c r="B472" t="s">
        <v>2304</v>
      </c>
      <c r="C472" t="s">
        <v>837</v>
      </c>
    </row>
    <row r="473" spans="1:5" x14ac:dyDescent="0.25">
      <c r="A473" t="s">
        <v>2305</v>
      </c>
      <c r="B473" t="s">
        <v>2306</v>
      </c>
      <c r="C473" t="s">
        <v>837</v>
      </c>
    </row>
    <row r="474" spans="1:5" x14ac:dyDescent="0.25">
      <c r="A474" t="s">
        <v>2307</v>
      </c>
      <c r="B474" t="s">
        <v>2308</v>
      </c>
      <c r="C474" t="s">
        <v>837</v>
      </c>
    </row>
    <row r="475" spans="1:5" x14ac:dyDescent="0.25">
      <c r="A475" t="s">
        <v>2309</v>
      </c>
      <c r="B475" t="s">
        <v>2310</v>
      </c>
      <c r="C475" t="s">
        <v>837</v>
      </c>
    </row>
    <row r="476" spans="1:5" x14ac:dyDescent="0.25">
      <c r="A476" t="s">
        <v>2311</v>
      </c>
      <c r="B476" t="s">
        <v>2312</v>
      </c>
      <c r="C476" t="s">
        <v>837</v>
      </c>
    </row>
    <row r="477" spans="1:5" x14ac:dyDescent="0.25">
      <c r="A477" t="s">
        <v>2313</v>
      </c>
      <c r="B477" t="s">
        <v>2314</v>
      </c>
      <c r="C477" t="s">
        <v>2315</v>
      </c>
      <c r="D477" t="s">
        <v>2316</v>
      </c>
      <c r="E477" t="s">
        <v>837</v>
      </c>
    </row>
    <row r="478" spans="1:5" x14ac:dyDescent="0.25">
      <c r="A478" t="s">
        <v>2317</v>
      </c>
      <c r="B478" t="s">
        <v>2318</v>
      </c>
      <c r="C478" t="s">
        <v>2319</v>
      </c>
      <c r="D478" t="s">
        <v>837</v>
      </c>
    </row>
    <row r="479" spans="1:5" x14ac:dyDescent="0.25">
      <c r="A479" t="s">
        <v>2320</v>
      </c>
      <c r="B479" t="s">
        <v>2321</v>
      </c>
      <c r="C479" t="s">
        <v>2322</v>
      </c>
      <c r="D479" t="s">
        <v>2323</v>
      </c>
      <c r="E479" t="s">
        <v>837</v>
      </c>
    </row>
    <row r="480" spans="1:5" x14ac:dyDescent="0.25">
      <c r="A480" t="s">
        <v>2324</v>
      </c>
      <c r="B480" t="s">
        <v>2325</v>
      </c>
      <c r="C480" t="s">
        <v>2326</v>
      </c>
      <c r="D480" t="s">
        <v>837</v>
      </c>
    </row>
    <row r="481" spans="1:4" x14ac:dyDescent="0.25">
      <c r="A481" t="s">
        <v>2327</v>
      </c>
      <c r="B481" t="s">
        <v>2325</v>
      </c>
      <c r="C481" t="s">
        <v>2328</v>
      </c>
      <c r="D481" t="s">
        <v>837</v>
      </c>
    </row>
    <row r="482" spans="1:4" x14ac:dyDescent="0.25">
      <c r="A482" t="s">
        <v>2329</v>
      </c>
      <c r="B482" t="s">
        <v>2330</v>
      </c>
      <c r="C482" t="s">
        <v>837</v>
      </c>
    </row>
    <row r="483" spans="1:4" x14ac:dyDescent="0.25">
      <c r="A483" t="s">
        <v>2331</v>
      </c>
      <c r="B483" t="s">
        <v>2332</v>
      </c>
      <c r="C483" t="s">
        <v>837</v>
      </c>
    </row>
    <row r="484" spans="1:4" x14ac:dyDescent="0.25">
      <c r="A484" t="s">
        <v>2333</v>
      </c>
      <c r="B484" t="s">
        <v>2334</v>
      </c>
      <c r="C484" t="s">
        <v>837</v>
      </c>
    </row>
    <row r="485" spans="1:4" x14ac:dyDescent="0.25">
      <c r="A485" t="s">
        <v>2335</v>
      </c>
      <c r="B485" t="s">
        <v>2336</v>
      </c>
      <c r="C485" t="s">
        <v>837</v>
      </c>
    </row>
    <row r="486" spans="1:4" x14ac:dyDescent="0.25">
      <c r="A486" t="s">
        <v>2337</v>
      </c>
      <c r="B486" t="s">
        <v>2338</v>
      </c>
      <c r="C486" t="s">
        <v>837</v>
      </c>
    </row>
    <row r="487" spans="1:4" x14ac:dyDescent="0.25">
      <c r="A487" t="s">
        <v>2339</v>
      </c>
      <c r="B487" t="s">
        <v>2340</v>
      </c>
      <c r="C487" t="s">
        <v>837</v>
      </c>
    </row>
    <row r="488" spans="1:4" x14ac:dyDescent="0.25">
      <c r="A488" t="s">
        <v>2341</v>
      </c>
      <c r="B488" t="s">
        <v>2342</v>
      </c>
      <c r="C488" t="s">
        <v>837</v>
      </c>
    </row>
    <row r="489" spans="1:4" x14ac:dyDescent="0.25">
      <c r="A489" t="s">
        <v>2343</v>
      </c>
      <c r="B489" t="s">
        <v>2344</v>
      </c>
      <c r="C489" t="s">
        <v>837</v>
      </c>
    </row>
    <row r="490" spans="1:4" x14ac:dyDescent="0.25">
      <c r="A490" t="s">
        <v>2345</v>
      </c>
      <c r="B490" t="s">
        <v>2346</v>
      </c>
      <c r="C490" t="s">
        <v>837</v>
      </c>
    </row>
    <row r="491" spans="1:4" x14ac:dyDescent="0.25">
      <c r="A491" t="s">
        <v>2347</v>
      </c>
      <c r="B491" t="s">
        <v>2348</v>
      </c>
      <c r="C491" t="s">
        <v>837</v>
      </c>
    </row>
    <row r="492" spans="1:4" x14ac:dyDescent="0.25">
      <c r="A492" t="s">
        <v>2349</v>
      </c>
      <c r="B492" t="s">
        <v>2350</v>
      </c>
      <c r="C492" t="s">
        <v>837</v>
      </c>
    </row>
    <row r="493" spans="1:4" x14ac:dyDescent="0.25">
      <c r="A493" t="s">
        <v>2351</v>
      </c>
      <c r="B493" t="s">
        <v>2352</v>
      </c>
      <c r="C493" t="s">
        <v>837</v>
      </c>
    </row>
    <row r="494" spans="1:4" x14ac:dyDescent="0.25">
      <c r="A494" t="s">
        <v>2353</v>
      </c>
      <c r="B494" t="s">
        <v>2354</v>
      </c>
      <c r="C494" t="s">
        <v>837</v>
      </c>
    </row>
    <row r="495" spans="1:4" x14ac:dyDescent="0.25">
      <c r="A495" t="s">
        <v>2355</v>
      </c>
      <c r="B495" t="s">
        <v>2356</v>
      </c>
      <c r="C495" t="s">
        <v>837</v>
      </c>
    </row>
    <row r="496" spans="1:4" x14ac:dyDescent="0.25">
      <c r="A496" t="s">
        <v>2357</v>
      </c>
      <c r="B496" t="s">
        <v>2358</v>
      </c>
      <c r="C496" t="s">
        <v>837</v>
      </c>
    </row>
    <row r="497" spans="1:4" x14ac:dyDescent="0.25">
      <c r="A497" t="s">
        <v>2359</v>
      </c>
      <c r="B497" t="s">
        <v>2360</v>
      </c>
      <c r="C497" t="s">
        <v>837</v>
      </c>
    </row>
    <row r="498" spans="1:4" x14ac:dyDescent="0.25">
      <c r="A498" t="s">
        <v>2361</v>
      </c>
      <c r="B498" t="s">
        <v>2362</v>
      </c>
      <c r="C498" t="s">
        <v>837</v>
      </c>
    </row>
    <row r="499" spans="1:4" x14ac:dyDescent="0.25">
      <c r="A499" t="s">
        <v>2363</v>
      </c>
      <c r="B499" t="s">
        <v>2364</v>
      </c>
      <c r="C499" t="s">
        <v>837</v>
      </c>
    </row>
    <row r="500" spans="1:4" x14ac:dyDescent="0.25">
      <c r="A500" t="s">
        <v>2365</v>
      </c>
      <c r="B500" t="s">
        <v>2366</v>
      </c>
      <c r="C500" t="s">
        <v>2367</v>
      </c>
      <c r="D500" t="s">
        <v>837</v>
      </c>
    </row>
    <row r="501" spans="1:4" x14ac:dyDescent="0.25">
      <c r="A501" t="s">
        <v>2368</v>
      </c>
      <c r="B501" t="s">
        <v>2369</v>
      </c>
      <c r="C501" t="s">
        <v>837</v>
      </c>
    </row>
    <row r="502" spans="1:4" x14ac:dyDescent="0.25">
      <c r="A502" t="s">
        <v>2370</v>
      </c>
      <c r="B502" t="s">
        <v>2371</v>
      </c>
      <c r="C502" t="s">
        <v>837</v>
      </c>
    </row>
    <row r="503" spans="1:4" x14ac:dyDescent="0.25">
      <c r="A503" t="s">
        <v>2372</v>
      </c>
      <c r="B503" t="s">
        <v>2373</v>
      </c>
      <c r="C503" t="s">
        <v>2367</v>
      </c>
      <c r="D503" t="s">
        <v>837</v>
      </c>
    </row>
    <row r="504" spans="1:4" x14ac:dyDescent="0.25">
      <c r="A504" t="s">
        <v>2374</v>
      </c>
      <c r="B504" t="s">
        <v>2375</v>
      </c>
      <c r="C504" t="s">
        <v>837</v>
      </c>
    </row>
    <row r="505" spans="1:4" x14ac:dyDescent="0.25">
      <c r="A505" t="s">
        <v>2376</v>
      </c>
      <c r="B505" t="s">
        <v>2377</v>
      </c>
      <c r="C505" t="s">
        <v>837</v>
      </c>
    </row>
    <row r="506" spans="1:4" x14ac:dyDescent="0.25">
      <c r="A506" t="s">
        <v>2378</v>
      </c>
      <c r="B506" t="s">
        <v>2379</v>
      </c>
      <c r="C506" t="s">
        <v>837</v>
      </c>
    </row>
    <row r="507" spans="1:4" x14ac:dyDescent="0.25">
      <c r="A507" t="s">
        <v>2380</v>
      </c>
      <c r="B507" t="s">
        <v>2381</v>
      </c>
      <c r="C507" t="s">
        <v>837</v>
      </c>
    </row>
    <row r="508" spans="1:4" x14ac:dyDescent="0.25">
      <c r="A508" t="s">
        <v>2382</v>
      </c>
      <c r="B508" t="s">
        <v>2383</v>
      </c>
      <c r="C508" t="s">
        <v>837</v>
      </c>
    </row>
    <row r="509" spans="1:4" x14ac:dyDescent="0.25">
      <c r="A509" t="s">
        <v>2384</v>
      </c>
      <c r="B509" t="s">
        <v>2385</v>
      </c>
      <c r="C509" t="s">
        <v>837</v>
      </c>
    </row>
    <row r="510" spans="1:4" x14ac:dyDescent="0.25">
      <c r="A510" t="s">
        <v>2386</v>
      </c>
      <c r="B510" t="s">
        <v>2387</v>
      </c>
      <c r="C510" t="s">
        <v>837</v>
      </c>
    </row>
    <row r="511" spans="1:4" x14ac:dyDescent="0.25">
      <c r="A511" t="s">
        <v>2388</v>
      </c>
      <c r="B511" t="s">
        <v>2387</v>
      </c>
      <c r="C511" t="s">
        <v>837</v>
      </c>
    </row>
    <row r="512" spans="1:4" x14ac:dyDescent="0.25">
      <c r="A512" t="s">
        <v>2389</v>
      </c>
      <c r="B512" t="s">
        <v>2390</v>
      </c>
      <c r="C512" t="s">
        <v>837</v>
      </c>
    </row>
    <row r="513" spans="1:6" x14ac:dyDescent="0.25">
      <c r="A513" t="s">
        <v>2391</v>
      </c>
      <c r="B513" t="s">
        <v>2392</v>
      </c>
      <c r="C513" t="s">
        <v>837</v>
      </c>
    </row>
    <row r="514" spans="1:6" x14ac:dyDescent="0.25">
      <c r="A514" t="s">
        <v>2393</v>
      </c>
      <c r="B514" t="s">
        <v>2394</v>
      </c>
      <c r="C514" t="s">
        <v>837</v>
      </c>
    </row>
    <row r="515" spans="1:6" x14ac:dyDescent="0.25">
      <c r="A515" t="s">
        <v>2395</v>
      </c>
      <c r="B515" t="s">
        <v>2396</v>
      </c>
      <c r="C515" t="s">
        <v>837</v>
      </c>
    </row>
    <row r="516" spans="1:6" x14ac:dyDescent="0.25">
      <c r="A516" t="s">
        <v>2397</v>
      </c>
      <c r="B516" t="s">
        <v>2398</v>
      </c>
      <c r="C516" t="s">
        <v>2399</v>
      </c>
      <c r="D516" t="s">
        <v>2400</v>
      </c>
      <c r="E516" t="s">
        <v>2401</v>
      </c>
      <c r="F516" t="s">
        <v>837</v>
      </c>
    </row>
    <row r="517" spans="1:6" x14ac:dyDescent="0.25">
      <c r="A517" t="s">
        <v>2402</v>
      </c>
      <c r="B517" t="s">
        <v>2403</v>
      </c>
      <c r="C517" t="s">
        <v>837</v>
      </c>
    </row>
    <row r="518" spans="1:6" x14ac:dyDescent="0.25">
      <c r="A518" t="s">
        <v>2404</v>
      </c>
      <c r="B518" t="s">
        <v>2405</v>
      </c>
      <c r="C518" t="s">
        <v>837</v>
      </c>
    </row>
    <row r="519" spans="1:6" x14ac:dyDescent="0.25">
      <c r="A519" t="s">
        <v>2406</v>
      </c>
      <c r="B519" t="s">
        <v>2407</v>
      </c>
      <c r="C519" t="s">
        <v>837</v>
      </c>
    </row>
    <row r="520" spans="1:6" x14ac:dyDescent="0.25">
      <c r="A520" t="s">
        <v>2408</v>
      </c>
      <c r="B520" t="s">
        <v>2409</v>
      </c>
      <c r="C520" t="s">
        <v>837</v>
      </c>
    </row>
    <row r="521" spans="1:6" x14ac:dyDescent="0.25">
      <c r="A521" t="s">
        <v>2410</v>
      </c>
      <c r="B521" t="s">
        <v>2411</v>
      </c>
      <c r="C521" t="s">
        <v>837</v>
      </c>
    </row>
    <row r="522" spans="1:6" x14ac:dyDescent="0.25">
      <c r="A522" t="s">
        <v>2412</v>
      </c>
      <c r="B522" t="s">
        <v>2413</v>
      </c>
      <c r="C522" t="s">
        <v>837</v>
      </c>
    </row>
    <row r="523" spans="1:6" x14ac:dyDescent="0.25">
      <c r="A523" t="s">
        <v>2414</v>
      </c>
      <c r="B523" t="s">
        <v>2415</v>
      </c>
      <c r="C523" t="s">
        <v>837</v>
      </c>
    </row>
    <row r="524" spans="1:6" x14ac:dyDescent="0.25">
      <c r="A524" t="s">
        <v>2416</v>
      </c>
      <c r="B524" t="s">
        <v>2417</v>
      </c>
      <c r="C524" t="s">
        <v>837</v>
      </c>
    </row>
    <row r="525" spans="1:6" x14ac:dyDescent="0.25">
      <c r="A525" t="s">
        <v>2418</v>
      </c>
      <c r="B525" t="s">
        <v>2419</v>
      </c>
      <c r="C525" t="s">
        <v>837</v>
      </c>
    </row>
    <row r="526" spans="1:6" x14ac:dyDescent="0.25">
      <c r="A526" t="s">
        <v>2420</v>
      </c>
      <c r="B526" t="s">
        <v>2421</v>
      </c>
      <c r="C526" t="s">
        <v>837</v>
      </c>
    </row>
    <row r="527" spans="1:6" x14ac:dyDescent="0.25">
      <c r="A527" t="s">
        <v>2422</v>
      </c>
      <c r="B527" t="s">
        <v>2423</v>
      </c>
      <c r="C527" t="s">
        <v>837</v>
      </c>
    </row>
    <row r="528" spans="1:6" x14ac:dyDescent="0.25">
      <c r="A528" t="s">
        <v>2424</v>
      </c>
      <c r="B528" t="s">
        <v>2425</v>
      </c>
      <c r="C528" t="s">
        <v>837</v>
      </c>
    </row>
    <row r="529" spans="1:7" x14ac:dyDescent="0.25">
      <c r="A529" t="s">
        <v>2426</v>
      </c>
      <c r="B529" t="s">
        <v>2427</v>
      </c>
      <c r="C529" t="s">
        <v>837</v>
      </c>
    </row>
    <row r="530" spans="1:7" x14ac:dyDescent="0.25">
      <c r="A530" t="s">
        <v>2428</v>
      </c>
      <c r="B530" t="s">
        <v>2429</v>
      </c>
      <c r="C530" t="s">
        <v>837</v>
      </c>
    </row>
    <row r="531" spans="1:7" x14ac:dyDescent="0.25">
      <c r="A531" t="s">
        <v>2430</v>
      </c>
      <c r="B531" t="s">
        <v>2431</v>
      </c>
      <c r="C531" t="s">
        <v>837</v>
      </c>
    </row>
    <row r="532" spans="1:7" x14ac:dyDescent="0.25">
      <c r="A532" t="s">
        <v>2432</v>
      </c>
      <c r="B532" t="s">
        <v>2433</v>
      </c>
      <c r="C532" t="s">
        <v>837</v>
      </c>
    </row>
    <row r="533" spans="1:7" x14ac:dyDescent="0.25">
      <c r="A533" t="s">
        <v>2434</v>
      </c>
      <c r="B533" t="s">
        <v>2319</v>
      </c>
      <c r="C533" t="s">
        <v>837</v>
      </c>
    </row>
    <row r="534" spans="1:7" x14ac:dyDescent="0.25">
      <c r="A534" t="s">
        <v>2435</v>
      </c>
      <c r="B534" t="s">
        <v>2436</v>
      </c>
      <c r="C534" t="s">
        <v>2437</v>
      </c>
      <c r="D534" t="s">
        <v>2438</v>
      </c>
      <c r="E534" t="s">
        <v>2439</v>
      </c>
      <c r="F534" t="s">
        <v>837</v>
      </c>
    </row>
    <row r="535" spans="1:7" x14ac:dyDescent="0.25">
      <c r="A535" t="s">
        <v>2440</v>
      </c>
      <c r="B535" t="s">
        <v>2441</v>
      </c>
      <c r="C535" t="s">
        <v>2442</v>
      </c>
      <c r="D535" t="s">
        <v>837</v>
      </c>
    </row>
    <row r="536" spans="1:7" x14ac:dyDescent="0.25">
      <c r="A536" t="s">
        <v>2443</v>
      </c>
      <c r="B536" t="s">
        <v>2444</v>
      </c>
      <c r="C536" t="s">
        <v>837</v>
      </c>
    </row>
    <row r="537" spans="1:7" x14ac:dyDescent="0.25">
      <c r="A537" t="s">
        <v>2445</v>
      </c>
      <c r="B537" t="s">
        <v>2446</v>
      </c>
      <c r="C537" t="s">
        <v>837</v>
      </c>
    </row>
    <row r="538" spans="1:7" x14ac:dyDescent="0.25">
      <c r="A538" t="s">
        <v>2447</v>
      </c>
      <c r="B538" t="s">
        <v>2448</v>
      </c>
      <c r="C538" t="s">
        <v>837</v>
      </c>
    </row>
    <row r="539" spans="1:7" x14ac:dyDescent="0.25">
      <c r="A539" t="s">
        <v>2449</v>
      </c>
      <c r="B539" t="s">
        <v>2450</v>
      </c>
      <c r="C539" t="s">
        <v>837</v>
      </c>
    </row>
    <row r="540" spans="1:7" x14ac:dyDescent="0.25">
      <c r="A540" t="s">
        <v>2451</v>
      </c>
      <c r="B540" t="s">
        <v>2452</v>
      </c>
      <c r="C540" t="s">
        <v>2453</v>
      </c>
      <c r="D540" t="s">
        <v>837</v>
      </c>
    </row>
    <row r="541" spans="1:7" x14ac:dyDescent="0.25">
      <c r="A541" t="s">
        <v>2454</v>
      </c>
      <c r="B541" t="s">
        <v>2455</v>
      </c>
      <c r="C541" t="s">
        <v>2456</v>
      </c>
      <c r="D541" t="s">
        <v>837</v>
      </c>
    </row>
    <row r="542" spans="1:7" x14ac:dyDescent="0.25">
      <c r="A542" t="s">
        <v>2457</v>
      </c>
      <c r="B542" t="s">
        <v>2458</v>
      </c>
      <c r="C542" t="s">
        <v>2459</v>
      </c>
      <c r="D542" t="s">
        <v>2460</v>
      </c>
      <c r="E542" t="s">
        <v>2461</v>
      </c>
      <c r="F542" t="s">
        <v>837</v>
      </c>
    </row>
    <row r="543" spans="1:7" x14ac:dyDescent="0.25">
      <c r="A543" t="s">
        <v>2462</v>
      </c>
      <c r="B543" t="s">
        <v>2463</v>
      </c>
      <c r="C543" t="s">
        <v>2464</v>
      </c>
      <c r="D543" t="s">
        <v>2465</v>
      </c>
      <c r="E543" t="s">
        <v>2466</v>
      </c>
      <c r="F543" t="s">
        <v>837</v>
      </c>
    </row>
    <row r="544" spans="1:7" x14ac:dyDescent="0.25">
      <c r="A544" t="s">
        <v>2467</v>
      </c>
      <c r="B544" t="s">
        <v>2468</v>
      </c>
      <c r="C544" t="s">
        <v>2202</v>
      </c>
      <c r="D544" t="s">
        <v>2203</v>
      </c>
      <c r="E544" t="s">
        <v>2204</v>
      </c>
      <c r="F544" t="s">
        <v>2469</v>
      </c>
      <c r="G544" t="s">
        <v>837</v>
      </c>
    </row>
    <row r="545" spans="1:7" x14ac:dyDescent="0.25">
      <c r="A545" t="s">
        <v>2470</v>
      </c>
      <c r="B545" t="s">
        <v>2471</v>
      </c>
      <c r="C545" t="s">
        <v>2472</v>
      </c>
      <c r="D545" t="s">
        <v>2473</v>
      </c>
      <c r="E545" t="s">
        <v>2474</v>
      </c>
      <c r="F545" t="s">
        <v>837</v>
      </c>
    </row>
    <row r="546" spans="1:7" x14ac:dyDescent="0.25">
      <c r="A546" t="s">
        <v>2475</v>
      </c>
      <c r="B546" t="s">
        <v>2476</v>
      </c>
      <c r="C546" t="s">
        <v>2477</v>
      </c>
      <c r="D546" t="s">
        <v>837</v>
      </c>
    </row>
    <row r="547" spans="1:7" x14ac:dyDescent="0.25">
      <c r="A547" t="s">
        <v>2478</v>
      </c>
      <c r="B547" t="s">
        <v>2479</v>
      </c>
      <c r="C547" t="s">
        <v>2480</v>
      </c>
      <c r="D547" t="s">
        <v>2481</v>
      </c>
      <c r="E547" t="s">
        <v>2482</v>
      </c>
      <c r="F547" t="s">
        <v>2483</v>
      </c>
      <c r="G547" t="s">
        <v>837</v>
      </c>
    </row>
    <row r="548" spans="1:7" x14ac:dyDescent="0.25">
      <c r="A548" t="s">
        <v>2484</v>
      </c>
      <c r="B548" t="s">
        <v>2485</v>
      </c>
      <c r="C548" t="s">
        <v>2486</v>
      </c>
      <c r="D548" t="s">
        <v>837</v>
      </c>
    </row>
    <row r="549" spans="1:7" x14ac:dyDescent="0.25">
      <c r="A549" t="s">
        <v>2487</v>
      </c>
      <c r="B549" t="s">
        <v>2488</v>
      </c>
      <c r="C549" t="s">
        <v>837</v>
      </c>
    </row>
    <row r="550" spans="1:7" x14ac:dyDescent="0.25">
      <c r="A550" t="s">
        <v>2489</v>
      </c>
      <c r="B550" t="s">
        <v>2490</v>
      </c>
      <c r="C550" t="s">
        <v>837</v>
      </c>
    </row>
    <row r="551" spans="1:7" x14ac:dyDescent="0.25">
      <c r="A551" t="s">
        <v>2491</v>
      </c>
      <c r="B551" t="s">
        <v>2492</v>
      </c>
      <c r="C551" t="s">
        <v>837</v>
      </c>
    </row>
    <row r="552" spans="1:7" x14ac:dyDescent="0.25">
      <c r="A552" t="s">
        <v>2493</v>
      </c>
      <c r="B552" t="s">
        <v>2494</v>
      </c>
      <c r="C552" t="s">
        <v>2495</v>
      </c>
      <c r="D552" t="s">
        <v>837</v>
      </c>
    </row>
    <row r="553" spans="1:7" x14ac:dyDescent="0.25">
      <c r="A553" t="s">
        <v>2496</v>
      </c>
      <c r="B553" t="s">
        <v>985</v>
      </c>
      <c r="C553" t="s">
        <v>837</v>
      </c>
    </row>
    <row r="554" spans="1:7" x14ac:dyDescent="0.25">
      <c r="A554" t="s">
        <v>2497</v>
      </c>
      <c r="B554" t="s">
        <v>991</v>
      </c>
      <c r="C554" t="s">
        <v>837</v>
      </c>
    </row>
    <row r="555" spans="1:7" x14ac:dyDescent="0.25">
      <c r="A555" t="s">
        <v>2498</v>
      </c>
      <c r="B555" t="s">
        <v>2499</v>
      </c>
      <c r="C555" t="s">
        <v>837</v>
      </c>
    </row>
    <row r="556" spans="1:7" x14ac:dyDescent="0.25">
      <c r="A556" t="s">
        <v>2500</v>
      </c>
      <c r="B556" t="s">
        <v>2501</v>
      </c>
      <c r="C556" t="s">
        <v>837</v>
      </c>
    </row>
    <row r="557" spans="1:7" x14ac:dyDescent="0.25">
      <c r="A557" t="s">
        <v>2502</v>
      </c>
      <c r="B557" t="s">
        <v>2503</v>
      </c>
      <c r="C557" t="s">
        <v>2504</v>
      </c>
      <c r="D557" t="s">
        <v>837</v>
      </c>
    </row>
    <row r="558" spans="1:7" x14ac:dyDescent="0.25">
      <c r="A558" t="s">
        <v>2505</v>
      </c>
      <c r="B558" t="s">
        <v>2506</v>
      </c>
      <c r="C558" t="s">
        <v>2507</v>
      </c>
      <c r="D558" t="s">
        <v>837</v>
      </c>
    </row>
    <row r="559" spans="1:7" x14ac:dyDescent="0.25">
      <c r="A559" t="s">
        <v>2508</v>
      </c>
      <c r="B559" t="s">
        <v>2509</v>
      </c>
      <c r="C559" t="s">
        <v>837</v>
      </c>
    </row>
    <row r="560" spans="1:7" x14ac:dyDescent="0.25">
      <c r="A560" t="s">
        <v>2510</v>
      </c>
      <c r="B560" t="s">
        <v>2509</v>
      </c>
      <c r="C560" t="s">
        <v>2511</v>
      </c>
      <c r="D560" t="s">
        <v>2512</v>
      </c>
      <c r="E560" t="s">
        <v>837</v>
      </c>
    </row>
    <row r="561" spans="1:5" x14ac:dyDescent="0.25">
      <c r="A561" t="s">
        <v>2513</v>
      </c>
      <c r="B561" t="s">
        <v>2514</v>
      </c>
      <c r="C561" t="s">
        <v>837</v>
      </c>
    </row>
    <row r="562" spans="1:5" x14ac:dyDescent="0.25">
      <c r="A562" t="s">
        <v>2515</v>
      </c>
      <c r="B562" t="s">
        <v>2516</v>
      </c>
      <c r="C562" t="s">
        <v>837</v>
      </c>
    </row>
    <row r="563" spans="1:5" x14ac:dyDescent="0.25">
      <c r="A563" t="s">
        <v>2517</v>
      </c>
      <c r="B563" t="s">
        <v>2518</v>
      </c>
      <c r="C563" t="s">
        <v>837</v>
      </c>
    </row>
    <row r="564" spans="1:5" x14ac:dyDescent="0.25">
      <c r="A564" t="s">
        <v>2519</v>
      </c>
      <c r="B564" t="s">
        <v>2520</v>
      </c>
      <c r="C564" t="s">
        <v>837</v>
      </c>
    </row>
    <row r="565" spans="1:5" x14ac:dyDescent="0.25">
      <c r="A565" t="s">
        <v>2521</v>
      </c>
      <c r="B565" t="s">
        <v>2522</v>
      </c>
      <c r="C565" t="s">
        <v>2523</v>
      </c>
      <c r="D565" t="s">
        <v>2524</v>
      </c>
      <c r="E565" t="s">
        <v>837</v>
      </c>
    </row>
    <row r="566" spans="1:5" x14ac:dyDescent="0.25">
      <c r="A566" t="s">
        <v>2525</v>
      </c>
      <c r="B566" t="s">
        <v>2526</v>
      </c>
      <c r="C566" t="s">
        <v>2527</v>
      </c>
      <c r="D566" t="s">
        <v>2528</v>
      </c>
      <c r="E566" t="s">
        <v>837</v>
      </c>
    </row>
    <row r="567" spans="1:5" x14ac:dyDescent="0.25">
      <c r="A567" t="s">
        <v>2529</v>
      </c>
      <c r="B567" t="s">
        <v>2530</v>
      </c>
      <c r="C567" t="s">
        <v>837</v>
      </c>
    </row>
    <row r="568" spans="1:5" x14ac:dyDescent="0.25">
      <c r="A568" t="s">
        <v>2531</v>
      </c>
      <c r="B568" t="s">
        <v>2532</v>
      </c>
      <c r="C568" t="s">
        <v>2533</v>
      </c>
      <c r="D568" t="s">
        <v>2534</v>
      </c>
      <c r="E568" t="s">
        <v>837</v>
      </c>
    </row>
    <row r="569" spans="1:5" x14ac:dyDescent="0.25">
      <c r="A569" t="s">
        <v>2535</v>
      </c>
      <c r="B569" t="s">
        <v>2536</v>
      </c>
      <c r="C569" t="s">
        <v>2537</v>
      </c>
      <c r="D569" t="s">
        <v>2538</v>
      </c>
      <c r="E569" t="s">
        <v>837</v>
      </c>
    </row>
    <row r="570" spans="1:5" x14ac:dyDescent="0.25">
      <c r="A570" t="s">
        <v>2539</v>
      </c>
      <c r="B570" t="s">
        <v>2540</v>
      </c>
      <c r="C570" t="s">
        <v>2541</v>
      </c>
      <c r="D570" t="s">
        <v>2542</v>
      </c>
      <c r="E570" t="s">
        <v>837</v>
      </c>
    </row>
    <row r="571" spans="1:5" x14ac:dyDescent="0.25">
      <c r="A571" t="s">
        <v>2543</v>
      </c>
      <c r="B571" t="s">
        <v>2544</v>
      </c>
      <c r="C571" t="s">
        <v>2545</v>
      </c>
      <c r="D571" t="s">
        <v>2546</v>
      </c>
      <c r="E571" t="s">
        <v>837</v>
      </c>
    </row>
    <row r="572" spans="1:5" x14ac:dyDescent="0.25">
      <c r="A572" t="s">
        <v>2547</v>
      </c>
      <c r="B572" t="s">
        <v>2548</v>
      </c>
      <c r="C572" t="s">
        <v>2549</v>
      </c>
      <c r="D572" t="s">
        <v>2550</v>
      </c>
      <c r="E572" t="s">
        <v>837</v>
      </c>
    </row>
    <row r="573" spans="1:5" x14ac:dyDescent="0.25">
      <c r="A573" t="s">
        <v>2551</v>
      </c>
      <c r="B573" t="s">
        <v>2552</v>
      </c>
      <c r="C573" t="s">
        <v>2553</v>
      </c>
      <c r="D573" t="s">
        <v>2554</v>
      </c>
      <c r="E573" t="s">
        <v>837</v>
      </c>
    </row>
    <row r="574" spans="1:5" x14ac:dyDescent="0.25">
      <c r="A574" t="s">
        <v>2555</v>
      </c>
      <c r="B574" t="s">
        <v>2556</v>
      </c>
      <c r="C574" t="s">
        <v>2557</v>
      </c>
      <c r="D574" t="s">
        <v>2558</v>
      </c>
      <c r="E574" t="s">
        <v>837</v>
      </c>
    </row>
    <row r="575" spans="1:5" x14ac:dyDescent="0.25">
      <c r="A575" t="s">
        <v>2559</v>
      </c>
      <c r="B575" t="s">
        <v>2560</v>
      </c>
      <c r="C575" t="s">
        <v>2561</v>
      </c>
      <c r="D575" t="s">
        <v>2562</v>
      </c>
      <c r="E575" t="s">
        <v>837</v>
      </c>
    </row>
    <row r="576" spans="1:5" x14ac:dyDescent="0.25">
      <c r="A576" t="s">
        <v>2563</v>
      </c>
      <c r="B576" t="s">
        <v>2564</v>
      </c>
      <c r="C576" t="s">
        <v>2565</v>
      </c>
      <c r="D576" t="s">
        <v>2566</v>
      </c>
      <c r="E576" t="s">
        <v>837</v>
      </c>
    </row>
    <row r="577" spans="1:5" x14ac:dyDescent="0.25">
      <c r="A577" t="s">
        <v>2567</v>
      </c>
      <c r="B577" t="s">
        <v>2568</v>
      </c>
      <c r="C577" t="s">
        <v>2569</v>
      </c>
      <c r="D577" t="s">
        <v>2570</v>
      </c>
      <c r="E577" t="s">
        <v>837</v>
      </c>
    </row>
    <row r="578" spans="1:5" x14ac:dyDescent="0.25">
      <c r="A578" t="s">
        <v>2571</v>
      </c>
      <c r="B578" t="s">
        <v>2572</v>
      </c>
      <c r="C578" t="s">
        <v>2573</v>
      </c>
      <c r="D578" t="s">
        <v>2574</v>
      </c>
      <c r="E578" t="s">
        <v>837</v>
      </c>
    </row>
    <row r="579" spans="1:5" x14ac:dyDescent="0.25">
      <c r="A579" t="s">
        <v>2575</v>
      </c>
      <c r="B579" t="s">
        <v>2576</v>
      </c>
      <c r="C579" t="s">
        <v>2577</v>
      </c>
      <c r="D579" t="s">
        <v>2578</v>
      </c>
      <c r="E579" t="s">
        <v>837</v>
      </c>
    </row>
    <row r="580" spans="1:5" x14ac:dyDescent="0.25">
      <c r="A580" t="s">
        <v>2579</v>
      </c>
      <c r="B580" t="s">
        <v>2580</v>
      </c>
      <c r="C580" t="s">
        <v>2581</v>
      </c>
      <c r="D580" t="s">
        <v>2582</v>
      </c>
      <c r="E580" t="s">
        <v>837</v>
      </c>
    </row>
    <row r="581" spans="1:5" x14ac:dyDescent="0.25">
      <c r="A581" t="s">
        <v>2583</v>
      </c>
      <c r="B581" t="s">
        <v>2584</v>
      </c>
      <c r="C581" t="s">
        <v>2585</v>
      </c>
      <c r="D581" t="s">
        <v>2586</v>
      </c>
      <c r="E581" t="s">
        <v>837</v>
      </c>
    </row>
    <row r="582" spans="1:5" x14ac:dyDescent="0.25">
      <c r="A582" t="s">
        <v>2587</v>
      </c>
      <c r="B582" t="s">
        <v>2588</v>
      </c>
      <c r="C582" t="s">
        <v>2589</v>
      </c>
      <c r="D582" t="s">
        <v>2590</v>
      </c>
      <c r="E582" t="s">
        <v>837</v>
      </c>
    </row>
    <row r="583" spans="1:5" x14ac:dyDescent="0.25">
      <c r="A583" t="s">
        <v>2591</v>
      </c>
      <c r="B583" t="s">
        <v>2592</v>
      </c>
      <c r="C583" t="s">
        <v>2593</v>
      </c>
      <c r="D583" t="s">
        <v>2594</v>
      </c>
      <c r="E583" t="s">
        <v>837</v>
      </c>
    </row>
    <row r="584" spans="1:5" x14ac:dyDescent="0.25">
      <c r="A584" t="s">
        <v>2595</v>
      </c>
      <c r="B584" t="s">
        <v>2596</v>
      </c>
      <c r="C584" t="s">
        <v>2597</v>
      </c>
      <c r="D584" t="s">
        <v>2598</v>
      </c>
      <c r="E584" t="s">
        <v>837</v>
      </c>
    </row>
    <row r="585" spans="1:5" x14ac:dyDescent="0.25">
      <c r="A585" t="s">
        <v>2599</v>
      </c>
      <c r="B585" t="s">
        <v>2600</v>
      </c>
      <c r="C585" t="s">
        <v>2601</v>
      </c>
      <c r="D585" t="s">
        <v>2602</v>
      </c>
      <c r="E585" t="s">
        <v>837</v>
      </c>
    </row>
    <row r="586" spans="1:5" x14ac:dyDescent="0.25">
      <c r="A586" t="s">
        <v>2603</v>
      </c>
      <c r="B586" t="s">
        <v>2604</v>
      </c>
      <c r="C586" t="s">
        <v>2605</v>
      </c>
      <c r="D586" t="s">
        <v>2606</v>
      </c>
      <c r="E586" t="s">
        <v>837</v>
      </c>
    </row>
    <row r="587" spans="1:5" x14ac:dyDescent="0.25">
      <c r="A587" t="s">
        <v>2607</v>
      </c>
      <c r="B587" t="s">
        <v>2608</v>
      </c>
      <c r="C587" t="s">
        <v>2609</v>
      </c>
      <c r="D587" t="s">
        <v>2610</v>
      </c>
      <c r="E587" t="s">
        <v>837</v>
      </c>
    </row>
    <row r="588" spans="1:5" x14ac:dyDescent="0.25">
      <c r="A588" t="s">
        <v>2611</v>
      </c>
      <c r="B588" t="s">
        <v>2612</v>
      </c>
      <c r="C588" t="s">
        <v>2613</v>
      </c>
      <c r="D588" t="s">
        <v>2614</v>
      </c>
      <c r="E588" t="s">
        <v>837</v>
      </c>
    </row>
    <row r="589" spans="1:5" x14ac:dyDescent="0.25">
      <c r="A589" t="s">
        <v>2615</v>
      </c>
      <c r="B589" t="s">
        <v>2616</v>
      </c>
      <c r="C589" t="s">
        <v>2617</v>
      </c>
      <c r="D589" t="s">
        <v>837</v>
      </c>
    </row>
    <row r="590" spans="1:5" x14ac:dyDescent="0.25">
      <c r="A590" t="s">
        <v>2618</v>
      </c>
      <c r="B590" t="s">
        <v>2619</v>
      </c>
      <c r="C590" t="s">
        <v>2620</v>
      </c>
      <c r="D590" t="s">
        <v>2621</v>
      </c>
      <c r="E590" t="s">
        <v>837</v>
      </c>
    </row>
    <row r="591" spans="1:5" x14ac:dyDescent="0.25">
      <c r="A591" t="s">
        <v>2622</v>
      </c>
      <c r="B591" t="s">
        <v>2623</v>
      </c>
      <c r="C591" t="s">
        <v>2624</v>
      </c>
      <c r="D591" t="s">
        <v>837</v>
      </c>
    </row>
    <row r="592" spans="1:5" x14ac:dyDescent="0.25">
      <c r="A592" t="s">
        <v>2625</v>
      </c>
      <c r="B592" t="s">
        <v>2626</v>
      </c>
      <c r="C592" t="s">
        <v>2627</v>
      </c>
      <c r="D592" t="s">
        <v>2628</v>
      </c>
      <c r="E592" t="s">
        <v>837</v>
      </c>
    </row>
    <row r="593" spans="1:5" x14ac:dyDescent="0.25">
      <c r="A593" t="s">
        <v>2629</v>
      </c>
      <c r="B593" t="s">
        <v>2630</v>
      </c>
      <c r="C593" t="s">
        <v>2631</v>
      </c>
      <c r="D593" t="s">
        <v>837</v>
      </c>
    </row>
    <row r="594" spans="1:5" x14ac:dyDescent="0.25">
      <c r="A594" t="s">
        <v>2632</v>
      </c>
      <c r="B594" t="s">
        <v>2633</v>
      </c>
      <c r="C594" t="s">
        <v>2634</v>
      </c>
      <c r="D594" t="s">
        <v>837</v>
      </c>
    </row>
    <row r="595" spans="1:5" x14ac:dyDescent="0.25">
      <c r="A595" t="s">
        <v>2635</v>
      </c>
      <c r="B595" t="s">
        <v>2636</v>
      </c>
      <c r="C595" t="s">
        <v>2637</v>
      </c>
      <c r="D595" t="s">
        <v>837</v>
      </c>
    </row>
    <row r="596" spans="1:5" x14ac:dyDescent="0.25">
      <c r="A596" t="s">
        <v>2638</v>
      </c>
      <c r="B596" t="s">
        <v>2639</v>
      </c>
      <c r="C596" t="s">
        <v>2640</v>
      </c>
      <c r="D596" t="s">
        <v>837</v>
      </c>
    </row>
    <row r="597" spans="1:5" x14ac:dyDescent="0.25">
      <c r="A597" t="s">
        <v>2641</v>
      </c>
      <c r="B597" t="s">
        <v>2642</v>
      </c>
      <c r="C597" t="s">
        <v>2643</v>
      </c>
      <c r="D597" t="s">
        <v>837</v>
      </c>
    </row>
    <row r="598" spans="1:5" x14ac:dyDescent="0.25">
      <c r="A598" t="s">
        <v>2644</v>
      </c>
      <c r="B598" t="s">
        <v>2645</v>
      </c>
      <c r="C598" t="s">
        <v>2646</v>
      </c>
      <c r="D598" t="s">
        <v>837</v>
      </c>
    </row>
    <row r="599" spans="1:5" x14ac:dyDescent="0.25">
      <c r="A599" t="s">
        <v>2647</v>
      </c>
      <c r="B599" t="s">
        <v>2648</v>
      </c>
      <c r="C599" t="s">
        <v>837</v>
      </c>
    </row>
    <row r="600" spans="1:5" x14ac:dyDescent="0.25">
      <c r="A600" t="s">
        <v>2649</v>
      </c>
      <c r="B600" t="s">
        <v>2650</v>
      </c>
      <c r="C600" t="s">
        <v>837</v>
      </c>
    </row>
    <row r="601" spans="1:5" x14ac:dyDescent="0.25">
      <c r="A601" t="s">
        <v>2651</v>
      </c>
      <c r="B601" t="s">
        <v>2652</v>
      </c>
      <c r="C601" t="s">
        <v>2653</v>
      </c>
      <c r="D601" t="s">
        <v>2654</v>
      </c>
      <c r="E601" t="s">
        <v>837</v>
      </c>
    </row>
    <row r="602" spans="1:5" x14ac:dyDescent="0.25">
      <c r="A602" t="s">
        <v>2655</v>
      </c>
      <c r="B602" t="s">
        <v>2656</v>
      </c>
      <c r="C602" t="s">
        <v>2657</v>
      </c>
      <c r="D602" t="s">
        <v>2658</v>
      </c>
      <c r="E602" t="s">
        <v>837</v>
      </c>
    </row>
    <row r="603" spans="1:5" x14ac:dyDescent="0.25">
      <c r="A603" t="s">
        <v>2659</v>
      </c>
      <c r="B603" t="s">
        <v>2660</v>
      </c>
      <c r="C603" t="s">
        <v>2661</v>
      </c>
      <c r="D603" t="s">
        <v>2662</v>
      </c>
      <c r="E603" t="s">
        <v>837</v>
      </c>
    </row>
    <row r="604" spans="1:5" x14ac:dyDescent="0.25">
      <c r="A604" t="s">
        <v>2663</v>
      </c>
      <c r="B604" t="s">
        <v>2664</v>
      </c>
      <c r="C604" t="s">
        <v>2665</v>
      </c>
      <c r="D604" t="s">
        <v>2666</v>
      </c>
      <c r="E604" t="s">
        <v>837</v>
      </c>
    </row>
    <row r="605" spans="1:5" x14ac:dyDescent="0.25">
      <c r="A605" t="s">
        <v>2667</v>
      </c>
      <c r="B605" t="s">
        <v>2668</v>
      </c>
      <c r="C605" t="s">
        <v>2669</v>
      </c>
      <c r="D605" t="s">
        <v>2670</v>
      </c>
      <c r="E605" t="s">
        <v>837</v>
      </c>
    </row>
    <row r="606" spans="1:5" x14ac:dyDescent="0.25">
      <c r="A606" t="s">
        <v>2671</v>
      </c>
      <c r="B606" t="s">
        <v>2672</v>
      </c>
      <c r="C606" t="s">
        <v>2673</v>
      </c>
      <c r="D606" t="s">
        <v>2674</v>
      </c>
      <c r="E606" t="s">
        <v>837</v>
      </c>
    </row>
    <row r="607" spans="1:5" x14ac:dyDescent="0.25">
      <c r="A607" t="s">
        <v>2675</v>
      </c>
      <c r="B607" t="s">
        <v>2676</v>
      </c>
      <c r="C607" t="s">
        <v>2677</v>
      </c>
      <c r="D607" t="s">
        <v>2678</v>
      </c>
      <c r="E607" t="s">
        <v>837</v>
      </c>
    </row>
    <row r="608" spans="1:5" x14ac:dyDescent="0.25">
      <c r="A608" t="s">
        <v>2679</v>
      </c>
      <c r="B608" t="s">
        <v>2680</v>
      </c>
      <c r="C608" t="s">
        <v>2681</v>
      </c>
      <c r="D608" t="s">
        <v>2682</v>
      </c>
      <c r="E608" t="s">
        <v>837</v>
      </c>
    </row>
    <row r="609" spans="1:7" x14ac:dyDescent="0.25">
      <c r="A609" t="s">
        <v>2683</v>
      </c>
      <c r="B609" t="s">
        <v>2684</v>
      </c>
      <c r="C609" t="s">
        <v>2685</v>
      </c>
      <c r="D609" t="s">
        <v>2686</v>
      </c>
      <c r="E609" t="s">
        <v>837</v>
      </c>
    </row>
    <row r="610" spans="1:7" x14ac:dyDescent="0.25">
      <c r="A610" t="s">
        <v>2687</v>
      </c>
      <c r="B610" t="s">
        <v>2688</v>
      </c>
      <c r="C610" t="s">
        <v>2689</v>
      </c>
      <c r="D610" t="s">
        <v>2690</v>
      </c>
      <c r="E610" t="s">
        <v>837</v>
      </c>
    </row>
    <row r="611" spans="1:7" x14ac:dyDescent="0.25">
      <c r="A611" t="s">
        <v>2691</v>
      </c>
      <c r="B611" t="s">
        <v>2692</v>
      </c>
      <c r="C611" t="s">
        <v>2693</v>
      </c>
      <c r="D611" t="s">
        <v>2694</v>
      </c>
      <c r="E611" t="s">
        <v>837</v>
      </c>
    </row>
    <row r="612" spans="1:7" x14ac:dyDescent="0.25">
      <c r="A612" t="s">
        <v>2695</v>
      </c>
      <c r="B612" t="s">
        <v>2696</v>
      </c>
      <c r="C612" t="s">
        <v>2697</v>
      </c>
      <c r="D612" t="s">
        <v>2698</v>
      </c>
      <c r="E612" t="s">
        <v>837</v>
      </c>
    </row>
    <row r="613" spans="1:7" x14ac:dyDescent="0.25">
      <c r="A613" t="s">
        <v>2699</v>
      </c>
      <c r="B613" t="s">
        <v>2700</v>
      </c>
      <c r="C613" t="s">
        <v>2701</v>
      </c>
      <c r="D613" t="s">
        <v>2702</v>
      </c>
      <c r="E613" t="s">
        <v>837</v>
      </c>
    </row>
    <row r="614" spans="1:7" x14ac:dyDescent="0.25">
      <c r="A614" t="s">
        <v>2703</v>
      </c>
      <c r="B614" t="s">
        <v>2704</v>
      </c>
      <c r="C614" t="s">
        <v>2705</v>
      </c>
      <c r="D614" t="s">
        <v>2706</v>
      </c>
      <c r="E614" t="s">
        <v>837</v>
      </c>
    </row>
    <row r="615" spans="1:7" x14ac:dyDescent="0.25">
      <c r="A615" t="s">
        <v>2707</v>
      </c>
      <c r="B615" t="s">
        <v>2708</v>
      </c>
      <c r="C615" t="s">
        <v>837</v>
      </c>
    </row>
    <row r="616" spans="1:7" x14ac:dyDescent="0.25">
      <c r="A616" t="s">
        <v>2709</v>
      </c>
      <c r="B616" t="s">
        <v>2710</v>
      </c>
      <c r="C616" t="s">
        <v>2711</v>
      </c>
      <c r="D616" t="s">
        <v>2712</v>
      </c>
      <c r="E616" t="s">
        <v>837</v>
      </c>
    </row>
    <row r="617" spans="1:7" x14ac:dyDescent="0.25">
      <c r="A617" t="s">
        <v>2713</v>
      </c>
      <c r="B617" t="s">
        <v>2714</v>
      </c>
      <c r="C617" t="s">
        <v>2715</v>
      </c>
      <c r="D617" t="s">
        <v>2716</v>
      </c>
      <c r="E617" t="s">
        <v>837</v>
      </c>
    </row>
    <row r="618" spans="1:7" x14ac:dyDescent="0.25">
      <c r="A618" t="s">
        <v>2717</v>
      </c>
      <c r="B618" t="s">
        <v>2718</v>
      </c>
      <c r="C618" t="s">
        <v>2719</v>
      </c>
      <c r="D618" t="s">
        <v>2720</v>
      </c>
      <c r="E618" t="s">
        <v>2721</v>
      </c>
      <c r="F618" t="s">
        <v>837</v>
      </c>
    </row>
    <row r="619" spans="1:7" x14ac:dyDescent="0.25">
      <c r="A619" t="s">
        <v>2722</v>
      </c>
      <c r="B619" t="s">
        <v>2718</v>
      </c>
      <c r="C619" t="s">
        <v>2719</v>
      </c>
      <c r="D619" t="s">
        <v>2720</v>
      </c>
      <c r="E619" t="s">
        <v>2723</v>
      </c>
      <c r="F619" t="s">
        <v>2724</v>
      </c>
      <c r="G619" t="s">
        <v>837</v>
      </c>
    </row>
    <row r="620" spans="1:7" x14ac:dyDescent="0.25">
      <c r="A620" t="s">
        <v>2725</v>
      </c>
      <c r="B620" t="s">
        <v>2726</v>
      </c>
      <c r="C620" t="s">
        <v>2727</v>
      </c>
      <c r="D620" t="s">
        <v>2728</v>
      </c>
      <c r="E620" t="s">
        <v>837</v>
      </c>
    </row>
    <row r="621" spans="1:7" x14ac:dyDescent="0.25">
      <c r="A621" t="s">
        <v>2729</v>
      </c>
      <c r="B621" t="s">
        <v>2730</v>
      </c>
      <c r="C621" t="s">
        <v>2731</v>
      </c>
      <c r="D621" t="s">
        <v>2732</v>
      </c>
      <c r="E621" t="s">
        <v>837</v>
      </c>
    </row>
    <row r="622" spans="1:7" x14ac:dyDescent="0.25">
      <c r="A622" t="s">
        <v>2733</v>
      </c>
      <c r="B622" t="s">
        <v>2734</v>
      </c>
      <c r="C622" t="s">
        <v>2735</v>
      </c>
      <c r="D622" t="s">
        <v>2736</v>
      </c>
      <c r="E622" t="s">
        <v>837</v>
      </c>
    </row>
    <row r="623" spans="1:7" x14ac:dyDescent="0.25">
      <c r="A623" t="s">
        <v>2737</v>
      </c>
      <c r="B623" t="s">
        <v>2738</v>
      </c>
      <c r="C623" t="s">
        <v>2739</v>
      </c>
      <c r="D623" t="s">
        <v>2740</v>
      </c>
      <c r="E623" t="s">
        <v>837</v>
      </c>
    </row>
    <row r="624" spans="1:7" x14ac:dyDescent="0.25">
      <c r="A624" t="s">
        <v>2741</v>
      </c>
      <c r="B624" t="s">
        <v>2742</v>
      </c>
      <c r="C624" t="s">
        <v>2743</v>
      </c>
      <c r="D624" t="s">
        <v>2744</v>
      </c>
      <c r="E624" t="s">
        <v>837</v>
      </c>
    </row>
    <row r="625" spans="1:5" x14ac:dyDescent="0.25">
      <c r="A625" t="s">
        <v>2745</v>
      </c>
      <c r="B625" t="s">
        <v>2746</v>
      </c>
      <c r="C625" t="s">
        <v>2747</v>
      </c>
      <c r="D625" t="s">
        <v>2748</v>
      </c>
      <c r="E625" t="s">
        <v>837</v>
      </c>
    </row>
    <row r="626" spans="1:5" x14ac:dyDescent="0.25">
      <c r="A626" t="s">
        <v>2749</v>
      </c>
      <c r="B626" t="s">
        <v>2750</v>
      </c>
      <c r="C626" t="s">
        <v>2751</v>
      </c>
      <c r="D626" t="s">
        <v>2752</v>
      </c>
      <c r="E626" t="s">
        <v>837</v>
      </c>
    </row>
    <row r="627" spans="1:5" x14ac:dyDescent="0.25">
      <c r="A627" t="s">
        <v>2753</v>
      </c>
      <c r="B627" t="s">
        <v>2754</v>
      </c>
      <c r="C627" t="s">
        <v>2755</v>
      </c>
      <c r="D627" t="s">
        <v>2756</v>
      </c>
      <c r="E627" t="s">
        <v>837</v>
      </c>
    </row>
    <row r="628" spans="1:5" x14ac:dyDescent="0.25">
      <c r="A628" t="s">
        <v>2757</v>
      </c>
      <c r="B628" t="s">
        <v>2758</v>
      </c>
      <c r="C628" t="s">
        <v>2759</v>
      </c>
      <c r="D628" t="s">
        <v>2760</v>
      </c>
      <c r="E628" t="s">
        <v>837</v>
      </c>
    </row>
    <row r="629" spans="1:5" x14ac:dyDescent="0.25">
      <c r="A629" t="s">
        <v>2761</v>
      </c>
      <c r="B629" t="s">
        <v>2762</v>
      </c>
      <c r="C629" t="s">
        <v>2763</v>
      </c>
      <c r="D629" t="s">
        <v>2764</v>
      </c>
      <c r="E629" t="s">
        <v>837</v>
      </c>
    </row>
    <row r="630" spans="1:5" x14ac:dyDescent="0.25">
      <c r="A630" t="s">
        <v>2765</v>
      </c>
      <c r="B630" t="s">
        <v>2766</v>
      </c>
      <c r="C630" t="s">
        <v>2767</v>
      </c>
      <c r="D630" t="s">
        <v>2768</v>
      </c>
      <c r="E630" t="s">
        <v>837</v>
      </c>
    </row>
    <row r="631" spans="1:5" x14ac:dyDescent="0.25">
      <c r="A631" t="s">
        <v>2769</v>
      </c>
      <c r="B631" t="s">
        <v>2770</v>
      </c>
      <c r="C631" t="s">
        <v>2771</v>
      </c>
      <c r="D631" t="s">
        <v>2772</v>
      </c>
      <c r="E631" t="s">
        <v>837</v>
      </c>
    </row>
    <row r="632" spans="1:5" x14ac:dyDescent="0.25">
      <c r="A632" t="s">
        <v>2773</v>
      </c>
      <c r="B632" t="s">
        <v>1654</v>
      </c>
      <c r="C632" t="s">
        <v>1655</v>
      </c>
      <c r="D632" t="s">
        <v>1656</v>
      </c>
      <c r="E632" t="s">
        <v>837</v>
      </c>
    </row>
    <row r="633" spans="1:5" x14ac:dyDescent="0.25">
      <c r="A633" t="s">
        <v>2774</v>
      </c>
      <c r="B633" t="s">
        <v>2775</v>
      </c>
      <c r="C633" t="s">
        <v>837</v>
      </c>
    </row>
    <row r="634" spans="1:5" x14ac:dyDescent="0.25">
      <c r="A634" t="s">
        <v>2776</v>
      </c>
      <c r="B634" t="s">
        <v>2777</v>
      </c>
      <c r="C634" t="s">
        <v>2778</v>
      </c>
      <c r="D634" t="s">
        <v>2779</v>
      </c>
      <c r="E634" t="s">
        <v>837</v>
      </c>
    </row>
    <row r="635" spans="1:5" x14ac:dyDescent="0.25">
      <c r="A635" t="s">
        <v>2780</v>
      </c>
      <c r="B635" t="s">
        <v>2781</v>
      </c>
      <c r="C635" t="s">
        <v>2782</v>
      </c>
      <c r="D635" t="s">
        <v>2783</v>
      </c>
      <c r="E635" t="s">
        <v>837</v>
      </c>
    </row>
    <row r="636" spans="1:5" x14ac:dyDescent="0.25">
      <c r="A636" t="s">
        <v>2784</v>
      </c>
      <c r="B636" t="s">
        <v>2785</v>
      </c>
      <c r="C636" t="s">
        <v>2786</v>
      </c>
      <c r="D636" t="s">
        <v>2787</v>
      </c>
      <c r="E636" t="s">
        <v>837</v>
      </c>
    </row>
    <row r="637" spans="1:5" x14ac:dyDescent="0.25">
      <c r="A637" t="s">
        <v>2788</v>
      </c>
      <c r="B637" t="s">
        <v>2789</v>
      </c>
      <c r="C637" t="s">
        <v>2790</v>
      </c>
      <c r="D637" t="s">
        <v>2791</v>
      </c>
      <c r="E637" t="s">
        <v>837</v>
      </c>
    </row>
    <row r="638" spans="1:5" x14ac:dyDescent="0.25">
      <c r="A638" t="s">
        <v>2792</v>
      </c>
      <c r="B638" t="s">
        <v>2793</v>
      </c>
      <c r="C638" t="s">
        <v>2794</v>
      </c>
      <c r="D638" t="s">
        <v>2795</v>
      </c>
      <c r="E638" t="s">
        <v>837</v>
      </c>
    </row>
    <row r="639" spans="1:5" x14ac:dyDescent="0.25">
      <c r="A639" t="s">
        <v>2796</v>
      </c>
      <c r="B639" t="s">
        <v>2797</v>
      </c>
      <c r="C639" t="s">
        <v>2798</v>
      </c>
      <c r="D639" t="s">
        <v>2799</v>
      </c>
      <c r="E639" t="s">
        <v>837</v>
      </c>
    </row>
    <row r="640" spans="1:5" x14ac:dyDescent="0.25">
      <c r="A640" t="s">
        <v>2800</v>
      </c>
      <c r="B640" t="s">
        <v>2801</v>
      </c>
      <c r="C640" t="s">
        <v>2802</v>
      </c>
      <c r="D640" t="s">
        <v>837</v>
      </c>
    </row>
    <row r="641" spans="1:5" x14ac:dyDescent="0.25">
      <c r="A641" t="s">
        <v>2803</v>
      </c>
      <c r="B641" t="s">
        <v>2804</v>
      </c>
      <c r="C641" t="s">
        <v>2805</v>
      </c>
      <c r="D641" t="s">
        <v>2806</v>
      </c>
      <c r="E641" t="s">
        <v>837</v>
      </c>
    </row>
    <row r="642" spans="1:5" x14ac:dyDescent="0.25">
      <c r="A642" t="s">
        <v>2807</v>
      </c>
      <c r="B642" t="s">
        <v>2808</v>
      </c>
      <c r="C642" t="s">
        <v>2809</v>
      </c>
      <c r="D642" t="s">
        <v>2810</v>
      </c>
      <c r="E642" t="s">
        <v>837</v>
      </c>
    </row>
    <row r="643" spans="1:5" x14ac:dyDescent="0.25">
      <c r="A643" t="s">
        <v>2811</v>
      </c>
      <c r="B643" t="s">
        <v>2812</v>
      </c>
      <c r="C643" t="s">
        <v>2813</v>
      </c>
      <c r="D643" t="s">
        <v>2814</v>
      </c>
      <c r="E643" t="s">
        <v>837</v>
      </c>
    </row>
    <row r="644" spans="1:5" x14ac:dyDescent="0.25">
      <c r="A644" t="s">
        <v>2815</v>
      </c>
      <c r="B644" t="s">
        <v>2816</v>
      </c>
      <c r="C644" t="s">
        <v>2817</v>
      </c>
      <c r="D644" t="s">
        <v>2818</v>
      </c>
      <c r="E644" t="s">
        <v>837</v>
      </c>
    </row>
    <row r="645" spans="1:5" x14ac:dyDescent="0.25">
      <c r="A645" t="s">
        <v>2819</v>
      </c>
      <c r="B645" t="s">
        <v>2820</v>
      </c>
      <c r="C645" t="s">
        <v>837</v>
      </c>
    </row>
    <row r="646" spans="1:5" x14ac:dyDescent="0.25">
      <c r="A646" t="s">
        <v>2821</v>
      </c>
      <c r="B646" t="s">
        <v>2822</v>
      </c>
      <c r="C646" t="s">
        <v>837</v>
      </c>
    </row>
    <row r="647" spans="1:5" x14ac:dyDescent="0.25">
      <c r="A647" t="s">
        <v>2823</v>
      </c>
      <c r="B647" t="s">
        <v>2824</v>
      </c>
      <c r="C647" t="s">
        <v>2825</v>
      </c>
      <c r="D647" t="s">
        <v>2826</v>
      </c>
      <c r="E647" t="s">
        <v>837</v>
      </c>
    </row>
    <row r="648" spans="1:5" x14ac:dyDescent="0.25">
      <c r="A648" t="s">
        <v>2827</v>
      </c>
      <c r="B648" t="s">
        <v>2828</v>
      </c>
      <c r="C648" t="s">
        <v>2829</v>
      </c>
      <c r="D648" t="s">
        <v>2830</v>
      </c>
      <c r="E648" t="s">
        <v>837</v>
      </c>
    </row>
    <row r="649" spans="1:5" x14ac:dyDescent="0.25">
      <c r="A649" t="s">
        <v>2831</v>
      </c>
      <c r="B649" t="s">
        <v>2832</v>
      </c>
      <c r="C649" t="s">
        <v>2833</v>
      </c>
      <c r="D649" t="s">
        <v>2834</v>
      </c>
      <c r="E649" t="s">
        <v>837</v>
      </c>
    </row>
    <row r="650" spans="1:5" x14ac:dyDescent="0.25">
      <c r="A650" t="s">
        <v>2835</v>
      </c>
      <c r="B650" t="s">
        <v>2836</v>
      </c>
      <c r="C650" t="s">
        <v>2837</v>
      </c>
      <c r="D650" t="s">
        <v>2838</v>
      </c>
      <c r="E650" t="s">
        <v>837</v>
      </c>
    </row>
    <row r="651" spans="1:5" x14ac:dyDescent="0.25">
      <c r="A651" t="s">
        <v>2839</v>
      </c>
      <c r="B651" t="s">
        <v>2840</v>
      </c>
      <c r="C651" t="s">
        <v>2841</v>
      </c>
      <c r="D651" t="s">
        <v>837</v>
      </c>
    </row>
    <row r="652" spans="1:5" x14ac:dyDescent="0.25">
      <c r="A652" t="s">
        <v>2842</v>
      </c>
      <c r="B652" t="s">
        <v>2843</v>
      </c>
      <c r="C652" t="s">
        <v>837</v>
      </c>
    </row>
    <row r="653" spans="1:5" x14ac:dyDescent="0.25">
      <c r="A653" t="s">
        <v>2844</v>
      </c>
      <c r="B653" t="s">
        <v>2845</v>
      </c>
      <c r="C653" t="s">
        <v>837</v>
      </c>
    </row>
    <row r="654" spans="1:5" x14ac:dyDescent="0.25">
      <c r="A654" t="s">
        <v>2846</v>
      </c>
      <c r="B654" t="s">
        <v>2847</v>
      </c>
      <c r="C654" t="s">
        <v>837</v>
      </c>
    </row>
    <row r="655" spans="1:5" x14ac:dyDescent="0.25">
      <c r="A655" t="s">
        <v>2848</v>
      </c>
      <c r="B655" t="s">
        <v>2849</v>
      </c>
      <c r="C655" t="s">
        <v>837</v>
      </c>
    </row>
    <row r="656" spans="1:5" x14ac:dyDescent="0.25">
      <c r="A656" t="s">
        <v>2850</v>
      </c>
      <c r="B656" t="s">
        <v>2851</v>
      </c>
      <c r="C656" t="s">
        <v>837</v>
      </c>
    </row>
    <row r="657" spans="1:4" x14ac:dyDescent="0.25">
      <c r="A657" t="s">
        <v>2852</v>
      </c>
      <c r="B657" t="s">
        <v>2853</v>
      </c>
      <c r="C657" t="s">
        <v>837</v>
      </c>
    </row>
    <row r="658" spans="1:4" x14ac:dyDescent="0.25">
      <c r="A658" t="s">
        <v>2854</v>
      </c>
      <c r="B658" t="s">
        <v>2855</v>
      </c>
      <c r="C658" t="s">
        <v>837</v>
      </c>
    </row>
    <row r="659" spans="1:4" x14ac:dyDescent="0.25">
      <c r="A659" t="s">
        <v>2856</v>
      </c>
      <c r="B659" t="s">
        <v>2857</v>
      </c>
      <c r="C659" t="s">
        <v>837</v>
      </c>
    </row>
    <row r="660" spans="1:4" x14ac:dyDescent="0.25">
      <c r="A660" t="s">
        <v>2858</v>
      </c>
      <c r="B660" t="s">
        <v>2859</v>
      </c>
      <c r="C660" t="s">
        <v>2860</v>
      </c>
      <c r="D660" t="s">
        <v>837</v>
      </c>
    </row>
    <row r="661" spans="1:4" x14ac:dyDescent="0.25">
      <c r="A661" t="s">
        <v>2861</v>
      </c>
      <c r="B661" t="s">
        <v>2862</v>
      </c>
      <c r="C661" t="s">
        <v>837</v>
      </c>
    </row>
    <row r="662" spans="1:4" x14ac:dyDescent="0.25">
      <c r="A662" t="s">
        <v>2863</v>
      </c>
      <c r="B662" t="s">
        <v>2864</v>
      </c>
      <c r="C662" t="s">
        <v>837</v>
      </c>
    </row>
    <row r="663" spans="1:4" x14ac:dyDescent="0.25">
      <c r="A663" t="s">
        <v>2865</v>
      </c>
      <c r="B663" t="s">
        <v>2866</v>
      </c>
      <c r="C663" t="s">
        <v>837</v>
      </c>
    </row>
    <row r="664" spans="1:4" x14ac:dyDescent="0.25">
      <c r="A664" t="s">
        <v>2867</v>
      </c>
      <c r="B664" t="s">
        <v>2868</v>
      </c>
      <c r="C664" t="s">
        <v>837</v>
      </c>
    </row>
    <row r="665" spans="1:4" x14ac:dyDescent="0.25">
      <c r="A665" t="s">
        <v>2869</v>
      </c>
      <c r="B665" t="s">
        <v>2870</v>
      </c>
      <c r="C665" t="s">
        <v>837</v>
      </c>
    </row>
    <row r="666" spans="1:4" x14ac:dyDescent="0.25">
      <c r="A666" t="s">
        <v>2871</v>
      </c>
      <c r="B666" t="s">
        <v>2870</v>
      </c>
      <c r="C666" t="s">
        <v>837</v>
      </c>
    </row>
    <row r="667" spans="1:4" x14ac:dyDescent="0.25">
      <c r="A667" t="s">
        <v>2872</v>
      </c>
      <c r="B667" t="s">
        <v>2873</v>
      </c>
      <c r="C667" t="s">
        <v>2874</v>
      </c>
      <c r="D667" t="s">
        <v>837</v>
      </c>
    </row>
    <row r="668" spans="1:4" x14ac:dyDescent="0.25">
      <c r="A668" t="s">
        <v>2875</v>
      </c>
      <c r="B668" t="s">
        <v>2870</v>
      </c>
      <c r="C668" t="s">
        <v>837</v>
      </c>
    </row>
    <row r="669" spans="1:4" x14ac:dyDescent="0.25">
      <c r="A669" t="s">
        <v>2876</v>
      </c>
      <c r="B669" t="s">
        <v>2877</v>
      </c>
      <c r="C669" t="s">
        <v>837</v>
      </c>
    </row>
    <row r="670" spans="1:4" x14ac:dyDescent="0.25">
      <c r="A670" t="s">
        <v>2878</v>
      </c>
      <c r="B670" t="s">
        <v>2879</v>
      </c>
      <c r="C670" t="s">
        <v>837</v>
      </c>
    </row>
    <row r="671" spans="1:4" x14ac:dyDescent="0.25">
      <c r="A671" t="s">
        <v>2880</v>
      </c>
      <c r="B671" t="s">
        <v>2881</v>
      </c>
      <c r="C671" t="s">
        <v>837</v>
      </c>
    </row>
    <row r="672" spans="1:4" x14ac:dyDescent="0.25">
      <c r="A672" t="s">
        <v>2882</v>
      </c>
      <c r="B672" t="s">
        <v>2883</v>
      </c>
      <c r="C672" t="s">
        <v>837</v>
      </c>
    </row>
    <row r="673" spans="1:3" x14ac:dyDescent="0.25">
      <c r="A673" t="s">
        <v>2884</v>
      </c>
      <c r="B673" t="s">
        <v>2885</v>
      </c>
      <c r="C673" t="s">
        <v>837</v>
      </c>
    </row>
    <row r="674" spans="1:3" x14ac:dyDescent="0.25">
      <c r="A674" t="s">
        <v>2886</v>
      </c>
      <c r="B674" t="s">
        <v>2887</v>
      </c>
      <c r="C674" t="s">
        <v>837</v>
      </c>
    </row>
    <row r="675" spans="1:3" x14ac:dyDescent="0.25">
      <c r="A675" t="s">
        <v>2888</v>
      </c>
      <c r="B675" t="s">
        <v>2889</v>
      </c>
      <c r="C675" t="s">
        <v>837</v>
      </c>
    </row>
    <row r="676" spans="1:3" x14ac:dyDescent="0.25">
      <c r="A676" t="s">
        <v>2890</v>
      </c>
      <c r="B676" t="s">
        <v>2891</v>
      </c>
      <c r="C676" t="s">
        <v>837</v>
      </c>
    </row>
    <row r="677" spans="1:3" x14ac:dyDescent="0.25">
      <c r="A677" t="s">
        <v>2892</v>
      </c>
      <c r="B677" t="s">
        <v>2893</v>
      </c>
      <c r="C677" t="s">
        <v>837</v>
      </c>
    </row>
    <row r="678" spans="1:3" x14ac:dyDescent="0.25">
      <c r="A678" t="s">
        <v>2894</v>
      </c>
      <c r="B678" t="s">
        <v>2895</v>
      </c>
      <c r="C678" t="s">
        <v>837</v>
      </c>
    </row>
    <row r="679" spans="1:3" x14ac:dyDescent="0.25">
      <c r="A679" t="s">
        <v>2896</v>
      </c>
      <c r="B679" t="s">
        <v>2897</v>
      </c>
      <c r="C679" t="s">
        <v>837</v>
      </c>
    </row>
    <row r="680" spans="1:3" x14ac:dyDescent="0.25">
      <c r="A680" t="s">
        <v>2898</v>
      </c>
      <c r="B680" t="s">
        <v>2899</v>
      </c>
      <c r="C680" t="s">
        <v>837</v>
      </c>
    </row>
    <row r="681" spans="1:3" x14ac:dyDescent="0.25">
      <c r="A681" t="s">
        <v>2900</v>
      </c>
      <c r="B681" t="s">
        <v>2901</v>
      </c>
      <c r="C681" t="s">
        <v>837</v>
      </c>
    </row>
    <row r="682" spans="1:3" x14ac:dyDescent="0.25">
      <c r="A682" t="s">
        <v>2902</v>
      </c>
      <c r="B682" t="s">
        <v>2903</v>
      </c>
      <c r="C682" t="s">
        <v>837</v>
      </c>
    </row>
    <row r="683" spans="1:3" x14ac:dyDescent="0.25">
      <c r="A683" t="s">
        <v>2904</v>
      </c>
      <c r="B683" t="s">
        <v>2905</v>
      </c>
      <c r="C683" t="s">
        <v>837</v>
      </c>
    </row>
    <row r="684" spans="1:3" x14ac:dyDescent="0.25">
      <c r="A684" t="s">
        <v>2906</v>
      </c>
      <c r="B684" t="s">
        <v>2907</v>
      </c>
      <c r="C684" t="s">
        <v>837</v>
      </c>
    </row>
    <row r="685" spans="1:3" x14ac:dyDescent="0.25">
      <c r="A685" t="s">
        <v>2908</v>
      </c>
      <c r="B685" t="s">
        <v>2909</v>
      </c>
      <c r="C685" t="s">
        <v>837</v>
      </c>
    </row>
    <row r="686" spans="1:3" x14ac:dyDescent="0.25">
      <c r="A686" t="s">
        <v>2910</v>
      </c>
      <c r="B686" t="s">
        <v>2911</v>
      </c>
      <c r="C686" t="s">
        <v>837</v>
      </c>
    </row>
    <row r="687" spans="1:3" x14ac:dyDescent="0.25">
      <c r="A687" t="s">
        <v>2912</v>
      </c>
      <c r="B687" t="s">
        <v>2913</v>
      </c>
      <c r="C687" t="s">
        <v>837</v>
      </c>
    </row>
    <row r="688" spans="1:3" x14ac:dyDescent="0.25">
      <c r="A688" t="s">
        <v>2914</v>
      </c>
      <c r="B688" t="s">
        <v>2915</v>
      </c>
      <c r="C688" t="s">
        <v>837</v>
      </c>
    </row>
    <row r="689" spans="1:5" x14ac:dyDescent="0.25">
      <c r="A689" t="s">
        <v>2916</v>
      </c>
      <c r="B689" t="s">
        <v>2917</v>
      </c>
      <c r="C689" t="s">
        <v>837</v>
      </c>
    </row>
    <row r="690" spans="1:5" x14ac:dyDescent="0.25">
      <c r="A690" t="s">
        <v>2918</v>
      </c>
      <c r="B690" t="s">
        <v>2919</v>
      </c>
      <c r="C690" t="s">
        <v>837</v>
      </c>
    </row>
    <row r="691" spans="1:5" x14ac:dyDescent="0.25">
      <c r="A691" t="s">
        <v>2920</v>
      </c>
      <c r="B691" t="s">
        <v>2921</v>
      </c>
      <c r="C691" t="s">
        <v>837</v>
      </c>
    </row>
    <row r="692" spans="1:5" x14ac:dyDescent="0.25">
      <c r="A692" t="s">
        <v>2922</v>
      </c>
      <c r="B692" t="s">
        <v>2923</v>
      </c>
      <c r="C692" t="s">
        <v>837</v>
      </c>
    </row>
    <row r="693" spans="1:5" x14ac:dyDescent="0.25">
      <c r="A693" t="s">
        <v>2924</v>
      </c>
      <c r="B693" t="s">
        <v>2925</v>
      </c>
      <c r="C693" t="s">
        <v>837</v>
      </c>
    </row>
    <row r="694" spans="1:5" x14ac:dyDescent="0.25">
      <c r="A694" t="s">
        <v>2926</v>
      </c>
      <c r="B694" t="s">
        <v>2927</v>
      </c>
      <c r="C694" t="s">
        <v>2928</v>
      </c>
      <c r="D694" t="s">
        <v>837</v>
      </c>
    </row>
    <row r="695" spans="1:5" x14ac:dyDescent="0.25">
      <c r="A695" t="s">
        <v>2929</v>
      </c>
      <c r="B695" t="s">
        <v>2930</v>
      </c>
      <c r="C695" t="s">
        <v>2931</v>
      </c>
      <c r="D695" t="s">
        <v>837</v>
      </c>
    </row>
    <row r="696" spans="1:5" x14ac:dyDescent="0.25">
      <c r="A696" t="s">
        <v>2932</v>
      </c>
      <c r="B696" t="s">
        <v>2933</v>
      </c>
      <c r="C696" t="s">
        <v>2934</v>
      </c>
      <c r="D696" t="s">
        <v>837</v>
      </c>
    </row>
    <row r="697" spans="1:5" x14ac:dyDescent="0.25">
      <c r="A697" t="s">
        <v>2935</v>
      </c>
      <c r="B697" t="s">
        <v>2936</v>
      </c>
      <c r="C697" t="s">
        <v>2937</v>
      </c>
      <c r="D697" t="s">
        <v>2938</v>
      </c>
      <c r="E697" t="s">
        <v>837</v>
      </c>
    </row>
    <row r="698" spans="1:5" x14ac:dyDescent="0.25">
      <c r="A698" t="s">
        <v>2939</v>
      </c>
      <c r="B698" t="s">
        <v>2940</v>
      </c>
      <c r="C698" t="s">
        <v>2941</v>
      </c>
      <c r="D698" t="s">
        <v>837</v>
      </c>
    </row>
    <row r="699" spans="1:5" x14ac:dyDescent="0.25">
      <c r="A699" t="s">
        <v>2942</v>
      </c>
      <c r="B699" t="s">
        <v>2943</v>
      </c>
      <c r="C699" t="s">
        <v>2944</v>
      </c>
      <c r="D699" t="s">
        <v>837</v>
      </c>
    </row>
    <row r="700" spans="1:5" x14ac:dyDescent="0.25">
      <c r="A700" t="s">
        <v>2945</v>
      </c>
      <c r="B700" t="s">
        <v>2946</v>
      </c>
      <c r="C700" t="s">
        <v>837</v>
      </c>
    </row>
    <row r="701" spans="1:5" x14ac:dyDescent="0.25">
      <c r="A701" t="s">
        <v>2947</v>
      </c>
      <c r="B701" t="s">
        <v>2948</v>
      </c>
      <c r="C701" t="s">
        <v>2949</v>
      </c>
      <c r="D701" t="s">
        <v>2950</v>
      </c>
      <c r="E701" t="s">
        <v>837</v>
      </c>
    </row>
    <row r="702" spans="1:5" x14ac:dyDescent="0.25">
      <c r="A702" t="s">
        <v>2951</v>
      </c>
      <c r="B702" t="s">
        <v>2952</v>
      </c>
      <c r="C702" t="s">
        <v>2953</v>
      </c>
      <c r="D702" t="s">
        <v>837</v>
      </c>
    </row>
    <row r="703" spans="1:5" x14ac:dyDescent="0.25">
      <c r="A703" t="s">
        <v>2954</v>
      </c>
      <c r="B703" t="s">
        <v>2955</v>
      </c>
      <c r="C703" t="s">
        <v>2956</v>
      </c>
      <c r="D703" t="s">
        <v>837</v>
      </c>
    </row>
    <row r="704" spans="1:5" x14ac:dyDescent="0.25">
      <c r="A704" t="s">
        <v>2957</v>
      </c>
      <c r="B704" t="s">
        <v>2958</v>
      </c>
      <c r="C704" t="s">
        <v>2959</v>
      </c>
      <c r="D704" t="s">
        <v>837</v>
      </c>
    </row>
    <row r="705" spans="1:5" x14ac:dyDescent="0.25">
      <c r="A705" t="s">
        <v>2960</v>
      </c>
      <c r="B705" t="s">
        <v>2961</v>
      </c>
      <c r="C705" t="s">
        <v>2962</v>
      </c>
      <c r="D705" t="s">
        <v>837</v>
      </c>
    </row>
    <row r="706" spans="1:5" x14ac:dyDescent="0.25">
      <c r="A706" t="s">
        <v>2963</v>
      </c>
      <c r="B706" t="s">
        <v>2964</v>
      </c>
      <c r="C706" t="s">
        <v>2965</v>
      </c>
      <c r="D706" t="s">
        <v>2966</v>
      </c>
      <c r="E706" t="s">
        <v>837</v>
      </c>
    </row>
    <row r="707" spans="1:5" x14ac:dyDescent="0.25">
      <c r="A707" t="s">
        <v>2967</v>
      </c>
      <c r="B707" t="s">
        <v>2968</v>
      </c>
      <c r="C707" t="s">
        <v>837</v>
      </c>
    </row>
    <row r="708" spans="1:5" x14ac:dyDescent="0.25">
      <c r="A708" t="s">
        <v>2969</v>
      </c>
      <c r="B708" t="s">
        <v>2970</v>
      </c>
      <c r="C708" t="s">
        <v>2971</v>
      </c>
      <c r="D708" t="s">
        <v>837</v>
      </c>
    </row>
    <row r="709" spans="1:5" x14ac:dyDescent="0.25">
      <c r="A709" t="s">
        <v>2972</v>
      </c>
      <c r="B709" t="s">
        <v>2973</v>
      </c>
      <c r="C709" t="s">
        <v>2974</v>
      </c>
      <c r="D709" t="s">
        <v>837</v>
      </c>
    </row>
    <row r="710" spans="1:5" x14ac:dyDescent="0.25">
      <c r="A710" t="s">
        <v>2975</v>
      </c>
      <c r="B710" t="s">
        <v>2976</v>
      </c>
      <c r="C710" t="s">
        <v>2977</v>
      </c>
      <c r="D710" t="s">
        <v>837</v>
      </c>
    </row>
    <row r="711" spans="1:5" x14ac:dyDescent="0.25">
      <c r="A711" t="s">
        <v>2978</v>
      </c>
      <c r="B711" t="s">
        <v>2979</v>
      </c>
      <c r="C711" t="s">
        <v>837</v>
      </c>
    </row>
    <row r="712" spans="1:5" x14ac:dyDescent="0.25">
      <c r="A712" t="s">
        <v>2980</v>
      </c>
      <c r="B712" t="s">
        <v>2981</v>
      </c>
      <c r="C712" t="s">
        <v>2934</v>
      </c>
      <c r="D712" t="s">
        <v>837</v>
      </c>
    </row>
    <row r="713" spans="1:5" x14ac:dyDescent="0.25">
      <c r="A713" t="s">
        <v>2982</v>
      </c>
      <c r="B713" t="s">
        <v>2983</v>
      </c>
      <c r="C713" t="s">
        <v>837</v>
      </c>
    </row>
    <row r="714" spans="1:5" x14ac:dyDescent="0.25">
      <c r="A714" t="s">
        <v>2984</v>
      </c>
      <c r="B714" t="s">
        <v>2985</v>
      </c>
      <c r="C714" t="s">
        <v>2986</v>
      </c>
      <c r="D714" t="s">
        <v>2950</v>
      </c>
      <c r="E714" t="s">
        <v>837</v>
      </c>
    </row>
    <row r="715" spans="1:5" x14ac:dyDescent="0.25">
      <c r="A715" t="s">
        <v>2987</v>
      </c>
      <c r="B715" t="s">
        <v>2988</v>
      </c>
      <c r="C715" t="s">
        <v>2989</v>
      </c>
      <c r="D715" t="s">
        <v>837</v>
      </c>
    </row>
    <row r="716" spans="1:5" x14ac:dyDescent="0.25">
      <c r="A716" t="s">
        <v>2990</v>
      </c>
      <c r="B716" t="s">
        <v>2991</v>
      </c>
      <c r="C716" t="s">
        <v>837</v>
      </c>
    </row>
    <row r="717" spans="1:5" x14ac:dyDescent="0.25">
      <c r="A717" t="s">
        <v>2992</v>
      </c>
      <c r="B717" t="s">
        <v>2993</v>
      </c>
      <c r="C717" t="s">
        <v>2994</v>
      </c>
      <c r="D717" t="s">
        <v>2995</v>
      </c>
      <c r="E717" t="s">
        <v>837</v>
      </c>
    </row>
    <row r="718" spans="1:5" x14ac:dyDescent="0.25">
      <c r="A718" t="s">
        <v>2996</v>
      </c>
      <c r="B718" t="s">
        <v>2997</v>
      </c>
      <c r="C718" t="s">
        <v>837</v>
      </c>
    </row>
    <row r="719" spans="1:5" x14ac:dyDescent="0.25">
      <c r="A719" t="s">
        <v>2998</v>
      </c>
      <c r="B719" t="s">
        <v>2999</v>
      </c>
      <c r="C719" t="s">
        <v>3000</v>
      </c>
      <c r="D719" t="s">
        <v>837</v>
      </c>
    </row>
    <row r="720" spans="1:5" x14ac:dyDescent="0.25">
      <c r="A720" t="s">
        <v>3001</v>
      </c>
      <c r="B720" t="s">
        <v>3002</v>
      </c>
      <c r="C720" t="s">
        <v>3003</v>
      </c>
      <c r="D720" t="s">
        <v>3004</v>
      </c>
      <c r="E720" t="s">
        <v>837</v>
      </c>
    </row>
    <row r="721" spans="1:4" x14ac:dyDescent="0.25">
      <c r="A721" t="s">
        <v>3005</v>
      </c>
      <c r="B721" t="s">
        <v>3006</v>
      </c>
      <c r="C721" t="s">
        <v>3007</v>
      </c>
      <c r="D721" t="s">
        <v>837</v>
      </c>
    </row>
    <row r="722" spans="1:4" x14ac:dyDescent="0.25">
      <c r="A722" t="s">
        <v>3008</v>
      </c>
      <c r="B722" t="s">
        <v>3009</v>
      </c>
      <c r="C722" t="s">
        <v>837</v>
      </c>
    </row>
    <row r="723" spans="1:4" x14ac:dyDescent="0.25">
      <c r="A723" t="s">
        <v>3010</v>
      </c>
      <c r="B723" t="s">
        <v>3011</v>
      </c>
      <c r="C723" t="s">
        <v>837</v>
      </c>
    </row>
    <row r="724" spans="1:4" x14ac:dyDescent="0.25">
      <c r="A724" t="s">
        <v>3012</v>
      </c>
      <c r="B724" t="s">
        <v>3013</v>
      </c>
      <c r="C724" t="s">
        <v>3014</v>
      </c>
      <c r="D724" t="s">
        <v>837</v>
      </c>
    </row>
    <row r="725" spans="1:4" x14ac:dyDescent="0.25">
      <c r="A725" t="s">
        <v>3015</v>
      </c>
      <c r="B725" t="s">
        <v>3016</v>
      </c>
      <c r="C725" t="s">
        <v>837</v>
      </c>
    </row>
    <row r="726" spans="1:4" x14ac:dyDescent="0.25">
      <c r="A726" t="s">
        <v>3017</v>
      </c>
      <c r="B726" t="s">
        <v>3018</v>
      </c>
      <c r="C726" t="s">
        <v>837</v>
      </c>
    </row>
    <row r="727" spans="1:4" x14ac:dyDescent="0.25">
      <c r="A727" t="s">
        <v>3019</v>
      </c>
      <c r="B727" t="s">
        <v>3020</v>
      </c>
      <c r="C727" t="s">
        <v>837</v>
      </c>
    </row>
    <row r="728" spans="1:4" x14ac:dyDescent="0.25">
      <c r="A728" t="s">
        <v>3021</v>
      </c>
      <c r="B728" t="s">
        <v>3022</v>
      </c>
      <c r="C728" t="s">
        <v>837</v>
      </c>
    </row>
    <row r="729" spans="1:4" x14ac:dyDescent="0.25">
      <c r="A729" t="s">
        <v>3023</v>
      </c>
      <c r="B729" t="s">
        <v>3024</v>
      </c>
      <c r="C729" t="s">
        <v>837</v>
      </c>
    </row>
    <row r="730" spans="1:4" x14ac:dyDescent="0.25">
      <c r="A730" t="s">
        <v>3025</v>
      </c>
      <c r="B730" t="s">
        <v>3026</v>
      </c>
      <c r="C730" t="s">
        <v>837</v>
      </c>
    </row>
    <row r="731" spans="1:4" x14ac:dyDescent="0.25">
      <c r="A731" t="s">
        <v>3027</v>
      </c>
      <c r="B731" t="s">
        <v>3028</v>
      </c>
      <c r="C731" t="s">
        <v>837</v>
      </c>
    </row>
    <row r="732" spans="1:4" x14ac:dyDescent="0.25">
      <c r="A732" t="s">
        <v>3029</v>
      </c>
      <c r="B732" t="s">
        <v>3030</v>
      </c>
      <c r="C732" t="s">
        <v>837</v>
      </c>
    </row>
    <row r="733" spans="1:4" x14ac:dyDescent="0.25">
      <c r="A733" t="s">
        <v>3031</v>
      </c>
      <c r="B733" t="s">
        <v>3032</v>
      </c>
      <c r="C733" t="s">
        <v>837</v>
      </c>
    </row>
    <row r="734" spans="1:4" x14ac:dyDescent="0.25">
      <c r="A734" t="s">
        <v>3033</v>
      </c>
      <c r="B734" t="s">
        <v>3034</v>
      </c>
      <c r="C734" t="s">
        <v>837</v>
      </c>
    </row>
    <row r="735" spans="1:4" x14ac:dyDescent="0.25">
      <c r="A735" t="s">
        <v>3035</v>
      </c>
      <c r="B735" t="s">
        <v>1931</v>
      </c>
      <c r="C735" t="s">
        <v>837</v>
      </c>
    </row>
    <row r="736" spans="1:4" x14ac:dyDescent="0.25">
      <c r="A736" t="s">
        <v>3036</v>
      </c>
      <c r="B736" t="s">
        <v>3037</v>
      </c>
      <c r="C736" t="s">
        <v>837</v>
      </c>
    </row>
    <row r="737" spans="1:3" x14ac:dyDescent="0.25">
      <c r="A737" t="s">
        <v>3038</v>
      </c>
      <c r="B737" t="s">
        <v>3039</v>
      </c>
      <c r="C737" t="s">
        <v>837</v>
      </c>
    </row>
    <row r="738" spans="1:3" x14ac:dyDescent="0.25">
      <c r="A738" t="s">
        <v>3040</v>
      </c>
      <c r="B738" t="s">
        <v>3041</v>
      </c>
      <c r="C738" t="s">
        <v>837</v>
      </c>
    </row>
    <row r="739" spans="1:3" x14ac:dyDescent="0.25">
      <c r="A739" t="s">
        <v>3042</v>
      </c>
      <c r="B739" t="s">
        <v>3043</v>
      </c>
      <c r="C739" t="s">
        <v>837</v>
      </c>
    </row>
    <row r="740" spans="1:3" x14ac:dyDescent="0.25">
      <c r="A740" t="s">
        <v>3044</v>
      </c>
      <c r="B740" t="s">
        <v>3045</v>
      </c>
      <c r="C740" t="s">
        <v>837</v>
      </c>
    </row>
    <row r="741" spans="1:3" x14ac:dyDescent="0.25">
      <c r="A741" t="s">
        <v>3046</v>
      </c>
      <c r="B741" t="s">
        <v>2229</v>
      </c>
      <c r="C741" t="s">
        <v>837</v>
      </c>
    </row>
    <row r="742" spans="1:3" x14ac:dyDescent="0.25">
      <c r="A742" t="s">
        <v>3047</v>
      </c>
      <c r="B742" t="s">
        <v>3048</v>
      </c>
      <c r="C742" t="s">
        <v>837</v>
      </c>
    </row>
    <row r="743" spans="1:3" x14ac:dyDescent="0.25">
      <c r="A743" t="s">
        <v>3049</v>
      </c>
      <c r="B743" t="s">
        <v>3048</v>
      </c>
      <c r="C743" t="s">
        <v>837</v>
      </c>
    </row>
    <row r="744" spans="1:3" x14ac:dyDescent="0.25">
      <c r="A744" t="s">
        <v>3050</v>
      </c>
      <c r="B744" t="s">
        <v>3051</v>
      </c>
      <c r="C744" t="s">
        <v>837</v>
      </c>
    </row>
    <row r="745" spans="1:3" x14ac:dyDescent="0.25">
      <c r="A745" t="s">
        <v>3052</v>
      </c>
      <c r="B745" t="s">
        <v>3053</v>
      </c>
      <c r="C745" t="s">
        <v>837</v>
      </c>
    </row>
    <row r="746" spans="1:3" x14ac:dyDescent="0.25">
      <c r="A746" t="s">
        <v>3054</v>
      </c>
      <c r="B746" t="s">
        <v>3055</v>
      </c>
      <c r="C746" t="s">
        <v>837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CF5524CC271048861BFCF0AB2898B6" ma:contentTypeVersion="7" ma:contentTypeDescription="Create a new document." ma:contentTypeScope="" ma:versionID="23f8eaa69e3ddb6e7dbd5d76b20cd062">
  <xsd:schema xmlns:xsd="http://www.w3.org/2001/XMLSchema" xmlns:xs="http://www.w3.org/2001/XMLSchema" xmlns:p="http://schemas.microsoft.com/office/2006/metadata/properties" xmlns:ns2="e8dfdb8a-7b1c-4d3b-9f5f-ac4d2749d1c3" xmlns:ns3="9d369c90-43d5-4331-964a-7960da4bf121" targetNamespace="http://schemas.microsoft.com/office/2006/metadata/properties" ma:root="true" ma:fieldsID="60b610afb6878b65b8afdffdc177f45e" ns2:_="" ns3:_="">
    <xsd:import namespace="e8dfdb8a-7b1c-4d3b-9f5f-ac4d2749d1c3"/>
    <xsd:import namespace="9d369c90-43d5-4331-964a-7960da4bf12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dfdb8a-7b1c-4d3b-9f5f-ac4d2749d1c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369c90-43d5-4331-964a-7960da4bf12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B2CEF9-0C21-4F53-A259-E06D15743401}">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9d369c90-43d5-4331-964a-7960da4bf121"/>
    <ds:schemaRef ds:uri="http://schemas.microsoft.com/office/infopath/2007/PartnerControls"/>
    <ds:schemaRef ds:uri="e8dfdb8a-7b1c-4d3b-9f5f-ac4d2749d1c3"/>
    <ds:schemaRef ds:uri="http://www.w3.org/XML/1998/namespace"/>
  </ds:schemaRefs>
</ds:datastoreItem>
</file>

<file path=customXml/itemProps2.xml><?xml version="1.0" encoding="utf-8"?>
<ds:datastoreItem xmlns:ds="http://schemas.openxmlformats.org/officeDocument/2006/customXml" ds:itemID="{BBEADB47-052E-4F78-A1C7-C3B71A23705C}">
  <ds:schemaRefs>
    <ds:schemaRef ds:uri="http://schemas.microsoft.com/sharepoint/v3/contenttype/forms"/>
  </ds:schemaRefs>
</ds:datastoreItem>
</file>

<file path=customXml/itemProps3.xml><?xml version="1.0" encoding="utf-8"?>
<ds:datastoreItem xmlns:ds="http://schemas.openxmlformats.org/officeDocument/2006/customXml" ds:itemID="{00994560-8C9C-4AC6-A938-9235469E2B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dfdb8a-7b1c-4d3b-9f5f-ac4d2749d1c3"/>
    <ds:schemaRef ds:uri="9d369c90-43d5-4331-964a-7960da4bf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selfvar</vt:lpstr>
      <vt:lpstr>selfvar1</vt:lpstr>
      <vt:lpstr>self.var_copy</vt:lpstr>
      <vt:lpstr>original_table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2020-04-10T14:12:01Z</dcterms:created>
  <dcterms:modified xsi:type="dcterms:W3CDTF">2021-01-20T13:37:01Z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0x010100DACF5524CC271048861BFCF0AB2898B6</vt:lpwstr>
  </property>
</Properties>
</file>