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Documents/GitHub/mineria2021/"/>
    </mc:Choice>
  </mc:AlternateContent>
  <xr:revisionPtr revIDLastSave="0" documentId="13_ncr:1_{4A4B6F34-01AF-2C41-A1BC-897E717FF398}" xr6:coauthVersionLast="45" xr6:coauthVersionMax="45" xr10:uidLastSave="{00000000-0000-0000-0000-000000000000}"/>
  <bookViews>
    <workbookView xWindow="2060" yWindow="1720" windowWidth="23800" windowHeight="14120" xr2:uid="{F682A417-AEB1-104F-9043-A1BB3DABD458}"/>
  </bookViews>
  <sheets>
    <sheet name="Hoja1" sheetId="1" r:id="rId1"/>
  </sheets>
  <definedNames>
    <definedName name="_xlchart.v1.0" hidden="1">Hoja1!$A$1:$A$20</definedName>
    <definedName name="_xlchart.v1.2" hidden="1">Hoja1!$A$1:$A$20</definedName>
    <definedName name="_xlchart.v1.3" hidden="1">Hoja1!$A$1:$A$20</definedName>
    <definedName name="_xlchart.v1.4" hidden="1">Hoja1!$A$1:$A$20</definedName>
    <definedName name="_xlchart.v1.5" hidden="1">Hoja1!$A$1:$A$20</definedName>
    <definedName name="_xlchart.v1.6" hidden="1">Hoja1!$A$1:$A$20</definedName>
    <definedName name="_xlchart.v1.7" hidden="1">Hoja1!$A$1:$A$20</definedName>
    <definedName name="_xlchart.v1.8" hidden="1">Hoja1!$A$1:$A$20</definedName>
    <definedName name="_xlchart.v2.1" hidden="1">Hoja1!$A$1:$A$20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3" i="1"/>
  <c r="B30" i="1"/>
  <c r="B29" i="1"/>
  <c r="B28" i="1"/>
  <c r="B25" i="1"/>
  <c r="B24" i="1"/>
  <c r="B23" i="1"/>
</calcChain>
</file>

<file path=xl/sharedStrings.xml><?xml version="1.0" encoding="utf-8"?>
<sst xmlns="http://schemas.openxmlformats.org/spreadsheetml/2006/main" count="12" uniqueCount="12">
  <si>
    <t>Medidas de Posición</t>
  </si>
  <si>
    <t>Medidas de Centralización</t>
  </si>
  <si>
    <t>Medidas de Disperción</t>
  </si>
  <si>
    <t>Quartil 1</t>
  </si>
  <si>
    <t>Quartil 2</t>
  </si>
  <si>
    <t>Quartil 3</t>
  </si>
  <si>
    <t>Mediana</t>
  </si>
  <si>
    <t>Moda</t>
  </si>
  <si>
    <t>Media</t>
  </si>
  <si>
    <t>Desviación Estandar</t>
  </si>
  <si>
    <t>Varianza</t>
  </si>
  <si>
    <t>Coeficiente de Dispersión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</si>
</sst>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21EB11CF-B8D9-BC4F-92C6-D6A98A712206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127000</xdr:rowOff>
    </xdr:from>
    <xdr:to>
      <xdr:col>13</xdr:col>
      <xdr:colOff>723418</xdr:colOff>
      <xdr:row>27</xdr:row>
      <xdr:rowOff>128607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D6C93BC-A520-E24C-8B12-4E4CD053A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0529" y="737886"/>
              <a:ext cx="8391539" cy="4888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9DF6-BCAC-8345-8CC5-4EEB68B099DD}">
  <dimension ref="A1:B35"/>
  <sheetViews>
    <sheetView tabSelected="1" zoomScale="132" zoomScaleNormal="132" workbookViewId="0">
      <selection activeCell="L4" sqref="L4"/>
    </sheetView>
  </sheetViews>
  <sheetFormatPr baseColWidth="10" defaultRowHeight="16" x14ac:dyDescent="0.2"/>
  <cols>
    <col min="1" max="1" width="23" bestFit="1" customWidth="1"/>
    <col min="2" max="2" width="11.5" bestFit="1" customWidth="1"/>
  </cols>
  <sheetData>
    <row r="1" spans="1:1" x14ac:dyDescent="0.2">
      <c r="A1" s="1">
        <v>6</v>
      </c>
    </row>
    <row r="2" spans="1:1" x14ac:dyDescent="0.2">
      <c r="A2">
        <v>7</v>
      </c>
    </row>
    <row r="3" spans="1:1" x14ac:dyDescent="0.2">
      <c r="A3">
        <v>7</v>
      </c>
    </row>
    <row r="4" spans="1:1" x14ac:dyDescent="0.2">
      <c r="A4">
        <v>8</v>
      </c>
    </row>
    <row r="5" spans="1:1" x14ac:dyDescent="0.2">
      <c r="A5">
        <v>8</v>
      </c>
    </row>
    <row r="6" spans="1:1" x14ac:dyDescent="0.2">
      <c r="A6">
        <v>8</v>
      </c>
    </row>
    <row r="7" spans="1:1" x14ac:dyDescent="0.2">
      <c r="A7">
        <v>8</v>
      </c>
    </row>
    <row r="8" spans="1:1" x14ac:dyDescent="0.2">
      <c r="A8">
        <v>9</v>
      </c>
    </row>
    <row r="9" spans="1:1" x14ac:dyDescent="0.2">
      <c r="A9">
        <v>9</v>
      </c>
    </row>
    <row r="10" spans="1:1" x14ac:dyDescent="0.2">
      <c r="A10">
        <v>9</v>
      </c>
    </row>
    <row r="11" spans="1:1" x14ac:dyDescent="0.2">
      <c r="A11">
        <v>9</v>
      </c>
    </row>
    <row r="12" spans="1:1" x14ac:dyDescent="0.2">
      <c r="A12">
        <v>9</v>
      </c>
    </row>
    <row r="13" spans="1:1" x14ac:dyDescent="0.2">
      <c r="A13">
        <v>9</v>
      </c>
    </row>
    <row r="14" spans="1:1" x14ac:dyDescent="0.2">
      <c r="A14">
        <v>9</v>
      </c>
    </row>
    <row r="15" spans="1:1" x14ac:dyDescent="0.2">
      <c r="A15">
        <v>10</v>
      </c>
    </row>
    <row r="16" spans="1:1" x14ac:dyDescent="0.2">
      <c r="A16">
        <v>10</v>
      </c>
    </row>
    <row r="17" spans="1:2" x14ac:dyDescent="0.2">
      <c r="A17">
        <v>10</v>
      </c>
    </row>
    <row r="18" spans="1:2" x14ac:dyDescent="0.2">
      <c r="A18">
        <v>10</v>
      </c>
    </row>
    <row r="19" spans="1:2" x14ac:dyDescent="0.2">
      <c r="A19">
        <v>10</v>
      </c>
    </row>
    <row r="20" spans="1:2" x14ac:dyDescent="0.2">
      <c r="A20">
        <v>11</v>
      </c>
    </row>
    <row r="22" spans="1:2" x14ac:dyDescent="0.2">
      <c r="A22" t="s">
        <v>0</v>
      </c>
    </row>
    <row r="23" spans="1:2" x14ac:dyDescent="0.2">
      <c r="A23" s="2" t="s">
        <v>3</v>
      </c>
      <c r="B23">
        <f>QUARTILE($A$1:$A$20,1)</f>
        <v>8</v>
      </c>
    </row>
    <row r="24" spans="1:2" x14ac:dyDescent="0.2">
      <c r="A24" s="2" t="s">
        <v>4</v>
      </c>
      <c r="B24">
        <f>QUARTILE($A$1:$A$20,2)</f>
        <v>9</v>
      </c>
    </row>
    <row r="25" spans="1:2" x14ac:dyDescent="0.2">
      <c r="A25" s="2" t="s">
        <v>5</v>
      </c>
      <c r="B25">
        <f>QUARTILE($A$1:$A$20,3)</f>
        <v>10</v>
      </c>
    </row>
    <row r="27" spans="1:2" x14ac:dyDescent="0.2">
      <c r="A27" t="s">
        <v>1</v>
      </c>
    </row>
    <row r="28" spans="1:2" x14ac:dyDescent="0.2">
      <c r="A28" s="2" t="s">
        <v>8</v>
      </c>
      <c r="B28">
        <f>AVERAGE(A1:A20)</f>
        <v>8.8000000000000007</v>
      </c>
    </row>
    <row r="29" spans="1:2" x14ac:dyDescent="0.2">
      <c r="A29" s="2" t="s">
        <v>6</v>
      </c>
      <c r="B29">
        <f>MEDIAN(A1:A20)</f>
        <v>9</v>
      </c>
    </row>
    <row r="30" spans="1:2" x14ac:dyDescent="0.2">
      <c r="A30" s="2" t="s">
        <v>7</v>
      </c>
      <c r="B30">
        <f>MODE(A1:A20)</f>
        <v>9</v>
      </c>
    </row>
    <row r="32" spans="1:2" x14ac:dyDescent="0.2">
      <c r="A32" t="s">
        <v>2</v>
      </c>
    </row>
    <row r="33" spans="1:2" x14ac:dyDescent="0.2">
      <c r="A33" s="2" t="s">
        <v>10</v>
      </c>
      <c r="B33">
        <f>_xlfn.VAR.S(A1:A20)</f>
        <v>1.5368421052631602</v>
      </c>
    </row>
    <row r="34" spans="1:2" x14ac:dyDescent="0.2">
      <c r="A34" s="2" t="s">
        <v>9</v>
      </c>
      <c r="B34">
        <f>_xlfn.STDEV.S(A1:A20)</f>
        <v>1.2396943596157726</v>
      </c>
    </row>
    <row r="35" spans="1:2" x14ac:dyDescent="0.2">
      <c r="A35" s="2" t="s">
        <v>11</v>
      </c>
      <c r="B35">
        <f>B34/B28</f>
        <v>0.14087435904724688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2021-03-28T18:21:57Z</dcterms:created>
  <dcterms:modified xsi:type="dcterms:W3CDTF">2021-03-28T22:28:20Z</dcterms:modified>
</cp:coreProperties>
</file>