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qiusheng"/>
  <workbookPr/>
  <bookViews>
    <workbookView activeTab="0" xWindow="240" yWindow="60" windowWidth="22695" windowHeight="14595" tabRatio="500"/>
  </bookViews>
  <sheets>
    <sheet name="Remote Sensing - 2021" sheetId="1" r:id="rId4"/>
    <sheet name="Hydrology - 2021" sheetId="2" r:id="rId5"/>
    <sheet name="Geography - 2021" sheetId="3" r:id="rId6"/>
    <sheet name="Wetlands - 2021" sheetId="4" r:id="rId7"/>
    <sheet name="ESRI_MAPINFO_SHEET" sheetId="5" state="hidden" r:id="rId8"/>
  </sheets>
  <calcPr iterateDelta="0.0001"/>
  <extLst>
    <ext uri="smNativeData">
      <pm:revision xmlns:pm="smNativeData" day="1625106360" val="1032" rev="124" rev64="64" revOS="3" revMin="124" revMax="0"/>
      <pm:docPrefs xmlns:pm="smNativeData" id="1625106360" fixedDigits="0" showNotice="1" showFrameBounds="1" autoChart="1" recalcOnPrint="1" recalcOnCopy="1" finalRounding="1" compatTextArt="1" tab="567" useDefinedPrintRange="1" printArea="currentSheet"/>
      <pm:compatibility xmlns:pm="smNativeData" id="1625106360" overlapCells="1"/>
      <pm:defCurrency xmlns:pm="smNativeData" id="1625106360"/>
      <pm:sortOptions xmlns:pm="smNativeData" id="1625106360" headings="1">
        <pm:column colId="4" sortType="descending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<sst xmlns="http://schemas.openxmlformats.org/spreadsheetml/2006/main" count="133" uniqueCount="113">
  <si>
    <t>Rank</t>
  </si>
  <si>
    <t>Remote Sensing Journals</t>
  </si>
  <si>
    <t>2021 IF</t>
  </si>
  <si>
    <t>2020 IF</t>
  </si>
  <si>
    <t>2019 IF</t>
  </si>
  <si>
    <t>2018 IF</t>
  </si>
  <si>
    <t>2017 IF</t>
  </si>
  <si>
    <t xml:space="preserve"> 2016 IF</t>
  </si>
  <si>
    <t>Remote Sensing of Environment</t>
  </si>
  <si>
    <t>ISPRS Journal of Photogrammetry and Remote Sensing</t>
  </si>
  <si>
    <t>IEEE Geoscience and Remote Sensing Magazine</t>
  </si>
  <si>
    <t>Giscience &amp; Remote Sensing</t>
  </si>
  <si>
    <t>International Journal of Applied Earth Observation and Geoinformation</t>
  </si>
  <si>
    <t>IEEE Transactions on Geoscience and Remote Sensing</t>
  </si>
  <si>
    <t>Remote Sensing in Ecology and Conservation</t>
  </si>
  <si>
    <t>Egyptian Journal of Remote Sensing and Space Sciences</t>
  </si>
  <si>
    <t>Geocarto International</t>
  </si>
  <si>
    <t>Remote Sensing</t>
  </si>
  <si>
    <t>Geo-Spatial Information Science</t>
  </si>
  <si>
    <t>Journal oF Geodesy</t>
  </si>
  <si>
    <t>GPS Solutions</t>
  </si>
  <si>
    <t>IEEE Geoscience and Remote Sensing Letters</t>
  </si>
  <si>
    <t>IEEE Journal of Selected Topics in Applied Earth Observations and Remote Sensing</t>
  </si>
  <si>
    <t>European Journal of Remote Sensing</t>
  </si>
  <si>
    <t>International Journal of Digital Earth</t>
  </si>
  <si>
    <t>International Journal of Remote Sensing</t>
  </si>
  <si>
    <t>ISPRS International Journal of Geo-Information</t>
  </si>
  <si>
    <t>Photogrammetric Record</t>
  </si>
  <si>
    <t>Remote Sensing Letters</t>
  </si>
  <si>
    <t>Navigation-Journal of the Institute of Navigation</t>
  </si>
  <si>
    <t>Spatial Statistics</t>
  </si>
  <si>
    <t>Canadian Journal of Remote Sensing</t>
  </si>
  <si>
    <t>Journal of Spatial Science</t>
  </si>
  <si>
    <t>PFG-Journal of Photogrammetry Remote Sensing and Geoinformation Science</t>
  </si>
  <si>
    <t>Survey Review</t>
  </si>
  <si>
    <t>Marine Geodesy</t>
  </si>
  <si>
    <t>Journal of the Indian Society of Remote Sensing</t>
  </si>
  <si>
    <t>Journal of Applied Remote Sensing</t>
  </si>
  <si>
    <t>Radio Science</t>
  </si>
  <si>
    <t>Photogrammetric Engineering and Remote Sensing</t>
  </si>
  <si>
    <t>Hydrology Journals</t>
  </si>
  <si>
    <t>2016 IF</t>
  </si>
  <si>
    <t>Water Research</t>
  </si>
  <si>
    <t>Hydrology and Earth System Sciences</t>
  </si>
  <si>
    <t>Journal of Hydrology</t>
  </si>
  <si>
    <t>Environmental Modelling &amp; Software</t>
  </si>
  <si>
    <t>Water Resources Research</t>
  </si>
  <si>
    <t>CATENA</t>
  </si>
  <si>
    <t>Agricultural Water Management</t>
  </si>
  <si>
    <t>Advances in Water Resources</t>
  </si>
  <si>
    <t>Journal of Hydrometeorology</t>
  </si>
  <si>
    <t>Freshwater Biology</t>
  </si>
  <si>
    <t>Hydrological Sciences Journal-Journal Des Sciences Hydrologiques</t>
  </si>
  <si>
    <t>Hydrological Processes</t>
  </si>
  <si>
    <t>Water Resources Management</t>
  </si>
  <si>
    <t>Vadose Zone Journal</t>
  </si>
  <si>
    <t>Journal of the American Water Resources Association</t>
  </si>
  <si>
    <t>Journal of Contaminant Hydrology</t>
  </si>
  <si>
    <t>Journal of Soil and Water Conservation</t>
  </si>
  <si>
    <t>Hydrogeology Journal</t>
  </si>
  <si>
    <t>Water</t>
  </si>
  <si>
    <t>Journal of Water Resources Planning and Management</t>
  </si>
  <si>
    <t>Ecohydrology</t>
  </si>
  <si>
    <t>Hydrobiologia</t>
  </si>
  <si>
    <t>Groundwater</t>
  </si>
  <si>
    <t>Journal of Hydrology and Hydromechanics</t>
  </si>
  <si>
    <t>Journal of Hydro-Environment Research</t>
  </si>
  <si>
    <t>Hydrology Research</t>
  </si>
  <si>
    <t>Urban Water Journal</t>
  </si>
  <si>
    <t>Journal of Hydrologic Engineering</t>
  </si>
  <si>
    <t>Freshwater Science</t>
  </si>
  <si>
    <t xml:space="preserve">Geography Journals </t>
  </si>
  <si>
    <t>Nature Climate Change</t>
  </si>
  <si>
    <t>Nature Sustainability</t>
  </si>
  <si>
    <t>Nature Geoscience</t>
  </si>
  <si>
    <t>Earth System Science Data</t>
  </si>
  <si>
    <t>Progress in Human Geography</t>
  </si>
  <si>
    <t>Global Environmental Change</t>
  </si>
  <si>
    <t>Environmental Science &amp; Technology</t>
  </si>
  <si>
    <t>Landscape and Urban Planning</t>
  </si>
  <si>
    <t>Cryosphere</t>
  </si>
  <si>
    <t>Computers, Environment and Urban Systems</t>
  </si>
  <si>
    <t>Earth and Planetary Science Letters</t>
  </si>
  <si>
    <t>Journal of Transport Geography</t>
  </si>
  <si>
    <t>Economic Geography</t>
  </si>
  <si>
    <t>Journal of Economic Geography</t>
  </si>
  <si>
    <t>Transactions of the Institute of British Geographers</t>
  </si>
  <si>
    <t>Urban Geography</t>
  </si>
  <si>
    <t>Geophysical Research Letters</t>
  </si>
  <si>
    <t>Annals of the Association of American Geographers</t>
  </si>
  <si>
    <t>Permafrost and Periglacial Processes</t>
  </si>
  <si>
    <t>Geographical Analysis</t>
  </si>
  <si>
    <t>Applied Geography</t>
  </si>
  <si>
    <t>International Journal of Geographical Information Science</t>
  </si>
  <si>
    <t>Geomorphology</t>
  </si>
  <si>
    <t>Earth Surface Processes and Landforms</t>
  </si>
  <si>
    <t>Journal of Geophysical Research - Earth Surface</t>
  </si>
  <si>
    <t>Political Geography</t>
  </si>
  <si>
    <t>Social &amp; Cultural Geography</t>
  </si>
  <si>
    <t>Progress in Physical Geography</t>
  </si>
  <si>
    <t>Journal of Geographical Sciences</t>
  </si>
  <si>
    <t>Computers &amp; Geosciences</t>
  </si>
  <si>
    <t>Geographical Journal</t>
  </si>
  <si>
    <t>Cartography and Geographic Information Science</t>
  </si>
  <si>
    <t>Isprs International Journal of Geo-Information</t>
  </si>
  <si>
    <t>Chinese Geographical Science</t>
  </si>
  <si>
    <t>Transactions in GIS</t>
  </si>
  <si>
    <t>Professional Geographer</t>
  </si>
  <si>
    <t>Frontiers of Earth Science</t>
  </si>
  <si>
    <t>Wetland Journals</t>
  </si>
  <si>
    <t>Landscape Ecology</t>
  </si>
  <si>
    <t>Wetlands</t>
  </si>
  <si>
    <t>Wetlands Ecology and Management</t>
  </si>
</sst>
</file>

<file path=xl/styles.xml><?xml version="1.0" encoding="utf-8"?>
<styleSheet xmlns="http://schemas.openxmlformats.org/spreadsheetml/2006/main">
  <numFmts count="1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0.000"/>
    <numFmt numFmtId="166" formatCode="#,##0.000"/>
    <numFmt numFmtId="167" formatCode="_(_$* #,##0.00_);_(_$* \(#,##0.00\);_(_$* &quot;-&quot;????_);_(@_)"/>
    <numFmt numFmtId="168" formatCode="_(_$* #,##0_);_(_$* \(#,##0\);_(_$* &quot;-&quot;_);_(@_)"/>
    <numFmt numFmtId="169" formatCode="_(&quot;$&quot;* #,##0.00_);_(&quot;$&quot;* \(#,##0.00\);_(&quot;$&quot;* &quot;-&quot;????_);_(@_)"/>
    <numFmt numFmtId="170" formatCode="0.00000"/>
    <numFmt numFmtId="9" formatCode="0%"/>
    <numFmt numFmtId="3" formatCode="#,##0"/>
    <numFmt numFmtId="171" formatCode="0.000000"/>
  </numFmts>
  <fonts count="6">
    <font>
      <name val="Calibri"/>
      <family val="2"/>
      <color rgb="FF000000"/>
      <sz val="11"/>
      <extLst>
        <ext uri="smNativeData">
          <pm:charSpec xmlns:pm="smNativeData" id="162510636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510636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2510636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510636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25106360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25106360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510636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063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06360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8" fontId="2" fillId="0" borderId="0" applyNumberFormat="1" applyFont="1" applyFill="1" applyBorder="0" applyAlignment="0" applyProtection="0"/>
    <xf numFmtId="169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8">
    <xf numFmtId="0" fontId="0" fillId="0" borderId="0" xfId="0"/>
    <xf numFmtId="167" fontId="2" fillId="0" borderId="0" xfId="1"/>
    <xf numFmtId="168" fontId="2" fillId="0" borderId="0" xfId="2"/>
    <xf numFmtId="169" fontId="2" fillId="0" borderId="0" xfId="3"/>
    <xf numFmtId="164" fontId="2" fillId="0" borderId="0" xfId="4"/>
    <xf numFmtId="9" fontId="2" fillId="0" borderId="0" xfId="5"/>
    <xf numFmtId="165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170" fontId="0" fillId="0" borderId="0" xfId="0" applyNumberForma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vertical="center" wrapText="1"/>
    </xf>
    <xf numFmtId="171" fontId="4" fillId="0" borderId="0" xfId="0" applyNumberFormat="1" applyFont="1" applyAlignment="1">
      <alignment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251063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30480</xdr:colOff>
      <xdr:row>0</xdr:row>
      <xdr:rowOff>0</xdr:rowOff>
    </xdr:from>
    <xdr:to>
      <xdr:col>9</xdr:col>
      <xdr:colOff>262890</xdr:colOff>
      <xdr:row>8</xdr:row>
      <xdr:rowOff>111760</xdr:rowOff>
    </xdr:to>
    <xdr:sp macro="" fLocksText="0">
      <xdr:nvSpPr>
        <xdr:cNvPr id="2" name="CustomShape 1"/>
        <xdr:cNvSpPr>
          <a:extLst>
            <a:ext uri="smNativeData">
              <pm:smNativeData xmlns:pm="smNativeData" val="SMDATA_14_uCfdYBMAAAAlAAAAZA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EAQQ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BAAAAAAAzAAgAAAAJAAAASQK4AfMDAAAAAAAAhh8AAFAKAAACAAAAMAAAABQAAAAAAAAAAAD//wAAAQAAAP//AAABAA=="/>
            </a:ext>
          </a:extLst>
        </xdr:cNvSpPr>
      </xdr:nvSpPr>
      <xdr:spPr>
        <a:xfrm>
          <a:off x="641985" y="0"/>
          <a:ext cx="5124450" cy="1676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ctr" defTabSz="360045" rtl="0">
            <a:defRPr sz="1000"/>
          </a:pPr>
          <a:r>
            <a:rPr lang="en-us" sz="5000" b="1" i="0" u="none" strike="noStrike" kern="100" baseline="0">
              <a:solidFill>
                <a:srgbClr val="000000"/>
              </a:solidFill>
              <a:latin typeface="Verdana" pitchFamily="1" charset="0"/>
              <a:ea typeface="Basic Sans" pitchFamily="1" charset="0"/>
              <a:cs typeface="Basic Sans" pitchFamily="1" charset="0"/>
            </a:rPr>
            <a:t>DO NOT EDIT </a:t>
          </a:r>
        </a:p>
        <a:p>
          <a:pPr algn="ctr" defTabSz="360045" rtl="0">
            <a:defRPr sz="1000"/>
          </a:pPr>
          <a:r>
            <a:rPr lang="en-us" sz="5000" b="1" i="0" u="none" strike="noStrike" kern="100" baseline="0">
              <a:solidFill>
                <a:srgbClr val="000000"/>
              </a:solidFill>
              <a:latin typeface="Verdana" pitchFamily="1" charset="0"/>
              <a:ea typeface="Basic Sans" pitchFamily="1" charset="0"/>
              <a:cs typeface="Basic Sans" pitchFamily="1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view="normal" zoomScale="125" workbookViewId="0">
      <selection activeCell="B9" sqref="B9"/>
    </sheetView>
  </sheetViews>
  <sheetFormatPr defaultRowHeight="15.40"/>
  <cols>
    <col min="1" max="1" width="4.732143" customWidth="1"/>
    <col min="2" max="2" width="57.044643" customWidth="1"/>
    <col min="3" max="3" width="8.383929" customWidth="1"/>
    <col min="4" max="6" width="6.642857" customWidth="1" style="6"/>
    <col min="7" max="7" width="6.642857" customWidth="1"/>
    <col min="8" max="8" width="7.089286" customWidth="1"/>
    <col min="9" max="9" width="25.133929" customWidth="1"/>
    <col min="10" max="15" width="8.598214" customWidth="1"/>
    <col min="16" max="16" width="21.401786" customWidth="1"/>
    <col min="17" max="17" width="24.401786" customWidth="1"/>
    <col min="18" max="1026" width="8.598214" customWidth="1"/>
  </cols>
  <sheetData>
    <row r="1" spans="1:8" s="7" customFormat="1">
      <c r="A1" s="7" t="s">
        <v>0</v>
      </c>
      <c r="B1" s="8" t="s">
        <v>1</v>
      </c>
      <c r="C1" s="14" t="s">
        <v>2</v>
      </c>
      <c r="D1" s="10" t="s">
        <v>3</v>
      </c>
      <c r="E1" s="13" t="s">
        <v>4</v>
      </c>
      <c r="F1" s="10" t="s">
        <v>5</v>
      </c>
      <c r="G1" s="7" t="s">
        <v>6</v>
      </c>
      <c r="H1" s="7" t="s">
        <v>7</v>
      </c>
    </row>
    <row r="2" spans="1:8" s="7" customFormat="1">
      <c r="A2" s="7">
        <f>1</f>
        <v>1</v>
      </c>
      <c r="B2" s="7" t="s">
        <v>8</v>
      </c>
      <c r="C2" s="10" t="n">
        <v>10.1639999999999997</v>
      </c>
      <c r="D2" s="10" t="n">
        <v>9.08500000000000085</v>
      </c>
      <c r="E2" s="10" t="n">
        <v>8.21799999999999997</v>
      </c>
      <c r="F2" s="6" t="n">
        <v>6.45699999999999985</v>
      </c>
      <c r="G2" s="9" t="n">
        <v>6.26499999999999968</v>
      </c>
      <c r="H2" s="10" t="n">
        <v>5.88100000000000023</v>
      </c>
    </row>
    <row r="3" spans="1:8" s="7" customFormat="1">
      <c r="A3" s="7">
        <f>A2+1</f>
        <v>2</v>
      </c>
      <c r="B3" s="7" t="s">
        <v>9</v>
      </c>
      <c r="C3" s="10" t="n">
        <v>8.9789999999999992</v>
      </c>
      <c r="D3" s="10" t="n">
        <v>7.31899999999999995</v>
      </c>
      <c r="E3" s="10" t="n">
        <v>6.94200000000000017</v>
      </c>
      <c r="F3" s="10" t="n">
        <v>5.99399999999999977</v>
      </c>
      <c r="G3" s="9" t="n">
        <v>6.38699999999999957</v>
      </c>
      <c r="H3" s="10" t="n">
        <v>4.18799999999999972</v>
      </c>
    </row>
    <row r="4" spans="1:7" s="7" customFormat="1">
      <c r="A4" s="7">
        <f>A3+1</f>
        <v>3</v>
      </c>
      <c r="B4" s="7" t="s">
        <v>10</v>
      </c>
      <c r="C4" s="16" t="n">
        <v>8.22499999999999787</v>
      </c>
      <c r="D4" s="10" t="n">
        <v>13</v>
      </c>
      <c r="E4" s="10" t="n">
        <v>9.6590000000000007</v>
      </c>
      <c r="F4" s="10" t="n">
        <v>4.93200000000000038</v>
      </c>
      <c r="G4" s="7" t="n">
        <v>2.67600000000000016</v>
      </c>
    </row>
    <row r="5" spans="1:8" s="7" customFormat="1">
      <c r="A5" s="7">
        <f>A4+1</f>
        <v>4</v>
      </c>
      <c r="B5" s="7" t="s">
        <v>11</v>
      </c>
      <c r="C5" s="10" t="n">
        <v>6.23800000000000043</v>
      </c>
      <c r="D5" s="10" t="n">
        <v>5.96499999999999986</v>
      </c>
      <c r="E5" s="10" t="n">
        <v>3.58800000000000008</v>
      </c>
      <c r="F5" s="10" t="n">
        <v>2.85199999999999996</v>
      </c>
      <c r="G5" s="9" t="n">
        <v>3.04899999999999993</v>
      </c>
      <c r="H5" s="10" t="n">
        <v>2.48200000000000021</v>
      </c>
    </row>
    <row r="6" spans="1:8" s="7" customFormat="1">
      <c r="A6" s="7">
        <f>A5+1</f>
        <v>5</v>
      </c>
      <c r="B6" s="7" t="s">
        <v>12</v>
      </c>
      <c r="C6" s="10" t="n">
        <v>5.93299999999999983</v>
      </c>
      <c r="D6" s="10" t="n">
        <v>4.65000000000000036</v>
      </c>
      <c r="E6" s="10" t="n">
        <v>4.84600000000000009</v>
      </c>
      <c r="F6" s="10" t="n">
        <v>4.00300000000000011</v>
      </c>
      <c r="G6" s="9" t="n">
        <v>3.93000000000000007</v>
      </c>
      <c r="H6" s="10" t="n">
        <v>3.79800000000000004</v>
      </c>
    </row>
    <row r="7" spans="1:8" s="7" customFormat="1">
      <c r="A7" s="7">
        <f>A6+1</f>
        <v>6</v>
      </c>
      <c r="B7" s="7" t="s">
        <v>13</v>
      </c>
      <c r="C7" s="10" t="n">
        <v>5.59999999999999964</v>
      </c>
      <c r="D7" s="10" t="n">
        <v>5.85500000000000043</v>
      </c>
      <c r="E7" s="10" t="n">
        <v>5.62999999999999989</v>
      </c>
      <c r="F7" s="10" t="n">
        <v>4.66199999999999992</v>
      </c>
      <c r="G7" s="9" t="n">
        <v>4.94200000000000017</v>
      </c>
      <c r="H7" s="10" t="n">
        <v>3.35999999999999988</v>
      </c>
    </row>
    <row r="8" spans="1:9">
      <c r="A8" s="7">
        <f>A7+1</f>
        <v>7</v>
      </c>
      <c r="B8" t="s">
        <v>14</v>
      </c>
      <c r="C8" s="6" t="n">
        <v>5.48099999999999987</v>
      </c>
      <c r="D8" s="6" t="n">
        <v>5</v>
      </c>
      <c r="I8" s="7"/>
    </row>
    <row r="9" spans="1:9">
      <c r="A9" s="7">
        <f>A8+1</f>
        <v>8</v>
      </c>
      <c r="B9" t="s">
        <v>15</v>
      </c>
      <c r="C9" s="6" t="n">
        <v>5.18799999999999972</v>
      </c>
      <c r="I9" s="7"/>
    </row>
    <row r="10" spans="1:9">
      <c r="A10" s="7">
        <f>A9+1</f>
        <v>9</v>
      </c>
      <c r="B10" t="s">
        <v>16</v>
      </c>
      <c r="C10" s="6" t="n">
        <v>4.89900000000000002</v>
      </c>
      <c r="D10" s="6" t="n">
        <v>3.78900000000000015</v>
      </c>
      <c r="E10" s="6" t="n">
        <v>2.36500000000000021</v>
      </c>
      <c r="F10" s="6" t="n">
        <v>1.7589999999999999</v>
      </c>
      <c r="G10" s="6" t="n">
        <v>1.64599999999999991</v>
      </c>
      <c r="H10" t="n">
        <v>1.37999999999999989</v>
      </c>
      <c r="I10" s="7"/>
    </row>
    <row r="11" spans="1:8" s="7" customFormat="1">
      <c r="A11" s="7">
        <f>A10+1</f>
        <v>10</v>
      </c>
      <c r="B11" s="7" t="s">
        <v>17</v>
      </c>
      <c r="C11" s="10" t="n">
        <v>4.84799999999999986</v>
      </c>
      <c r="D11" s="10" t="n">
        <v>4.50900000000000034</v>
      </c>
      <c r="E11" s="10" t="n">
        <v>4.11800000000000033</v>
      </c>
      <c r="F11" s="10" t="n">
        <v>3.40600000000000014</v>
      </c>
      <c r="G11" s="9" t="n">
        <v>3.24400000000000022</v>
      </c>
      <c r="H11" s="10" t="n">
        <v>3.03600000000000003</v>
      </c>
    </row>
    <row r="12" spans="1:8" s="7" customFormat="1">
      <c r="A12" s="7">
        <f>A11+1</f>
        <v>11</v>
      </c>
      <c r="B12" s="7" t="s">
        <v>18</v>
      </c>
      <c r="C12" s="10" t="n">
        <v>4.28800000000000026</v>
      </c>
      <c r="D12" s="10"/>
      <c r="E12" s="10"/>
      <c r="F12" s="10"/>
      <c r="G12" s="9"/>
      <c r="H12" s="10"/>
    </row>
    <row r="13" spans="1:9">
      <c r="A13" s="7">
        <f>A12+1</f>
        <v>12</v>
      </c>
      <c r="B13" t="s">
        <v>19</v>
      </c>
      <c r="C13" s="6" t="n">
        <v>4.25999999999999979</v>
      </c>
      <c r="D13" s="6" t="n">
        <v>4.80600000000000005</v>
      </c>
      <c r="E13" s="6" t="n">
        <v>4.52799999999999958</v>
      </c>
      <c r="F13" s="6" t="n">
        <v>4.63300000000000001</v>
      </c>
      <c r="G13" t="n">
        <v>2.94899999999999984</v>
      </c>
      <c r="H13" t="n">
        <v>2.48600000000000021</v>
      </c>
      <c r="I13" s="7"/>
    </row>
    <row r="14" spans="1:9">
      <c r="A14" s="7">
        <f>A13+1</f>
        <v>13</v>
      </c>
      <c r="B14" t="s">
        <v>20</v>
      </c>
      <c r="C14" s="6" t="n">
        <v>4.06599999999999984</v>
      </c>
      <c r="I14" s="7"/>
    </row>
    <row r="15" spans="1:8" s="7" customFormat="1">
      <c r="A15" s="7">
        <f>A14+1</f>
        <v>14</v>
      </c>
      <c r="B15" s="7" t="s">
        <v>21</v>
      </c>
      <c r="C15" s="10" t="n">
        <v>3.96600000000000019</v>
      </c>
      <c r="D15" s="10" t="n">
        <v>3.83300000000000018</v>
      </c>
      <c r="E15" s="10" t="n">
        <v>3.53399999999999981</v>
      </c>
      <c r="F15" s="10" t="n">
        <v>2.89199999999999982</v>
      </c>
      <c r="G15" s="9" t="n">
        <v>2.76100000000000012</v>
      </c>
      <c r="H15" s="10" t="n">
        <v>2.2280000000000002</v>
      </c>
    </row>
    <row r="16" spans="1:8" s="7" customFormat="1">
      <c r="A16" s="7">
        <f>A15+1</f>
        <v>15</v>
      </c>
      <c r="B16" s="7" t="s">
        <v>22</v>
      </c>
      <c r="C16" s="10" t="n">
        <v>3.78399999999999981</v>
      </c>
      <c r="D16" s="10" t="n">
        <v>3.82699999999999996</v>
      </c>
      <c r="E16" s="10" t="n">
        <v>3.3919999999999999</v>
      </c>
      <c r="F16" s="10" t="n">
        <v>2.77700000000000014</v>
      </c>
      <c r="G16" s="9" t="n">
        <v>2.9129999999999999</v>
      </c>
      <c r="H16" s="10" t="n">
        <v>2.14500000000000002</v>
      </c>
    </row>
    <row r="17" spans="1:8" s="7" customFormat="1">
      <c r="A17" s="7">
        <f>A16+1</f>
        <v>16</v>
      </c>
      <c r="B17" s="7" t="s">
        <v>23</v>
      </c>
      <c r="C17" s="10" t="n">
        <v>3.6469999999999998</v>
      </c>
      <c r="D17" s="10" t="n">
        <v>2.80799999999999983</v>
      </c>
      <c r="E17" s="10" t="n">
        <v>1.90399999999999991</v>
      </c>
      <c r="F17" s="10" t="n">
        <v>1.12200000000000011</v>
      </c>
      <c r="G17" s="9" t="n">
        <v>1.53299999999999992</v>
      </c>
      <c r="H17" s="10" t="n">
        <v>1.17300000000000004</v>
      </c>
    </row>
    <row r="18" spans="1:8" s="7" customFormat="1">
      <c r="A18" s="7">
        <f>A17+1</f>
        <v>17</v>
      </c>
      <c r="B18" s="7" t="s">
        <v>24</v>
      </c>
      <c r="C18" s="10" t="n">
        <v>3.53799999999999981</v>
      </c>
      <c r="D18" s="10" t="n">
        <v>3.09699999999999998</v>
      </c>
      <c r="E18" s="10" t="n">
        <v>3.98499999999999979</v>
      </c>
      <c r="F18" s="10" t="n">
        <v>2.746</v>
      </c>
      <c r="G18" s="9" t="n">
        <v>2.29199999999999982</v>
      </c>
      <c r="H18" s="10" t="n">
        <v>2.76200000000000001</v>
      </c>
    </row>
    <row r="19" spans="1:8" s="7" customFormat="1">
      <c r="A19" s="7">
        <f>A18+1</f>
        <v>18</v>
      </c>
      <c r="B19" s="7" t="s">
        <v>25</v>
      </c>
      <c r="C19" s="10" t="n">
        <v>3.1509999999999998</v>
      </c>
      <c r="D19" s="10" t="n">
        <v>2.97599999999999998</v>
      </c>
      <c r="E19" s="10" t="n">
        <v>2.49299999999999988</v>
      </c>
      <c r="F19" s="10" t="n">
        <v>1.78200000000000003</v>
      </c>
      <c r="G19" s="9" t="n">
        <v>1.72400000000000002</v>
      </c>
      <c r="H19" s="10" t="n">
        <v>1.63999999999999968</v>
      </c>
    </row>
    <row r="20" spans="1:9">
      <c r="A20" s="7">
        <f>A19+1</f>
        <v>19</v>
      </c>
      <c r="B20" t="s">
        <v>26</v>
      </c>
      <c r="C20" s="6" t="n">
        <v>2.89900000000000002</v>
      </c>
      <c r="D20" s="6" t="n">
        <v>2.23899999999999988</v>
      </c>
      <c r="E20" s="6" t="n">
        <v>1.84000000000000004</v>
      </c>
      <c r="F20" s="6" t="n">
        <v>1.72300000000000004</v>
      </c>
      <c r="G20" t="n">
        <v>1.50199999999999996</v>
      </c>
      <c r="H20" t="n">
        <v>0.650999999999999979</v>
      </c>
      <c r="I20" s="7"/>
    </row>
    <row r="21" spans="1:9">
      <c r="A21" s="7">
        <f>A20+1</f>
        <v>20</v>
      </c>
      <c r="B21" t="s">
        <v>27</v>
      </c>
      <c r="C21" s="6" t="n">
        <v>2.74400000000000022</v>
      </c>
      <c r="D21" s="6" t="n">
        <v>1.86699999999999999</v>
      </c>
      <c r="E21" s="6" t="n">
        <v>1.59100000000000001</v>
      </c>
      <c r="F21" s="6" t="n">
        <v>1.91699999999999999</v>
      </c>
      <c r="G21" t="n">
        <v>3.25599999999999978</v>
      </c>
      <c r="H21" t="n">
        <v>1.62200000000000006</v>
      </c>
      <c r="I21" s="7"/>
    </row>
    <row r="22" spans="1:8" s="7" customFormat="1">
      <c r="A22" s="7">
        <f>A21+1</f>
        <v>21</v>
      </c>
      <c r="B22" s="7" t="s">
        <v>28</v>
      </c>
      <c r="C22" s="10" t="n">
        <v>2.58300000000000018</v>
      </c>
      <c r="D22" s="10" t="n">
        <v>2.29800000000000004</v>
      </c>
      <c r="E22" s="10" t="n">
        <v>2.02400000000000002</v>
      </c>
      <c r="F22" s="10" t="n">
        <v>1.52400000000000002</v>
      </c>
      <c r="G22" s="9" t="n">
        <v>1.53200000000000003</v>
      </c>
      <c r="H22" s="10" t="n">
        <v>1.4870000000000001</v>
      </c>
    </row>
    <row r="23" spans="1:9">
      <c r="A23" s="7">
        <f>A22+1</f>
        <v>22</v>
      </c>
      <c r="B23" t="s">
        <v>29</v>
      </c>
      <c r="C23" s="6" t="n">
        <v>2.08000000000000007</v>
      </c>
      <c r="D23" s="6" t="n">
        <v>1.7</v>
      </c>
      <c r="E23" s="6" t="n">
        <v>1.629</v>
      </c>
      <c r="F23" s="6" t="n">
        <v>1.32200000000000006</v>
      </c>
      <c r="G23" t="n">
        <v>1.60400000000000009</v>
      </c>
      <c r="H23" t="n">
        <v>0.978999999999999915</v>
      </c>
      <c r="I23" s="7"/>
    </row>
    <row r="24" spans="1:9">
      <c r="A24" s="7">
        <f>A23+1</f>
        <v>23</v>
      </c>
      <c r="B24" t="s">
        <v>30</v>
      </c>
      <c r="C24" s="6" t="n">
        <v>2.06000000000000005</v>
      </c>
      <c r="D24" s="6" t="n">
        <v>1.65599999999999969</v>
      </c>
      <c r="E24" s="6" t="n">
        <v>1.21900000000000008</v>
      </c>
      <c r="F24" s="6" t="n">
        <v>1.02600000000000002</v>
      </c>
      <c r="G24" t="n">
        <v>1.17599999999999993</v>
      </c>
      <c r="H24" t="n">
        <v>1.385</v>
      </c>
      <c r="I24" s="7"/>
    </row>
    <row r="25" spans="1:8" s="7" customFormat="1">
      <c r="A25" s="7">
        <f>A24+1</f>
        <v>24</v>
      </c>
      <c r="B25" s="7" t="s">
        <v>31</v>
      </c>
      <c r="C25" s="10" t="n">
        <v>2</v>
      </c>
      <c r="D25" s="10" t="n">
        <v>2.12599999999999989</v>
      </c>
      <c r="E25" s="10" t="n">
        <v>2.55299999999999994</v>
      </c>
      <c r="F25" s="10" t="n">
        <v>2</v>
      </c>
      <c r="G25" s="9" t="n">
        <v>1.83800000000000008</v>
      </c>
      <c r="H25" s="10" t="n">
        <v>1.97599999999999998</v>
      </c>
    </row>
    <row r="26" spans="1:9">
      <c r="A26" s="7">
        <f>A25+1</f>
        <v>25</v>
      </c>
      <c r="B26" t="s">
        <v>32</v>
      </c>
      <c r="C26" s="6" t="n">
        <v>1.98100000000000005</v>
      </c>
      <c r="D26" s="6" t="n">
        <v>1.40500000000000007</v>
      </c>
      <c r="E26" s="6" t="n">
        <v>1.71100000000000012</v>
      </c>
      <c r="F26" s="6" t="n">
        <v>1.07800000000000007</v>
      </c>
      <c r="G26" t="n">
        <v>0.734999999999999876</v>
      </c>
      <c r="H26" t="n">
        <v>1.09499999999999996</v>
      </c>
      <c r="I26" s="7"/>
    </row>
    <row r="27" spans="1:9">
      <c r="A27" s="7">
        <f>A26+1</f>
        <v>26</v>
      </c>
      <c r="B27" t="s">
        <v>33</v>
      </c>
      <c r="C27" s="6" t="n">
        <v>1.85700000000000003</v>
      </c>
      <c r="D27" s="6" t="n">
        <v>1.39500000000000002</v>
      </c>
      <c r="E27" s="6" t="n">
        <v>1.2589999999999999</v>
      </c>
      <c r="I27" s="7"/>
    </row>
    <row r="28" spans="1:9">
      <c r="A28" s="7">
        <f>A27+1</f>
        <v>27</v>
      </c>
      <c r="B28" t="s">
        <v>34</v>
      </c>
      <c r="C28" s="6" t="n">
        <v>1.74500000000000011</v>
      </c>
      <c r="D28" s="6" t="n">
        <v>1.65999999999999996</v>
      </c>
      <c r="E28" s="6" t="n">
        <v>1.44199999999999999</v>
      </c>
      <c r="F28" s="6" t="n">
        <v>0.929000000000000092</v>
      </c>
      <c r="G28" t="n">
        <v>1.16300000000000003</v>
      </c>
      <c r="H28" t="n">
        <v>0.572999999999999954</v>
      </c>
      <c r="I28" s="7"/>
    </row>
    <row r="29" spans="1:9">
      <c r="A29" s="7">
        <f>A28+1</f>
        <v>28</v>
      </c>
      <c r="B29" t="s">
        <v>35</v>
      </c>
      <c r="C29" s="6" t="n">
        <v>1.66699999999999999</v>
      </c>
      <c r="D29" s="6" t="n">
        <v>1.32200000000000006</v>
      </c>
      <c r="E29" s="6" t="n">
        <v>0.961999999999999922</v>
      </c>
      <c r="F29" s="6" t="n">
        <v>1.54699999999999971</v>
      </c>
      <c r="G29" s="6" t="n">
        <v>1</v>
      </c>
      <c r="H29" t="n">
        <v>0.978999999999999915</v>
      </c>
      <c r="I29" s="7"/>
    </row>
    <row r="30" spans="1:9">
      <c r="A30" s="7">
        <f>A29+1</f>
        <v>29</v>
      </c>
      <c r="B30" t="s">
        <v>36</v>
      </c>
      <c r="C30" s="6" t="n">
        <v>1.5629999999999999</v>
      </c>
      <c r="D30" s="6" t="n">
        <v>0.997000000000000064</v>
      </c>
      <c r="E30" s="6" t="n">
        <v>0.86899999999999995</v>
      </c>
      <c r="F30" s="6" t="n">
        <v>0.810000000000000142</v>
      </c>
      <c r="G30" t="n">
        <v>0.725</v>
      </c>
      <c r="H30" t="n">
        <v>0.676000000000000156</v>
      </c>
      <c r="I30" s="7"/>
    </row>
    <row r="31" spans="1:8" s="7" customFormat="1">
      <c r="A31" s="7">
        <f>A30+1</f>
        <v>30</v>
      </c>
      <c r="B31" s="7" t="s">
        <v>37</v>
      </c>
      <c r="C31" s="10" t="n">
        <v>1.53000000000000007</v>
      </c>
      <c r="D31" s="10" t="n">
        <v>1.3600000000000001</v>
      </c>
      <c r="E31" s="10" t="n">
        <v>1.34400000000000008</v>
      </c>
      <c r="F31" s="10" t="n">
        <v>0.975999999999999979</v>
      </c>
      <c r="G31" s="9" t="n">
        <v>1.10699999999999998</v>
      </c>
      <c r="H31" s="10" t="n">
        <v>0.937000000000000099</v>
      </c>
    </row>
    <row r="32" spans="1:9">
      <c r="A32" s="7">
        <f>A31+1</f>
        <v>31</v>
      </c>
      <c r="B32" t="s">
        <v>38</v>
      </c>
      <c r="C32" s="6" t="n">
        <v>1.43100000000000005</v>
      </c>
      <c r="D32" s="6" t="n">
        <v>1.30499999999999994</v>
      </c>
      <c r="E32" s="6" t="n">
        <v>1.65799999999999992</v>
      </c>
      <c r="F32" s="6" t="n">
        <v>1.41799999999999997</v>
      </c>
      <c r="G32" t="n">
        <v>1.58099999999999996</v>
      </c>
      <c r="H32" t="n">
        <v>1.27299999999999991</v>
      </c>
      <c r="I32" s="7"/>
    </row>
    <row r="33" spans="1:8" s="7" customFormat="1">
      <c r="A33" s="7">
        <f>A32+1</f>
        <v>32</v>
      </c>
      <c r="B33" s="7" t="s">
        <v>39</v>
      </c>
      <c r="C33" s="10" t="n">
        <v>1.08299999999999997</v>
      </c>
      <c r="D33" s="10" t="n">
        <v>1.2649999999999999</v>
      </c>
      <c r="E33" s="10" t="n">
        <v>1.36700000000000021</v>
      </c>
      <c r="F33" s="10" t="n">
        <v>3.14999999999999991</v>
      </c>
      <c r="G33" s="9" t="n">
        <v>2.49299999999999988</v>
      </c>
      <c r="H33" s="10" t="n">
        <v>1.28800000000000004</v>
      </c>
    </row>
    <row r="34" spans="9:9">
      <c r="I34" s="7"/>
    </row>
    <row r="35" spans="9:9">
      <c r="I35" s="7"/>
    </row>
  </sheetData>
  <printOptions>
    <extLst>
      <ext uri="smNativeData">
        <pm:pageFlags xmlns:pm="smNativeData" id="162510636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cellComments="asDisplayed"/>
  <headerFooter>
    <extLst>
      <ext uri="smNativeData">
        <pm:header xmlns:pm="smNativeData" id="1625106360" l="56" r="56" t="56" b="56" borderId="0" fillId="0" vertical="0"/>
        <pm:footer xmlns:pm="smNativeData" id="1625106360" l="56" r="56" t="56" b="56" borderId="0" fillId="0" vertical="2"/>
      </ext>
    </extLst>
  </headerFooter>
  <extLst>
    <ext uri="smNativeData">
      <pm:sheetPrefs xmlns:pm="smNativeData" day="1625106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view="normal" zoomScale="125" workbookViewId="0">
      <selection activeCell="H39" sqref="H39"/>
    </sheetView>
  </sheetViews>
  <sheetFormatPr defaultRowHeight="15.40"/>
  <cols>
    <col min="1" max="1" width="4.732143" customWidth="1"/>
    <col min="2" max="2" width="53.196429" customWidth="1"/>
    <col min="3" max="3" width="6.642857" customWidth="1"/>
    <col min="4" max="6" width="6.642857" customWidth="1" style="6"/>
    <col min="7" max="8" width="6.642857" customWidth="1"/>
    <col min="9" max="1026" width="8.598214" customWidth="1"/>
  </cols>
  <sheetData>
    <row r="1" spans="1:8" s="7" customFormat="1">
      <c r="A1" s="7" t="s">
        <v>0</v>
      </c>
      <c r="B1" s="8" t="s">
        <v>40</v>
      </c>
      <c r="C1" s="14" t="s">
        <v>2</v>
      </c>
      <c r="D1" s="10" t="s">
        <v>3</v>
      </c>
      <c r="E1" s="13" t="s">
        <v>4</v>
      </c>
      <c r="F1" s="10" t="s">
        <v>5</v>
      </c>
      <c r="G1" s="7" t="s">
        <v>6</v>
      </c>
      <c r="H1" s="7" t="s">
        <v>41</v>
      </c>
    </row>
    <row r="2" spans="1:8" s="7" customFormat="1">
      <c r="A2" s="7" t="n">
        <v>1</v>
      </c>
      <c r="B2" s="7" t="s">
        <v>42</v>
      </c>
      <c r="C2" s="10" t="n">
        <v>11.2360000000000007</v>
      </c>
      <c r="D2" s="10" t="n">
        <v>9.13000000000000078</v>
      </c>
      <c r="E2" s="10" t="n">
        <v>7.91300000000000026</v>
      </c>
      <c r="F2" s="10" t="n">
        <v>7.05100000000000016</v>
      </c>
      <c r="G2" s="9" t="n">
        <v>6.94200000000000017</v>
      </c>
      <c r="H2" s="10" t="n">
        <v>5.99099999999999966</v>
      </c>
    </row>
    <row r="3" spans="1:8" s="7" customFormat="1">
      <c r="A3" s="7">
        <f>A2+1</f>
        <v>2</v>
      </c>
      <c r="B3" s="7" t="s">
        <v>43</v>
      </c>
      <c r="C3" s="10" t="n">
        <v>5.74800000000000022</v>
      </c>
      <c r="D3" s="10" t="n">
        <v>5.15299999999999958</v>
      </c>
      <c r="E3" s="10" t="n">
        <v>4.93599999999999994</v>
      </c>
      <c r="F3" s="10" t="n">
        <v>4.25600000000000023</v>
      </c>
      <c r="G3" s="9" t="n">
        <v>4.43700000000000028</v>
      </c>
      <c r="H3" s="10" t="n">
        <v>3.99000000000000021</v>
      </c>
    </row>
    <row r="4" spans="1:8" s="7" customFormat="1">
      <c r="A4" s="7">
        <f>A3+1</f>
        <v>3</v>
      </c>
      <c r="B4" s="7" t="s">
        <v>44</v>
      </c>
      <c r="C4" s="10" t="n">
        <v>5.72200000000000042</v>
      </c>
      <c r="D4" s="10" t="n">
        <v>4.5</v>
      </c>
      <c r="E4" s="10" t="n">
        <v>4.40500000000000025</v>
      </c>
      <c r="F4" s="10" t="n">
        <v>3.72699999999999987</v>
      </c>
      <c r="G4" s="9" t="n">
        <v>3.4830000000000001</v>
      </c>
      <c r="H4" s="10" t="n">
        <v>3.04300000000000015</v>
      </c>
    </row>
    <row r="5" spans="1:8" s="7" customFormat="1">
      <c r="A5" s="7">
        <f>A4+1</f>
        <v>4</v>
      </c>
      <c r="B5" s="7" t="s">
        <v>45</v>
      </c>
      <c r="C5" s="10" t="n">
        <v>5.28800000000000026</v>
      </c>
      <c r="D5" s="10" t="n">
        <v>4.80700000000000038</v>
      </c>
      <c r="E5" s="10" t="n">
        <v>4.5519999999999996</v>
      </c>
      <c r="F5" s="10" t="n">
        <v>4.1769999999999996</v>
      </c>
      <c r="G5" s="9" t="n">
        <v>4.40399999999999991</v>
      </c>
      <c r="H5" s="10" t="n">
        <v>4.20699999999999985</v>
      </c>
    </row>
    <row r="6" spans="1:8" s="7" customFormat="1">
      <c r="A6" s="7">
        <f>A5+1</f>
        <v>5</v>
      </c>
      <c r="B6" s="7" t="s">
        <v>46</v>
      </c>
      <c r="C6" s="10" t="n">
        <v>5.24000000000000021</v>
      </c>
      <c r="D6" s="10" t="n">
        <v>4.30900000000000016</v>
      </c>
      <c r="E6" s="10" t="n">
        <v>4.14200000000000035</v>
      </c>
      <c r="F6" s="10" t="n">
        <v>4.36099999999999977</v>
      </c>
      <c r="G6" s="9" t="n">
        <v>4.39700000000000024</v>
      </c>
      <c r="H6" s="10" t="n">
        <v>3.79199999999999982</v>
      </c>
    </row>
    <row r="7" spans="1:8">
      <c r="A7" s="7">
        <f>A6+1</f>
        <v>6</v>
      </c>
      <c r="B7" t="s">
        <v>47</v>
      </c>
      <c r="C7" s="6" t="n">
        <v>5.1980000000000004</v>
      </c>
      <c r="D7" s="6" t="n">
        <v>4.33300000000000018</v>
      </c>
      <c r="E7" s="6" t="n">
        <v>3.85099999999999998</v>
      </c>
      <c r="F7" s="6" t="n">
        <v>3.25599999999999978</v>
      </c>
      <c r="G7" t="n">
        <v>3.19099999999999984</v>
      </c>
      <c r="H7" t="n">
        <v>2.6120000000000001</v>
      </c>
    </row>
    <row r="8" spans="1:8" s="7" customFormat="1">
      <c r="A8" s="7">
        <f>A7+1</f>
        <v>7</v>
      </c>
      <c r="B8" s="7" t="s">
        <v>48</v>
      </c>
      <c r="C8" s="10" t="n">
        <v>4.51600000000000001</v>
      </c>
      <c r="D8" s="10" t="n">
        <v>4.02099999999999991</v>
      </c>
      <c r="E8" s="10" t="n">
        <v>3.54199999999999982</v>
      </c>
      <c r="F8" s="10" t="n">
        <v>3.18199999999999994</v>
      </c>
      <c r="G8" s="9" t="n">
        <v>2.84799999999999986</v>
      </c>
      <c r="H8" s="10" t="n">
        <v>2.6030000000000002</v>
      </c>
    </row>
    <row r="9" spans="1:8" s="7" customFormat="1">
      <c r="A9" s="7">
        <f>A8+1</f>
        <v>8</v>
      </c>
      <c r="B9" s="7" t="s">
        <v>49</v>
      </c>
      <c r="C9" s="10" t="n">
        <v>4.50999999999999979</v>
      </c>
      <c r="D9" s="10" t="n">
        <v>4.01600000000000001</v>
      </c>
      <c r="E9" s="10" t="n">
        <v>3.67300000000000004</v>
      </c>
      <c r="F9" s="10" t="n">
        <v>3.51200000000000001</v>
      </c>
      <c r="G9" s="9" t="n">
        <v>3.22100000000000009</v>
      </c>
      <c r="H9" s="10" t="n">
        <v>4.3490000000000002</v>
      </c>
    </row>
    <row r="10" spans="1:8" s="7" customFormat="1">
      <c r="A10" s="7">
        <f>A9+1</f>
        <v>9</v>
      </c>
      <c r="B10" s="7" t="s">
        <v>50</v>
      </c>
      <c r="C10" s="10" t="n">
        <v>4.3490000000000002</v>
      </c>
      <c r="D10" s="10" t="n">
        <v>3.89100000000000001</v>
      </c>
      <c r="E10" s="10" t="n">
        <v>4.15800000000000036</v>
      </c>
      <c r="F10" s="10" t="n">
        <v>3.79000000000000004</v>
      </c>
      <c r="G10" s="9" t="n">
        <v>3.64100000000000001</v>
      </c>
      <c r="H10" s="10" t="n">
        <v>3.51100000000000012</v>
      </c>
    </row>
    <row r="11" spans="1:8" s="7" customFormat="1">
      <c r="A11" s="7">
        <f>A10+1</f>
        <v>10</v>
      </c>
      <c r="B11" s="7" t="s">
        <v>51</v>
      </c>
      <c r="C11" s="10" t="n">
        <v>3.80900000000000016</v>
      </c>
      <c r="D11" s="10" t="n">
        <v>3.83499999999999996</v>
      </c>
      <c r="E11" s="10" t="n">
        <v>3.40399999999999991</v>
      </c>
      <c r="F11" s="10" t="n">
        <v>3.7669999999999999</v>
      </c>
      <c r="G11" s="9" t="n">
        <v>3.25499999999999989</v>
      </c>
      <c r="H11" s="10" t="n">
        <v>2.93299999999999983</v>
      </c>
    </row>
    <row r="12" spans="1:8" s="7" customFormat="1">
      <c r="A12" s="7">
        <f>A11+1</f>
        <v>11</v>
      </c>
      <c r="B12" s="7" t="s">
        <v>52</v>
      </c>
      <c r="C12" s="10" t="n">
        <v>3.78699999999999992</v>
      </c>
      <c r="D12" s="10" t="n">
        <v>2.18599999999999994</v>
      </c>
      <c r="E12" s="10" t="n">
        <v>2.18000000000000016</v>
      </c>
      <c r="F12" s="10" t="n">
        <v>2.06099999999999994</v>
      </c>
      <c r="G12" s="9" t="n">
        <v>2.22199999999999998</v>
      </c>
      <c r="H12" s="10" t="n">
        <v>2.18199999999999994</v>
      </c>
    </row>
    <row r="13" spans="1:8" s="7" customFormat="1">
      <c r="A13" s="7">
        <f>A12+1</f>
        <v>12</v>
      </c>
      <c r="B13" s="7" t="s">
        <v>53</v>
      </c>
      <c r="C13" s="10" t="n">
        <v>3.56499999999999995</v>
      </c>
      <c r="D13" s="10" t="n">
        <v>3.25599999999999978</v>
      </c>
      <c r="E13" s="10" t="n">
        <v>3.18900000000000006</v>
      </c>
      <c r="F13" s="10" t="n">
        <v>3.18100000000000005</v>
      </c>
      <c r="G13" s="9" t="n">
        <v>3.01399999999999979</v>
      </c>
      <c r="H13" s="10" t="n">
        <v>2.76799999999999979</v>
      </c>
    </row>
    <row r="14" spans="1:8" s="7" customFormat="1">
      <c r="A14" s="7">
        <f>A13+1</f>
        <v>13</v>
      </c>
      <c r="B14" s="7" t="s">
        <v>54</v>
      </c>
      <c r="C14" s="10" t="n">
        <v>3.5169999999999999</v>
      </c>
      <c r="D14" s="10" t="n">
        <v>2.92399999999999984</v>
      </c>
      <c r="E14" s="10" t="n">
        <v>2.9870000000000001</v>
      </c>
      <c r="F14" s="10" t="n">
        <v>2.64400000000000013</v>
      </c>
      <c r="G14" s="9" t="n">
        <v>2.84799999999999986</v>
      </c>
      <c r="H14" s="10" t="n">
        <v>2.43699999999999983</v>
      </c>
    </row>
    <row r="15" spans="1:8" s="7" customFormat="1">
      <c r="A15" s="7">
        <f>A14+1</f>
        <v>14</v>
      </c>
      <c r="B15" s="7" t="s">
        <v>55</v>
      </c>
      <c r="C15" s="10" t="n">
        <v>3.28900000000000015</v>
      </c>
      <c r="D15" s="10" t="n">
        <v>2.504</v>
      </c>
      <c r="E15" s="10" t="n">
        <v>3.6339999999999999</v>
      </c>
      <c r="F15" s="10" t="n">
        <v>2.70999999999999996</v>
      </c>
      <c r="G15" s="9" t="n">
        <v>1.93200000000000003</v>
      </c>
      <c r="H15" s="10" t="n">
        <v>1.7370000000000001</v>
      </c>
    </row>
    <row r="16" spans="1:8" s="7" customFormat="1">
      <c r="A16" s="7">
        <f>A15+1</f>
        <v>15</v>
      </c>
      <c r="B16" s="7" t="s">
        <v>56</v>
      </c>
      <c r="C16" s="10" t="n">
        <v>3.20199999999999996</v>
      </c>
      <c r="D16" s="10" t="n">
        <v>2.47199999999999998</v>
      </c>
      <c r="E16" s="10" t="n">
        <v>2.46200000000000019</v>
      </c>
      <c r="F16" s="10" t="n">
        <v>2.16000000000000014</v>
      </c>
      <c r="G16" s="9" t="n">
        <v>1.71700000000000008</v>
      </c>
      <c r="H16" s="10" t="n">
        <v>1.65899999999999999</v>
      </c>
    </row>
    <row r="17" spans="1:8" s="7" customFormat="1">
      <c r="A17" s="7">
        <f>A16+1</f>
        <v>16</v>
      </c>
      <c r="B17" s="7" t="s">
        <v>57</v>
      </c>
      <c r="C17" s="10" t="n">
        <v>3.18800000000000017</v>
      </c>
      <c r="D17" s="10" t="n">
        <v>2.34699999999999998</v>
      </c>
      <c r="E17" s="10" t="n">
        <v>2.64999999999999991</v>
      </c>
      <c r="F17" s="10" t="n">
        <v>2.28399999999999981</v>
      </c>
      <c r="G17" s="9" t="n">
        <v>2.0089999999999999</v>
      </c>
      <c r="H17" s="10" t="n">
        <v>2.06300000000000017</v>
      </c>
    </row>
    <row r="18" spans="1:8" s="7" customFormat="1">
      <c r="A18" s="7">
        <f>A17+1</f>
        <v>17</v>
      </c>
      <c r="B18" s="7" t="s">
        <v>58</v>
      </c>
      <c r="C18" s="10" t="n">
        <v>3.18000000000000016</v>
      </c>
      <c r="D18" s="10" t="n">
        <v>2.20900000000000007</v>
      </c>
      <c r="E18" s="6" t="n">
        <v>2.17499999999999982</v>
      </c>
      <c r="F18" s="10" t="n">
        <v>2.25800000000000001</v>
      </c>
      <c r="G18" s="9" t="n">
        <v>2.22900000000000009</v>
      </c>
      <c r="H18" s="10" t="n">
        <v>1.75199999999999996</v>
      </c>
    </row>
    <row r="19" spans="1:8" s="7" customFormat="1">
      <c r="A19" s="7">
        <f>A18+1</f>
        <v>18</v>
      </c>
      <c r="B19" s="7" t="s">
        <v>59</v>
      </c>
      <c r="C19" s="10" t="n">
        <v>3.17799999999999994</v>
      </c>
      <c r="D19" s="10" t="n">
        <v>2.64100000000000001</v>
      </c>
      <c r="E19" s="10" t="n">
        <v>2.4009999999999998</v>
      </c>
      <c r="F19" s="10" t="n">
        <v>2.07100000000000017</v>
      </c>
      <c r="G19" s="9" t="n">
        <v>2.10899999999999999</v>
      </c>
      <c r="H19" s="10" t="n">
        <v>2.02800000000000002</v>
      </c>
    </row>
    <row r="20" spans="1:8" s="7" customFormat="1">
      <c r="A20" s="7">
        <f>A19+1</f>
        <v>19</v>
      </c>
      <c r="B20" s="7" t="s">
        <v>60</v>
      </c>
      <c r="C20" s="10" t="n">
        <v>3.1030000000000002</v>
      </c>
      <c r="D20" s="10" t="n">
        <v>2.54400000000000004</v>
      </c>
      <c r="E20" s="12" t="n">
        <v>2.52400000000000002</v>
      </c>
      <c r="F20" s="10" t="n">
        <v>2.06899999999999995</v>
      </c>
      <c r="G20" s="9" t="n">
        <v>1.83200000000000003</v>
      </c>
      <c r="H20" s="10" t="n">
        <v>1.6870000000000001</v>
      </c>
    </row>
    <row r="21" spans="1:8" s="7" customFormat="1">
      <c r="A21" s="7">
        <f>A20+1</f>
        <v>20</v>
      </c>
      <c r="B21" s="7" t="s">
        <v>61</v>
      </c>
      <c r="C21" s="10" t="n">
        <v>3.05399999999999983</v>
      </c>
      <c r="D21" s="10" t="n">
        <v>2.40600000000000014</v>
      </c>
      <c r="E21" s="10" t="n">
        <v>3.40399999999999991</v>
      </c>
      <c r="F21" s="10" t="n">
        <v>3.19700000000000006</v>
      </c>
      <c r="G21" s="9" t="n">
        <v>3.53699999999999992</v>
      </c>
      <c r="H21" s="10" t="n">
        <v>2.52099999999999991</v>
      </c>
    </row>
    <row r="22" spans="1:8" s="7" customFormat="1">
      <c r="A22" s="7">
        <f>A21+1</f>
        <v>21</v>
      </c>
      <c r="B22" s="7" t="s">
        <v>62</v>
      </c>
      <c r="C22" s="10" t="n">
        <v>2.84299999999999997</v>
      </c>
      <c r="D22" s="10" t="n">
        <v>2.7669999999999999</v>
      </c>
      <c r="E22" s="10" t="n">
        <v>2.56400000000000006</v>
      </c>
      <c r="F22" s="10" t="n">
        <v>2.75499999999999989</v>
      </c>
      <c r="G22" s="9" t="n">
        <v>2.85199999999999996</v>
      </c>
      <c r="H22" s="10" t="n">
        <v>2.1379999999999999</v>
      </c>
    </row>
    <row r="23" spans="1:8" s="7" customFormat="1">
      <c r="A23" s="7">
        <f>A22+1</f>
        <v>22</v>
      </c>
      <c r="B23" s="7" t="s">
        <v>63</v>
      </c>
      <c r="C23" s="10" t="n">
        <v>2.69399999999999995</v>
      </c>
      <c r="D23" s="10" t="n">
        <v>2.38499999999999979</v>
      </c>
      <c r="E23" s="10" t="n">
        <v>2.32500000000000018</v>
      </c>
      <c r="F23" s="10" t="n">
        <v>2.16500000000000004</v>
      </c>
      <c r="G23" s="9" t="n">
        <v>2.05600000000000005</v>
      </c>
      <c r="H23" s="10" t="n">
        <v>2.05100000000000016</v>
      </c>
    </row>
    <row r="24" spans="1:8" s="7" customFormat="1">
      <c r="A24" s="7">
        <f>A23+1</f>
        <v>23</v>
      </c>
      <c r="B24" s="7" t="s">
        <v>64</v>
      </c>
      <c r="C24" s="10" t="n">
        <v>2.67099999999999982</v>
      </c>
      <c r="D24" s="10" t="n">
        <v>2.20500000000000007</v>
      </c>
      <c r="E24" s="12" t="n">
        <v>2.32200000000000006</v>
      </c>
      <c r="F24" s="10" t="n">
        <v>1.9</v>
      </c>
      <c r="G24" s="9" t="n">
        <v>2.06700000000000017</v>
      </c>
      <c r="H24" s="10" t="n">
        <v>1.94700000000000006</v>
      </c>
    </row>
    <row r="25" spans="1:8" s="7" customFormat="1">
      <c r="A25" s="7">
        <f>A24+1</f>
        <v>24</v>
      </c>
      <c r="B25" s="7" t="s">
        <v>65</v>
      </c>
      <c r="C25" s="10" t="n">
        <v>2.51200000000000001</v>
      </c>
      <c r="D25" s="10" t="n">
        <v>2.01100000000000012</v>
      </c>
      <c r="E25" s="10" t="n">
        <v>2.02300000000000013</v>
      </c>
      <c r="F25" s="10" t="n">
        <v>1.71399999999999997</v>
      </c>
      <c r="G25" s="9" t="n">
        <v>1.65399999999999991</v>
      </c>
      <c r="H25" s="10" t="n">
        <v>1.46900000000000013</v>
      </c>
    </row>
    <row r="26" spans="1:8" s="7" customFormat="1">
      <c r="A26" s="7">
        <f>A25+1</f>
        <v>25</v>
      </c>
      <c r="B26" s="7" t="s">
        <v>66</v>
      </c>
      <c r="C26" s="10" t="n">
        <v>2.4700000000000002</v>
      </c>
      <c r="D26" s="10" t="n">
        <v>2.0990000000000002</v>
      </c>
      <c r="E26" s="10" t="n">
        <v>2.54800000000000004</v>
      </c>
      <c r="F26" s="10" t="n">
        <v>2.08700000000000019</v>
      </c>
      <c r="G26" s="9" t="n">
        <v>1.42900000000000027</v>
      </c>
      <c r="H26" s="10" t="n">
        <v>1.97100000000000009</v>
      </c>
    </row>
    <row r="27" spans="1:8" s="7" customFormat="1">
      <c r="A27" s="7">
        <f>A26+1</f>
        <v>26</v>
      </c>
      <c r="B27" s="7" t="s">
        <v>67</v>
      </c>
      <c r="C27" s="10" t="n">
        <v>2.41900000000000004</v>
      </c>
      <c r="D27" s="10" t="n">
        <v>2.01200000000000001</v>
      </c>
      <c r="E27" s="12" t="n">
        <v>2.47500000000000009</v>
      </c>
      <c r="F27" s="10" t="n">
        <v>1.80099999999999998</v>
      </c>
      <c r="G27" s="9" t="n">
        <v>1.754</v>
      </c>
      <c r="H27" s="10" t="n">
        <v>1.77899999999999991</v>
      </c>
    </row>
    <row r="28" spans="1:8" s="7" customFormat="1">
      <c r="A28" s="7">
        <f>A27+1</f>
        <v>27</v>
      </c>
      <c r="B28" s="7" t="s">
        <v>68</v>
      </c>
      <c r="C28" s="10" t="n">
        <v>2.08099999999999996</v>
      </c>
      <c r="D28" s="10" t="n">
        <v>1.8879999999999999</v>
      </c>
      <c r="E28" s="10" t="n">
        <v>2.08300000000000018</v>
      </c>
      <c r="F28" s="10" t="n">
        <v>2.74400000000000022</v>
      </c>
      <c r="G28" s="9" t="n">
        <v>2.65799999999999992</v>
      </c>
      <c r="H28" s="10" t="n">
        <v>1.47799999999999994</v>
      </c>
    </row>
    <row r="29" spans="1:8" s="7" customFormat="1">
      <c r="A29" s="7">
        <f>A28+1</f>
        <v>28</v>
      </c>
      <c r="B29" s="7" t="s">
        <v>69</v>
      </c>
      <c r="C29" s="10" t="n">
        <v>2.06400000000000006</v>
      </c>
      <c r="D29" s="10" t="n">
        <v>1.59100000000000001</v>
      </c>
      <c r="E29" s="10" t="n">
        <v>1.4379999999999999</v>
      </c>
      <c r="F29" s="10" t="n">
        <v>1.57600000000000007</v>
      </c>
      <c r="G29" s="9" t="n">
        <v>1.69399999999999995</v>
      </c>
      <c r="H29" s="10" t="n">
        <v>1.53000000000000007</v>
      </c>
    </row>
    <row r="30" spans="1:8" s="7" customFormat="1">
      <c r="A30" s="7">
        <f>A29+1</f>
        <v>29</v>
      </c>
      <c r="B30" s="7" t="s">
        <v>70</v>
      </c>
      <c r="C30" s="10" t="n">
        <v>2.03399999999999981</v>
      </c>
      <c r="D30" s="10" t="n">
        <v>1.82099999999999991</v>
      </c>
      <c r="E30" s="10" t="n">
        <v>2.34399999999999986</v>
      </c>
      <c r="F30" s="10" t="n">
        <v>2.48600000000000021</v>
      </c>
      <c r="G30" s="9" t="n">
        <v>2.19700000000000006</v>
      </c>
      <c r="H30" s="10" t="n">
        <v>2.43299999999999983</v>
      </c>
    </row>
  </sheetData>
  <printOptions>
    <extLst>
      <ext uri="smNativeData">
        <pm:pageFlags xmlns:pm="smNativeData" id="162510636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cellComments="asDisplayed"/>
  <headerFooter>
    <extLst>
      <ext uri="smNativeData">
        <pm:header xmlns:pm="smNativeData" id="1625106360" l="56" r="56" t="56" b="56" borderId="0" fillId="0" vertical="0"/>
        <pm:footer xmlns:pm="smNativeData" id="1625106360" l="56" r="56" t="56" b="56" borderId="0" fillId="0" vertical="2"/>
      </ext>
    </extLst>
  </headerFooter>
  <extLst>
    <ext uri="smNativeData">
      <pm:sheetPrefs xmlns:pm="smNativeData" day="1625106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view="normal" zoomScale="125" workbookViewId="0">
      <selection activeCell="D4" sqref="D4"/>
    </sheetView>
  </sheetViews>
  <sheetFormatPr defaultRowHeight="15.40"/>
  <cols>
    <col min="1" max="1" width="4.732143" customWidth="1"/>
    <col min="2" max="2" width="46.919643" customWidth="1"/>
    <col min="3" max="6" width="6.642857" customWidth="1" style="6"/>
    <col min="7" max="8" width="6.642857" customWidth="1"/>
    <col min="9" max="9" width="12.267857" customWidth="1"/>
    <col min="10" max="1026" width="8.598214" customWidth="1"/>
  </cols>
  <sheetData>
    <row r="1" spans="1:8" s="7" customFormat="1">
      <c r="A1" s="7" t="s">
        <v>0</v>
      </c>
      <c r="B1" s="8" t="s">
        <v>71</v>
      </c>
      <c r="C1" s="17" t="s">
        <v>2</v>
      </c>
      <c r="D1" s="10" t="s">
        <v>3</v>
      </c>
      <c r="E1" s="13" t="s">
        <v>4</v>
      </c>
      <c r="F1" s="10" t="s">
        <v>5</v>
      </c>
      <c r="G1" s="7" t="s">
        <v>6</v>
      </c>
      <c r="H1" s="7" t="s">
        <v>41</v>
      </c>
    </row>
    <row r="2" spans="1:8" s="7" customFormat="1">
      <c r="A2" s="7" t="n">
        <v>1</v>
      </c>
      <c r="B2" s="7" t="s">
        <v>72</v>
      </c>
      <c r="C2" s="10" t="n">
        <v>25.2899999999999991</v>
      </c>
      <c r="D2" s="10" t="n">
        <v>20.8930000000000007</v>
      </c>
      <c r="E2" s="10" t="n">
        <v>21.7220000000000013</v>
      </c>
      <c r="F2" s="10" t="n">
        <v>19.1810000000000009</v>
      </c>
      <c r="G2" s="9" t="n">
        <v>19.3039999999999985</v>
      </c>
      <c r="H2" s="10" t="n">
        <v>17.1840000000000011</v>
      </c>
    </row>
    <row r="3" spans="1:8" s="7" customFormat="1">
      <c r="A3" s="7">
        <f>A2+1</f>
        <v>2</v>
      </c>
      <c r="B3" s="7" t="s">
        <v>73</v>
      </c>
      <c r="C3" s="10" t="n">
        <v>19.3460000000000001</v>
      </c>
      <c r="D3" s="10" t="n">
        <v>12.0800000000000001</v>
      </c>
      <c r="E3" s="10" t="n">
        <v>6.70999999999999996</v>
      </c>
      <c r="F3" s="10"/>
      <c r="G3" s="9"/>
      <c r="H3" s="10"/>
    </row>
    <row r="4" spans="1:12" s="7" customFormat="1">
      <c r="A4" s="7">
        <f>A3+1</f>
        <v>3</v>
      </c>
      <c r="B4" s="7" t="s">
        <v>74</v>
      </c>
      <c r="C4" s="10" t="n">
        <v>16.9080000000000013</v>
      </c>
      <c r="D4" s="10" t="n">
        <v>13.5660000000000007</v>
      </c>
      <c r="E4" s="10" t="n">
        <v>14.4800000000000004</v>
      </c>
      <c r="F4" s="10" t="n">
        <v>14.391</v>
      </c>
      <c r="G4" s="9" t="n">
        <v>13.9410000000000007</v>
      </c>
      <c r="H4" s="10" t="n">
        <v>12.5079999999999991</v>
      </c>
      <c r="L4" s="11"/>
    </row>
    <row r="5" spans="1:12" s="7" customFormat="1">
      <c r="A5" s="7">
        <f>A4+1</f>
        <v>4</v>
      </c>
      <c r="B5" s="7" t="s">
        <v>75</v>
      </c>
      <c r="C5" s="10" t="n">
        <v>11.3330000000000002</v>
      </c>
      <c r="D5" s="10" t="n">
        <v>9.19699999999999918</v>
      </c>
      <c r="E5" s="10" t="n">
        <v>10.9510000000000005</v>
      </c>
      <c r="F5" s="10" t="n">
        <v>8.79199999999999982</v>
      </c>
      <c r="G5" s="9" t="n">
        <v>6.69599999999999973</v>
      </c>
      <c r="H5" s="10" t="n">
        <v>8.28599999999999781</v>
      </c>
      <c r="L5" s="11"/>
    </row>
    <row r="6" spans="1:8" s="7" customFormat="1">
      <c r="A6" s="7">
        <f>A5+1</f>
        <v>5</v>
      </c>
      <c r="B6" s="7" t="s">
        <v>76</v>
      </c>
      <c r="C6" s="10" t="n">
        <v>10.218</v>
      </c>
      <c r="D6" s="10" t="n">
        <v>6.76600000000000001</v>
      </c>
      <c r="E6" s="10" t="n">
        <v>6.57599999999999962</v>
      </c>
      <c r="F6" s="10" t="n">
        <v>6.88499999999999979</v>
      </c>
      <c r="G6" s="9" t="n">
        <v>5.7759999999999998</v>
      </c>
      <c r="H6" s="10" t="n">
        <v>5.16199999999999992</v>
      </c>
    </row>
    <row r="7" spans="1:8">
      <c r="A7" s="7">
        <f>A6+1</f>
        <v>6</v>
      </c>
      <c r="B7" t="s">
        <v>77</v>
      </c>
      <c r="C7" s="6" t="n">
        <v>9.52299999999999969</v>
      </c>
      <c r="D7" s="6" t="n">
        <v>10.4659999999999993</v>
      </c>
      <c r="E7" s="6" t="n">
        <v>10.4269999999999996</v>
      </c>
      <c r="F7" s="6" t="n">
        <v>6.37100000000000044</v>
      </c>
      <c r="G7" t="n">
        <v>6.32699999999999996</v>
      </c>
      <c r="H7" t="n">
        <v>5.67900000000000027</v>
      </c>
    </row>
    <row r="8" spans="1:8">
      <c r="A8" s="7">
        <f>A7+1</f>
        <v>7</v>
      </c>
      <c r="B8" t="s">
        <v>78</v>
      </c>
      <c r="C8" s="6" t="n">
        <v>9.02800000000000047</v>
      </c>
      <c r="D8" s="6" t="n">
        <v>7.86399999999999988</v>
      </c>
      <c r="E8" s="6" t="n">
        <v>7.14900000000000002</v>
      </c>
      <c r="F8" s="6" t="n">
        <v>6.65299999999999958</v>
      </c>
      <c r="G8" t="n">
        <v>6.1980000000000004</v>
      </c>
      <c r="H8" t="n">
        <v>5.39299999999999979</v>
      </c>
    </row>
    <row r="9" spans="1:12" s="7" customFormat="1">
      <c r="A9" s="7">
        <f>A8+1</f>
        <v>8</v>
      </c>
      <c r="B9" s="7" t="s">
        <v>79</v>
      </c>
      <c r="C9" s="10" t="n">
        <v>6.14200000000000035</v>
      </c>
      <c r="D9" s="10" t="n">
        <v>5.44099999999999984</v>
      </c>
      <c r="E9" s="10" t="n">
        <v>5.14400000000000013</v>
      </c>
      <c r="F9" s="10" t="n">
        <v>4.99399999999999977</v>
      </c>
      <c r="G9" s="9" t="n">
        <v>4.55999999999999961</v>
      </c>
      <c r="H9" s="10" t="n">
        <v>3.65399999999999991</v>
      </c>
      <c r="L9" s="11"/>
    </row>
    <row r="10" spans="1:12" s="7" customFormat="1">
      <c r="A10" s="7">
        <f>A9+1</f>
        <v>9</v>
      </c>
      <c r="B10" s="7" t="s">
        <v>80</v>
      </c>
      <c r="C10" s="10" t="n">
        <v>5.77099999999999991</v>
      </c>
      <c r="D10" s="10" t="n">
        <v>4.73099999999999987</v>
      </c>
      <c r="E10" s="10" t="n">
        <v>4.79000000000000004</v>
      </c>
      <c r="F10" s="10" t="n">
        <v>4.52400000000000002</v>
      </c>
      <c r="G10" s="9" t="n">
        <v>4.80299999999999994</v>
      </c>
      <c r="H10" s="10" t="n">
        <v>4.90599999999999969</v>
      </c>
      <c r="L10" s="11"/>
    </row>
    <row r="11" spans="1:8" s="7" customFormat="1">
      <c r="A11" s="7">
        <f>A10+1</f>
        <v>10</v>
      </c>
      <c r="B11" t="s">
        <v>81</v>
      </c>
      <c r="C11" s="6" t="n">
        <v>5.32399999999999984</v>
      </c>
      <c r="D11" s="6" t="n">
        <v>4.65500000000000025</v>
      </c>
      <c r="E11" s="6" t="n">
        <v>3.39299999999999979</v>
      </c>
      <c r="F11" s="6" t="n">
        <v>3.7240000000000002</v>
      </c>
      <c r="G11" t="n">
        <v>2.65899999999999981</v>
      </c>
      <c r="H11"/>
    </row>
    <row r="12" spans="1:12" s="7" customFormat="1">
      <c r="A12" s="7">
        <f>A11+1</f>
        <v>11</v>
      </c>
      <c r="B12" s="7" t="s">
        <v>82</v>
      </c>
      <c r="C12" s="10" t="n">
        <v>5.25499999999999989</v>
      </c>
      <c r="D12" s="10" t="n">
        <v>4.8230000000000004</v>
      </c>
      <c r="E12" s="10" t="n">
        <v>4.63699999999999957</v>
      </c>
      <c r="F12" s="10" t="n">
        <v>4.58100000000000041</v>
      </c>
      <c r="G12" s="9" t="n">
        <v>4.40899999999999981</v>
      </c>
      <c r="H12" s="10" t="n">
        <v>4.32599999999999962</v>
      </c>
      <c r="L12" s="11"/>
    </row>
    <row r="13" spans="1:8" s="7" customFormat="1">
      <c r="A13" s="7">
        <f>A12+1</f>
        <v>12</v>
      </c>
      <c r="B13" s="7" t="s">
        <v>83</v>
      </c>
      <c r="C13" s="10" t="n">
        <v>4.98599999999999977</v>
      </c>
      <c r="D13" s="10" t="n">
        <v>3.83399999999999999</v>
      </c>
      <c r="E13" s="10" t="n">
        <v>3.56000000000000005</v>
      </c>
      <c r="F13" s="10" t="n">
        <v>2.69899999999999984</v>
      </c>
      <c r="G13" s="9" t="n">
        <v>2.67499999999999982</v>
      </c>
      <c r="H13" s="10" t="n">
        <v>2.08999999999999986</v>
      </c>
    </row>
    <row r="14" spans="1:8" s="7" customFormat="1">
      <c r="A14" s="7">
        <f>A13+1</f>
        <v>13</v>
      </c>
      <c r="B14" s="7" t="s">
        <v>84</v>
      </c>
      <c r="C14" s="10" t="n">
        <v>4.8620000000000001</v>
      </c>
      <c r="D14" s="10" t="n">
        <v>8.27899999999999991</v>
      </c>
      <c r="E14" s="10" t="n">
        <v>6.86099999999999977</v>
      </c>
      <c r="F14" s="10" t="n">
        <v>6.43799999999999972</v>
      </c>
      <c r="G14" s="9" t="n">
        <v>5.34400000000000031</v>
      </c>
      <c r="H14" s="10" t="n">
        <v>2.82399999999999984</v>
      </c>
    </row>
    <row r="15" spans="1:8" s="7" customFormat="1">
      <c r="A15" s="7">
        <f>A14+1</f>
        <v>14</v>
      </c>
      <c r="B15" s="7" t="s">
        <v>85</v>
      </c>
      <c r="C15" s="10" t="n">
        <v>4.8620000000000001</v>
      </c>
      <c r="D15" s="10" t="n">
        <v>3.28900000000000015</v>
      </c>
      <c r="E15" s="10" t="n">
        <v>3.35899999999999999</v>
      </c>
      <c r="F15" s="10" t="n">
        <v>3.45299999999999985</v>
      </c>
      <c r="G15" s="9" t="n">
        <v>3.64800000000000013</v>
      </c>
      <c r="H15" s="10" t="n">
        <v>3.42899999999999983</v>
      </c>
    </row>
    <row r="16" spans="1:8" s="7" customFormat="1">
      <c r="A16" s="7">
        <f>A15+1</f>
        <v>15</v>
      </c>
      <c r="B16" s="7" t="s">
        <v>86</v>
      </c>
      <c r="C16" s="10" t="n">
        <v>4.77299999999999969</v>
      </c>
      <c r="D16" s="10" t="n">
        <v>4.32000000000000028</v>
      </c>
      <c r="E16" s="10" t="n">
        <v>3.78900000000000015</v>
      </c>
      <c r="F16" s="10" t="n">
        <v>3.20699999999999985</v>
      </c>
      <c r="G16" s="9" t="n">
        <v>2.72699999999999987</v>
      </c>
      <c r="H16" s="10" t="n">
        <v>3.16999999999999993</v>
      </c>
    </row>
    <row r="17" spans="1:8" s="7" customFormat="1">
      <c r="A17" s="7">
        <f>A16+1</f>
        <v>16</v>
      </c>
      <c r="B17" s="7" t="s">
        <v>87</v>
      </c>
      <c r="C17" s="10" t="n">
        <v>4.73200000000000021</v>
      </c>
      <c r="D17" s="10" t="n">
        <v>3.01399999999999979</v>
      </c>
      <c r="E17" s="10" t="n">
        <v>3.56700000000000017</v>
      </c>
      <c r="F17" s="10" t="n">
        <v>2.30699999999999994</v>
      </c>
      <c r="G17" s="9" t="n">
        <v>1.15799999999999992</v>
      </c>
      <c r="H17" s="10" t="n">
        <v>1.32200000000000006</v>
      </c>
    </row>
    <row r="18" spans="1:8" s="7" customFormat="1">
      <c r="A18" s="7">
        <f>A17+1</f>
        <v>17</v>
      </c>
      <c r="B18" s="7" t="s">
        <v>88</v>
      </c>
      <c r="C18" s="10" t="n">
        <v>4.71999999999999975</v>
      </c>
      <c r="D18" s="10" t="n">
        <v>4.49699999999999989</v>
      </c>
      <c r="E18" s="10" t="n">
        <v>4.57800000000000029</v>
      </c>
      <c r="F18" s="10" t="n">
        <v>4.33900000000000041</v>
      </c>
      <c r="G18" s="9" t="n">
        <v>4.25300000000000011</v>
      </c>
      <c r="H18" s="10" t="n">
        <v>4.21199999999999974</v>
      </c>
    </row>
    <row r="19" spans="1:8" s="7" customFormat="1">
      <c r="A19" s="7">
        <f>A18+1</f>
        <v>18</v>
      </c>
      <c r="B19" s="7" t="s">
        <v>89</v>
      </c>
      <c r="C19" s="10" t="n">
        <v>4.68299999999999983</v>
      </c>
      <c r="D19" s="10" t="n">
        <v>3.30200000000000005</v>
      </c>
      <c r="E19" s="10" t="n">
        <v>3.03699999999999992</v>
      </c>
      <c r="F19" s="10" t="n">
        <v>3.81000000000000014</v>
      </c>
      <c r="G19" s="9" t="n">
        <v>2.79899999999999993</v>
      </c>
      <c r="H19" s="10" t="n">
        <v>2.75599999999999978</v>
      </c>
    </row>
    <row r="20" spans="1:8" s="7" customFormat="1">
      <c r="A20" s="7">
        <f>A19+1</f>
        <v>19</v>
      </c>
      <c r="B20" s="7" t="s">
        <v>90</v>
      </c>
      <c r="C20" s="10" t="n">
        <v>4.36800000000000033</v>
      </c>
      <c r="D20" s="10" t="n">
        <v>2.70100000000000007</v>
      </c>
      <c r="E20" s="10" t="n">
        <v>3</v>
      </c>
      <c r="F20" s="10" t="n">
        <v>3.52899999999999991</v>
      </c>
      <c r="G20" s="9" t="n">
        <v>2.81499999999999986</v>
      </c>
      <c r="H20" s="10" t="n">
        <v>2</v>
      </c>
    </row>
    <row r="21" spans="1:8" s="7" customFormat="1">
      <c r="A21" s="7">
        <f>A20+1</f>
        <v>20</v>
      </c>
      <c r="B21" s="7" t="s">
        <v>91</v>
      </c>
      <c r="C21" s="10" t="n">
        <v>4.26799999999999979</v>
      </c>
      <c r="D21" s="10" t="n">
        <v>1.68999999999999995</v>
      </c>
      <c r="E21" s="10" t="n">
        <v>1.95500000000000007</v>
      </c>
      <c r="F21" s="10" t="n">
        <v>1.86000000000000014</v>
      </c>
      <c r="G21" s="9" t="n">
        <v>1.90500000000000007</v>
      </c>
      <c r="H21" s="10" t="n">
        <v>1.57099999999999991</v>
      </c>
    </row>
    <row r="22" spans="1:8" s="7" customFormat="1">
      <c r="A22" s="7">
        <f>A21+1</f>
        <v>21</v>
      </c>
      <c r="B22" s="7" t="s">
        <v>92</v>
      </c>
      <c r="C22" s="10" t="n">
        <v>4.24000000000000021</v>
      </c>
      <c r="D22" s="10" t="n">
        <v>3.50800000000000001</v>
      </c>
      <c r="E22" s="10" t="n">
        <v>3.06800000000000006</v>
      </c>
      <c r="F22" s="10" t="n">
        <v>3.11699999999999999</v>
      </c>
      <c r="G22" s="9" t="n">
        <v>2.68699999999999983</v>
      </c>
      <c r="H22" s="10" t="n">
        <v>2.56499999999999995</v>
      </c>
    </row>
    <row r="23" spans="1:8" s="7" customFormat="1">
      <c r="A23" s="7">
        <f>A22+1</f>
        <v>22</v>
      </c>
      <c r="B23" s="7" t="s">
        <v>93</v>
      </c>
      <c r="C23" s="10" t="n">
        <v>4.18599999999999994</v>
      </c>
      <c r="D23" s="10" t="n">
        <v>3.7330000000000001</v>
      </c>
      <c r="E23" s="10" t="n">
        <v>3.54499999999999993</v>
      </c>
      <c r="F23" s="10" t="n">
        <v>2.37000000000000011</v>
      </c>
      <c r="G23" s="9" t="n">
        <v>2.50199999999999978</v>
      </c>
      <c r="H23" s="10" t="n">
        <v>2.06499999999999995</v>
      </c>
    </row>
    <row r="24" spans="1:8" s="7" customFormat="1">
      <c r="A24" s="7">
        <f>A23+1</f>
        <v>23</v>
      </c>
      <c r="B24" s="7" t="s">
        <v>94</v>
      </c>
      <c r="C24" s="10" t="n">
        <v>4.13900000000000023</v>
      </c>
      <c r="D24" s="10" t="n">
        <v>3.81899999999999995</v>
      </c>
      <c r="E24" s="10" t="n">
        <v>3.68100000000000005</v>
      </c>
      <c r="F24" s="10" t="n">
        <v>3.30799999999999983</v>
      </c>
      <c r="G24" s="9" t="n">
        <v>2.95800000000000018</v>
      </c>
      <c r="H24" s="10" t="n">
        <v>2.81300000000000026</v>
      </c>
    </row>
    <row r="25" spans="1:8" s="7" customFormat="1">
      <c r="A25" s="7">
        <f>A24+1</f>
        <v>24</v>
      </c>
      <c r="B25" s="7" t="s">
        <v>95</v>
      </c>
      <c r="C25" s="10" t="n">
        <v>4.13300000000000001</v>
      </c>
      <c r="D25" s="10" t="n">
        <v>3.69399999999999995</v>
      </c>
      <c r="E25" s="10" t="n">
        <v>3.59799999999999986</v>
      </c>
      <c r="F25" s="10" t="n">
        <v>3.72199999999999998</v>
      </c>
      <c r="G25" s="9" t="n">
        <v>3.69700000000000006</v>
      </c>
      <c r="H25" s="10" t="n">
        <v>3.50499999999999989</v>
      </c>
    </row>
    <row r="26" spans="1:8" s="7" customFormat="1">
      <c r="A26" s="7">
        <f>A25+1</f>
        <v>25</v>
      </c>
      <c r="B26" s="7" t="s">
        <v>96</v>
      </c>
      <c r="C26" s="10" t="n">
        <v>4.04100000000000037</v>
      </c>
      <c r="D26" s="10" t="n">
        <v>3.55799999999999983</v>
      </c>
      <c r="E26" s="10" t="n">
        <v>4.25300000000000011</v>
      </c>
      <c r="F26" s="10" t="n">
        <v>3.33700000000000019</v>
      </c>
      <c r="G26" s="9" t="n">
        <v>3.41199999999999992</v>
      </c>
      <c r="H26" s="10" t="n">
        <v>3.31800000000000006</v>
      </c>
    </row>
    <row r="27" spans="1:8" s="7" customFormat="1">
      <c r="A27" s="7">
        <f>A26+1</f>
        <v>26</v>
      </c>
      <c r="B27" s="7" t="s">
        <v>97</v>
      </c>
      <c r="C27" s="10" t="n">
        <v>3.66000000000000014</v>
      </c>
      <c r="D27" s="10" t="n">
        <v>3.04300000000000015</v>
      </c>
      <c r="E27" s="10" t="n">
        <v>3.05799999999999983</v>
      </c>
      <c r="F27" s="10" t="n">
        <v>3.49500000000000011</v>
      </c>
      <c r="G27" s="9" t="n">
        <v>2.41000000000000014</v>
      </c>
      <c r="H27" s="10" t="n">
        <v>2.7330000000000001</v>
      </c>
    </row>
    <row r="28" spans="1:8" s="7" customFormat="1">
      <c r="A28" s="7">
        <f>A27+1</f>
        <v>27</v>
      </c>
      <c r="B28" s="7" t="s">
        <v>98</v>
      </c>
      <c r="C28" s="10" t="n">
        <v>3.60599999999999987</v>
      </c>
      <c r="D28" s="10" t="n">
        <v>2.51399999999999979</v>
      </c>
      <c r="E28" s="10" t="n">
        <v>2.04300000000000015</v>
      </c>
      <c r="F28" s="10" t="n">
        <v>1.57299999999999995</v>
      </c>
      <c r="G28" s="9" t="n">
        <v>1.5389999999999997</v>
      </c>
      <c r="H28" s="10" t="n">
        <v>1.66300000000000008</v>
      </c>
    </row>
    <row r="29" spans="1:8" s="7" customFormat="1">
      <c r="A29" s="7">
        <f>A28+1</f>
        <v>28</v>
      </c>
      <c r="B29" s="7" t="s">
        <v>99</v>
      </c>
      <c r="C29" s="10" t="n">
        <v>3.58000000000000007</v>
      </c>
      <c r="D29" s="10" t="n">
        <v>3.48799999999999999</v>
      </c>
      <c r="E29" s="10" t="n">
        <v>4.32899999999999974</v>
      </c>
      <c r="F29" s="10" t="n">
        <v>4.1769999999999996</v>
      </c>
      <c r="G29" s="9" t="n">
        <v>3.375</v>
      </c>
      <c r="H29" s="10" t="n">
        <v>2.7280000000000002</v>
      </c>
    </row>
    <row r="30" spans="1:8" s="7" customFormat="1">
      <c r="A30" s="7">
        <f>A29+1</f>
        <v>29</v>
      </c>
      <c r="B30" s="7" t="s">
        <v>100</v>
      </c>
      <c r="C30" s="10" t="n">
        <v>3.53399999999999981</v>
      </c>
      <c r="D30" s="10" t="n">
        <v>2.85099999999999998</v>
      </c>
      <c r="E30" s="10" t="n">
        <v>2.34699999999999998</v>
      </c>
      <c r="F30" s="10" t="n">
        <v>1.62300000000000004</v>
      </c>
      <c r="G30" s="9" t="n">
        <v>2.36399999999999988</v>
      </c>
      <c r="H30" s="10" t="n">
        <v>1.92300000000000004</v>
      </c>
    </row>
    <row r="31" spans="1:8" s="7" customFormat="1">
      <c r="A31" s="7">
        <f>A30+1</f>
        <v>30</v>
      </c>
      <c r="B31" s="7" t="s">
        <v>101</v>
      </c>
      <c r="C31" s="10" t="n">
        <v>3.37199999999999989</v>
      </c>
      <c r="D31" s="10" t="n">
        <v>2.99100000000000001</v>
      </c>
      <c r="E31" s="10" t="n">
        <v>2.72100000000000009</v>
      </c>
      <c r="F31" s="10" t="n">
        <v>2.56700000000000017</v>
      </c>
      <c r="G31" s="9" t="n">
        <v>2.53299999999999992</v>
      </c>
      <c r="H31" s="10" t="n">
        <v>2.4740000000000002</v>
      </c>
    </row>
    <row r="32" spans="1:8" s="7" customFormat="1">
      <c r="A32" s="7">
        <f>A31+1</f>
        <v>31</v>
      </c>
      <c r="B32" s="7" t="s">
        <v>102</v>
      </c>
      <c r="C32" s="10" t="n">
        <v>3.28799999999999981</v>
      </c>
      <c r="D32" s="10" t="n">
        <v>2.67600000000000016</v>
      </c>
      <c r="E32" s="10" t="n">
        <v>2.35700000000000021</v>
      </c>
      <c r="F32" s="10" t="n">
        <v>2.56300000000000017</v>
      </c>
      <c r="G32" s="9" t="n">
        <v>3.13200000000000012</v>
      </c>
      <c r="H32" s="10" t="n">
        <v>3.20599999999999996</v>
      </c>
    </row>
    <row r="33" spans="1:8" s="7" customFormat="1">
      <c r="A33" s="7">
        <f>A32+1</f>
        <v>32</v>
      </c>
      <c r="B33" s="7" t="s">
        <v>103</v>
      </c>
      <c r="C33" s="10" t="n">
        <v>3.22699999999999987</v>
      </c>
      <c r="D33" s="10" t="n">
        <v>2.42899999999999983</v>
      </c>
      <c r="E33" s="10" t="n">
        <v>2.27099999999999991</v>
      </c>
      <c r="F33" s="10" t="n">
        <v>1.78499999999999996</v>
      </c>
      <c r="G33" s="9" t="n">
        <v>2.39100000000000001</v>
      </c>
      <c r="H33" s="10" t="n">
        <v>2.2240000000000002</v>
      </c>
    </row>
    <row r="34" spans="1:8" s="7" customFormat="1">
      <c r="A34" s="7">
        <f>A33+1</f>
        <v>33</v>
      </c>
      <c r="B34" s="7" t="s">
        <v>104</v>
      </c>
      <c r="C34" s="10" t="n">
        <v>2.89900000000000002</v>
      </c>
      <c r="D34" s="10" t="n">
        <v>2.23899999999999988</v>
      </c>
      <c r="E34" s="10" t="n">
        <v>1.84000000000000004</v>
      </c>
      <c r="F34" s="10" t="n">
        <v>1.72300000000000004</v>
      </c>
      <c r="G34" s="9" t="n">
        <v>0.370999999999999996</v>
      </c>
      <c r="H34" s="10" t="n">
        <v>0.650999999999999979</v>
      </c>
    </row>
    <row r="35" spans="1:8" s="7" customFormat="1">
      <c r="A35" s="7">
        <f>A34+1</f>
        <v>34</v>
      </c>
      <c r="B35" s="7" t="s">
        <v>105</v>
      </c>
      <c r="C35" s="10" t="n">
        <v>2.89199999999999982</v>
      </c>
      <c r="D35" s="10" t="n">
        <v>1.85400000000000009</v>
      </c>
      <c r="E35" s="10" t="n">
        <v>1.46399999999999997</v>
      </c>
      <c r="F35" s="10" t="n">
        <v>1.1140000000000001</v>
      </c>
      <c r="G35" s="9" t="n">
        <v>1.15399999999999991</v>
      </c>
      <c r="H35" s="10" t="n">
        <v>1.14500000000000002</v>
      </c>
    </row>
    <row r="36" spans="1:8" s="7" customFormat="1">
      <c r="A36" s="7">
        <f>A35+1</f>
        <v>35</v>
      </c>
      <c r="B36" s="7" t="s">
        <v>106</v>
      </c>
      <c r="C36" s="10" t="n">
        <v>2.40600000000000014</v>
      </c>
      <c r="D36" s="10" t="n">
        <v>2.11900000000000022</v>
      </c>
      <c r="E36" s="10" t="n">
        <v>2.18800000000000017</v>
      </c>
      <c r="F36" s="10" t="n">
        <v>1.90999999999999996</v>
      </c>
      <c r="G36" s="9" t="n">
        <v>2.25199999999999978</v>
      </c>
      <c r="H36" s="10" t="n">
        <v>1.53699999999999992</v>
      </c>
    </row>
    <row r="37" spans="1:8" s="7" customFormat="1">
      <c r="A37" s="7">
        <f>A36+1</f>
        <v>36</v>
      </c>
      <c r="B37" s="7" t="s">
        <v>107</v>
      </c>
      <c r="C37" s="10" t="n">
        <v>2.38300000000000001</v>
      </c>
      <c r="D37" s="10" t="n">
        <v>1.62300000000000004</v>
      </c>
      <c r="E37" s="10" t="n">
        <v>1.55499999999999972</v>
      </c>
      <c r="F37" s="10" t="n">
        <v>1.34699999999999998</v>
      </c>
      <c r="G37" s="9" t="n">
        <v>1.27600000000000002</v>
      </c>
      <c r="H37" s="10" t="n">
        <v>1.40700000000000003</v>
      </c>
    </row>
    <row r="38" spans="1:8" s="7" customFormat="1">
      <c r="A38" s="7">
        <f>A37+1</f>
        <v>37</v>
      </c>
      <c r="B38" s="7" t="s">
        <v>108</v>
      </c>
      <c r="C38" s="10" t="n">
        <v>2.03100000000000014</v>
      </c>
      <c r="D38" s="10" t="n">
        <v>1.62000000000000011</v>
      </c>
      <c r="E38" s="10" t="n">
        <v>1.20500000000000007</v>
      </c>
      <c r="F38" s="10" t="n">
        <v>1.09600000000000009</v>
      </c>
      <c r="G38" s="9" t="n">
        <v>1.05099999999999993</v>
      </c>
      <c r="H38" s="10" t="n">
        <v>0.759999999999999876</v>
      </c>
    </row>
  </sheetData>
  <printOptions>
    <extLst>
      <ext uri="smNativeData">
        <pm:pageFlags xmlns:pm="smNativeData" id="162510636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cellComments="asDisplayed"/>
  <headerFooter>
    <extLst>
      <ext uri="smNativeData">
        <pm:header xmlns:pm="smNativeData" id="1625106360" l="56" r="56" t="56" b="56" borderId="0" fillId="0" vertical="0"/>
        <pm:footer xmlns:pm="smNativeData" id="1625106360" l="56" r="56" t="56" b="56" borderId="0" fillId="0" vertical="2"/>
      </ext>
    </extLst>
  </headerFooter>
  <extLst>
    <ext uri="smNativeData">
      <pm:sheetPrefs xmlns:pm="smNativeData" day="1625106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view="normal" workbookViewId="0">
      <selection activeCell="E27" sqref="E27"/>
    </sheetView>
  </sheetViews>
  <sheetFormatPr defaultRowHeight="15.40"/>
  <cols>
    <col min="1" max="1" width="4.732143" customWidth="1"/>
    <col min="2" max="2" width="29.616071" customWidth="1"/>
    <col min="3" max="4" width="6.642857" customWidth="1"/>
    <col min="5" max="5" width="6.642857" customWidth="1" style="6"/>
    <col min="6" max="8" width="6.642857" customWidth="1"/>
    <col min="9" max="1026" width="8.598214" customWidth="1"/>
  </cols>
  <sheetData>
    <row r="1" spans="1:8" s="7" customFormat="1">
      <c r="A1" s="7" t="s">
        <v>0</v>
      </c>
      <c r="B1" s="8" t="s">
        <v>109</v>
      </c>
      <c r="C1" s="15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41</v>
      </c>
    </row>
    <row r="2" spans="1:8" s="7" customFormat="1">
      <c r="A2" s="7" t="n">
        <v>1</v>
      </c>
      <c r="B2" s="7" t="s">
        <v>110</v>
      </c>
      <c r="C2" s="7" t="n">
        <v>3.84799999999999986</v>
      </c>
      <c r="D2" s="7" t="n">
        <v>3.38499999999999979</v>
      </c>
      <c r="E2" s="10" t="n">
        <v>4.3490000000000002</v>
      </c>
      <c r="F2" s="7" t="n">
        <v>3.83300000000000018</v>
      </c>
      <c r="G2" s="9" t="n">
        <v>3.61500000000000021</v>
      </c>
      <c r="H2" s="7" t="n">
        <v>3.65700000000000003</v>
      </c>
    </row>
    <row r="3" spans="1:8" s="7" customFormat="1">
      <c r="A3" s="7" t="n">
        <v>2</v>
      </c>
      <c r="B3" s="7" t="s">
        <v>111</v>
      </c>
      <c r="C3" s="7" t="n">
        <v>2.20400000000000018</v>
      </c>
      <c r="D3" s="7" t="n">
        <v>1.78299999999999992</v>
      </c>
      <c r="E3" s="10" t="n">
        <v>1.85400000000000009</v>
      </c>
      <c r="F3" s="7" t="n">
        <v>1.81099999999999994</v>
      </c>
      <c r="G3" s="9" t="n">
        <v>1.57299999999999995</v>
      </c>
      <c r="H3" s="7" t="n">
        <v>1.504</v>
      </c>
    </row>
    <row r="4" spans="1:8" s="7" customFormat="1">
      <c r="A4" s="7" t="n">
        <v>3</v>
      </c>
      <c r="B4" s="7" t="s">
        <v>112</v>
      </c>
      <c r="C4" s="7" t="n">
        <v>1.379</v>
      </c>
      <c r="D4" s="7" t="n">
        <v>1.22100000000000009</v>
      </c>
      <c r="E4" s="10" t="n">
        <v>2.25</v>
      </c>
      <c r="F4" s="7" t="n">
        <v>1.58099999999999996</v>
      </c>
      <c r="G4" s="9" t="n">
        <v>1.50800000000000001</v>
      </c>
      <c r="H4" s="7" t="n">
        <v>1.40700000000000003</v>
      </c>
    </row>
  </sheetData>
  <printOptions>
    <extLst>
      <ext uri="smNativeData">
        <pm:pageFlags xmlns:pm="smNativeData" id="162510636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cellComments="asDisplayed"/>
  <headerFooter>
    <extLst>
      <ext uri="smNativeData">
        <pm:header xmlns:pm="smNativeData" id="1625106360" l="56" r="56" t="56" b="56" borderId="0" fillId="0" vertical="0"/>
        <pm:footer xmlns:pm="smNativeData" id="1625106360" l="56" r="56" t="56" b="56" borderId="0" fillId="0" vertical="2"/>
      </ext>
    </extLst>
  </headerFooter>
  <extLst>
    <ext uri="smNativeData">
      <pm:sheetPrefs xmlns:pm="smNativeData" day="1625106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598214" customWidth="1"/>
  </cols>
  <sheetData/>
  <printOptions>
    <extLst>
      <ext uri="smNativeData">
        <pm:pageFlags xmlns:pm="smNativeData" id="162510636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 cellComments="asDisplayed"/>
  <headerFooter>
    <extLst>
      <ext uri="smNativeData">
        <pm:header xmlns:pm="smNativeData" id="1625106360" l="56" r="56" t="56" b="56" borderId="0" fillId="0" vertical="0"/>
        <pm:footer xmlns:pm="smNativeData" id="1625106360" l="56" r="56" t="56" b="56" borderId="0" fillId="0" vertical="2"/>
      </ext>
    </extLst>
  </headerFooter>
  <drawing r:id="rId1"/>
  <extLst>
    <ext uri="smNativeData">
      <pm:sheetPrefs xmlns:pm="smNativeData" day="16251063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Qiusheng Wu</dc:creator>
  <cp:keywords/>
  <dc:description/>
  <cp:lastModifiedBy>qiusheng</cp:lastModifiedBy>
  <cp:revision>0</cp:revision>
  <dcterms:created xsi:type="dcterms:W3CDTF">2015-06-18T20:23:43Z</dcterms:created>
  <dcterms:modified xsi:type="dcterms:W3CDTF">2021-07-01T02:26:00Z</dcterms:modified>
</cp:coreProperties>
</file>