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vitreloy/git2017/TestScripts/3_Predator_Prey_Model/"/>
    </mc:Choice>
  </mc:AlternateContent>
  <bookViews>
    <workbookView xWindow="3340" yWindow="460" windowWidth="25420" windowHeight="1746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2" l="1"/>
  <c r="M6" i="2"/>
  <c r="F6" i="2"/>
  <c r="E6" i="2"/>
  <c r="N5" i="2"/>
  <c r="M5" i="2"/>
  <c r="F5" i="2"/>
  <c r="E5" i="2"/>
  <c r="N4" i="2"/>
  <c r="M4" i="2"/>
  <c r="F4" i="2"/>
  <c r="E4" i="2"/>
  <c r="N3" i="2"/>
  <c r="M3" i="2"/>
  <c r="F3" i="2"/>
  <c r="E3" i="2"/>
  <c r="N2" i="2"/>
  <c r="M2" i="2"/>
  <c r="F2" i="2"/>
  <c r="E2" i="2"/>
  <c r="M3" i="1"/>
  <c r="N3" i="1"/>
  <c r="M4" i="1"/>
  <c r="N4" i="1"/>
  <c r="M5" i="1"/>
  <c r="N5" i="1"/>
  <c r="M6" i="1"/>
  <c r="N6" i="1"/>
  <c r="N2" i="1"/>
  <c r="M2" i="1"/>
  <c r="E3" i="1"/>
  <c r="F3" i="1"/>
  <c r="E4" i="1"/>
  <c r="F4" i="1"/>
  <c r="E5" i="1"/>
  <c r="F5" i="1"/>
  <c r="E6" i="1"/>
  <c r="F6" i="1"/>
  <c r="F2" i="1"/>
  <c r="E2" i="1"/>
  <c r="O6" i="1"/>
  <c r="O5" i="1"/>
  <c r="O4" i="1"/>
  <c r="O3" i="1"/>
  <c r="O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<sst xmlns="http://schemas.openxmlformats.org/spreadsheetml/2006/main" count="32" uniqueCount="11">
  <si>
    <t>alpha</t>
  </si>
  <si>
    <t>beta</t>
  </si>
  <si>
    <t>delta</t>
  </si>
  <si>
    <t>gamma</t>
  </si>
  <si>
    <t xml:space="preserve">x0 </t>
  </si>
  <si>
    <t>y0</t>
  </si>
  <si>
    <t>x0</t>
  </si>
  <si>
    <t>T_predict</t>
  </si>
  <si>
    <t>Period (s)</t>
  </si>
  <si>
    <t>ข้อมูลตารางนี้ให้หาว่า คาบ สัมพันธ์กับ alpha อย่างไร</t>
  </si>
  <si>
    <t>ข้อมูลตารางนี้ให้หาว่า คาบ สัมพันธ์กับ gamma ยังไง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</si>
</sst>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9580708661417"/>
                  <c:y val="0.1631787693205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</c:numCache>
            </c:numRef>
          </c:xVal>
          <c:yVal>
            <c:numRef>
              <c:f>Sheet1!$G$2:$G$6</c:f>
              <c:numCache>
                <c:formatCode>0.000000</c:formatCode>
                <c:ptCount val="5"/>
                <c:pt idx="0">
                  <c:v>14.04961759486713</c:v>
                </c:pt>
                <c:pt idx="1">
                  <c:v>9.934579874408377</c:v>
                </c:pt>
                <c:pt idx="2">
                  <c:v>8.111550500407838</c:v>
                </c:pt>
                <c:pt idx="3">
                  <c:v>7.024808797433564</c:v>
                </c:pt>
                <c:pt idx="4">
                  <c:v>6.28318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312336"/>
        <c:axId val="1686314112"/>
      </c:scatterChart>
      <c:valAx>
        <c:axId val="168631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14112"/>
        <c:crosses val="autoZero"/>
        <c:crossBetween val="midCat"/>
      </c:valAx>
      <c:valAx>
        <c:axId val="168631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1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90136264216973"/>
                  <c:y val="0.0670490667833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Sheet1!$K$2:$K$6</c:f>
              <c:numCache>
                <c:formatCode>General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1.0</c:v>
                </c:pt>
              </c:numCache>
            </c:numRef>
          </c:xVal>
          <c:yVal>
            <c:numRef>
              <c:f>Sheet1!$O$2:$O$6</c:f>
              <c:numCache>
                <c:formatCode>0.000000</c:formatCode>
                <c:ptCount val="5"/>
                <c:pt idx="0">
                  <c:v>22.21439592707845</c:v>
                </c:pt>
                <c:pt idx="1">
                  <c:v>15.70795</c:v>
                </c:pt>
                <c:pt idx="2">
                  <c:v>12.82548746838367</c:v>
                </c:pt>
                <c:pt idx="3">
                  <c:v>11.10719796353923</c:v>
                </c:pt>
                <c:pt idx="4">
                  <c:v>9.934579874408377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352112"/>
        <c:axId val="1686354432"/>
      </c:scatterChart>
      <c:valAx>
        <c:axId val="16863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54432"/>
        <c:crosses val="autoZero"/>
        <c:crossBetween val="midCat"/>
      </c:valAx>
      <c:valAx>
        <c:axId val="16863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5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336550</xdr:colOff>
      <xdr:row>14</xdr:row>
      <xdr:rowOff>152400</xdr:rowOff>
    </xdr:from>
    <xdr:to>
      <xdr:col>10</xdr:col>
      <xdr:colOff>781050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</xdr:colOff>
      <xdr:row>14</xdr:row>
      <xdr:rowOff>127000</xdr:rowOff>
    </xdr:from>
    <xdr:to>
      <xdr:col>16</xdr:col>
      <xdr:colOff>476250</xdr:colOff>
      <xdr:row>28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C1" zoomScale="130" zoomScaleNormal="130" zoomScalePageLayoutView="130" workbookViewId="0">
      <selection activeCell="C1" sqref="A1:XFD6"/>
    </sheetView>
  </sheetViews>
  <sheetFormatPr baseColWidth="10" defaultRowHeight="16" x14ac:dyDescent="0.2"/>
  <cols>
    <col min="5" max="7" width="10.83203125" style="1"/>
    <col min="13" max="15" width="10.83203125" style="1"/>
  </cols>
  <sheetData>
    <row r="1" spans="1:15" x14ac:dyDescent="0.2">
      <c r="A1" t="s">
        <v>0</v>
      </c>
      <c r="B1" t="s">
        <v>1</v>
      </c>
      <c r="C1" t="s">
        <v>3</v>
      </c>
      <c r="D1" t="s">
        <v>2</v>
      </c>
      <c r="E1" s="1" t="s">
        <v>6</v>
      </c>
      <c r="F1" s="1" t="s">
        <v>5</v>
      </c>
      <c r="G1" s="1" t="s">
        <v>7</v>
      </c>
      <c r="I1" t="s">
        <v>0</v>
      </c>
      <c r="J1" t="s">
        <v>1</v>
      </c>
      <c r="K1" t="s">
        <v>3</v>
      </c>
      <c r="L1" t="s">
        <v>2</v>
      </c>
      <c r="M1" s="1" t="s">
        <v>6</v>
      </c>
      <c r="N1" s="1" t="s">
        <v>5</v>
      </c>
      <c r="O1" s="1" t="s">
        <v>7</v>
      </c>
    </row>
    <row r="2" spans="1:15" x14ac:dyDescent="0.2">
      <c r="A2">
        <v>0.2</v>
      </c>
      <c r="B2">
        <v>1</v>
      </c>
      <c r="C2">
        <v>1</v>
      </c>
      <c r="D2">
        <v>1</v>
      </c>
      <c r="E2" s="1">
        <f>C2/D2*1.01</f>
        <v>1.01</v>
      </c>
      <c r="F2" s="1">
        <f>A2/B2*1.01</f>
        <v>0.20200000000000001</v>
      </c>
      <c r="G2" s="1">
        <f>2*3.14159/SQRT(A2*C2)</f>
        <v>14.049617594867128</v>
      </c>
      <c r="I2">
        <v>0.4</v>
      </c>
      <c r="J2">
        <v>1</v>
      </c>
      <c r="K2">
        <v>0.2</v>
      </c>
      <c r="L2">
        <v>1</v>
      </c>
      <c r="M2" s="1">
        <f>K2/L2*1.01</f>
        <v>0.20200000000000001</v>
      </c>
      <c r="N2" s="1">
        <f>I2/J2*1.01</f>
        <v>0.40400000000000003</v>
      </c>
      <c r="O2" s="1">
        <f>2*3.14159/SQRT(I2*K2)</f>
        <v>22.214395927078453</v>
      </c>
    </row>
    <row r="3" spans="1:15" x14ac:dyDescent="0.2">
      <c r="A3">
        <v>0.4</v>
      </c>
      <c r="B3">
        <v>1</v>
      </c>
      <c r="C3">
        <v>1</v>
      </c>
      <c r="D3">
        <v>1</v>
      </c>
      <c r="E3" s="1">
        <f t="shared" ref="E3:E6" si="0">C3/D3*1.01</f>
        <v>1.01</v>
      </c>
      <c r="F3" s="1">
        <f t="shared" ref="F3:F6" si="1">A3/B3*1.01</f>
        <v>0.40400000000000003</v>
      </c>
      <c r="G3" s="1">
        <f t="shared" ref="G3:G6" si="2">2*3.14159/SQRT(A3*C3)</f>
        <v>9.934579874408378</v>
      </c>
      <c r="I3">
        <v>0.4</v>
      </c>
      <c r="J3">
        <v>1</v>
      </c>
      <c r="K3">
        <v>0.4</v>
      </c>
      <c r="L3">
        <v>1</v>
      </c>
      <c r="M3" s="1">
        <f t="shared" ref="M3:M6" si="3">K3/L3*1.01</f>
        <v>0.40400000000000003</v>
      </c>
      <c r="N3" s="1">
        <f t="shared" ref="N3:N6" si="4">I3/J3*1.01</f>
        <v>0.40400000000000003</v>
      </c>
      <c r="O3" s="1">
        <f t="shared" ref="O3:O6" si="5">2*3.14159/SQRT(I3*K3)</f>
        <v>15.707949999999999</v>
      </c>
    </row>
    <row r="4" spans="1:15" x14ac:dyDescent="0.2">
      <c r="A4">
        <v>0.6</v>
      </c>
      <c r="B4">
        <v>1</v>
      </c>
      <c r="C4">
        <v>1</v>
      </c>
      <c r="D4">
        <v>1</v>
      </c>
      <c r="E4" s="1">
        <f t="shared" si="0"/>
        <v>1.01</v>
      </c>
      <c r="F4" s="1">
        <f t="shared" si="1"/>
        <v>0.60599999999999998</v>
      </c>
      <c r="G4" s="1">
        <f t="shared" si="2"/>
        <v>8.111550500407839</v>
      </c>
      <c r="I4">
        <v>0.4</v>
      </c>
      <c r="J4">
        <v>1</v>
      </c>
      <c r="K4">
        <v>0.6</v>
      </c>
      <c r="L4">
        <v>1</v>
      </c>
      <c r="M4" s="1">
        <f t="shared" si="3"/>
        <v>0.60599999999999998</v>
      </c>
      <c r="N4" s="1">
        <f t="shared" si="4"/>
        <v>0.40400000000000003</v>
      </c>
      <c r="O4" s="1">
        <f t="shared" si="5"/>
        <v>12.825487468383674</v>
      </c>
    </row>
    <row r="5" spans="1:15" x14ac:dyDescent="0.2">
      <c r="A5">
        <v>0.8</v>
      </c>
      <c r="B5">
        <v>1</v>
      </c>
      <c r="C5">
        <v>1</v>
      </c>
      <c r="D5">
        <v>1</v>
      </c>
      <c r="E5" s="1">
        <f t="shared" si="0"/>
        <v>1.01</v>
      </c>
      <c r="F5" s="1">
        <f t="shared" si="1"/>
        <v>0.80800000000000005</v>
      </c>
      <c r="G5" s="1">
        <f t="shared" si="2"/>
        <v>7.0248087974335638</v>
      </c>
      <c r="I5">
        <v>0.4</v>
      </c>
      <c r="J5">
        <v>1</v>
      </c>
      <c r="K5">
        <v>0.8</v>
      </c>
      <c r="L5">
        <v>1</v>
      </c>
      <c r="M5" s="1">
        <f t="shared" si="3"/>
        <v>0.80800000000000005</v>
      </c>
      <c r="N5" s="1">
        <f t="shared" si="4"/>
        <v>0.40400000000000003</v>
      </c>
      <c r="O5" s="1">
        <f t="shared" si="5"/>
        <v>11.107197963539226</v>
      </c>
    </row>
    <row r="6" spans="1:15" x14ac:dyDescent="0.2">
      <c r="A6">
        <v>1</v>
      </c>
      <c r="B6">
        <v>1</v>
      </c>
      <c r="C6">
        <v>1</v>
      </c>
      <c r="D6">
        <v>1</v>
      </c>
      <c r="E6" s="1">
        <f t="shared" si="0"/>
        <v>1.01</v>
      </c>
      <c r="F6" s="1">
        <f t="shared" si="1"/>
        <v>1.01</v>
      </c>
      <c r="G6" s="1">
        <f t="shared" si="2"/>
        <v>6.2831799999999998</v>
      </c>
      <c r="I6">
        <v>0.4</v>
      </c>
      <c r="J6">
        <v>1</v>
      </c>
      <c r="K6">
        <v>1</v>
      </c>
      <c r="L6">
        <v>1</v>
      </c>
      <c r="M6" s="1">
        <f t="shared" si="3"/>
        <v>1.01</v>
      </c>
      <c r="N6" s="1">
        <f t="shared" si="4"/>
        <v>0.40400000000000003</v>
      </c>
      <c r="O6" s="1">
        <f t="shared" si="5"/>
        <v>9.934579874408378</v>
      </c>
    </row>
    <row r="8" spans="1:15" x14ac:dyDescent="0.2">
      <c r="A8" t="s">
        <v>4</v>
      </c>
      <c r="B8">
        <v>1.01</v>
      </c>
    </row>
    <row r="9" spans="1:15" x14ac:dyDescent="0.2">
      <c r="A9" t="s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zoomScale="110" zoomScaleNormal="110" zoomScalePageLayoutView="110" workbookViewId="0">
      <selection activeCell="A8" sqref="A8"/>
    </sheetView>
  </sheetViews>
  <sheetFormatPr baseColWidth="10" defaultRowHeight="24" x14ac:dyDescent="0.3"/>
  <cols>
    <col min="1" max="4" width="11.33203125" style="2" bestFit="1" customWidth="1"/>
    <col min="5" max="6" width="12.83203125" style="2" bestFit="1" customWidth="1"/>
    <col min="7" max="7" width="14.33203125" style="2" bestFit="1" customWidth="1"/>
    <col min="8" max="8" width="10.83203125" style="2"/>
    <col min="9" max="12" width="11.33203125" style="2" bestFit="1" customWidth="1"/>
    <col min="13" max="14" width="12.83203125" style="2" bestFit="1" customWidth="1"/>
    <col min="15" max="15" width="14.33203125" style="2" bestFit="1" customWidth="1"/>
    <col min="16" max="16384" width="10.83203125" style="2"/>
  </cols>
  <sheetData>
    <row r="1" spans="1:15" x14ac:dyDescent="0.3">
      <c r="A1" s="2" t="s">
        <v>0</v>
      </c>
      <c r="B1" s="2" t="s">
        <v>1</v>
      </c>
      <c r="C1" s="2" t="s">
        <v>3</v>
      </c>
      <c r="D1" s="2" t="s">
        <v>2</v>
      </c>
      <c r="E1" s="3" t="s">
        <v>6</v>
      </c>
      <c r="F1" s="3" t="s">
        <v>5</v>
      </c>
      <c r="G1" s="3" t="s">
        <v>8</v>
      </c>
      <c r="I1" s="2" t="s">
        <v>0</v>
      </c>
      <c r="J1" s="2" t="s">
        <v>1</v>
      </c>
      <c r="K1" s="2" t="s">
        <v>3</v>
      </c>
      <c r="L1" s="2" t="s">
        <v>2</v>
      </c>
      <c r="M1" s="3" t="s">
        <v>6</v>
      </c>
      <c r="N1" s="3" t="s">
        <v>5</v>
      </c>
      <c r="O1" s="3" t="s">
        <v>8</v>
      </c>
    </row>
    <row r="2" spans="1:15" x14ac:dyDescent="0.3">
      <c r="A2" s="2">
        <v>0.2</v>
      </c>
      <c r="B2" s="2">
        <v>1</v>
      </c>
      <c r="C2" s="2">
        <v>1</v>
      </c>
      <c r="D2" s="2">
        <v>1</v>
      </c>
      <c r="E2" s="3">
        <f>C2/D2*1.01</f>
        <v>1.01</v>
      </c>
      <c r="F2" s="3">
        <f>A2/B2*1.01</f>
        <v>0.20200000000000001</v>
      </c>
      <c r="G2" s="3"/>
      <c r="I2" s="2">
        <v>0.4</v>
      </c>
      <c r="J2" s="2">
        <v>1</v>
      </c>
      <c r="K2" s="2">
        <v>0.2</v>
      </c>
      <c r="L2" s="2">
        <v>1</v>
      </c>
      <c r="M2" s="3">
        <f>K2/L2*1.01</f>
        <v>0.20200000000000001</v>
      </c>
      <c r="N2" s="3">
        <f>I2/J2*1.01</f>
        <v>0.40400000000000003</v>
      </c>
      <c r="O2" s="3"/>
    </row>
    <row r="3" spans="1:15" x14ac:dyDescent="0.3">
      <c r="A3" s="2">
        <v>0.4</v>
      </c>
      <c r="B3" s="2">
        <v>1</v>
      </c>
      <c r="C3" s="2">
        <v>1</v>
      </c>
      <c r="D3" s="2">
        <v>1</v>
      </c>
      <c r="E3" s="3">
        <f t="shared" ref="E3:E6" si="0">C3/D3*1.01</f>
        <v>1.01</v>
      </c>
      <c r="F3" s="3">
        <f t="shared" ref="F3:F6" si="1">A3/B3*1.01</f>
        <v>0.40400000000000003</v>
      </c>
      <c r="G3" s="3"/>
      <c r="I3" s="2">
        <v>0.4</v>
      </c>
      <c r="J3" s="2">
        <v>1</v>
      </c>
      <c r="K3" s="2">
        <v>0.4</v>
      </c>
      <c r="L3" s="2">
        <v>1</v>
      </c>
      <c r="M3" s="3">
        <f t="shared" ref="M3:M6" si="2">K3/L3*1.01</f>
        <v>0.40400000000000003</v>
      </c>
      <c r="N3" s="3">
        <f t="shared" ref="N3:N6" si="3">I3/J3*1.01</f>
        <v>0.40400000000000003</v>
      </c>
      <c r="O3" s="3"/>
    </row>
    <row r="4" spans="1:15" x14ac:dyDescent="0.3">
      <c r="A4" s="2">
        <v>0.6</v>
      </c>
      <c r="B4" s="2">
        <v>1</v>
      </c>
      <c r="C4" s="2">
        <v>1</v>
      </c>
      <c r="D4" s="2">
        <v>1</v>
      </c>
      <c r="E4" s="3">
        <f t="shared" si="0"/>
        <v>1.01</v>
      </c>
      <c r="F4" s="3">
        <f t="shared" si="1"/>
        <v>0.60599999999999998</v>
      </c>
      <c r="G4" s="3"/>
      <c r="I4" s="2">
        <v>0.4</v>
      </c>
      <c r="J4" s="2">
        <v>1</v>
      </c>
      <c r="K4" s="2">
        <v>0.6</v>
      </c>
      <c r="L4" s="2">
        <v>1</v>
      </c>
      <c r="M4" s="3">
        <f t="shared" si="2"/>
        <v>0.60599999999999998</v>
      </c>
      <c r="N4" s="3">
        <f t="shared" si="3"/>
        <v>0.40400000000000003</v>
      </c>
      <c r="O4" s="3"/>
    </row>
    <row r="5" spans="1:15" x14ac:dyDescent="0.3">
      <c r="A5" s="2">
        <v>0.8</v>
      </c>
      <c r="B5" s="2">
        <v>1</v>
      </c>
      <c r="C5" s="2">
        <v>1</v>
      </c>
      <c r="D5" s="2">
        <v>1</v>
      </c>
      <c r="E5" s="3">
        <f t="shared" si="0"/>
        <v>1.01</v>
      </c>
      <c r="F5" s="3">
        <f t="shared" si="1"/>
        <v>0.80800000000000005</v>
      </c>
      <c r="G5" s="3"/>
      <c r="I5" s="2">
        <v>0.4</v>
      </c>
      <c r="J5" s="2">
        <v>1</v>
      </c>
      <c r="K5" s="2">
        <v>0.8</v>
      </c>
      <c r="L5" s="2">
        <v>1</v>
      </c>
      <c r="M5" s="3">
        <f t="shared" si="2"/>
        <v>0.80800000000000005</v>
      </c>
      <c r="N5" s="3">
        <f t="shared" si="3"/>
        <v>0.40400000000000003</v>
      </c>
      <c r="O5" s="3"/>
    </row>
    <row r="6" spans="1:15" x14ac:dyDescent="0.3">
      <c r="A6" s="2">
        <v>1</v>
      </c>
      <c r="B6" s="2">
        <v>1</v>
      </c>
      <c r="C6" s="2">
        <v>1</v>
      </c>
      <c r="D6" s="2">
        <v>1</v>
      </c>
      <c r="E6" s="3">
        <f t="shared" si="0"/>
        <v>1.01</v>
      </c>
      <c r="F6" s="3">
        <f t="shared" si="1"/>
        <v>1.01</v>
      </c>
      <c r="G6" s="3"/>
      <c r="I6" s="2">
        <v>0.4</v>
      </c>
      <c r="J6" s="2">
        <v>1</v>
      </c>
      <c r="K6" s="2">
        <v>1</v>
      </c>
      <c r="L6" s="2">
        <v>1</v>
      </c>
      <c r="M6" s="3">
        <f t="shared" si="2"/>
        <v>1.01</v>
      </c>
      <c r="N6" s="3">
        <f t="shared" si="3"/>
        <v>0.40400000000000003</v>
      </c>
      <c r="O6" s="3"/>
    </row>
    <row r="7" spans="1:15" x14ac:dyDescent="0.3">
      <c r="A7" s="4" t="s">
        <v>9</v>
      </c>
      <c r="B7" s="4"/>
      <c r="C7" s="4"/>
      <c r="D7" s="4"/>
      <c r="E7" s="4"/>
      <c r="F7" s="4"/>
      <c r="G7" s="4"/>
      <c r="I7" s="4" t="s">
        <v>10</v>
      </c>
      <c r="J7" s="4"/>
      <c r="K7" s="4"/>
      <c r="L7" s="4"/>
      <c r="M7" s="4"/>
      <c r="N7" s="4"/>
      <c r="O7" s="4"/>
    </row>
  </sheetData>
  <mergeCells count="2">
    <mergeCell ref="A7:G7"/>
    <mergeCell ref="I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2017-04-30T06:31:05Z</dcterms:created>
  <dcterms:modified xsi:type="dcterms:W3CDTF">2017-04-30T08:07:15Z</dcterms:modified>
</cp:coreProperties>
</file>