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60" windowWidth="16215" windowHeight="12270" activeTab="1"/>
  </bookViews>
  <sheets>
    <sheet name="questions" sheetId="1" r:id="rId1"/>
    <sheet name="javascript export" sheetId="2" r:id="rId2"/>
  </sheets>
  <calcPr calcId="124519"/>
</workbook>
</file>

<file path=xl/calcChain.xml><?xml version="1.0" encoding="utf-8"?>
<calcChain xmlns="http://schemas.openxmlformats.org/spreadsheetml/2006/main">
  <c r="C279" i="2"/>
  <c r="C30"/>
  <c r="C32"/>
  <c r="C34"/>
  <c r="C36"/>
  <c r="C38"/>
  <c r="C40"/>
  <c r="C42"/>
  <c r="C44"/>
  <c r="C46"/>
  <c r="C48"/>
  <c r="C50"/>
  <c r="C52"/>
  <c r="C54"/>
  <c r="C56"/>
  <c r="C58"/>
  <c r="C60"/>
  <c r="C62"/>
  <c r="C64"/>
  <c r="C66"/>
  <c r="C68"/>
  <c r="C70"/>
  <c r="C72"/>
  <c r="C74"/>
  <c r="C76"/>
  <c r="C78"/>
  <c r="C80"/>
  <c r="C82"/>
  <c r="C84"/>
  <c r="C86"/>
  <c r="C88"/>
  <c r="C90"/>
  <c r="C92"/>
  <c r="C94"/>
  <c r="C96"/>
  <c r="C98"/>
  <c r="C100"/>
  <c r="C102"/>
  <c r="C104"/>
  <c r="C106"/>
  <c r="C108"/>
  <c r="C110"/>
  <c r="C112"/>
  <c r="C114"/>
  <c r="C116"/>
  <c r="C118"/>
  <c r="C120"/>
  <c r="C122"/>
  <c r="C124"/>
  <c r="C126"/>
  <c r="C128"/>
  <c r="C130"/>
  <c r="C132"/>
  <c r="C134"/>
  <c r="C136"/>
  <c r="C138"/>
  <c r="C140"/>
  <c r="C142"/>
  <c r="C144"/>
  <c r="C146"/>
  <c r="C148"/>
  <c r="C150"/>
  <c r="C152"/>
  <c r="C154"/>
  <c r="C156"/>
  <c r="C158"/>
  <c r="C160"/>
  <c r="C162"/>
  <c r="C164"/>
  <c r="C166"/>
  <c r="C168"/>
  <c r="C170"/>
  <c r="C172"/>
  <c r="C174"/>
  <c r="C176"/>
  <c r="C178"/>
  <c r="C180"/>
  <c r="C182"/>
  <c r="C184"/>
  <c r="C186"/>
  <c r="C188"/>
  <c r="C190"/>
  <c r="C192"/>
  <c r="C194"/>
  <c r="C196"/>
  <c r="C198"/>
  <c r="C200"/>
  <c r="C202"/>
  <c r="C204"/>
  <c r="C206"/>
  <c r="C208"/>
  <c r="C210"/>
  <c r="C212"/>
  <c r="C214"/>
  <c r="C216"/>
  <c r="C218"/>
  <c r="C220"/>
  <c r="C222"/>
  <c r="C224"/>
  <c r="C226"/>
  <c r="C228"/>
  <c r="C230"/>
  <c r="C232"/>
  <c r="C234"/>
  <c r="C236"/>
  <c r="C238"/>
  <c r="C240"/>
  <c r="C242"/>
  <c r="C244"/>
  <c r="C246"/>
  <c r="C248"/>
  <c r="C250"/>
  <c r="C252"/>
  <c r="C254"/>
  <c r="C256"/>
  <c r="C258"/>
  <c r="C260"/>
  <c r="C262"/>
  <c r="C264"/>
  <c r="C266"/>
  <c r="C268"/>
  <c r="C270"/>
  <c r="C272"/>
  <c r="C274"/>
  <c r="C276"/>
  <c r="C278"/>
  <c r="B7"/>
  <c r="B11"/>
  <c r="B15"/>
  <c r="B19"/>
  <c r="B23"/>
  <c r="B27"/>
  <c r="C4"/>
  <c r="C8"/>
  <c r="C12"/>
  <c r="C16"/>
  <c r="C20"/>
  <c r="C24"/>
  <c r="B279"/>
  <c r="B30"/>
  <c r="B32"/>
  <c r="B34"/>
  <c r="B36"/>
  <c r="B38"/>
  <c r="B40"/>
  <c r="B42"/>
  <c r="B44"/>
  <c r="B46"/>
  <c r="B48"/>
  <c r="B50"/>
  <c r="B52"/>
  <c r="B54"/>
  <c r="B56"/>
  <c r="B58"/>
  <c r="B60"/>
  <c r="B62"/>
  <c r="B64"/>
  <c r="B66"/>
  <c r="B68"/>
  <c r="B70"/>
  <c r="B72"/>
  <c r="B74"/>
  <c r="B76"/>
  <c r="B78"/>
  <c r="B80"/>
  <c r="B82"/>
  <c r="B84"/>
  <c r="B86"/>
  <c r="B88"/>
  <c r="B90"/>
  <c r="B92"/>
  <c r="B94"/>
  <c r="B96"/>
  <c r="B98"/>
  <c r="B100"/>
  <c r="B102"/>
  <c r="B104"/>
  <c r="B106"/>
  <c r="B108"/>
  <c r="B110"/>
  <c r="B112"/>
  <c r="B114"/>
  <c r="B116"/>
  <c r="B118"/>
  <c r="B120"/>
  <c r="B122"/>
  <c r="B124"/>
  <c r="B126"/>
  <c r="B128"/>
  <c r="B130"/>
  <c r="B132"/>
  <c r="B134"/>
  <c r="B136"/>
  <c r="B138"/>
  <c r="B140"/>
  <c r="B142"/>
  <c r="B144"/>
  <c r="B146"/>
  <c r="B148"/>
  <c r="B150"/>
  <c r="B152"/>
  <c r="B154"/>
  <c r="B156"/>
  <c r="B158"/>
  <c r="B160"/>
  <c r="B162"/>
  <c r="B164"/>
  <c r="B166"/>
  <c r="B168"/>
  <c r="B170"/>
  <c r="B172"/>
  <c r="B174"/>
  <c r="B176"/>
  <c r="B178"/>
  <c r="B180"/>
  <c r="B182"/>
  <c r="B184"/>
  <c r="B186"/>
  <c r="B188"/>
  <c r="B190"/>
  <c r="B192"/>
  <c r="B194"/>
  <c r="B196"/>
  <c r="B198"/>
  <c r="B200"/>
  <c r="B202"/>
  <c r="B204"/>
  <c r="B206"/>
  <c r="B208"/>
  <c r="B210"/>
  <c r="B212"/>
  <c r="B214"/>
  <c r="B216"/>
  <c r="B218"/>
  <c r="B220"/>
  <c r="B222"/>
  <c r="B224"/>
  <c r="B226"/>
  <c r="B228"/>
  <c r="B230"/>
  <c r="B232"/>
  <c r="B234"/>
  <c r="B236"/>
  <c r="B238"/>
  <c r="B240"/>
  <c r="B242"/>
  <c r="B244"/>
  <c r="B246"/>
  <c r="B248"/>
  <c r="B250"/>
  <c r="B252"/>
  <c r="B254"/>
  <c r="B256"/>
  <c r="B258"/>
  <c r="B260"/>
  <c r="B262"/>
  <c r="B264"/>
  <c r="B266"/>
  <c r="B268"/>
  <c r="B270"/>
  <c r="B272"/>
  <c r="B274"/>
  <c r="B276"/>
  <c r="B278"/>
  <c r="B6"/>
  <c r="B10"/>
  <c r="B14"/>
  <c r="B18"/>
  <c r="B22"/>
  <c r="B26"/>
  <c r="B3"/>
  <c r="C7"/>
  <c r="C11"/>
  <c r="C15"/>
  <c r="C19"/>
  <c r="C23"/>
  <c r="C27"/>
  <c r="C3"/>
  <c r="C280"/>
  <c r="C31"/>
  <c r="C33"/>
  <c r="C35"/>
  <c r="C37"/>
  <c r="C39"/>
  <c r="C41"/>
  <c r="C43"/>
  <c r="C45"/>
  <c r="C47"/>
  <c r="C49"/>
  <c r="C51"/>
  <c r="C53"/>
  <c r="C55"/>
  <c r="C57"/>
  <c r="C59"/>
  <c r="C61"/>
  <c r="C63"/>
  <c r="C65"/>
  <c r="C67"/>
  <c r="C69"/>
  <c r="C71"/>
  <c r="C73"/>
  <c r="C75"/>
  <c r="C77"/>
  <c r="C79"/>
  <c r="C81"/>
  <c r="C83"/>
  <c r="C85"/>
  <c r="C87"/>
  <c r="C89"/>
  <c r="C91"/>
  <c r="C93"/>
  <c r="C95"/>
  <c r="C97"/>
  <c r="C99"/>
  <c r="C101"/>
  <c r="C103"/>
  <c r="C105"/>
  <c r="C107"/>
  <c r="C109"/>
  <c r="C111"/>
  <c r="C113"/>
  <c r="C115"/>
  <c r="C117"/>
  <c r="C119"/>
  <c r="C121"/>
  <c r="C123"/>
  <c r="C125"/>
  <c r="C127"/>
  <c r="C129"/>
  <c r="C131"/>
  <c r="C133"/>
  <c r="C135"/>
  <c r="C137"/>
  <c r="C139"/>
  <c r="C141"/>
  <c r="C143"/>
  <c r="C145"/>
  <c r="C147"/>
  <c r="C149"/>
  <c r="C151"/>
  <c r="C153"/>
  <c r="C155"/>
  <c r="C157"/>
  <c r="C159"/>
  <c r="C161"/>
  <c r="C163"/>
  <c r="C165"/>
  <c r="C167"/>
  <c r="C169"/>
  <c r="C171"/>
  <c r="C173"/>
  <c r="C175"/>
  <c r="C177"/>
  <c r="C179"/>
  <c r="C181"/>
  <c r="C183"/>
  <c r="C185"/>
  <c r="C187"/>
  <c r="C189"/>
  <c r="C191"/>
  <c r="C193"/>
  <c r="C195"/>
  <c r="C197"/>
  <c r="C199"/>
  <c r="C201"/>
  <c r="C203"/>
  <c r="C205"/>
  <c r="C207"/>
  <c r="C209"/>
  <c r="C211"/>
  <c r="C213"/>
  <c r="C215"/>
  <c r="C217"/>
  <c r="C219"/>
  <c r="C221"/>
  <c r="C223"/>
  <c r="C225"/>
  <c r="C227"/>
  <c r="C229"/>
  <c r="C231"/>
  <c r="C233"/>
  <c r="C235"/>
  <c r="C237"/>
  <c r="C239"/>
  <c r="C241"/>
  <c r="C243"/>
  <c r="C245"/>
  <c r="C247"/>
  <c r="C249"/>
  <c r="C251"/>
  <c r="C253"/>
  <c r="C255"/>
  <c r="C257"/>
  <c r="C259"/>
  <c r="C261"/>
  <c r="C263"/>
  <c r="C265"/>
  <c r="C267"/>
  <c r="C269"/>
  <c r="C271"/>
  <c r="C273"/>
  <c r="C275"/>
  <c r="C277"/>
  <c r="B5"/>
  <c r="B9"/>
  <c r="B13"/>
  <c r="B17"/>
  <c r="B21"/>
  <c r="B25"/>
  <c r="B29"/>
  <c r="C6"/>
  <c r="C10"/>
  <c r="C14"/>
  <c r="C18"/>
  <c r="C22"/>
  <c r="C26"/>
  <c r="C28"/>
  <c r="C1"/>
  <c r="B280"/>
  <c r="B31"/>
  <c r="B33"/>
  <c r="B35"/>
  <c r="B37"/>
  <c r="B39"/>
  <c r="B41"/>
  <c r="B43"/>
  <c r="B45"/>
  <c r="B47"/>
  <c r="B49"/>
  <c r="B51"/>
  <c r="B53"/>
  <c r="B55"/>
  <c r="B57"/>
  <c r="B59"/>
  <c r="B61"/>
  <c r="B63"/>
  <c r="B65"/>
  <c r="B67"/>
  <c r="B69"/>
  <c r="B71"/>
  <c r="B73"/>
  <c r="B75"/>
  <c r="B77"/>
  <c r="B79"/>
  <c r="B81"/>
  <c r="B83"/>
  <c r="B85"/>
  <c r="B87"/>
  <c r="B89"/>
  <c r="B91"/>
  <c r="B93"/>
  <c r="B95"/>
  <c r="B97"/>
  <c r="B99"/>
  <c r="B101"/>
  <c r="B103"/>
  <c r="B105"/>
  <c r="B107"/>
  <c r="B109"/>
  <c r="B111"/>
  <c r="B113"/>
  <c r="B115"/>
  <c r="B117"/>
  <c r="B119"/>
  <c r="B121"/>
  <c r="B123"/>
  <c r="B125"/>
  <c r="B127"/>
  <c r="B129"/>
  <c r="B131"/>
  <c r="B133"/>
  <c r="B135"/>
  <c r="B137"/>
  <c r="B139"/>
  <c r="B141"/>
  <c r="B143"/>
  <c r="B145"/>
  <c r="B147"/>
  <c r="B149"/>
  <c r="B151"/>
  <c r="B153"/>
  <c r="B155"/>
  <c r="B157"/>
  <c r="B159"/>
  <c r="B161"/>
  <c r="B163"/>
  <c r="B165"/>
  <c r="B167"/>
  <c r="B169"/>
  <c r="B171"/>
  <c r="B173"/>
  <c r="B175"/>
  <c r="B177"/>
  <c r="B179"/>
  <c r="B181"/>
  <c r="B183"/>
  <c r="B185"/>
  <c r="B187"/>
  <c r="B189"/>
  <c r="B191"/>
  <c r="B193"/>
  <c r="B195"/>
  <c r="B197"/>
  <c r="B199"/>
  <c r="B201"/>
  <c r="B203"/>
  <c r="B205"/>
  <c r="B207"/>
  <c r="B209"/>
  <c r="B211"/>
  <c r="B213"/>
  <c r="B215"/>
  <c r="B217"/>
  <c r="B219"/>
  <c r="B221"/>
  <c r="B223"/>
  <c r="B225"/>
  <c r="B227"/>
  <c r="B229"/>
  <c r="B231"/>
  <c r="B233"/>
  <c r="B235"/>
  <c r="B237"/>
  <c r="B239"/>
  <c r="B241"/>
  <c r="B243"/>
  <c r="B245"/>
  <c r="B247"/>
  <c r="B249"/>
  <c r="B251"/>
  <c r="B253"/>
  <c r="B255"/>
  <c r="B257"/>
  <c r="B259"/>
  <c r="B261"/>
  <c r="B263"/>
  <c r="B265"/>
  <c r="B267"/>
  <c r="B269"/>
  <c r="B271"/>
  <c r="B273"/>
  <c r="B275"/>
  <c r="B277"/>
  <c r="B4"/>
  <c r="B8"/>
  <c r="B12"/>
  <c r="B16"/>
  <c r="B20"/>
  <c r="B24"/>
  <c r="B28"/>
  <c r="C5"/>
  <c r="C9"/>
  <c r="C13"/>
  <c r="C17"/>
  <c r="C21"/>
  <c r="C25"/>
  <c r="C29"/>
  <c r="D29" l="1"/>
  <c r="D25"/>
  <c r="D21"/>
  <c r="D17"/>
  <c r="D13"/>
  <c r="D9"/>
  <c r="D5"/>
  <c r="D1"/>
  <c r="D28"/>
  <c r="D26"/>
  <c r="D22"/>
  <c r="D18"/>
  <c r="D14"/>
  <c r="D10"/>
  <c r="D6"/>
  <c r="D277"/>
  <c r="D275"/>
  <c r="D273"/>
  <c r="D271"/>
  <c r="D269"/>
  <c r="D267"/>
  <c r="D265"/>
  <c r="D263"/>
  <c r="D261"/>
  <c r="D259"/>
  <c r="D257"/>
  <c r="D255"/>
  <c r="D253"/>
  <c r="D251"/>
  <c r="D249"/>
  <c r="D247"/>
  <c r="D245"/>
  <c r="D243"/>
  <c r="D241"/>
  <c r="D239"/>
  <c r="D237"/>
  <c r="D235"/>
  <c r="D233"/>
  <c r="D231"/>
  <c r="D229"/>
  <c r="D227"/>
  <c r="D225"/>
  <c r="D223"/>
  <c r="D221"/>
  <c r="D219"/>
  <c r="D217"/>
  <c r="D215"/>
  <c r="D213"/>
  <c r="D211"/>
  <c r="D209"/>
  <c r="D207"/>
  <c r="D205"/>
  <c r="D203"/>
  <c r="D201"/>
  <c r="D199"/>
  <c r="D197"/>
  <c r="D195"/>
  <c r="D193"/>
  <c r="D191"/>
  <c r="D189"/>
  <c r="D187"/>
  <c r="D185"/>
  <c r="D183"/>
  <c r="D181"/>
  <c r="D179"/>
  <c r="D177"/>
  <c r="D175"/>
  <c r="D173"/>
  <c r="D171"/>
  <c r="D169"/>
  <c r="D167"/>
  <c r="D165"/>
  <c r="D163"/>
  <c r="D161"/>
  <c r="D159"/>
  <c r="D157"/>
  <c r="D155"/>
  <c r="D153"/>
  <c r="D151"/>
  <c r="D149"/>
  <c r="D147"/>
  <c r="D145"/>
  <c r="D143"/>
  <c r="D141"/>
  <c r="D139"/>
  <c r="D137"/>
  <c r="D135"/>
  <c r="D133"/>
  <c r="D131"/>
  <c r="D129"/>
  <c r="D127"/>
  <c r="D125"/>
  <c r="D123"/>
  <c r="D121"/>
  <c r="D119"/>
  <c r="D117"/>
  <c r="D115"/>
  <c r="D113"/>
  <c r="D111"/>
  <c r="D109"/>
  <c r="D107"/>
  <c r="D105"/>
  <c r="D103"/>
  <c r="D101"/>
  <c r="D99"/>
  <c r="D97"/>
  <c r="D95"/>
  <c r="D93"/>
  <c r="D91"/>
  <c r="D89"/>
  <c r="D87"/>
  <c r="D85"/>
  <c r="D83"/>
  <c r="D81"/>
  <c r="D79"/>
  <c r="D77"/>
  <c r="D75"/>
  <c r="D73"/>
  <c r="D71"/>
  <c r="D69"/>
  <c r="D67"/>
  <c r="D65"/>
  <c r="D63"/>
  <c r="D61"/>
  <c r="D59"/>
  <c r="D57"/>
  <c r="D55"/>
  <c r="D53"/>
  <c r="D51"/>
  <c r="D49"/>
  <c r="D47"/>
  <c r="D45"/>
  <c r="D43"/>
  <c r="D41"/>
  <c r="D39"/>
  <c r="D37"/>
  <c r="D35"/>
  <c r="D33"/>
  <c r="D31"/>
  <c r="D280"/>
  <c r="D3"/>
  <c r="D27"/>
  <c r="D23"/>
  <c r="D19"/>
  <c r="D15"/>
  <c r="D11"/>
  <c r="D7"/>
  <c r="D24"/>
  <c r="D20"/>
  <c r="D16"/>
  <c r="D12"/>
  <c r="D8"/>
  <c r="D4"/>
  <c r="D278"/>
  <c r="D276"/>
  <c r="D274"/>
  <c r="D272"/>
  <c r="D270"/>
  <c r="D268"/>
  <c r="D266"/>
  <c r="D264"/>
  <c r="D262"/>
  <c r="D260"/>
  <c r="D258"/>
  <c r="D256"/>
  <c r="D254"/>
  <c r="D252"/>
  <c r="D250"/>
  <c r="D248"/>
  <c r="D246"/>
  <c r="D244"/>
  <c r="D242"/>
  <c r="D240"/>
  <c r="D238"/>
  <c r="D236"/>
  <c r="D234"/>
  <c r="D232"/>
  <c r="D230"/>
  <c r="D228"/>
  <c r="D226"/>
  <c r="D224"/>
  <c r="D222"/>
  <c r="D220"/>
  <c r="D218"/>
  <c r="D216"/>
  <c r="D214"/>
  <c r="D212"/>
  <c r="D210"/>
  <c r="D208"/>
  <c r="D206"/>
  <c r="D204"/>
  <c r="D202"/>
  <c r="D200"/>
  <c r="D198"/>
  <c r="D196"/>
  <c r="D194"/>
  <c r="D192"/>
  <c r="D190"/>
  <c r="D188"/>
  <c r="D186"/>
  <c r="D184"/>
  <c r="D182"/>
  <c r="D180"/>
  <c r="D178"/>
  <c r="D176"/>
  <c r="D174"/>
  <c r="D172"/>
  <c r="D170"/>
  <c r="D168"/>
  <c r="D166"/>
  <c r="D164"/>
  <c r="D162"/>
  <c r="D160"/>
  <c r="D158"/>
  <c r="D156"/>
  <c r="D154"/>
  <c r="D152"/>
  <c r="D150"/>
  <c r="D148"/>
  <c r="D146"/>
  <c r="D144"/>
  <c r="D142"/>
  <c r="D140"/>
  <c r="D138"/>
  <c r="D136"/>
  <c r="D134"/>
  <c r="D132"/>
  <c r="D130"/>
  <c r="D128"/>
  <c r="D126"/>
  <c r="D124"/>
  <c r="D122"/>
  <c r="D120"/>
  <c r="D118"/>
  <c r="D116"/>
  <c r="D114"/>
  <c r="D112"/>
  <c r="D110"/>
  <c r="D108"/>
  <c r="D106"/>
  <c r="D104"/>
  <c r="D102"/>
  <c r="D100"/>
  <c r="D98"/>
  <c r="D96"/>
  <c r="D94"/>
  <c r="D92"/>
  <c r="D90"/>
  <c r="D88"/>
  <c r="D86"/>
  <c r="D84"/>
  <c r="D82"/>
  <c r="D80"/>
  <c r="D78"/>
  <c r="D76"/>
  <c r="D74"/>
  <c r="D72"/>
  <c r="D70"/>
  <c r="D68"/>
  <c r="D66"/>
  <c r="D64"/>
  <c r="D62"/>
  <c r="D60"/>
  <c r="D58"/>
  <c r="D56"/>
  <c r="D54"/>
  <c r="D52"/>
  <c r="D50"/>
  <c r="D48"/>
  <c r="D46"/>
  <c r="D44"/>
  <c r="D42"/>
  <c r="D40"/>
  <c r="D38"/>
  <c r="D36"/>
  <c r="D34"/>
  <c r="D32"/>
  <c r="D30"/>
  <c r="D279"/>
</calcChain>
</file>

<file path=xl/sharedStrings.xml><?xml version="1.0" encoding="utf-8"?>
<sst xmlns="http://schemas.openxmlformats.org/spreadsheetml/2006/main" count="2236" uniqueCount="1958">
  <si>
    <t>Esperanto</t>
  </si>
  <si>
    <t>Italiano</t>
  </si>
  <si>
    <t>Russian</t>
  </si>
  <si>
    <t>Q001</t>
  </si>
  <si>
    <t>Strong desire for SOLITUDE (aversion for company)</t>
  </si>
  <si>
    <t>Intenso deseo de SOLEDAD (Aversión por presencia del prójimo)</t>
  </si>
  <si>
    <t>Dezirego pri SOLECO   (Maldeziro pri la cheesto de iu ajn)</t>
  </si>
  <si>
    <t>Vivo desiderio di SOLITUDINE(Avversione per presenza di altri)</t>
  </si>
  <si>
    <t>Q002</t>
  </si>
  <si>
    <t>Strong desire for COMPANY (aversion for solitude)</t>
  </si>
  <si>
    <t>Intenso deseo de COMPAÑIA (Aversión por la soledad)</t>
  </si>
  <si>
    <t>Dezirego pri KOMPANIO (Maldeziro pri soleco)</t>
  </si>
  <si>
    <t>Vif désir de COMPAGNIE (Aversion pour la solitude)</t>
  </si>
  <si>
    <t>Vivo desiderio di COMPAGNIA (Avversione per la solitudine)</t>
  </si>
  <si>
    <t>Q003</t>
  </si>
  <si>
    <t>Patient DETACHES HIMSELF from best loved people (indifference)</t>
  </si>
  <si>
    <t>El paciente SE APARTA de los seres más queridos (indiferencia)</t>
  </si>
  <si>
    <t>La paciento INDIFERENTIGHAS, ech pri siaj plej karaj amatuloj</t>
  </si>
  <si>
    <t>Le patient SE DETACHE des êtres les plus chers (indifférence)</t>
  </si>
  <si>
    <t>Il paziente SI ALLONTANA dalle persone amate (indifferenza)</t>
  </si>
  <si>
    <t>Q004</t>
  </si>
  <si>
    <t>Pat. LEIDET, sobald eine nahestehende Person abwendet (Eifersucht)</t>
  </si>
  <si>
    <t>Patient SUFFERS as soon as a loved one leaves (jealousy)</t>
  </si>
  <si>
    <t>El paciente SUFRE desde que se aleja de un ser querido (celos)</t>
  </si>
  <si>
    <t>Le paciento SUFERAS ekde karulo foriras (jhaluzeco)</t>
  </si>
  <si>
    <t>Il paziente SOFFRE quando la persona amata è lontana (gelosia)</t>
  </si>
  <si>
    <t>Q005</t>
  </si>
  <si>
    <t>Verlangen zu schweigen, will nicht sprechen</t>
  </si>
  <si>
    <t>Strong desire to remain silent, does not want to talk (taciturn)</t>
  </si>
  <si>
    <t>Intenso deseo de estar silencioso, no quiere hablar (taciturno)</t>
  </si>
  <si>
    <t>La paciento deziras RESTI SILENTA, paroli ne volas (silentemo)</t>
  </si>
  <si>
    <t>Vif désir de rester silencieux, ne veut pas parler (taciturne)</t>
  </si>
  <si>
    <t>Vivo desiderio di rimanere zitto, rifiuto di parlare (taciturno)</t>
  </si>
  <si>
    <t>Q006</t>
  </si>
  <si>
    <t>Strong desire to talk, talking is a need (loquacity)</t>
  </si>
  <si>
    <t>Intenso deseo de hablar, hablar es una necesidad (locuacidad)</t>
  </si>
  <si>
    <t>La paciento ABUNDE PAROLAS, paroli estas bezono (vortabundo)</t>
  </si>
  <si>
    <t>Vif désir de parler, parler est un besoin (loquacité)</t>
  </si>
  <si>
    <t>Vivo desiderio di parlare, parlare è un bisogno (loquacità)</t>
  </si>
  <si>
    <t>Q007</t>
  </si>
  <si>
    <t>Patient desires but CANNOT talk (aphasia)</t>
  </si>
  <si>
    <t>El paciente querría pero NO PUEDE hablar (incluyendo afasia)</t>
  </si>
  <si>
    <t>La paciento ja volus sed NE POVAS paroli</t>
  </si>
  <si>
    <t>Le patient voudrait bien mais NE PEUT PAS parler (y c aphasie)</t>
  </si>
  <si>
    <t>Il paziente vorrebbe parlare ma NON PUO' (afasia)</t>
  </si>
  <si>
    <t>Q008</t>
  </si>
  <si>
    <t>Patient stammers or articulates with difficulty</t>
  </si>
  <si>
    <t>El paciente tartamudea o articula con dificultad</t>
  </si>
  <si>
    <t>Le paciento balbutas, au malfacile artikulacias</t>
  </si>
  <si>
    <t>Le patient bégaie ou articule avec difficulté</t>
  </si>
  <si>
    <t>Il paziente balbetta o articola le parole con difficoltà</t>
  </si>
  <si>
    <t>Q009</t>
  </si>
  <si>
    <t>Patient holds confused, rambling or incoherent speeches</t>
  </si>
  <si>
    <t>El paciente tiene propósitos confusos, divagantes, incoherentes</t>
  </si>
  <si>
    <t>Le pacientaj diroj estas konfuzaj, vagantaj au nekoheraj</t>
  </si>
  <si>
    <t>Le patient tient des propos confus, divagants ou incohérents</t>
  </si>
  <si>
    <t>Il paziente manifesta propositi confusi, vaneggianti, incoerenti</t>
  </si>
  <si>
    <t>Q010</t>
  </si>
  <si>
    <t>Patient is abnormally gentle, peaceful and obedient</t>
  </si>
  <si>
    <t>El paciente es anormalmente dulce, pacifico y dócil</t>
  </si>
  <si>
    <t>La paciento estas nenormale milda, pacema kaj obeema</t>
  </si>
  <si>
    <t>Le patient est anormalement doux, pacifique et docile</t>
  </si>
  <si>
    <t>Il paziente è eccezionalmente dolce, pacifico, docile</t>
  </si>
  <si>
    <t>Q011</t>
  </si>
  <si>
    <t>Patient is abnormally harsh, threatening, violent</t>
  </si>
  <si>
    <t>El paciente es anormalmente duro, amenazante, vilento</t>
  </si>
  <si>
    <t>La paciento estas nenormale malmilda, minacema, perfortema</t>
  </si>
  <si>
    <t>Le patient est anormalement dur, menaçant, violent</t>
  </si>
  <si>
    <t>Il paziente è eccezionalmente duro, aggressivo, violento</t>
  </si>
  <si>
    <t>Q012</t>
  </si>
  <si>
    <t>Grosse Empfindlichkeit; durch Kleinigkeit verletzbar</t>
  </si>
  <si>
    <t>Outmost sensitivity, wounded by trifles</t>
  </si>
  <si>
    <t>Susceptible hasta el extremo, se hiere por tonterías</t>
  </si>
  <si>
    <t>La paciento ofendighas pro bagatelajhoj (ofendighemeco)</t>
  </si>
  <si>
    <t>Estremamente suscettibile, si offende per delle sciocchezze</t>
  </si>
  <si>
    <t>Q013</t>
  </si>
  <si>
    <t>Wounded or annoyed: feels infuriated and explodes with anger</t>
  </si>
  <si>
    <t>Herido o contrariado: se indigna, explota en cólera</t>
  </si>
  <si>
    <t>Ofendita au kontrauita : li indignas, eksplode kolerighas</t>
  </si>
  <si>
    <t>Offeso o contrariato: si indigna, va in collera</t>
  </si>
  <si>
    <t>Q014</t>
  </si>
  <si>
    <t>Wounded or annoyed: exteriorizes nothing, represses his anger</t>
  </si>
  <si>
    <t>Herido o contrariado: no exterioriza nada, se traga su cólera</t>
  </si>
  <si>
    <t>Ofendita au kontrauita : li interne subpremas sian koleron</t>
  </si>
  <si>
    <t>Offeso o contrariato: non esteriorizza niente, accumula tutto</t>
  </si>
  <si>
    <t>Q015</t>
  </si>
  <si>
    <t>Patient is depressed, abnormally sad and unconsolable</t>
  </si>
  <si>
    <t>El paciente está deprimido, anormalmente triste e inconsolable</t>
  </si>
  <si>
    <t>La paciento estas deprimata, tristega kaj nekonsolebla</t>
  </si>
  <si>
    <t>Le patient est déprimé, anormalement triste et inconsolable</t>
  </si>
  <si>
    <t>Il paziente è depresso, anormalmente triste e inconsolabile</t>
  </si>
  <si>
    <t>Q016</t>
  </si>
  <si>
    <t>Patient is elated, abnormally happy and enthusiastic</t>
  </si>
  <si>
    <t>El paciente está exaltado, anormalmente feliz y entusiasta</t>
  </si>
  <si>
    <t>La paciento estas ekzaltata, nenormale ghoja kaj entuziasma</t>
  </si>
  <si>
    <t>Le patient est exalté, anormalement joyeux et enthousiaste</t>
  </si>
  <si>
    <t>Il paziente è eccitato, eccezionalmente allegro ed entusiasta</t>
  </si>
  <si>
    <t>Q017</t>
  </si>
  <si>
    <t>Mood is very unstable ; laughing quickly followed by weeping</t>
  </si>
  <si>
    <t>El humor es muy inestable, alternancia de risa y de lágrimas</t>
  </si>
  <si>
    <t>La humoro estas tre nestabila ; alternado de ridoj kaj larmoj</t>
  </si>
  <si>
    <t>L’umore è molto instabile; alternanza di riso e di pianto</t>
  </si>
  <si>
    <t>Q018</t>
  </si>
  <si>
    <t>Disgust of life: Patient desires death, thoughts of suicide</t>
  </si>
  <si>
    <t>Asco de la vida: el paciente desea la muerte, piensa suicidio</t>
  </si>
  <si>
    <t>Tedo de la vivo : la paciento deziras la morton, la suicidon</t>
  </si>
  <si>
    <t>Dégoût de la vie: le patient désire la mort, pense au suicide</t>
  </si>
  <si>
    <t>Disgusto per la vita : il paziente desidera la morte (suicidio)</t>
  </si>
  <si>
    <t>Q019</t>
  </si>
  <si>
    <t>Overactive mind, always in a hurry, agitated, impatient, hasty</t>
  </si>
  <si>
    <t>Espíritu superactivo, siempre apresurado, agitado, impaciente,</t>
  </si>
  <si>
    <t>Menso aktivega, chiam urghema, rapidema, hastema, malpacienca</t>
  </si>
  <si>
    <t>Esprit suractif, toujours pressé, agité, impatient, précipité</t>
  </si>
  <si>
    <t>Mente iperattiva, sempre di corsa, impaziente, precipitoso</t>
  </si>
  <si>
    <t>Q020</t>
  </si>
  <si>
    <t>Slowness of mind, difficulty of comprehending situations</t>
  </si>
  <si>
    <t>Espíritu lento, dificultad en comprender las situaciones</t>
  </si>
  <si>
    <t>Menso malrapida, malfacileco por kompreni la situaciojn</t>
  </si>
  <si>
    <t>Esprit lent, difficulté à comprendre les situations</t>
  </si>
  <si>
    <t>Mente lenta, difficoltà a comprendere le situazioni</t>
  </si>
  <si>
    <t>Q021</t>
  </si>
  <si>
    <t>Undecided nature (doubt, guilt feelings, weakness of will)</t>
  </si>
  <si>
    <t>Carácter indeciso (duda, culpabilidad, débil de voluntad)</t>
  </si>
  <si>
    <t>Karaktero hezitema (dubo, kulpeco, malfirmeco de volo)</t>
  </si>
  <si>
    <t>Caractère indécis (doute, culpabilité, faiblesse de volonté)</t>
  </si>
  <si>
    <t>Carattere indeciso (dubbi, sensi di colpa, volontà debole)</t>
  </si>
  <si>
    <t>Q022</t>
  </si>
  <si>
    <t>Concentration difficult, lapse of memory, weakness of memory</t>
  </si>
  <si>
    <t>Concentración dificil, olvidos, débil de memoria</t>
  </si>
  <si>
    <t>La paciento malfacile sinkoncentras, li facile forgesas</t>
  </si>
  <si>
    <t>Concentration difficile, oublis, faiblesse de la mémoire</t>
  </si>
  <si>
    <t>Concentrazione difficile, dimenticanze, debolezza di memoria</t>
  </si>
  <si>
    <t>Q023</t>
  </si>
  <si>
    <t xml:space="preserve">Abneigung gegen Anstrenung, gegen Arbeit, gegen Denken </t>
  </si>
  <si>
    <t>Aversion for strain, for work, aversion to think</t>
  </si>
  <si>
    <t>Aversión para el esfuerzo, para el trabajo, para pensar</t>
  </si>
  <si>
    <t>La paciento maldeziras strebi, labori, peni, pensi</t>
  </si>
  <si>
    <t>Avversione per gli sforzi, per il lavoro, per la riflessione</t>
  </si>
  <si>
    <t>Q024</t>
  </si>
  <si>
    <t>Patient is brooding and dwells constantly over the same things</t>
  </si>
  <si>
    <t>El paciente rumia y da vueltas sin cesar a las mismas cosas</t>
  </si>
  <si>
    <t>La paciento senchese remachas kaj ripetadas chiam la samojn</t>
  </si>
  <si>
    <t>Le patient rumine et ressasse sans cesse les mêmes choses</t>
  </si>
  <si>
    <t>Il paziente rimugina e ripensa continuamente alle stesse cose</t>
  </si>
  <si>
    <t>Q025</t>
  </si>
  <si>
    <t>Fears: startled from fright (fear of noise, of thunder)</t>
  </si>
  <si>
    <t>Pavores: El miedo hace sobresaltarse (miedo de la tormenta)</t>
  </si>
  <si>
    <t>Ektimego : La timo ekstarigas (timo pri ekbruo, fulmotondro)</t>
  </si>
  <si>
    <t>Spavento: la paura fa sobbalzare (paura di rumori, del temporale)</t>
  </si>
  <si>
    <t>Q026</t>
  </si>
  <si>
    <t>Fits of anxiety: sudden sensation of impending danger</t>
  </si>
  <si>
    <t>Angustia POR CRISIS: sensación repentina de peligro inminente</t>
  </si>
  <si>
    <t>Angoro per KRIZOJ: subita sento de tuja danghero</t>
  </si>
  <si>
    <t>Angoscia (per CRISI): sensazione improvvisa di pericolo imminente</t>
  </si>
  <si>
    <t>Q027</t>
  </si>
  <si>
    <t>Chronic anxiety: always anxious, worried, meticulous</t>
  </si>
  <si>
    <t>Angustia CRONICA: siempre ansioso, inquieto, meticuloso</t>
  </si>
  <si>
    <t>Angoro KONSTANTA : chiam anksia, malkvieta, zorgemega, purema</t>
  </si>
  <si>
    <t>Angoisse CHRONIQUE : toujours anxieux, inquiet, méticuleux</t>
  </si>
  <si>
    <t>Angoscia CRONICA: sempre ansioso, irrequieto</t>
  </si>
  <si>
    <t>Q028</t>
  </si>
  <si>
    <t>Difficulty to fall asleep (initial insomnia)</t>
  </si>
  <si>
    <t>Dificultades para dormirse (insomnio inicial)</t>
  </si>
  <si>
    <t>La paciento malfacile ekdormighas (komenca sendormeco)</t>
  </si>
  <si>
    <t>Difficoltà ad addormentarsi (insonnia iniziale)</t>
  </si>
  <si>
    <t>Q029</t>
  </si>
  <si>
    <t>Braucht eine besondere Position, um einzuschlafen</t>
  </si>
  <si>
    <t>In order to fall asleep: requires particular sleeping position</t>
  </si>
  <si>
    <t>Para dormirse: necesidad de tener una posición particular</t>
  </si>
  <si>
    <t>Por ekdormighi : la paciento bezonas difinitan pozicion</t>
  </si>
  <si>
    <t>Per addormentarsi: bisogno di stare in una posizione particolare</t>
  </si>
  <si>
    <t>Q030</t>
  </si>
  <si>
    <t>Disturbed sleep, anxious dreams, nightmare</t>
  </si>
  <si>
    <t>Sueño agitado, sueños ansiosos, pesadillas</t>
  </si>
  <si>
    <t>Dormado malkvieta : songhoj angoraj, koshmaroj</t>
  </si>
  <si>
    <t>Sommeil agité, rêves anxieux, cauchemars</t>
  </si>
  <si>
    <t>Sonno agitato, sogni ansiosi, incubi</t>
  </si>
  <si>
    <t>Q031</t>
  </si>
  <si>
    <t>Schlafwandeln</t>
  </si>
  <si>
    <t>Sleepwalking</t>
  </si>
  <si>
    <t>Sonambulismo</t>
  </si>
  <si>
    <t>Somnambulismo</t>
  </si>
  <si>
    <t>Somnambulisme</t>
  </si>
  <si>
    <t>Sonnambulismo</t>
  </si>
  <si>
    <t>Q032</t>
  </si>
  <si>
    <t>Deep sleep, comatose</t>
  </si>
  <si>
    <t>Sueño demasiado profundo, comatoso</t>
  </si>
  <si>
    <t>Dormado tro profunda, komata</t>
  </si>
  <si>
    <t>Sommeil trop profond, comateux</t>
  </si>
  <si>
    <t>Sonno troppo profondo, comatoso</t>
  </si>
  <si>
    <t>Q033</t>
  </si>
  <si>
    <t>Early waking and sleeplessness (insomnia)</t>
  </si>
  <si>
    <t>Despertarse precoz e imposibilidad volverse a dormir (insomnio)</t>
  </si>
  <si>
    <t>Vekigho tro frua kaj ne-ebleco reen-dormighi (sendormeco)</t>
  </si>
  <si>
    <t>Réveil précoce et impossibilité de se rendormir (insomnie)</t>
  </si>
  <si>
    <t>Risveglio precoce e impossibilità a riaddormentarsi (insonnia)</t>
  </si>
  <si>
    <t>Q034</t>
  </si>
  <si>
    <t>Weariness on waking in the morning, unrefreshed sleep</t>
  </si>
  <si>
    <t>Fatiga la mañana al despertarse, el sueño no ha sido reparador</t>
  </si>
  <si>
    <t>Laceco matene dum la vekigho : la dormo ne estas refreshiga</t>
  </si>
  <si>
    <t>Stanchezza la mattina al risveglio, il sonno non è ristoratore</t>
  </si>
  <si>
    <t>Q035</t>
  </si>
  <si>
    <t>Sleepiness, yawning, desire to remain in bed (clinophilia)</t>
  </si>
  <si>
    <t>Somnolencia, bostezos, deseo de quedarse acostado (clinofilia)</t>
  </si>
  <si>
    <t>Dormemo, oscedo, deziro resti kushata, litigata (litig-emo)</t>
  </si>
  <si>
    <t>Somnolence, bâillements, désir de rester couché (clinophilie)</t>
  </si>
  <si>
    <t>Sonnolenza, sbadigli, desiderio di rimanere coricato (clinofilia)</t>
  </si>
  <si>
    <t>Q036</t>
  </si>
  <si>
    <t>Sensation as if time passed too quickly or too slowly</t>
  </si>
  <si>
    <t>Sensación de que el tiempo pasa demasiado deprisa o lentamente</t>
  </si>
  <si>
    <t>Sento ke la tempo pasas tro rapide, au tro malrapide</t>
  </si>
  <si>
    <t>Sensation que le temps passe trop vite, ou trop lentement</t>
  </si>
  <si>
    <t>Sensazione che il tempo passi troppo velocemente o troppo lentamente</t>
  </si>
  <si>
    <t>Q037</t>
  </si>
  <si>
    <t>Wahn, Halluzination, kann nicht zwischen Traum und Wirklichkeit trennen</t>
  </si>
  <si>
    <t>Delusions,hallucinations,confusion between dreams and reality</t>
  </si>
  <si>
    <t>Delirio, alucinaciones, confusión entre sueño y realidad</t>
  </si>
  <si>
    <t>Deliro, halucinoj, konfuzo inter songho kaj realo</t>
  </si>
  <si>
    <t>Délire, hallucinations, confusion entre le rêve et la réalité</t>
  </si>
  <si>
    <t>Delirio, allucinazioni, confusione fra sogno e realtà</t>
  </si>
  <si>
    <t>Q038</t>
  </si>
  <si>
    <t>Sudden and short absences, attention failure</t>
  </si>
  <si>
    <t>Ausencias breves y repentinas, fallos de la atención</t>
  </si>
  <si>
    <t>Mensforestoj subitaj kaj mallongaj ; svenetoj de la atento</t>
  </si>
  <si>
    <t>Amnesie brevi e improvvise, attimi di disattenzione</t>
  </si>
  <si>
    <t>Q039</t>
  </si>
  <si>
    <t>Loss of consciousness,collapse or faintness with near-collapse</t>
  </si>
  <si>
    <t>Desmayos, o enfermedades con amenaza de desmayos</t>
  </si>
  <si>
    <t>Senkonciigho, au malsaneto kun minaco de sveno</t>
  </si>
  <si>
    <t>Svenimenti, o malori con minaccia di svenimento</t>
  </si>
  <si>
    <t>Q040</t>
  </si>
  <si>
    <t>Appetite, ravenous: Patient eats large quantities</t>
  </si>
  <si>
    <t>Apetito devorador: el paciente come en gran cantidad</t>
  </si>
  <si>
    <t>Apetito voranta    : la paciento manghas grand-kvante</t>
  </si>
  <si>
    <t>Appétit dévorant : le patient mange en grande quantité</t>
  </si>
  <si>
    <t>Appetito famelico: il paziente mangia grandi quantità di cibo</t>
  </si>
  <si>
    <t>Q041</t>
  </si>
  <si>
    <t>Kein Appetit: der Patient isst nichts (Anorexie)</t>
  </si>
  <si>
    <t>Appetite, wanting: Patient does not eat anything (anorexia)</t>
  </si>
  <si>
    <t>Apetito ausente : el paciente no come nada (anorexia)</t>
  </si>
  <si>
    <t>Apetito forestanta : la paciento manghas nenion (anoreksio)</t>
  </si>
  <si>
    <t>Appétit absent : le patient ne mange rien (anorexie)</t>
  </si>
  <si>
    <t>Appetito assente: il paziente non mangia niente (anoressia)</t>
  </si>
  <si>
    <t>Q042</t>
  </si>
  <si>
    <t>Der Patient isst mit Appetit, ist aber schnell satt</t>
  </si>
  <si>
    <t>Patient eats with relish, but is quickly satiated</t>
  </si>
  <si>
    <t>El paciente come con apetito, pero se sacia muy rápido</t>
  </si>
  <si>
    <t>La paciento manghas kun apetito, sed tuj estas sata</t>
  </si>
  <si>
    <t>Le patient mange avec appétit, mais est très vite rassasié</t>
  </si>
  <si>
    <t>Il paziente mangia con appetito, ma è presto sazio</t>
  </si>
  <si>
    <t>Q043</t>
  </si>
  <si>
    <t>Starkes Verl. nach Salzigem (salzt immer nach)</t>
  </si>
  <si>
    <t>Strong desire for salty food (always adds salt)</t>
  </si>
  <si>
    <t>Intenso deseo de alimentos salados (le añade siempre sal)</t>
  </si>
  <si>
    <t>Dezirego pri nutrajhoj salitaj (oni chiam aldonas salon)</t>
  </si>
  <si>
    <t>Vivo desiderio di alimenti salati (aggiunge sempre il sale)</t>
  </si>
  <si>
    <t>Q044</t>
  </si>
  <si>
    <t>Strong desire for sweet food (candy, jam, chocolate)</t>
  </si>
  <si>
    <t>Intenso deseo de alimentos azucarados (bombones, chocolate)</t>
  </si>
  <si>
    <t>Dezirego pri sukerajhoj (bombonoj, konfitajho, chocolado)</t>
  </si>
  <si>
    <t>Vivo desiderio di cibi dolci (caramelle, marmellata, cioccolata)</t>
  </si>
  <si>
    <t>Q045</t>
  </si>
  <si>
    <t>Starkes Verl. nach Saurem (Zitronen, Essig,.)</t>
  </si>
  <si>
    <t>Strong desire for sour foods (lemon, vinegar,.)</t>
  </si>
  <si>
    <t>Intenso deseo de alimentos ácidos (limón, vinagre)</t>
  </si>
  <si>
    <t>Dezirego pri nutrajhoj acidaj (citrono, vinagro,. )</t>
  </si>
  <si>
    <t>Vivo desiderio di alimenti acidi (limone, aceto, ecc.)</t>
  </si>
  <si>
    <t>Q046</t>
  </si>
  <si>
    <t>Strong desire for bitter, spicy, peppery or smoked foods</t>
  </si>
  <si>
    <t>Intenso deseo de alimentos amargos, con especias, o ahumados</t>
  </si>
  <si>
    <t>Dezirego pri nutrajhoj amaraj, spicaj, pipraj, au fumajhitaj</t>
  </si>
  <si>
    <t>Vivo desiderio di alimenti amari, speziati, pepati o affumicati</t>
  </si>
  <si>
    <t>Q047</t>
  </si>
  <si>
    <t>Starkes Verl. nach Fettem (Butter, Schmalz, schwere Speisen)</t>
  </si>
  <si>
    <t>Strong desire for fat (butter, custards, lard,.)</t>
  </si>
  <si>
    <t>Intenso deseo de comer grasa (mantequilla, cremas, tocino)</t>
  </si>
  <si>
    <t>Dezirego pri manghi grasajhoj (butero, kremoj, lardo)</t>
  </si>
  <si>
    <t>Vif désir de manger du gras (du beurre, des crèmes, du lard)</t>
  </si>
  <si>
    <t>Vivo desiderio di mangiare alimenti grassi (burro, creme, lardo)</t>
  </si>
  <si>
    <t>Q048</t>
  </si>
  <si>
    <t>Starkes Verl. nach Fleisch</t>
  </si>
  <si>
    <t>Strong desire for meat</t>
  </si>
  <si>
    <t>Intenso deseo de comer carne</t>
  </si>
  <si>
    <t>Dezirego pri manghi viando</t>
  </si>
  <si>
    <t>Vif désir de manger de la viande</t>
  </si>
  <si>
    <t>Vivo desiderio di mangiare la carne</t>
  </si>
  <si>
    <t>Q049</t>
  </si>
  <si>
    <t>Abn. gegen Fettes (Butter, Schmalz, schwere Speisen)</t>
  </si>
  <si>
    <t>Aversion for fat (butter, custards, lard,.)</t>
  </si>
  <si>
    <t>Aversión por la grasa (la mantequilla, las cremas, el tocino)</t>
  </si>
  <si>
    <t>Maldeziro pri grasajhoj (butero, kremoj, lardo,. )</t>
  </si>
  <si>
    <t>Aversion pour le gras (le beurre, les crèmes, le lard, )</t>
  </si>
  <si>
    <t>Avversione per i grassi (burro, creme, lardo)</t>
  </si>
  <si>
    <t>Q050</t>
  </si>
  <si>
    <t>Abn. gegen Fleisch</t>
  </si>
  <si>
    <t>Aversion for meat</t>
  </si>
  <si>
    <t>Aversión por la carne</t>
  </si>
  <si>
    <t>Maldeziro pri viando</t>
  </si>
  <si>
    <t>Aversion pour la viande</t>
  </si>
  <si>
    <t>Avversione per la carne</t>
  </si>
  <si>
    <t>Q051</t>
  </si>
  <si>
    <t>Aversion for hot foods, lets his plate get cold</t>
  </si>
  <si>
    <t>Aversión por los alimentos calientes, deja enfriar los platos</t>
  </si>
  <si>
    <t>Maldeziro pri varmaj nutrajhoj. Lasas malvarmigi la pladojn</t>
  </si>
  <si>
    <t>Aversion pour les aliments chauds, laisse refroidir les plats</t>
  </si>
  <si>
    <t>Avversione per gli alimenti caldi, lascia raffreddare i piatti</t>
  </si>
  <si>
    <t>Q052</t>
  </si>
  <si>
    <t>Capricious : aversion follows strong desire, refusal/demand</t>
  </si>
  <si>
    <t>Caprichos: deseo, después aversión; demanda después rechazo</t>
  </si>
  <si>
    <t>Kapricoj : dezirego poste maldeziro, postulo poste rifuzo</t>
  </si>
  <si>
    <t>Caprices : vif désir puis aversion, forte demande puis refus</t>
  </si>
  <si>
    <t>Capricci: vivo desiderio poi avversione; richiesta pressante poi rifiuto</t>
  </si>
  <si>
    <t>Q053</t>
  </si>
  <si>
    <t>Patient muss OFT trinken</t>
  </si>
  <si>
    <t>Patient drinks OFTEN</t>
  </si>
  <si>
    <t>El paciente tiene necesidad de beber A MENUDO</t>
  </si>
  <si>
    <t>La paciento bezonas trinki OFTE</t>
  </si>
  <si>
    <t>Le patient a besoin de boire SOUVENT</t>
  </si>
  <si>
    <t>Il paziente ha bisogno di bere SPESSO</t>
  </si>
  <si>
    <t>Q054</t>
  </si>
  <si>
    <t>Wenn der Patient trinkt, trinkt er GROSSE MENGEN</t>
  </si>
  <si>
    <t>Patient drinks LARGE QUANTITIES</t>
  </si>
  <si>
    <t>El paciente bebe EN GRAN CANTIDAD</t>
  </si>
  <si>
    <t>La paciento trinkas PER GRANDAJ KVANTOJ</t>
  </si>
  <si>
    <t>Le patient boit PAR GRANDE QUANTITE</t>
  </si>
  <si>
    <t>Il paziente beve GRANDI QUANTITA’ di liquidi</t>
  </si>
  <si>
    <t>Q055</t>
  </si>
  <si>
    <t>Wenn er trinkt, trinkt er KLEINE MENGEN (1/4 bis 1/2 Glas)</t>
  </si>
  <si>
    <t>Patient drinks SMALL QUANTITIES (1/4 to 1/2 glass)</t>
  </si>
  <si>
    <t>El paciente bebe EN PEQUEÑAS CANTIDADES (1/4 a 1/2 vaso)</t>
  </si>
  <si>
    <t>La paciento trinkas PER MALGRANDAJ KVANTOJ (1/4-1/2 glaspleno)</t>
  </si>
  <si>
    <t>Le patient boit PAR PETITES QUANTITES (1/4 à 1/2 verre)</t>
  </si>
  <si>
    <t>Il paziente beve PICCOLE QUANTITA’ di liquidi (da 1/4 a 1/2 bicchiere)</t>
  </si>
  <si>
    <t>Q056</t>
  </si>
  <si>
    <t>Strong desire to drink warm drinks</t>
  </si>
  <si>
    <t>Intenso deseo de beber caliente</t>
  </si>
  <si>
    <t>Dezirego trinki varman</t>
  </si>
  <si>
    <t>Vif désir de boire chaud</t>
  </si>
  <si>
    <t>Vivo desiderio di bevande calde</t>
  </si>
  <si>
    <t>Q057</t>
  </si>
  <si>
    <t>Strong desire to drink cold or ice-cold</t>
  </si>
  <si>
    <t>Intenso deseo de beber frio, o helado</t>
  </si>
  <si>
    <t>Dezirego trinki malvarman, au glacian</t>
  </si>
  <si>
    <t>Vif désir de boire froid, ou glacé</t>
  </si>
  <si>
    <t>Vivo desiderio di bevande fredde o ghiacciate</t>
  </si>
  <si>
    <t>Q058</t>
  </si>
  <si>
    <t>Verlangen nach Wasser</t>
  </si>
  <si>
    <t>Strong desire to drink water</t>
  </si>
  <si>
    <t>Intenso deseo de beber agua</t>
  </si>
  <si>
    <t>Dezirego trinki akvon</t>
  </si>
  <si>
    <t>Vivo desiderio di bere dell’acqua</t>
  </si>
  <si>
    <t>Q059</t>
  </si>
  <si>
    <t>Verlangen nach Bier</t>
  </si>
  <si>
    <t>Strong desire to drink beer</t>
  </si>
  <si>
    <t>Intenso deseo de beber cerveza</t>
  </si>
  <si>
    <t>Dezirego trinki bieron</t>
  </si>
  <si>
    <t>Vif désir de boire de la bière</t>
  </si>
  <si>
    <t>Vivo desiderio di bere birra</t>
  </si>
  <si>
    <t>Q060</t>
  </si>
  <si>
    <t>Strong desire to drink alcohol (wine, liquor, aperitif,.)</t>
  </si>
  <si>
    <t>Intenso deseo de beber alcohol (vino, licor, aperitivo)</t>
  </si>
  <si>
    <t>Dezirego trinki alcoholon (vino, likvoro, aperitivo,.)</t>
  </si>
  <si>
    <t>Vivo desiderio di bere alcol (vino, liquori, aperitivi)</t>
  </si>
  <si>
    <t>Q061</t>
  </si>
  <si>
    <t>Verlangen nach Fruchtsaft, oder Obst zu essen</t>
  </si>
  <si>
    <t>Strong desire to drink fruit juices or eat fruits</t>
  </si>
  <si>
    <t>Intenso deseo de beber zumo de fruta, o de comer frutas</t>
  </si>
  <si>
    <t>Dezirego trinki frukto-sukojn, au manghi sukplenajn fruktojn</t>
  </si>
  <si>
    <t>Vif désir de boire du jus de fruit, ou de manger des fruits</t>
  </si>
  <si>
    <t>Vivo desiderio di bere succhi di frutta, o di mangiare della frutta</t>
  </si>
  <si>
    <t>Q062</t>
  </si>
  <si>
    <t>Verlangen nach Milch</t>
  </si>
  <si>
    <t>Strong desire to drink milk</t>
  </si>
  <si>
    <t>Intenso deseo de beber leche</t>
  </si>
  <si>
    <t>Dezirego trinki lakton</t>
  </si>
  <si>
    <t>Vif désir de boire du lait</t>
  </si>
  <si>
    <t>Vivo desiderio di bere del latte</t>
  </si>
  <si>
    <t>Q063</t>
  </si>
  <si>
    <t>Verlangen nach Kaffee oder Tee</t>
  </si>
  <si>
    <t>Strong desire to drink coffee, tea</t>
  </si>
  <si>
    <t>Intenso deseo de beber café, o té</t>
  </si>
  <si>
    <t>Dezirego trinki kafon, au teon</t>
  </si>
  <si>
    <t>Vif désir de boire du café, ou du thé</t>
  </si>
  <si>
    <t>Vivo desiderio di bere del caffè, o del tè</t>
  </si>
  <si>
    <t>Q064</t>
  </si>
  <si>
    <t>Abneigung gegen Milch</t>
  </si>
  <si>
    <t>Aversion for milk</t>
  </si>
  <si>
    <t>Aversión por la leche</t>
  </si>
  <si>
    <t>Maldeziro pri lakto</t>
  </si>
  <si>
    <t>Aversion pour le lait</t>
  </si>
  <si>
    <t>Avversione per il latte</t>
  </si>
  <si>
    <t>Q065</t>
  </si>
  <si>
    <t>Abneigung gegen Kaffee und Tee</t>
  </si>
  <si>
    <t>Aversion for coffee or tea</t>
  </si>
  <si>
    <t>Aversión por el café, o el té</t>
  </si>
  <si>
    <t>Maldeziro pri kafo, au teo</t>
  </si>
  <si>
    <t>Aversion pour le café, ou le thé</t>
  </si>
  <si>
    <t>Avversione per il caffè, o per il tè</t>
  </si>
  <si>
    <t>Q066</t>
  </si>
  <si>
    <t>Durstlosigkeit, auch bei akutem Bedarf nach Trinken</t>
  </si>
  <si>
    <t>Thirstlessness, even during acute states</t>
  </si>
  <si>
    <t>Ausencia total de sed, igualmente en los estados agudos</t>
  </si>
  <si>
    <t>Tuta foresto de soifo, ech en la akutaj statoj</t>
  </si>
  <si>
    <t>Absence totale de soif, même dans les états aigus</t>
  </si>
  <si>
    <t>Assenza totale di sete, anche nei picchi febbrili</t>
  </si>
  <si>
    <t>Q067</t>
  </si>
  <si>
    <t>Sensation of pressure. General Cephalalgia</t>
  </si>
  <si>
    <t>Sensación vaga de presión. Cefalea en general</t>
  </si>
  <si>
    <t>Kap-doloro, ghenerale. Malpreciza sento de premo. Cefaleo</t>
  </si>
  <si>
    <t>Sensation vague de pression Céphalée en général</t>
  </si>
  <si>
    <t>Sensazione vaga di pressione; cefalea in generale</t>
  </si>
  <si>
    <t>Q068</t>
  </si>
  <si>
    <t>Sensation of heaviness or constriction</t>
  </si>
  <si>
    <t>Sensación de cabeza pesada o de constricción</t>
  </si>
  <si>
    <t>Sento de kapo peza, au de konstrikto</t>
  </si>
  <si>
    <t>Sensation de tête lourde ou de constriction</t>
  </si>
  <si>
    <t>Sensazione di testa pesante o di costrizione</t>
  </si>
  <si>
    <t>Q069</t>
  </si>
  <si>
    <t>Sensation of throbbing in the head, of pulsation</t>
  </si>
  <si>
    <t>Sensación de golpeteo en la cabeza, de pulsaciones</t>
  </si>
  <si>
    <t>Sento de batado, de pulso-bato en la kapo</t>
  </si>
  <si>
    <t>Sensation de battements dans la tête, de pulsations</t>
  </si>
  <si>
    <t>Sensazione di battiti, di pulsazioni, nella testa</t>
  </si>
  <si>
    <t>Q070</t>
  </si>
  <si>
    <t>Sensation of stitching, of localized pain, as from a nail</t>
  </si>
  <si>
    <t>Sensación de picadura, de dolor localizado como por un clavo</t>
  </si>
  <si>
    <t>Sento de pikado, de limigita doloro kiel per najlo</t>
  </si>
  <si>
    <t>Sensation de piqûre, de douleur localisée comme par un clou</t>
  </si>
  <si>
    <t>Sensazione di puntura, di dolore localizzato come un chiodo</t>
  </si>
  <si>
    <t>Q071</t>
  </si>
  <si>
    <t>Pain localized on the forehead or over the eyes</t>
  </si>
  <si>
    <t>El dolor domina en la frente o por encima de los ojos</t>
  </si>
  <si>
    <t>La doloro plej gravas al frunto, au supre de la okuloj</t>
  </si>
  <si>
    <t>La douleur domine au front ou au dessus des yeux</t>
  </si>
  <si>
    <t>Il dolore si concentra sulla fronte o sopra gli occhi</t>
  </si>
  <si>
    <t>Q072</t>
  </si>
  <si>
    <t>Pain localized in occiput or at vertex</t>
  </si>
  <si>
    <t>El dolor domina detrás o en el vértice del cráneo</t>
  </si>
  <si>
    <t>La doloro plej gravas al verto, au malantaue de la kranio</t>
  </si>
  <si>
    <t>Il dolore si concentra dietro o alla sommità del capo</t>
  </si>
  <si>
    <t>Q073</t>
  </si>
  <si>
    <t>Pain localized at the temples</t>
  </si>
  <si>
    <t>El dolor domina en las sienes</t>
  </si>
  <si>
    <t>La doloro plej gravas al tempioj</t>
  </si>
  <si>
    <t>La douleur domine aux tempes</t>
  </si>
  <si>
    <t>Il dolore si concentra sulle tempie</t>
  </si>
  <si>
    <t>Q074</t>
  </si>
  <si>
    <t>Pain localized on one half of the skull (migraine)</t>
  </si>
  <si>
    <t>El dolor se extiende por toda una mitad del cráneo (migraña)</t>
  </si>
  <si>
    <t>La doloro etendighas sur tuta duono de la kranio (migreno)</t>
  </si>
  <si>
    <t>Il dolore si estende a tutta una metà del cranio (emicrania)</t>
  </si>
  <si>
    <t>Q075</t>
  </si>
  <si>
    <t>Haarausfall auf der Kopfhaut</t>
  </si>
  <si>
    <t>Scalp:  Hair loss</t>
  </si>
  <si>
    <t>En el cuero cabelludo: los cabellos caen</t>
  </si>
  <si>
    <t>Al la krania hauto : la haroj falas</t>
  </si>
  <si>
    <t>Au cuir chevelu : les cheveux tombent</t>
  </si>
  <si>
    <t>Nel cuoio capelluto : cadono i capelli</t>
  </si>
  <si>
    <t>Q076</t>
  </si>
  <si>
    <t>Reichliche Kopfschuppen</t>
  </si>
  <si>
    <t>Scalp:  Abundance of dandruff</t>
  </si>
  <si>
    <t>En el cuero cabelludo: la caspa es abundante</t>
  </si>
  <si>
    <t>Al la krania hauto : la hauteroj abundas</t>
  </si>
  <si>
    <t>Au cuir chevelu : les pellicules sont abondantes</t>
  </si>
  <si>
    <t>Nel cuoio capelluto : abbondanti desquamazioni</t>
  </si>
  <si>
    <t>Q077</t>
  </si>
  <si>
    <t>Kopfhaut: Starkes Schwitzen</t>
  </si>
  <si>
    <t>Scalp:  Perspiration, excessive</t>
  </si>
  <si>
    <t>En el cuero cabelludo: el sudor es abundante</t>
  </si>
  <si>
    <t>Al la krania hauto : la transpiro abundas</t>
  </si>
  <si>
    <t>Au cuir chevelu : la transpiration est abondante</t>
  </si>
  <si>
    <t>Nel cuoio capelluto : abbondante traspirazione</t>
  </si>
  <si>
    <t>Q078</t>
  </si>
  <si>
    <t>Scalp:  Eruptions; pimples</t>
  </si>
  <si>
    <t>En el cuero cabelludo: erupción de granos</t>
  </si>
  <si>
    <t>Al la krania hauto : erupcio de butonoj</t>
  </si>
  <si>
    <t>Au cuir chevelu : éruptions de boutons</t>
  </si>
  <si>
    <t>Nel cuoio capelluto : eruzioni foruncolose</t>
  </si>
  <si>
    <t>Q079</t>
  </si>
  <si>
    <t>Scalp:  Eruptions; crusts or other</t>
  </si>
  <si>
    <t>En el cuero cabelludo: erupción de costras u otras</t>
  </si>
  <si>
    <t>Al la krania hauto : erupcio de krustoj au aliaj</t>
  </si>
  <si>
    <t>Au cuir chevelu : éruptions de croûtes ou autres</t>
  </si>
  <si>
    <t>Nel cuoio capelluto : eruzione crostose, o d'altro genere</t>
  </si>
  <si>
    <t>Q080</t>
  </si>
  <si>
    <t>Scalp:  Pruritus, itching, scratching ameliorates</t>
  </si>
  <si>
    <t>En el cuero cabelludo: prurito, comezón, necesidad de rascarse</t>
  </si>
  <si>
    <t>Al la krania hauto : prurito, juko, bezono sin grati</t>
  </si>
  <si>
    <t>Au cuir chevelu : prurit, démangeaison, besoin de se gratter</t>
  </si>
  <si>
    <t>Nel cuoio capelluto : prurito, pizzicore, bisogno di grattarsi</t>
  </si>
  <si>
    <t>Q081</t>
  </si>
  <si>
    <t>Face is agitated by twitching or spasms trismus)</t>
  </si>
  <si>
    <t>La cara está agitada por tics o por espasmos (y con trismus)</t>
  </si>
  <si>
    <t>La vizagho agitighas pro tikoj au spasmoj (inkl. trismo)</t>
  </si>
  <si>
    <t>Le visage est agité par des tics ou des spasmes (y c trismus)</t>
  </si>
  <si>
    <t>Il viso è scosso da tic o spasmi (trisma)</t>
  </si>
  <si>
    <t>Q082</t>
  </si>
  <si>
    <t>Gesicht stellenweise oder ganz geschwollen (ausser Lidern)</t>
  </si>
  <si>
    <t>Face is swollen, partially or entirely (except eyelids)</t>
  </si>
  <si>
    <t>La cara está hinchada por partes o entera(salvo los párpados)</t>
  </si>
  <si>
    <t>La vizagho estas shvela entute au kelkloke (krom palpebroj)</t>
  </si>
  <si>
    <t>Le visage est enflé par endroits ou en entier (sauf paupières)</t>
  </si>
  <si>
    <t>Il viso è gonfio in alcuni punti o dappertutto (tranne le palpebre)</t>
  </si>
  <si>
    <t>Q083</t>
  </si>
  <si>
    <t>Eyelids, swollen (edema of lids)</t>
  </si>
  <si>
    <t>Los párpados están hinchados (incluye edema de párpados)</t>
  </si>
  <si>
    <t>La palpebroj estas shvelaj (inkl. edemo de la palpebroj)</t>
  </si>
  <si>
    <t>Les paupières sont enflées (y c oedème des paupières)</t>
  </si>
  <si>
    <t>Le palpebre sono gonfie (edema delle palpebre)</t>
  </si>
  <si>
    <t>Q084</t>
  </si>
  <si>
    <t>Lippen sind trocken, aufgesprungen oder rissig</t>
  </si>
  <si>
    <t>Lips, dry, cracked, chapped or fissured</t>
  </si>
  <si>
    <t>Los labios están secos, agrietados, cortados o fisurados</t>
  </si>
  <si>
    <t>La lipoj estas sekaj, fenditaj au fendetitaj</t>
  </si>
  <si>
    <t>Les lèvres sont sèches, fendues, gercées ou fissurées</t>
  </si>
  <si>
    <t>Le labbra sono secche, spaccate, screpolate, o fissurate</t>
  </si>
  <si>
    <t>Q085</t>
  </si>
  <si>
    <t>Gesicht ist BLAU (um die Augen, an den Lippen oder ganz)</t>
  </si>
  <si>
    <t>Face, discoloration, BLUE (around eyes, lips or entire face)</t>
  </si>
  <si>
    <t>La cara está AZUL (alrededor de ojos, en labios, o en totalidad)</t>
  </si>
  <si>
    <t>La vizagho estas BLUA (al la lipoj, chirkau okuloj, au entute)</t>
  </si>
  <si>
    <t>Le visage est BLEU  (autour des yeux, aux lèvres ou en entier)</t>
  </si>
  <si>
    <t>Il viso è BLU (intorno agli occhi, alle labbra o dappertutto)</t>
  </si>
  <si>
    <t>Q086</t>
  </si>
  <si>
    <t>Gesicht ist GELB oder OLIVENFARBIG (teilweise oder ganz)</t>
  </si>
  <si>
    <t>Face, discoloration, YELLOW or OLIVE(partially or entire face)</t>
  </si>
  <si>
    <t>La cara está AMARILLA o ACEITUNADA (por partes o en totalidad</t>
  </si>
  <si>
    <t>La vizagho estas FLAVA au OLIVECA (kelkloke, au entute)</t>
  </si>
  <si>
    <t>Le visage est JAUNE ou OLIVATRE (par endroits ou en entier)</t>
  </si>
  <si>
    <t>Il viso è GIALLO o OLIVASTRO (in alcune zone o dappertutto)</t>
  </si>
  <si>
    <t>Q087</t>
  </si>
  <si>
    <t>Gesicht ist BLEICH (an den Lippen oder ganz)</t>
  </si>
  <si>
    <t>Face, discoloration, PALE ( lips or entire face)</t>
  </si>
  <si>
    <t>La cara está PALIDA (en los labios o en su totalidad)</t>
  </si>
  <si>
    <t>La vizagho estas PALA  (al la lipoj au entute)</t>
  </si>
  <si>
    <t>Le visage est PALE  (aux lèvres ou en entier)</t>
  </si>
  <si>
    <t>Il viso è PALLIDO (nelle labbra o dappertutto)</t>
  </si>
  <si>
    <t>Q088</t>
  </si>
  <si>
    <t>Gesicht ist ROT stellenweise oder ganz)</t>
  </si>
  <si>
    <t>Face, discoloration, RED (spotted, partially or entire face)</t>
  </si>
  <si>
    <t>La cara está ENROJECIDA (por pecas, por partes o en totalidad</t>
  </si>
  <si>
    <t>La vizagho estas RUGHA (kelkloke, makule, au entute)</t>
  </si>
  <si>
    <t xml:space="preserve">Le visage est ROUGE (par taches, par endroits ou en entier) </t>
  </si>
  <si>
    <t>Il viso è ROSSO (a macchie, qua e là o dappertutto)</t>
  </si>
  <si>
    <t>Q089</t>
  </si>
  <si>
    <t>Gesichtsneuralgie, oder heftige zerreissende oder bissige Schmerzen</t>
  </si>
  <si>
    <t>Facial neuralgia, or tearing or prickling pains</t>
  </si>
  <si>
    <t>Neuralgia facial, o dolores vivos desgarradores o penetrantes</t>
  </si>
  <si>
    <t>Facia neuralgio, au akraj doloroj shirecaj au pikecaj</t>
  </si>
  <si>
    <t>Névralgie faciale, ou vives douleurs déchirantes ou piquantes</t>
  </si>
  <si>
    <t>Nevralgia facciale, o forti dolori laceranti e pungenti</t>
  </si>
  <si>
    <t>Q090</t>
  </si>
  <si>
    <t>Dick eitrig verklebte Augenlider</t>
  </si>
  <si>
    <t>Lids are agglutinated by a thick discharge (pus)</t>
  </si>
  <si>
    <t>Los párpados están pegados por un flujo espeso (de pus)</t>
  </si>
  <si>
    <t>La palpebroj gluighas per densa elfluo de puso</t>
  </si>
  <si>
    <t>Les paupières sont collées par un écoulement épais (de pus)</t>
  </si>
  <si>
    <t>Le palpebre sono incollate da una spessa secrezione (di pus)</t>
  </si>
  <si>
    <t>Q091</t>
  </si>
  <si>
    <t>Margins of lids are red (blepharitis, sties)</t>
  </si>
  <si>
    <t>El borde de los párpados están muy rojos (blefaritis, orzuelo)</t>
  </si>
  <si>
    <t>La palpebra rando estas tre rugha (blefarito, hordeolo)</t>
  </si>
  <si>
    <t>Le bord des paupières est très rouges (blépharite, orgelet)</t>
  </si>
  <si>
    <t>Il bordo delle palpebre è molto rosso (blefarite, orzaiolo)</t>
  </si>
  <si>
    <t>Q092</t>
  </si>
  <si>
    <t>Discoloration of conjunctivae, red (conjunctivitis, keratitis)</t>
  </si>
  <si>
    <t>El blanco de los ojos está muy rojos(conjuntivitis, queratitis)</t>
  </si>
  <si>
    <t>La okul-blanko estas tre RUGHA (Konjunktivito, keratito)</t>
  </si>
  <si>
    <t>Le blanc des yeux est très rouge (Conjonctivite, kératite)</t>
  </si>
  <si>
    <t>La sclera è molto rossa (congiuntivite, cheratite)</t>
  </si>
  <si>
    <t>Q093</t>
  </si>
  <si>
    <t>Discoloration of conjunctivae, yellow (icterus, jaundice)</t>
  </si>
  <si>
    <t>El blanco de los ojos está muy amarillo (sub-ictericia, ictericia)</t>
  </si>
  <si>
    <t>La okul-blanko estas tre FLAVA (sub-iktero, flav-malsano)</t>
  </si>
  <si>
    <t>Le blanc des yeux est très jaune (subictère, jaunisse)</t>
  </si>
  <si>
    <t>La sclera è molto gialla (subittero, itterizia)</t>
  </si>
  <si>
    <t>Q094</t>
  </si>
  <si>
    <t>Opacity of the cornea, or cataract</t>
  </si>
  <si>
    <t>La córnea está opaca, o catarata en el cristalino</t>
  </si>
  <si>
    <t>La korneo estas opaka, au katarakto al la kristalino</t>
  </si>
  <si>
    <t>La cornée est opaque, ou cataracte au cristallin</t>
  </si>
  <si>
    <t>La cornea è opaca, o cataratta del cristallino</t>
  </si>
  <si>
    <t>Q095</t>
  </si>
  <si>
    <t>Eyes:  Sensation of burning or dryness or sand</t>
  </si>
  <si>
    <t>En los ojos: Sensación de quemadura o de sequedad o de arena</t>
  </si>
  <si>
    <t>Al la okuloj : Sento de brul-vundo, de sekeco, au de sablo</t>
  </si>
  <si>
    <t>Aux yeux : Sensation de brûlure ou de sécheresse ou de sable</t>
  </si>
  <si>
    <t>Agli occhi: sensazione di bruciore, o di secchezza, o di sabbia</t>
  </si>
  <si>
    <t>Q096</t>
  </si>
  <si>
    <t>Eyes:  Sensation of pressure</t>
  </si>
  <si>
    <t>En los ojos: Sensación de presión</t>
  </si>
  <si>
    <t>Al la okuloj : Sento de premo</t>
  </si>
  <si>
    <t>Aux yeux : Sensation de pression</t>
  </si>
  <si>
    <t>Agli occhi: sensazione di pressione</t>
  </si>
  <si>
    <t>Q097</t>
  </si>
  <si>
    <t>Eyes:  Sensation of soreness, of bruising</t>
  </si>
  <si>
    <t>En los ojos: Sensación de dolor, de magulladura</t>
  </si>
  <si>
    <t>Al la okuloj : Sento de dolorigho, de kontuzo</t>
  </si>
  <si>
    <t>Agli occhi: sensazione di indolenzimento, di contusione</t>
  </si>
  <si>
    <t>Q098</t>
  </si>
  <si>
    <t>Blendempfindlichkeit, Photophobie</t>
  </si>
  <si>
    <t>Sensation of being dazzled, photophobia</t>
  </si>
  <si>
    <t>Sensación de deslumbramiento, aversión por la luz</t>
  </si>
  <si>
    <t>Sento de tro-lumeco, maldeziro pri la lumo</t>
  </si>
  <si>
    <t>Sensazione di abbaglio, avversione per la luce</t>
  </si>
  <si>
    <t>Q099</t>
  </si>
  <si>
    <t>Sensation of darkness, photomania (y c. amaurosis)</t>
  </si>
  <si>
    <t>Sensación de oscuridad, necesidad de luz (incluye amaurosis)</t>
  </si>
  <si>
    <t>Sento de mal-lumeco, bezono de forta lumo (inkl. amaurozo)</t>
  </si>
  <si>
    <t>Sensazione di oscurità, di bisogno di luce (amaurosi)</t>
  </si>
  <si>
    <t>Q100</t>
  </si>
  <si>
    <t>Foggy vision, accommodation defective, strained vision</t>
  </si>
  <si>
    <t>Visión turbia, dificultad de acomodación, fatiga visual</t>
  </si>
  <si>
    <t>Vido malklara, malfacileco pri akomodado, vida lacigho</t>
  </si>
  <si>
    <t>Problemi della vista, della messa a fuoco, stanchezza della vista</t>
  </si>
  <si>
    <t>Q101</t>
  </si>
  <si>
    <t>Double vision of objects, diplopia (spasms, paralysis)</t>
  </si>
  <si>
    <t>Visión doble de los objetos, diplopia (espasmos, parálisis)</t>
  </si>
  <si>
    <t>Vido duobla de la objektoj, diplopio (spasmoj, paralizo)</t>
  </si>
  <si>
    <t>Vision double des objets, diplopie (spasmes, paralysie)</t>
  </si>
  <si>
    <t>Visione doppia degli oggetti, diplopia (spasmi, paralisi)</t>
  </si>
  <si>
    <t>Q102</t>
  </si>
  <si>
    <t>Eitrige Absonderungen: (Otorrhoe)</t>
  </si>
  <si>
    <t>Discharge of pus from the ear: (Otorrhea)</t>
  </si>
  <si>
    <t>Flujo de pus por las orejas (Otorrea)</t>
  </si>
  <si>
    <t>Elfluo de puso el la oreloj (Otoreo)</t>
  </si>
  <si>
    <t>Ecoulement de pus par les oreilles (Otorrhée)</t>
  </si>
  <si>
    <t>Secrezione di pus dalle orecchie (otorrea)</t>
  </si>
  <si>
    <t>Q103</t>
  </si>
  <si>
    <t>Hautdefekte im oder hinter dem Ohr</t>
  </si>
  <si>
    <t>Eruption of pimples or wounds, inside or behind the ear</t>
  </si>
  <si>
    <t>Erupciones de granos, o llagas, en o detrás de la oreja</t>
  </si>
  <si>
    <t>Cheesto de butonoj, au de vundoj, en (au malantau) la auriklo</t>
  </si>
  <si>
    <t>Eruzioni di brufoli, o piaghe, dentro o dietro le orecchie</t>
  </si>
  <si>
    <t>Q104</t>
  </si>
  <si>
    <t>Ears:  Dull pain (pressure, heaviness)</t>
  </si>
  <si>
    <t>En las orejas: Dolor sordo, vago (presión, pesadez)</t>
  </si>
  <si>
    <t>Al la oreloj : Doloro obtuza, malklara (premo, pezeco)</t>
  </si>
  <si>
    <t>Aux oreilles : Douleur sourde, vague (pression, lourdeur)</t>
  </si>
  <si>
    <t>Alle orecchie: dolore sordo, vago (pressione, pesantezza)</t>
  </si>
  <si>
    <t>Q105</t>
  </si>
  <si>
    <t>Ears:  Acute pain (stitching, tearing)</t>
  </si>
  <si>
    <t>En las orejas: Dolor vivo, agudo (picadura, desgarradura)</t>
  </si>
  <si>
    <t>Al la oreloj : Doloro akuta, akra (pikado, shirado)</t>
  </si>
  <si>
    <t>Aux oreilles : Douleur vive, aiguë   (piqûre, déchirure)</t>
  </si>
  <si>
    <t>Alle orecchie: dolore vivo, acuto, piccante, lacerante</t>
  </si>
  <si>
    <t>Q106</t>
  </si>
  <si>
    <t>Ears:  Itching, pruritus of the auditory canal</t>
  </si>
  <si>
    <t>En las orejas: Comezones, prurito del conducto auditivo</t>
  </si>
  <si>
    <t>Al la oreloj : Juko, prurito de la oreldukto</t>
  </si>
  <si>
    <t>Aux oreilles : Démangeaisons, prurit du conduit auditif</t>
  </si>
  <si>
    <t>Alle orecchie: pizzicore, prurito del condotto uditivo</t>
  </si>
  <si>
    <t>Q107</t>
  </si>
  <si>
    <t>Sensation of hearing being too sharp, hypersensitive to noise</t>
  </si>
  <si>
    <t>Sensación de oido demasiado fino, hipersensibilidad al ruido</t>
  </si>
  <si>
    <t>Sento de audo tro sensiva, hipersentemo pri bruo</t>
  </si>
  <si>
    <t>Sensazione di udito troppo fine: ipersensibilità al rumore</t>
  </si>
  <si>
    <t>Q108</t>
  </si>
  <si>
    <t>Sensation of plugged up ear (Catarrh of the Eustachian tube)</t>
  </si>
  <si>
    <t>Sensación de oreja taponada (Catarro tubárico)</t>
  </si>
  <si>
    <t>Sento de orelo shtopita (Tuba kataro)</t>
  </si>
  <si>
    <t>Sensazione di orecchio tappato (catarro tubarico)</t>
  </si>
  <si>
    <t>Q109</t>
  </si>
  <si>
    <t>Loss of hearing, deafness</t>
  </si>
  <si>
    <t>Disminución verdadera de la agudeza auditiva, sordera</t>
  </si>
  <si>
    <t>Vera malpliigho de la aud-kapablo, surdeco</t>
  </si>
  <si>
    <t>Diminuzione vera della capacità uditiva, sordità</t>
  </si>
  <si>
    <t>Q110</t>
  </si>
  <si>
    <t>Tinnitus (Summen, Brummen, Zischen, Klingen)</t>
  </si>
  <si>
    <t>Tinnitus (Buzzing, hissing, ringing)</t>
  </si>
  <si>
    <t>Ruidos en las orejas (zumbidos, silbidos, campanilleo)</t>
  </si>
  <si>
    <t>Orelaj bruoj (zumado, siblado au tintado)</t>
  </si>
  <si>
    <t>Rumori nelle orecchie: ronzii, fischi, tintinnii</t>
  </si>
  <si>
    <t>Q111</t>
  </si>
  <si>
    <t>Vertigo, tendency to fall, to loose balance</t>
  </si>
  <si>
    <t>Vértigo verdadero, o tendencia a caer, a perder el equilibrio</t>
  </si>
  <si>
    <t>Vertigho vera, au emo al fali, al perdi ekvilibron</t>
  </si>
  <si>
    <t>Vertigine vera, o tendenza a cadere, a perdere l’equilibrio</t>
  </si>
  <si>
    <t>Q112</t>
  </si>
  <si>
    <t>Vertigo high places, fear of heights, anxiety looking downward</t>
  </si>
  <si>
    <t>Vértigo de las alturas, intensa angustia al mirar al vacío</t>
  </si>
  <si>
    <t>Vertigho de la altajhoj, forta angoro rigardante al la vakuo</t>
  </si>
  <si>
    <t>Vertige des hauteurs, vive angoisse en regardant dans le vide</t>
  </si>
  <si>
    <t>Vertigine da altezza: viva angoscia guardando nel vuoto</t>
  </si>
  <si>
    <t>Q113</t>
  </si>
  <si>
    <t>Oft verstopfte Nase</t>
  </si>
  <si>
    <t>Nose often stopped up</t>
  </si>
  <si>
    <t>La nariz está a menudo taponada</t>
  </si>
  <si>
    <t>La nazo ofte estas shtopita</t>
  </si>
  <si>
    <t>Le nez est souvent bouché</t>
  </si>
  <si>
    <t>Il naso è spesso tappato</t>
  </si>
  <si>
    <t>Q114</t>
  </si>
  <si>
    <t>Frequent nosebleeds (epistaxis)</t>
  </si>
  <si>
    <t>La nariz sangra a menudo (epistaxis)</t>
  </si>
  <si>
    <t>La nazo ofte sangas (epistakso)</t>
  </si>
  <si>
    <t>Le nez saigne souvent (épistaxis)</t>
  </si>
  <si>
    <t>Il naso sanguina spesso (epistassi)</t>
  </si>
  <si>
    <t>Q115</t>
  </si>
  <si>
    <t>Frequent sneezing, or frequent runny nose (colds, coryza)</t>
  </si>
  <si>
    <t>El paciente estornuda, o la nariz gotea a menudo (coriza)</t>
  </si>
  <si>
    <t>La paciento ternadas, au la nazo ofte fluas (rinito, korizo)</t>
  </si>
  <si>
    <t>Le patient éternue, ou le nez coule souvent (rhumes, coryza)</t>
  </si>
  <si>
    <t>Il paziente starnutisce, o il naso cola spesso (corizza)</t>
  </si>
  <si>
    <t>Q116</t>
  </si>
  <si>
    <t>Geschwollener oder sehr roter Rachen</t>
  </si>
  <si>
    <t>Throat is swollen or very red</t>
  </si>
  <si>
    <t>La garganta está muy roja o hinchada</t>
  </si>
  <si>
    <t>La gorgho estas tre rugha au shvela</t>
  </si>
  <si>
    <t>La gorge est très rouge ou enflée</t>
  </si>
  <si>
    <t>La gola è molto rossa o gonfia</t>
  </si>
  <si>
    <t>Q117</t>
  </si>
  <si>
    <t>Constant need to clear throat</t>
  </si>
  <si>
    <t>Necesidad constante de rascarse la garganta</t>
  </si>
  <si>
    <t>Konstanta bezono SKRAPI sian gorghon</t>
  </si>
  <si>
    <t>Besoin constant de racler la gorge</t>
  </si>
  <si>
    <t>Bisogno costante di raschiare la gola</t>
  </si>
  <si>
    <t>Q118</t>
  </si>
  <si>
    <t>Sensation of dryness or burning in the throat</t>
  </si>
  <si>
    <t>Sensación de garganta seca o ardiente</t>
  </si>
  <si>
    <t>Sento de gorgho seka au brul-vunda</t>
  </si>
  <si>
    <t>Sensation de gorge sèche ou brûlante</t>
  </si>
  <si>
    <t>Sensazione di gola secca e bruciante</t>
  </si>
  <si>
    <t>Q119</t>
  </si>
  <si>
    <t>Sensation of sticking or of a splinter in throat</t>
  </si>
  <si>
    <t>Sensación de garganta picante o de astilla</t>
  </si>
  <si>
    <t>Sento de gorgho pik-vunda, au de spiteto</t>
  </si>
  <si>
    <t>Sensazione di puntura, o di spina, o di scheggia, nella gola</t>
  </si>
  <si>
    <t>Q120</t>
  </si>
  <si>
    <t>Sensation of tightness of throat (choking, suffocating)</t>
  </si>
  <si>
    <t>Sensación de garganta cargada (y con ahogo, sofocación)</t>
  </si>
  <si>
    <t>Sento de gorgho premita (inkl. senspirado, sufokado)</t>
  </si>
  <si>
    <t>Sensation de gorge serrée (y c étouffement, suffocation)</t>
  </si>
  <si>
    <t>Sensazione di gola chiusa (soffocamento)</t>
  </si>
  <si>
    <t>Q121</t>
  </si>
  <si>
    <t>Akuter Halsschmerz, schlimmer beim Schlucken (Angina)</t>
  </si>
  <si>
    <t>Acute pain in throat, or aggravated on swallowing (including angina)</t>
  </si>
  <si>
    <t>Dolor vivo o agravado al tragar (anginas, llaga en carne viva)</t>
  </si>
  <si>
    <t>Doloro akra, pligravigita glutante (inkl. angino, kruda vundo)</t>
  </si>
  <si>
    <t>Douleur vive ou aggravée en avalant (y c angine, plaie à vif)</t>
  </si>
  <si>
    <t>Dolore vivo, o aggravato deglutendo (angina, piaga messa a vivo)</t>
  </si>
  <si>
    <t>Q122</t>
  </si>
  <si>
    <t>Pain or irritation in larynx or trachea</t>
  </si>
  <si>
    <t>Dolor o irritación, en la laringe o en la tráquea</t>
  </si>
  <si>
    <t>Doloro au irito, al la laringo au la trakeo</t>
  </si>
  <si>
    <t>Douleur ou irritation, au larynx ou à la trachée</t>
  </si>
  <si>
    <t>Dolore o irritazione della laringe o della trachea</t>
  </si>
  <si>
    <t>Q123</t>
  </si>
  <si>
    <t>Heiserkeit oder Stimmverlust (Aphonie)</t>
  </si>
  <si>
    <t>Hoarseness or loss of voice (aphonia)</t>
  </si>
  <si>
    <t>Voz ronca, o ausente (afonia)</t>
  </si>
  <si>
    <t>Vocho rauka au forestanta (afonio)</t>
  </si>
  <si>
    <t>Voix enrouée, ou absente (aphonie)</t>
  </si>
  <si>
    <t>Voce rauca o assente (afonia)</t>
  </si>
  <si>
    <t>Q124</t>
  </si>
  <si>
    <t>Schwellung von Hals- oder Kieferlymphknoten</t>
  </si>
  <si>
    <t>Swelling of cervical or maxillary glands</t>
  </si>
  <si>
    <t>Hinchazón de los ganglios cervicales o submaxilares</t>
  </si>
  <si>
    <t>Shveleco de la ganglionoj kolaj au sub-makzelaj</t>
  </si>
  <si>
    <t>Gonflement des ganglions cervicaux ou sous maxillaires</t>
  </si>
  <si>
    <t>Gonfiore dei linfonodi cervicali o sottomandibolari</t>
  </si>
  <si>
    <t>Q125</t>
  </si>
  <si>
    <t>Swelling of the thyroid glands (goiter)</t>
  </si>
  <si>
    <t>Hinchazón de la glándula tiroides (bocio)</t>
  </si>
  <si>
    <t>Shveleco de la glando tiroida (strumo)</t>
  </si>
  <si>
    <t>Gonflement de la glande thyroïde (goitre)</t>
  </si>
  <si>
    <t>Gonfiore della tiroide (gozzo)</t>
  </si>
  <si>
    <t>Q126</t>
  </si>
  <si>
    <t>Swelling of the salivary or parotid glands (mumps)</t>
  </si>
  <si>
    <t>Hinchazón de las glándulas salivares parótidas (Paperas)</t>
  </si>
  <si>
    <t>Shveleco de la glandoj salivaj parotidaj (mumpso)</t>
  </si>
  <si>
    <t>Gonflement des glandes salivaires parotides (Oreillons)</t>
  </si>
  <si>
    <t>Gonfiore delle ghiandole parotidi (orecchioni)</t>
  </si>
  <si>
    <t>Q127</t>
  </si>
  <si>
    <t>Breath is offensive, repulsive</t>
  </si>
  <si>
    <t>El aliento es fétido, repulsivo</t>
  </si>
  <si>
    <t>La buch-odoro estas fetora, nauza, forpushanta</t>
  </si>
  <si>
    <t>L’alito è fetido, rivoltante</t>
  </si>
  <si>
    <t>Q128</t>
  </si>
  <si>
    <t>Salivation excessive (sialorrhea, polysialia)</t>
  </si>
  <si>
    <t>La saliva es abundante (sialorrea)</t>
  </si>
  <si>
    <t>La salivo estas abunda (sialoreo)</t>
  </si>
  <si>
    <t>La salive est abondante (sialorrhée)</t>
  </si>
  <si>
    <t>La saliva è abbondante (scialorrea)</t>
  </si>
  <si>
    <t>Q129</t>
  </si>
  <si>
    <t>Belegte Zunge (weiss oder gelb)</t>
  </si>
  <si>
    <t>Tongue is coated (white or yellow)</t>
  </si>
  <si>
    <t>La lengua está cargada (cubierta de capa blanca o amarilla)</t>
  </si>
  <si>
    <t>La lango estas shlima (kovrita de blanka au flava shmirajho)</t>
  </si>
  <si>
    <t>La lingua è patinosa (coperta da un induito bianco o giallo)</t>
  </si>
  <si>
    <t>Q130</t>
  </si>
  <si>
    <t>Tongue is flabby, retains imprint of teeth</t>
  </si>
  <si>
    <t>La lengua está blandengue y guarda la huella de los dientes</t>
  </si>
  <si>
    <t>La lango estas mola kaj konservas la stampo de la dentoj</t>
  </si>
  <si>
    <t>La lingua è flaccida e conserva l’impronta dei denti</t>
  </si>
  <si>
    <t>Q131</t>
  </si>
  <si>
    <t>Gums, swollen, bleeding or ulcerated (gingivitis)</t>
  </si>
  <si>
    <t>Las encías están hinchadas, sangrantes, ulceradas (gingivitis)</t>
  </si>
  <si>
    <t>La gingivoj estas shvelaj, sangaj au ulcerigitaj (gingivito)</t>
  </si>
  <si>
    <t>Les gencives sont enflées, saignantes ou ulcérées (gingivite)</t>
  </si>
  <si>
    <t>Le gengive sono gonfie, sanguinanti e ulcerate (gengivite)</t>
  </si>
  <si>
    <t>Q132</t>
  </si>
  <si>
    <t>Looseness of teeth or detachment of gums</t>
  </si>
  <si>
    <t>Los dientes están flojos o se descarnan</t>
  </si>
  <si>
    <t>La dentoj ekmovas au el-alveolighas</t>
  </si>
  <si>
    <t>Les dents sont branlantes ou se déchaussent</t>
  </si>
  <si>
    <t>I denti sono malfermi o si scalzano</t>
  </si>
  <si>
    <t>Q133</t>
  </si>
  <si>
    <t>Teeth are easily decayed or break</t>
  </si>
  <si>
    <t>Los dientes tienen caries fácilmente, o se rompen</t>
  </si>
  <si>
    <t>La dentoj facile kariighas au rompighas</t>
  </si>
  <si>
    <t>Les dents sont facilement cariées, ou se cassent</t>
  </si>
  <si>
    <t>I denti sono facilmente cariati, o si rompono</t>
  </si>
  <si>
    <t>Q134</t>
  </si>
  <si>
    <t>Zahnschmerz</t>
  </si>
  <si>
    <t>Pain of teeth</t>
  </si>
  <si>
    <t>Dolor en los dientes</t>
  </si>
  <si>
    <t>Doloro al dentoj</t>
  </si>
  <si>
    <t>Douleur aux dents</t>
  </si>
  <si>
    <t>Mal di denti</t>
  </si>
  <si>
    <t>Q135</t>
  </si>
  <si>
    <t>Schmerzen an Zahnfleisch, Zunge oder Wangen (Aphten)</t>
  </si>
  <si>
    <t>Pain of gums, tongue or cheeks (aphtae)</t>
  </si>
  <si>
    <t>Dolor en las encías, en la lengua, o en las mejillas (incluyendo aftas)</t>
  </si>
  <si>
    <t>Doloro al la gingivoj, la lango au la vangoj (inkl. aftoj)</t>
  </si>
  <si>
    <t>Douleur aux gencives, à la langue, ou aux joues (y c aphtes)</t>
  </si>
  <si>
    <t>Dolore alle gengive, alla lingua o alle guance (afte)</t>
  </si>
  <si>
    <t>Q136</t>
  </si>
  <si>
    <t>Sensation of dryness of mouth or  tongue</t>
  </si>
  <si>
    <t>Sensación de sequedad de boca, de lengua</t>
  </si>
  <si>
    <t>Sento de sekeco de la busho, de la lango</t>
  </si>
  <si>
    <t>Sensation de sécheresse de la bouche, de la langue</t>
  </si>
  <si>
    <t>Sensazione di secchezza della bocca, della lingua</t>
  </si>
  <si>
    <t>Q137</t>
  </si>
  <si>
    <t>Bitterer oder unangenehmer Geschmack</t>
  </si>
  <si>
    <t>Sensation of bitter or disagreeable taste in mouth</t>
  </si>
  <si>
    <t>Sensación de gusto amargo, o desagradable, en la boca</t>
  </si>
  <si>
    <t>Sento de gusto amara, au mal-agrabla, en la busho</t>
  </si>
  <si>
    <t>Sensation de goût amer, ou désagréable, dans la bouche</t>
  </si>
  <si>
    <t>Sensazione di gusto amaro, o sgradevole, in bocca</t>
  </si>
  <si>
    <t>Q138</t>
  </si>
  <si>
    <t>Heart: palpitations (sensitive and incommoding beatings)</t>
  </si>
  <si>
    <t>En el corazón: palpitaciones (latidos sensibles e incómodos)</t>
  </si>
  <si>
    <t>Al la koro : palpitacioj (batadoj sentigaj kaj malagrablaj)</t>
  </si>
  <si>
    <t>Au coeur : palpitations (battements sensibles et incommodes)</t>
  </si>
  <si>
    <t>Al cuore: palpitazioni (battiti che danno fastidio)</t>
  </si>
  <si>
    <t>Q139</t>
  </si>
  <si>
    <t>Heart: GENERAL pain, sensation of oppression</t>
  </si>
  <si>
    <t>En el corazón: dolor VAGO, sensación de opresión</t>
  </si>
  <si>
    <t>Al la koro : doloro MALPRECIZA, sento de premo</t>
  </si>
  <si>
    <t>Al cuore: dolore VAGO, sensazione di oppressione</t>
  </si>
  <si>
    <t>Q140</t>
  </si>
  <si>
    <t>Heart: VIOLENT pain, sensation of strong constriction</t>
  </si>
  <si>
    <t>En el corazón: dolor VIOLENTO, sensación de fuerte constricción</t>
  </si>
  <si>
    <t>Al la koro : doloro FORTEGA, sento de forta konstrikto</t>
  </si>
  <si>
    <t>Au coeur : douleur VIOLENTE, sensation de forte constriction</t>
  </si>
  <si>
    <t>Al cuore: dolore VIOLENTO, sensazione di forte costrizione</t>
  </si>
  <si>
    <t>Q141</t>
  </si>
  <si>
    <t>Heart: pain RADIATING to the left (back, neck, shoulder, arm)</t>
  </si>
  <si>
    <t>En el corazón: dolor IRRADIANTE hacia la izquierda (brazo)</t>
  </si>
  <si>
    <t>Al la koro : doloro DISRADIANTA maldekstren(dorso,kolo,brako)</t>
  </si>
  <si>
    <t>Au coeur : douleur IRRADIANTES à gauche (dos,cou,épaule,bras)</t>
  </si>
  <si>
    <t>Al cuore: dolori CHE SI IRRADIANO a sinistra (spalla, braccio)</t>
  </si>
  <si>
    <t>Q142</t>
  </si>
  <si>
    <t>Puls: sehr hart, voll, gespannt</t>
  </si>
  <si>
    <t>Pulse, very strong (hard, full, tense)</t>
  </si>
  <si>
    <t>El pulso es muy fuerte (incluyendo duro, lleno, tenso)</t>
  </si>
  <si>
    <t>La pulso estas tre forta (inkl. malmola, plena, strecha)</t>
  </si>
  <si>
    <t>Le pouls est très fort (y c dur, plein, tendu)</t>
  </si>
  <si>
    <t>Il polso è molto forte (duro, pieno, teso)</t>
  </si>
  <si>
    <t>Q143</t>
  </si>
  <si>
    <t>Puls: sehr schwach, weich, leicht, nicht wahrnembar</t>
  </si>
  <si>
    <t>Pulse, very weak ( soft, slight,imperceptible)</t>
  </si>
  <si>
    <t>El pulso es muy débil (incluyendo flojo, pequeño, imperceptible)</t>
  </si>
  <si>
    <t>La pulso estas tre malforta (inkl. mola, eta, neperceptebla)</t>
  </si>
  <si>
    <t>Le pouls est très faible (y c mou, petit, imperceptible)</t>
  </si>
  <si>
    <t>Il polso è molto debole (molle, piccolo, impercettibile)</t>
  </si>
  <si>
    <t>Q144</t>
  </si>
  <si>
    <t>Pulse, very quick (more than 80 p/minute, tachycardia)</t>
  </si>
  <si>
    <t>El pulso es muy rápido (más de 80 p/min, taquicardia)</t>
  </si>
  <si>
    <t>La pulso estas tre rapida (pli ol 80 p/minuto, takikardio)</t>
  </si>
  <si>
    <t>Le pouls est très rapide (plus de 80 p/minute, tachycardie)</t>
  </si>
  <si>
    <t>Il polso è molto rapido (più di 80 puls./min, tachicardia)</t>
  </si>
  <si>
    <t>Q145</t>
  </si>
  <si>
    <t>Puls: sehr langsam (unter 60 p/min, Bradykardie)</t>
  </si>
  <si>
    <t>Pulse is very slow (less than 60 p/minute, bradycardia)</t>
  </si>
  <si>
    <t>El pulso es muy lento (menos de 60 p/min, bradicardia)</t>
  </si>
  <si>
    <t>La pulso estas tre malrapida(malpli ol 60 p/min.,bradikardio)</t>
  </si>
  <si>
    <t>Le pouls est très lent  (moins de 60 p/minute, bradycardie)</t>
  </si>
  <si>
    <t>Il polso è molto lento (meno di 60 puls./min, bradicardia)</t>
  </si>
  <si>
    <t>Q146</t>
  </si>
  <si>
    <t>Pulse is irregular or intermittent (arythmia, ventric.insuff.)</t>
  </si>
  <si>
    <t>El pulso es irregular o intermitente (arritmia,asistolia)</t>
  </si>
  <si>
    <t>La pulso estas neregula au intermita (inkl. asistolio)</t>
  </si>
  <si>
    <t>Le pouls est irrégulier ou intermittent (Arythmie, asystolie)</t>
  </si>
  <si>
    <t>Il polso è irregolare o intermittente (aritmia, asistolia)</t>
  </si>
  <si>
    <t>Q147</t>
  </si>
  <si>
    <t>Lungen: wunder Schmerz, &lt; bei Einatmung oder Husten</t>
  </si>
  <si>
    <t>Lungs: raw pain, &lt; on inspiration or coughing</t>
  </si>
  <si>
    <t>En los pulmones: dolor de herida, peor al inspirar o toser</t>
  </si>
  <si>
    <t>Al la pulmoj : doloro de vundo, &lt; inspirante au tusante</t>
  </si>
  <si>
    <t>Aux poumons : douleur de plaie, &lt; en inspirant ou en toussant</t>
  </si>
  <si>
    <t>Ai polmoni: dolore come di piaga, &lt; inspirando o tossendo</t>
  </si>
  <si>
    <t>Q148</t>
  </si>
  <si>
    <t>Verstopfte Bronchien (Rasseln)</t>
  </si>
  <si>
    <t>Fullness of bronchia (rattling noise)</t>
  </si>
  <si>
    <t>Los bronquios están congestionados (estertor, crepitantes)</t>
  </si>
  <si>
    <t>La bronkoj estas likve plenaj (stertorado, raslo, kraketado)</t>
  </si>
  <si>
    <t>Les bronches sont encombrées (râle, crépitement)</t>
  </si>
  <si>
    <t>I bronchi sono intasati da catarro (rantoli, crepiti)</t>
  </si>
  <si>
    <t>Q149</t>
  </si>
  <si>
    <t>Einatmung: erschwert (Dyspnoe, Deklemmung, Seufzen)</t>
  </si>
  <si>
    <t>Inspiration difficult (dyspnea, oppression, sighing)</t>
  </si>
  <si>
    <t>Dificultades al INSPIRAR (Disnea, opresión, suspiros)</t>
  </si>
  <si>
    <t>Malfacilecoj INSPIRI (Dispneo, spirogheno, elspiroj)</t>
  </si>
  <si>
    <t>Difficultés à INSPIRER (Dyspnée, oppression, soupirs)</t>
  </si>
  <si>
    <t>Difficoltà a INSPIRARE (dispnea, oppressione, sospiri)</t>
  </si>
  <si>
    <t>Q150</t>
  </si>
  <si>
    <t>Ausatmung: erschwert (Asthma)</t>
  </si>
  <si>
    <t>Expiration difficult (asthma)</t>
  </si>
  <si>
    <t>Dificultades al EXPIRAR (Asma)</t>
  </si>
  <si>
    <t>Malfacilecoj ELSPIRI (Astmo)</t>
  </si>
  <si>
    <t>Difficultés à EXPIRER  (Asthme)</t>
  </si>
  <si>
    <t>Difficoltà a ESPIRARE (asma)</t>
  </si>
  <si>
    <t>Q151</t>
  </si>
  <si>
    <t>Schluckauf</t>
  </si>
  <si>
    <t>Hiccoughs</t>
  </si>
  <si>
    <t>Hipo</t>
  </si>
  <si>
    <t>Singulto (Hiko)</t>
  </si>
  <si>
    <t>Hoquet</t>
  </si>
  <si>
    <t>Singhiozzo</t>
  </si>
  <si>
    <t>Q152</t>
  </si>
  <si>
    <t>Short cough: coughing soothes the urge</t>
  </si>
  <si>
    <t>Tos breve: la tos alivia la necesidad de toser</t>
  </si>
  <si>
    <t>Tuso mallonga : la tuso mildigas la bezonon tusi</t>
  </si>
  <si>
    <t>Toux brève       : la toux soulage le besoin de tousser</t>
  </si>
  <si>
    <t>Tosse breve : la tosse allevia il bisogno di tossire</t>
  </si>
  <si>
    <t>Q153</t>
  </si>
  <si>
    <t>Spastischer Husten: Husten verschlimmert Hustenreiz (Keuchhusten)</t>
  </si>
  <si>
    <t>Spasmodic cough: coughing brings on the urge (whooping cough)</t>
  </si>
  <si>
    <t>Tos espasmódica: la tos estimula más tos (coqueluche)</t>
  </si>
  <si>
    <t>Tuso spasma   : la tuso kauzas tuson (inkl. koklusho)</t>
  </si>
  <si>
    <t>Toux spasmodique : la toux entraîne la toux (y c coqueluche)</t>
  </si>
  <si>
    <t>Tosse spasmodica: la tosse provoca altra tosse (v. pertosse)</t>
  </si>
  <si>
    <t>Q154</t>
  </si>
  <si>
    <t>Bloody expectorations (haemoptysia)</t>
  </si>
  <si>
    <t>Expectoración de SANGRE (Hemoptisis)</t>
  </si>
  <si>
    <t>Tuskracho de SANGO (Hemoptizo)</t>
  </si>
  <si>
    <t>Expectoration de SANG (Hémoptysie)</t>
  </si>
  <si>
    <t>Espettorazione di SANGUE (emottisi)</t>
  </si>
  <si>
    <t>Q155</t>
  </si>
  <si>
    <t>Thick and viscid expectoration</t>
  </si>
  <si>
    <t>Expectoración de un moco ESPESO Y VISCOSO</t>
  </si>
  <si>
    <t>Tuskracho de MUKO DENSA kaj VISKECA</t>
  </si>
  <si>
    <t>Espettorazione di MUCO SPESSO E VISCOSO</t>
  </si>
  <si>
    <t>Q156</t>
  </si>
  <si>
    <t>Aerophagia, eructations, distention of stomach</t>
  </si>
  <si>
    <t>Aerofagia, eructos, sentirse hinchado</t>
  </si>
  <si>
    <t>Aerofagio, ruktoj, shveleco de la stomako</t>
  </si>
  <si>
    <t xml:space="preserve">Aerofagia, eruttazioni, meteorismo </t>
  </si>
  <si>
    <t>Q157</t>
  </si>
  <si>
    <t>Nausea, seasickness, or vomiting</t>
  </si>
  <si>
    <t>Naúseas, estar mareado, en lo alto del corazón, vómitos</t>
  </si>
  <si>
    <t>Nauzoj au vomadoj (inkl. mar-malsano, vetur-malsano)</t>
  </si>
  <si>
    <t>Nausées, mal de mer, haut-le-coeur, ou vomissements</t>
  </si>
  <si>
    <t>Nausea, mal di mare, sforzi di stomaco, o vomito</t>
  </si>
  <si>
    <t>Q158</t>
  </si>
  <si>
    <t>Krampfartiger Magenschmerzen</t>
  </si>
  <si>
    <t>Stomach pain: sensation of cramping</t>
  </si>
  <si>
    <t>Dolor de estómago: sensación de retortijón (calambre)</t>
  </si>
  <si>
    <t>Doloro de stomako : sento de krampfo</t>
  </si>
  <si>
    <t>Mal di stomaco: sensazione di crampo</t>
  </si>
  <si>
    <t>Q159</t>
  </si>
  <si>
    <t>Brennende Magenschmerzen (Sodbrennen)</t>
  </si>
  <si>
    <t>Stomach pain: sensation of heartburn or burning</t>
  </si>
  <si>
    <t>Dolor de estómago: sensación de acidez o de ardor</t>
  </si>
  <si>
    <t>Doloro de stomako : sento de acideco au de brulvundo (pirozo)</t>
  </si>
  <si>
    <t>Mal di stomaco: sensazione di acidità o di bruciore</t>
  </si>
  <si>
    <t>Q160</t>
  </si>
  <si>
    <t>Abdomen distended by gas, intestinal rumblings</t>
  </si>
  <si>
    <t>Abdomen hinchado por el gas, o ruidos intestinales</t>
  </si>
  <si>
    <t>Abdomeno shvela pro gasoj, au intestaj borborigmoj</t>
  </si>
  <si>
    <t>Abdomen gonflé par des gaz, ou gargouillements intestinaux</t>
  </si>
  <si>
    <t>Addome gonfio di gas, o gorgoglii intestinali</t>
  </si>
  <si>
    <t>Q161</t>
  </si>
  <si>
    <t>Schmerzen unterhalb des Brustkorbs (Milz, Gallenblase, Hypochondrium)</t>
  </si>
  <si>
    <t>Intercostal pain (spleen, gall bladder, hypochondria)</t>
  </si>
  <si>
    <t>Dolor en los lados (bazo, vesicula, hipocondrios)</t>
  </si>
  <si>
    <t>Doloro sub la ripoj (lieno, gal-veziketo, hipokondroj)</t>
  </si>
  <si>
    <t>Douleur sous les côtes (rate, vésicule, hypocondres)</t>
  </si>
  <si>
    <t>Dolore sotto le costole (milza, cistifellea, ipocondri)</t>
  </si>
  <si>
    <t>Q162</t>
  </si>
  <si>
    <t>Schmerzhafte Lebergegend (Druck verschlechtert)</t>
  </si>
  <si>
    <t>Liver pain(right sided pain, pressure aggravates)</t>
  </si>
  <si>
    <t>Dolor en el higado (dolor en la derecha, agravado al apoyarse)</t>
  </si>
  <si>
    <t>Doloro al la hepato (doloro dekstra, pligravata premante)</t>
  </si>
  <si>
    <t>Douleur au foie (douleur à droite, aggravée en appuyant)</t>
  </si>
  <si>
    <t>Dolore al fegato (dolore a destra, aggravato dalla pressione)</t>
  </si>
  <si>
    <t>Q163</t>
  </si>
  <si>
    <t>Inguinal pain (sensation of hernia or inguinal glands)</t>
  </si>
  <si>
    <t>Dolor en la ingle (sensación de hernia, ganglios inguinales)</t>
  </si>
  <si>
    <t>Doloro al la ingveno (sento de hernio, ingvenaj ganglionoj)</t>
  </si>
  <si>
    <t>Dolore all’inguine (sensazione di ernia, linfonodi inguinali)</t>
  </si>
  <si>
    <t>Q164</t>
  </si>
  <si>
    <t>Intestinal pain (tension, colics, cramps, appendicitis)</t>
  </si>
  <si>
    <t>Dolor en los intestinos(tensión, cólico, retortijón, apendit.)</t>
  </si>
  <si>
    <t>Doloro al la intestoj (strecho, koliko, krampfo, apendicito)</t>
  </si>
  <si>
    <t>Douleur aux intestins (tension, colique, crampe, appendicite)</t>
  </si>
  <si>
    <t>Dolore all’intestino (tensione, coliche, crampi, appendicite)</t>
  </si>
  <si>
    <t>Q165</t>
  </si>
  <si>
    <t>Pain to rectum or anus (hemorrhoids, tenesmus)</t>
  </si>
  <si>
    <t>Dolor en el recto, o en el ano (incluyendo hemorroides, tenesmo)</t>
  </si>
  <si>
    <t>Doloro al la rectumo au la anuso (inkl. hemoroidoj, tenesmo)</t>
  </si>
  <si>
    <t>Dolore al retto, o all’ano (emorroidi, tenesmo)</t>
  </si>
  <si>
    <t>Q166</t>
  </si>
  <si>
    <t>Flatulenz, Gasbildung, abgehende Winde</t>
  </si>
  <si>
    <t>Flatus, gas</t>
  </si>
  <si>
    <t>Ventosidades, flatulencia</t>
  </si>
  <si>
    <t>Furzoj, intestaj gasoj</t>
  </si>
  <si>
    <t>Vents, flatulence</t>
  </si>
  <si>
    <t>Aria, flatulenza</t>
  </si>
  <si>
    <t>Q167</t>
  </si>
  <si>
    <t>Watery stools, liquid, abundant (diarrhea)</t>
  </si>
  <si>
    <t>Heces acuosas, fluidas, abundantes (incluyendo diarrea)</t>
  </si>
  <si>
    <t>Lakso    : fekajhoj akvecaj, fluaj, abundaj (inkl. diareo)</t>
  </si>
  <si>
    <t>Selles aqueuses, fluides, abondantes (y c diarrhée)</t>
  </si>
  <si>
    <t>Feci acquose, fluide, abbondanti (diarrea)</t>
  </si>
  <si>
    <t>Q168</t>
  </si>
  <si>
    <t>Trockener Stuhl, harter, seltener, schwieriger Stuhlgang (Verstopfung)</t>
  </si>
  <si>
    <t>Dry, hard, rare, difficult stools (constipation)</t>
  </si>
  <si>
    <t>Heces secas, duras, raras, dificiles (incluyendo estreñimiento)</t>
  </si>
  <si>
    <t>Konstipo : fekajhoj sekaj, malmolaj, maloftaj, malfacilaj</t>
  </si>
  <si>
    <t>Selles sèches, dures, rares, difficiles (y c constipation)</t>
  </si>
  <si>
    <t>Feci secche, dure, rare, difficili (costipazione)</t>
  </si>
  <si>
    <t>Q169</t>
  </si>
  <si>
    <t>Chronischer Wurmbefall</t>
  </si>
  <si>
    <t>Chronic tendency to worms</t>
  </si>
  <si>
    <t>Tendencia crónica a los gusanos (lombrices)</t>
  </si>
  <si>
    <t>Daura inklino havi VERMOJN (parazitozo)</t>
  </si>
  <si>
    <t>Tendance chronique aux vers (verminose)</t>
  </si>
  <si>
    <t>Tendenza cronica ai vermi (verminosi)</t>
  </si>
  <si>
    <t>Q170</t>
  </si>
  <si>
    <t>Auffallend kurzer Zyklus (weniger als 26 Tage)</t>
  </si>
  <si>
    <t>Cycle abnormally SHORT (less than 26 days)</t>
  </si>
  <si>
    <t>Los ciclos son anormalmente CORTOS (menos de 26 dias)</t>
  </si>
  <si>
    <t>La cicloj estas nenormale MALLONGAJ (malpli ol 26 tagoj)</t>
  </si>
  <si>
    <t>Les cycles sont anormalement COURTS (moins de 26 jours)</t>
  </si>
  <si>
    <t>Il ciclo è eccezionalmente CORTO (meno di 26 giorni)</t>
  </si>
  <si>
    <t>Q171</t>
  </si>
  <si>
    <t>Auffallend langer Zyklus (mehr als 30 Tage)</t>
  </si>
  <si>
    <t>Cycle abnormally LONG  (more than 30 days)</t>
  </si>
  <si>
    <t>Los ciclos son anormalmente LARGOS (más de 30 dias)</t>
  </si>
  <si>
    <t>La cicloj estas nenormale LONGAJ       (pli ol 30 tagoj)</t>
  </si>
  <si>
    <t>Les cycles sont anormalement LONGS  (plus  de 30 jours)</t>
  </si>
  <si>
    <t>Il ciclo è eccezionalmente LUNGO (più di 30 giorni)</t>
  </si>
  <si>
    <t>Q172</t>
  </si>
  <si>
    <t>Short (less than 4 days), scanty or intermittent menses</t>
  </si>
  <si>
    <t>Reglas CORTAS (menos de 4 dias), POBRES o INTERMITENTES</t>
  </si>
  <si>
    <t>Menstruoj MALLONGAJ (malpli ol 4 tagoj), MAGRAJ au INTERMITAJ</t>
  </si>
  <si>
    <t>Règles COURTES (moins de 4 jours), PAUVRES ou INTERMITTENTES</t>
  </si>
  <si>
    <t>Mestruazioni BREVI (meno di 4 giorni), SCARSE o INTERMITTENTI</t>
  </si>
  <si>
    <t>Q173</t>
  </si>
  <si>
    <t>Lange (mehr als 8 Tage dauernde) oder abnormal reichliche Mens</t>
  </si>
  <si>
    <t>Long (more than 8 days), or abnormally abundant menses</t>
  </si>
  <si>
    <t>Reglas LARGAS (más de 8 dias) o anormalmente ABUNDANTES</t>
  </si>
  <si>
    <t>Menstruoj LONGAJ (pli ol 8 tagoj), au nenormale ABUNDAJ</t>
  </si>
  <si>
    <t>Règles LONGUES (plus de 8 jours)  ou anormalement ABONDANTES</t>
  </si>
  <si>
    <t>Mestruazioni LUNGHE (più di 8 giorni) e eccezionalmente ABBONDANTI</t>
  </si>
  <si>
    <t>Q174</t>
  </si>
  <si>
    <t>Anomaly in the ASPECT of menses (color or consistence)</t>
  </si>
  <si>
    <t>Anomaláa del ASPECTO de las reglas (color o consistencia)</t>
  </si>
  <si>
    <t>Anomalio de la menstruajha ASPEKTO (koloro au konsisto)</t>
  </si>
  <si>
    <t>Anomalie dell’ASPETTO delle mestruazioni (colore o consistenza)</t>
  </si>
  <si>
    <t>Q175</t>
  </si>
  <si>
    <t>Abundant or irritating discharge (leucorrhea)</t>
  </si>
  <si>
    <t>Pérdidas blancas abundantes o irritantes (leucorrea)</t>
  </si>
  <si>
    <t>Blankaj elfluoj, abundaj au iritantaj (leukoreo)</t>
  </si>
  <si>
    <t>Pertes blanches abondantes ou irritantes (leucorrhée)</t>
  </si>
  <si>
    <t>Perdite bianche abbondanti o irritanti (leucorrea)</t>
  </si>
  <si>
    <t>Q176</t>
  </si>
  <si>
    <t>Brustschmerzen (Mastitis, schmerzhafte Knoten)</t>
  </si>
  <si>
    <t>Pain to mammae (mastitis, painful nodosities)</t>
  </si>
  <si>
    <t>Dolor en los pechos (y c. mastitis, nudosidad dolorosa)</t>
  </si>
  <si>
    <t>Doloro al la mamoj (inkl. mamito, dolorigaj nodajhoj)</t>
  </si>
  <si>
    <t>Douleur aux seins (y c mastite, nodosité douloureuse)</t>
  </si>
  <si>
    <t>Dolore al seno (mastite, mastopatia dolorosa)</t>
  </si>
  <si>
    <t>Q177</t>
  </si>
  <si>
    <t>Unterleibsschmerzen (Ovaritis, Salpingitis)</t>
  </si>
  <si>
    <t>Pain to ovaries or tubes (ovaritis, salpingitis)</t>
  </si>
  <si>
    <t>Dolor en los ovarios o en las trompas (ovaritis, salpingitis)</t>
  </si>
  <si>
    <t>Doloro al ovario au utera tubo (ovarito, salpingito)</t>
  </si>
  <si>
    <t>Douleur aux ovaires ou aux trompes (ovarite, salpingite)</t>
  </si>
  <si>
    <t>Dolore alle ovaie o alle tube (ovarite, salpingite)</t>
  </si>
  <si>
    <t>Q178</t>
  </si>
  <si>
    <t>Pain to uterus, or sensation of prolapsus</t>
  </si>
  <si>
    <t>Dolor en el útero, o sensación de descenso de órganos</t>
  </si>
  <si>
    <t>Doloro al la utero, au sento de malsupreniro de la organoj</t>
  </si>
  <si>
    <t>Dolore all’utero, o sensazione di abbassamento degli organi</t>
  </si>
  <si>
    <t>Q179</t>
  </si>
  <si>
    <t>Schmerzen oder Juckreiz der Vagina oder Vulva</t>
  </si>
  <si>
    <t>Pain (or pruritus) of vagina or vulva</t>
  </si>
  <si>
    <t>Dolor (o prurito) en la vagina o en la vulva</t>
  </si>
  <si>
    <t>Doloro (au prurito) al la vagino au la vulvo</t>
  </si>
  <si>
    <t>Douleur (ou prurit) au vagin ou à la vulve</t>
  </si>
  <si>
    <t>Dolore (o prurito) alla vagina e alla vulva</t>
  </si>
  <si>
    <t>Q180</t>
  </si>
  <si>
    <t>Scharfer Schmerz begleitet die Menstruation (Dysmenorrhoe)</t>
  </si>
  <si>
    <t>Sharp pain AT THE TIME OF THE MENSES (dysmenorrhea)</t>
  </si>
  <si>
    <t>Dolores intensos EN EL MOMENTO DE LAS REGLAS (dismenorrea)</t>
  </si>
  <si>
    <t>Akraj doloroj DUM LA MENSTRUAJ TEMPOJ (dismenoreo)</t>
  </si>
  <si>
    <t>Douleurs vives AU MOMENT DES REGLES (dysménorrhée)</t>
  </si>
  <si>
    <t>Forti dolori DURANTE LE MESTRUAZIONI (dismenorrea)</t>
  </si>
  <si>
    <t>Q181</t>
  </si>
  <si>
    <t>Pain to testes or spermatic cords</t>
  </si>
  <si>
    <t>Dolor en los testiculos, o en los cordones espermáticos</t>
  </si>
  <si>
    <t>Doloro al la testikoj, au al la spermaj shnuroj</t>
  </si>
  <si>
    <t>Douleur aux testicules, ou aux cordons spermatiques</t>
  </si>
  <si>
    <t>Dolore ai testicoli, o ai cordoni spermatici</t>
  </si>
  <si>
    <t>Q182</t>
  </si>
  <si>
    <t>Erektile Dysfunktion oder Impotenz</t>
  </si>
  <si>
    <t>Erectile dysfunction or impotency</t>
  </si>
  <si>
    <t>Transtornos de la erección, o impotencia</t>
  </si>
  <si>
    <t>Perturboj de la erekto, au impotenteco</t>
  </si>
  <si>
    <t>Difficoltà di erezione o impotenza</t>
  </si>
  <si>
    <t>Q183</t>
  </si>
  <si>
    <t>Exzessives sexuelles Verlangen, abnormales Verlangen</t>
  </si>
  <si>
    <t>Sexual desire excessive, abnormal excitement</t>
  </si>
  <si>
    <t>Deseo sexual excesivo, excitación anormal</t>
  </si>
  <si>
    <t>La seksa deziro estas EKSESA ; nenormale ekcitigho</t>
  </si>
  <si>
    <t>Désir sexuel excessif, excitation anormale</t>
  </si>
  <si>
    <t>Eccessivo desiderio sessuale, eccitazione anormale</t>
  </si>
  <si>
    <t>Q184</t>
  </si>
  <si>
    <t>Vermindertes oder fehlendes sexuelles Verlangen</t>
  </si>
  <si>
    <t>Sexual desire wanting, or diminished</t>
  </si>
  <si>
    <t>Ausencia de deseo sexual, o disminución del líbido</t>
  </si>
  <si>
    <t>La seksa deziro estas TUTE FORESTA ; malpliigho de la libido</t>
  </si>
  <si>
    <t>Absence de désir sexuel, ou diminution de la libido</t>
  </si>
  <si>
    <t>Assenza di desiderio sessuale, o diminuzione della libido</t>
  </si>
  <si>
    <t>Q185</t>
  </si>
  <si>
    <t>Nierenschmerzen (Nephralgie, Nierenkolik)</t>
  </si>
  <si>
    <t>Pain to kidney (nephralgia, renal colic)</t>
  </si>
  <si>
    <t>Dolor en un riñón (y c. nefritis, cólico nefrítico)</t>
  </si>
  <si>
    <t>Doloro al unu reno (inkl. nefralgio, nefraj kolikoj)</t>
  </si>
  <si>
    <t>Douleur à un rein (y c néphralgie, colique néphrétique)</t>
  </si>
  <si>
    <t>Dolore a un rene (nefralgia, colica renale)</t>
  </si>
  <si>
    <t>Q186</t>
  </si>
  <si>
    <t>Blasenschmerzen (Zystitis, Dysurie, Blasentenesmen)</t>
  </si>
  <si>
    <t>Pain to bladder (cystitis, dysuria, tenesmus)</t>
  </si>
  <si>
    <t>Dolor en la vejiga (y c. cistitis, disuria, tenesmo)</t>
  </si>
  <si>
    <t>Doloro al la veziko (inkl. cistito, disurio, vezika tenesmo)</t>
  </si>
  <si>
    <t>Douleur à la vessie (y c cystite, dysurie, ténesme)</t>
  </si>
  <si>
    <t>Dolore alla vescica (cistite, oliguria, tenesmo)</t>
  </si>
  <si>
    <t>Q187</t>
  </si>
  <si>
    <t>Pain to urethra DURING micturiation, burning urine</t>
  </si>
  <si>
    <t>Dolor en la uretra DURANTE la micción, orinas ardientes</t>
  </si>
  <si>
    <t>Doloro al la uretro DUM  la urinado, urinoj varmegaj</t>
  </si>
  <si>
    <t>Dolore all’uretra DURANTE la minzione, urine brucianti</t>
  </si>
  <si>
    <t>Q188</t>
  </si>
  <si>
    <t>Pain to urethra AFTER urination, corrosive urine</t>
  </si>
  <si>
    <t>Dolor en la uretra DESPUéS de orinar, orinas corrosivas</t>
  </si>
  <si>
    <t>Doloro al la uretro POST la urinado, urinoj korodantaj</t>
  </si>
  <si>
    <t>Dolore all’uretra DOPO aver urinato, urine corrosive</t>
  </si>
  <si>
    <t>Q189</t>
  </si>
  <si>
    <t>Frequent urge to urinate (pollakiuria)</t>
  </si>
  <si>
    <t>Necesidad frecuente de orinar (polaquiuria)</t>
  </si>
  <si>
    <t>Ofta bezono urini (polakiurio)</t>
  </si>
  <si>
    <t>Bisogno frequente di urinare (pollachiuria)</t>
  </si>
  <si>
    <t>Q190</t>
  </si>
  <si>
    <t>Urinretention, schwierige Miktion</t>
  </si>
  <si>
    <t>Retention of urine, difficulty to urinate</t>
  </si>
  <si>
    <t>Retención de orina, dificultad al orinar</t>
  </si>
  <si>
    <t>Reteno de urino, malfacileco urini</t>
  </si>
  <si>
    <t>Ritenzione urinaria, difficoltà a urinare</t>
  </si>
  <si>
    <t>Q191</t>
  </si>
  <si>
    <t>Inkontinenz, unfreiwilliger Urinabgang (Enuresis)</t>
  </si>
  <si>
    <t>Incontinence, involuntary loss of urine (enuresis)</t>
  </si>
  <si>
    <t>Incontinencia, pérdida involuntaria de orina ( y c. enurésis)</t>
  </si>
  <si>
    <t>Neretenemo, nevola perdo de urino (inkl. enurezo)</t>
  </si>
  <si>
    <t>Incontinenza, perdita involontaria di urine (enuresi)</t>
  </si>
  <si>
    <t>Q192</t>
  </si>
  <si>
    <t>Dark urine, scanty (oliguria)</t>
  </si>
  <si>
    <t>Orinas oscuras, poco abundantes (oliguria)</t>
  </si>
  <si>
    <t>Urinoj MALHELAJ, malabundaj (oligurio)</t>
  </si>
  <si>
    <t>Urines foncées, peu abondantes  (oligurie)</t>
  </si>
  <si>
    <t>Urine scure,  poco  abbondanti (oliguria)</t>
  </si>
  <si>
    <t>Q193</t>
  </si>
  <si>
    <t>Light urine, very abundant (polyuria)</t>
  </si>
  <si>
    <t>Orinas claras, muy abundantes (poliuria)</t>
  </si>
  <si>
    <t>Urinoj HELAJ,   tre abundaj (poliurio)</t>
  </si>
  <si>
    <t>Urines claires, très abondantes (polyurie)</t>
  </si>
  <si>
    <t>Urine chiare, molto abbondanti (poliuria)</t>
  </si>
  <si>
    <t>Q194</t>
  </si>
  <si>
    <t>Flockiger Urin, Blut- oder Zellbeimengungen</t>
  </si>
  <si>
    <t>Cloudy urine upon urination, presence of blood or cells</t>
  </si>
  <si>
    <t>Orinas turbias a la emisión, presencia de sangre o de células</t>
  </si>
  <si>
    <t>Urinoj MALKLARAJ ekde la eligo, cheesto de sango au de cheloj</t>
  </si>
  <si>
    <t>Urine torbide, presenza di sangue e di cellule</t>
  </si>
  <si>
    <t>Q195</t>
  </si>
  <si>
    <t>Eiweisshaltiger Urin (Albuminurie)</t>
  </si>
  <si>
    <t>Albuminous urine (albuminuria)</t>
  </si>
  <si>
    <t>En las orinas: albúmina (proteinuria)</t>
  </si>
  <si>
    <t>En la urinoj : iom albumino (proteinurio)</t>
  </si>
  <si>
    <t>Nelle urine : albumina (proteinuria)</t>
  </si>
  <si>
    <t>Q196</t>
  </si>
  <si>
    <t>Sedimente im Urin (Phosphat, Ziegelmehl etc.)</t>
  </si>
  <si>
    <t>Sediments in urine (phosphates, sand, etc.)</t>
  </si>
  <si>
    <t>En las orinas: depósitos diversos (fosfatos, arenilla, etc.)</t>
  </si>
  <si>
    <t>En la urinoj : diversaj sedimentoj (fosfatoj, sablo, ktp.)</t>
  </si>
  <si>
    <t>Dans les urines : dépôts divers (phosphates, sable, etc.)</t>
  </si>
  <si>
    <t>Nelle urine : sedimenti vari (fosfati, renella, ecc)</t>
  </si>
  <si>
    <t>Q197</t>
  </si>
  <si>
    <t>Steifer Nacken oder Kopf wird infolge Spasmen hinten gezogen</t>
  </si>
  <si>
    <t>Stiffness of neck or head is pulled backwards by spasms</t>
  </si>
  <si>
    <t>El cuello está rígido, o la cabeza hacia atrás por ls espasmos</t>
  </si>
  <si>
    <t>La kolo estas rigida, au la kapo retro-tirata pro spasmoj</t>
  </si>
  <si>
    <t>Le cou est raide, ou la tête tirée en arrière par des spasmes</t>
  </si>
  <si>
    <t>Il collo è rigido, o la testa è tirata indietro da spasmi</t>
  </si>
  <si>
    <t>Q198</t>
  </si>
  <si>
    <t>Coldness of back (with sensation of chill)</t>
  </si>
  <si>
    <t>La espalda está muy fría (con sensación de frío en la espalda)</t>
  </si>
  <si>
    <t>La dorso estas tre malvarma (kun sento de malvarmo al dorso)</t>
  </si>
  <si>
    <t>Le dos est très froid (avec sensation de froid dans le dos)</t>
  </si>
  <si>
    <t>La schiena è molto fredda (con sensazione di freddo al dorso)</t>
  </si>
  <si>
    <t>Q199</t>
  </si>
  <si>
    <t>Schmerzen im Nacken, im Bereich der Nackenmuskulatur</t>
  </si>
  <si>
    <t>Pain to neck, or to neck muscles</t>
  </si>
  <si>
    <t>Dolor en la nuca, o en los músculos del cuello</t>
  </si>
  <si>
    <t>Doloro al la nuko, au al la muskoloj de la kolo</t>
  </si>
  <si>
    <t>Douleur à la nuque, ou aux muscles du cou</t>
  </si>
  <si>
    <t>Dolore alla nuca, o ai muscoli del collo</t>
  </si>
  <si>
    <t>Q200</t>
  </si>
  <si>
    <t>Pain to back (behind thorax)</t>
  </si>
  <si>
    <t>Dolor en la espalda (detrás del tórax)</t>
  </si>
  <si>
    <t>Doloro al la dorso (malantau la torako)</t>
  </si>
  <si>
    <t>Douleur au dos (derrière le thorax)</t>
  </si>
  <si>
    <t>Dolore alla schiena (dietro il torace)</t>
  </si>
  <si>
    <t>Q201</t>
  </si>
  <si>
    <t>Pain to lumbar or sacral region</t>
  </si>
  <si>
    <t>Dolor en la región lumbar (en los riñones) o en el sacro</t>
  </si>
  <si>
    <t>Doloro al la lumba regiono ("che la renoj"), au al la sakro</t>
  </si>
  <si>
    <t>Douleur à la région lombaire ("aux reins") ou au sacrum</t>
  </si>
  <si>
    <t>Dolore alla regione lombare (“ai reni”), o sacrale</t>
  </si>
  <si>
    <t>Q202</t>
  </si>
  <si>
    <t>Pain to coccyx</t>
  </si>
  <si>
    <t>Dolor en el coxys</t>
  </si>
  <si>
    <t>Doloro al la kokso</t>
  </si>
  <si>
    <t>Douleur au coccyx</t>
  </si>
  <si>
    <t>Dolore al coccige</t>
  </si>
  <si>
    <t>Q203</t>
  </si>
  <si>
    <t>Dumpfer Schmerz (brennend, schwach, zerschlagen, gequetscht)</t>
  </si>
  <si>
    <t>Dull pain (burning, weakness, weariness, bruising)</t>
  </si>
  <si>
    <t>Dolor sordo (incluyendo ardor, debilidad, fatiga, magulladura)</t>
  </si>
  <si>
    <t>Doloro malklara (inkl. brula, malforteca, laceca, kontuzeca)</t>
  </si>
  <si>
    <t>Douleur sourde (yc brûlure, faiblesse, fatigue, meurtrissure)</t>
  </si>
  <si>
    <t>Dolore sordo (bruciore, debolezza, stanchezza, contusione)</t>
  </si>
  <si>
    <t>Q204</t>
  </si>
  <si>
    <t>Sharp and sudden pain, stitching, drawing, sudden)</t>
  </si>
  <si>
    <t>Dolor intenso y repentino, penetrante, tirante, como descarga eléctrica</t>
  </si>
  <si>
    <t>Doloro akra kaj subita, pikeca, tireca, fulmeca</t>
  </si>
  <si>
    <t>Douleur vive et soudaine, piquante, tiraillante, en éclair</t>
  </si>
  <si>
    <t xml:space="preserve">Dolore forte e improvviso, pungente, lacerante, come un fulmine  </t>
  </si>
  <si>
    <t>Q205</t>
  </si>
  <si>
    <t>WS-Schmerz: Sitzen verschlechtert</t>
  </si>
  <si>
    <t>Spinal pain : sitting aggravates</t>
  </si>
  <si>
    <t>Dolores vertebrales: agravados en posición sentado</t>
  </si>
  <si>
    <t>Vertebraj doloroj : pligravataj sidante</t>
  </si>
  <si>
    <t>Douleurs vertébrales : aggravées en position assise</t>
  </si>
  <si>
    <t>Dolori vertebrali: aggravati in posizione seduta</t>
  </si>
  <si>
    <t>Q206</t>
  </si>
  <si>
    <t>Spinal pain : aggravated on standing or bending</t>
  </si>
  <si>
    <t>Dolores vertebrales: agravados al levantarse o al agacharse</t>
  </si>
  <si>
    <t>Vertebraj doloroj : pligravataj starighante au klinighante</t>
  </si>
  <si>
    <t>Douleurs vertébrales : aggravées en se levant ou se baissant</t>
  </si>
  <si>
    <t>Dolori vertebrali: aggravati alzandosi o abbassandosi</t>
  </si>
  <si>
    <t>Q207</t>
  </si>
  <si>
    <t>WS-Schmerz: fortgesetzte Bewegung bessert</t>
  </si>
  <si>
    <t>Spinal pain : continued movement ameliorates</t>
  </si>
  <si>
    <t>Dolores vertebrales: mejorados por el movimiento continuo</t>
  </si>
  <si>
    <t>Vertebraj doloroj : plibonigataj per movo daurigata</t>
  </si>
  <si>
    <t>Douleurs vertébrales : améliorées par le mouvement continué</t>
  </si>
  <si>
    <t>Dolori vertebrali: migliorati dal movimento continuato</t>
  </si>
  <si>
    <t>Q208</t>
  </si>
  <si>
    <t>Hand or feet very warm</t>
  </si>
  <si>
    <t>Las manos o los pies están muy calientes</t>
  </si>
  <si>
    <t>La manoj au la piedoj estas tre VARMAJ</t>
  </si>
  <si>
    <t>Les mains ou les pieds sont très chauds</t>
  </si>
  <si>
    <t>Le mani o i piedi sono molto caldi</t>
  </si>
  <si>
    <t>Q209</t>
  </si>
  <si>
    <t>Hand or feet are very cold</t>
  </si>
  <si>
    <t>Las manos o los pies están muy frios</t>
  </si>
  <si>
    <t>La manoj au la piedoj estas tre MALVARMAJ</t>
  </si>
  <si>
    <t>Les mains ou les pieds sont très froids</t>
  </si>
  <si>
    <t>Le mani o i piedi sono molto freddi</t>
  </si>
  <si>
    <t>Q210</t>
  </si>
  <si>
    <t>Hand or feet perspire abundantly</t>
  </si>
  <si>
    <t>Las manos o los pies sudan abundantemente</t>
  </si>
  <si>
    <t>La manoj au la piedoj shvitas abunde</t>
  </si>
  <si>
    <t>Les mains ou les pieds transpirent abondamment</t>
  </si>
  <si>
    <t>Le mani o i piedi traspirano abbondantemente</t>
  </si>
  <si>
    <t>Q211</t>
  </si>
  <si>
    <t>Sudden jerking of hand or legs</t>
  </si>
  <si>
    <t>Las manos o las piernas son sacudidas bruscamente</t>
  </si>
  <si>
    <t>La manoj au la gamboj skuighas subite</t>
  </si>
  <si>
    <t>Les mains ou les jambes sont secouées brusquement</t>
  </si>
  <si>
    <t>Le mani o le gambe sono scosse bruscamente</t>
  </si>
  <si>
    <t>Q212</t>
  </si>
  <si>
    <t>Incessant trembling of hand or legs</t>
  </si>
  <si>
    <t>Las manos o las piernas tiemblan sin cesar</t>
  </si>
  <si>
    <t>La manoj au la gamboj tremas au movetadas senchese</t>
  </si>
  <si>
    <t>Les mains ou les jambes tremblent sans cesse</t>
  </si>
  <si>
    <t>Le mani o le gambe tremano continuamente</t>
  </si>
  <si>
    <t>Q213</t>
  </si>
  <si>
    <t>Swelling of knees, legs, ankles or feet</t>
  </si>
  <si>
    <t>Hinchazón de rodillas, piernas, tobillos o de los pies</t>
  </si>
  <si>
    <t>Shveleco de la genuoj, kruroj, maleoloj au piedoj</t>
  </si>
  <si>
    <t>Enflure des genoux, des jambes, des chevilles ou des pieds</t>
  </si>
  <si>
    <t>Gonfiore delle ginocchia, delle gambe, caviglie o dei piedi</t>
  </si>
  <si>
    <t>Q214</t>
  </si>
  <si>
    <t>Varikosis der Unterschenkel</t>
  </si>
  <si>
    <t>Varicose veins on lower limbs</t>
  </si>
  <si>
    <t>Varices en los miembros inferiores</t>
  </si>
  <si>
    <t>Varikoj de la gamboj, de la malsupraj membroj</t>
  </si>
  <si>
    <t>Varices des membres inférieurs</t>
  </si>
  <si>
    <t>Varici degli arti inferiori</t>
  </si>
  <si>
    <t>Q215</t>
  </si>
  <si>
    <t>Ischialgie, Kreuzschmerzen</t>
  </si>
  <si>
    <t>Sciatic or crural nerve pain</t>
  </si>
  <si>
    <t>Dolor ciático o cruralgia</t>
  </si>
  <si>
    <t>Doloro de la nervo iskia, au de la nervo krura</t>
  </si>
  <si>
    <t>Douleur sciatique ou cruralgie</t>
  </si>
  <si>
    <t>Dolore sciatico o cruralgia</t>
  </si>
  <si>
    <t>Q216</t>
  </si>
  <si>
    <t>Rheumatischer Gelenkschmerz, Gicht</t>
  </si>
  <si>
    <t>Rheumatic pain of joints (gout)</t>
  </si>
  <si>
    <t>Dolor reumático de las articulaciones (incluyendo gota)</t>
  </si>
  <si>
    <t>Doloro reumata de la artikoj (inkl. podagro)</t>
  </si>
  <si>
    <t>Douleur rhumatismale des articulations (y c goutte)</t>
  </si>
  <si>
    <t>Dolore reumatico delle articolazioni (gotta)</t>
  </si>
  <si>
    <t>Q217</t>
  </si>
  <si>
    <t>Dull pain (of bones), soreness, bruising</t>
  </si>
  <si>
    <t>Dolor sordo (incluyendo dolor en los huesos), dolorido, magulladura</t>
  </si>
  <si>
    <t>Doloro obtuza (inkl. de la ostoj), dolorigeca, kontuzeca</t>
  </si>
  <si>
    <t>Douleur sourde (y c des os), endolorissement, meurtrissure</t>
  </si>
  <si>
    <t>Dolore sordo (delle ossa), indolenzimento, contusione</t>
  </si>
  <si>
    <t>Q218</t>
  </si>
  <si>
    <t>Sensation of numbness or formication</t>
  </si>
  <si>
    <t>Sensación de entumecimiento o de hormigueo</t>
  </si>
  <si>
    <t>Sento de ne-sensiveco au de formikado</t>
  </si>
  <si>
    <t>Sensazione di intorpidimento o formicolio</t>
  </si>
  <si>
    <t>Q219</t>
  </si>
  <si>
    <t>Sensation of cramps, clenching or contraction</t>
  </si>
  <si>
    <t>Sensación de calambres, de crispación o de contracturas</t>
  </si>
  <si>
    <t>Sento de krampfoj, de kuntirigho au de kontrakturoj</t>
  </si>
  <si>
    <t>Sensation de crampes, de crispation ou de contractures</t>
  </si>
  <si>
    <t>Sensazione di crampo, retrazione o contrattura</t>
  </si>
  <si>
    <t>Q220</t>
  </si>
  <si>
    <t>Sensation of weakness, heaviness or paralysis of limbs</t>
  </si>
  <si>
    <t>Sensación de debilidad, pesadez, de parálisis de los miembros</t>
  </si>
  <si>
    <t>Sento de malforteco, de pezeco, de paralizo de la membroj</t>
  </si>
  <si>
    <t>Sensation de faiblesse, de lourdeur, de paralysie des membres</t>
  </si>
  <si>
    <t>Sensazione di debolezza, pesantezza, di paralisi degli arti</t>
  </si>
  <si>
    <t>Q221</t>
  </si>
  <si>
    <t>Yellow discoloration of skin (jaundice)</t>
  </si>
  <si>
    <t>La piel está amarilla, ictérica</t>
  </si>
  <si>
    <t>La hauto estas FLAVA, flav-malsano, iktero</t>
  </si>
  <si>
    <t>La peau est jaune, jaunisse</t>
  </si>
  <si>
    <t>La pelle è gialla, itterica</t>
  </si>
  <si>
    <t>Q222</t>
  </si>
  <si>
    <t>Red discoloration of skin, red spots or blotches</t>
  </si>
  <si>
    <t>La piel está roja, o tiene manchas o placas rojas</t>
  </si>
  <si>
    <t>La hauto estas RUGHA, au portas rughajn makulojn au platojn</t>
  </si>
  <si>
    <t>La peau est rouge, ou porte des taches ou des plaques rouges</t>
  </si>
  <si>
    <t>La pelle è rossa o presenta macchie o chiazze rosse</t>
  </si>
  <si>
    <t>Q223</t>
  </si>
  <si>
    <t>Skin is very dry (incapability to perspire)</t>
  </si>
  <si>
    <t>La piel está muy seca (y c. incapaz de sudar)</t>
  </si>
  <si>
    <t>La hauto estas tre SEKA (inkl. nekapabla shviti)</t>
  </si>
  <si>
    <t>La peau est très sèche (y c incapable de transpirer)</t>
  </si>
  <si>
    <t>La pelle è molto secca (incapace di traspirare)</t>
  </si>
  <si>
    <t>Q224</t>
  </si>
  <si>
    <t>Coldness of skin (with hot body)</t>
  </si>
  <si>
    <t>La piel está muy fria (mientras que el cuerpo está caliente)</t>
  </si>
  <si>
    <t>La hauto estas tre MALVARMA (kiam la korpo estas varma)</t>
  </si>
  <si>
    <t>La peau est très froide (alors que le corps est chaud)</t>
  </si>
  <si>
    <t>La pelle è molto fredda (mentre il corpo è caldo)</t>
  </si>
  <si>
    <t>Q225</t>
  </si>
  <si>
    <t>Skin: permanent wounds, fissures or ulcers</t>
  </si>
  <si>
    <t>En la piel: llagas permanentes, fisuras o úlceras</t>
  </si>
  <si>
    <t>Sur la hauto : dauraj vundoj, fendetoj au ulceroj</t>
  </si>
  <si>
    <t>Sur la peau : des plaies permanentes, fissures ou ulcères</t>
  </si>
  <si>
    <t>Sulla pelle : piaghe permanenti, fissurazioni o ulcere</t>
  </si>
  <si>
    <t>Q226</t>
  </si>
  <si>
    <t>Schlechte Heilungstendenz, Infektionsneigung (ungesunde Haut)</t>
  </si>
  <si>
    <t>Slow healing or easy infection of skin (unhealthy skin)</t>
  </si>
  <si>
    <t>La piel cicatriza lentamente y se infecta (piel malsana)</t>
  </si>
  <si>
    <t>Hauto malsana: vundita, ghi infektighas, malrapide resanighas</t>
  </si>
  <si>
    <t>La pelle cicatrizza lentamente e si infetta (pelle malsana)</t>
  </si>
  <si>
    <t>Q227</t>
  </si>
  <si>
    <t>Pickel, Pappeln, Pusteln, Krusten</t>
  </si>
  <si>
    <t>Eruption of pimples, papules, pustules, crusts</t>
  </si>
  <si>
    <t>Erupción de granos, pápula, pústulas, costras</t>
  </si>
  <si>
    <t>Erupcio de butonoj, papuloj, pustuloj, krustoj</t>
  </si>
  <si>
    <t>Eruption de boutons, papules, pustules, croûtes</t>
  </si>
  <si>
    <t>Brufoli, papule, pustole, croste</t>
  </si>
  <si>
    <t>Q228</t>
  </si>
  <si>
    <t>Eruption, vesicular</t>
  </si>
  <si>
    <t>Erupción de vesiculas</t>
  </si>
  <si>
    <t>Erupcio de veziketoj, de blazoj</t>
  </si>
  <si>
    <t>Eruption de vésicules</t>
  </si>
  <si>
    <t>Eruzioni vescicolari</t>
  </si>
  <si>
    <t>Q229</t>
  </si>
  <si>
    <t>Warzen, Kondylome</t>
  </si>
  <si>
    <t>Eruption, warts or condylomata</t>
  </si>
  <si>
    <t>Erupción de verrugas o de condilomas</t>
  </si>
  <si>
    <t>Erupcio de verukoj, au de kondilomoj</t>
  </si>
  <si>
    <t>Eruption de verrues ou de condylomes</t>
  </si>
  <si>
    <t>Eruzioni verrucose o condilomatose</t>
  </si>
  <si>
    <t>Q230</t>
  </si>
  <si>
    <t>Brennende Haut</t>
  </si>
  <si>
    <t>Sensation of burning skin</t>
  </si>
  <si>
    <t>Sensación de piel ardiente</t>
  </si>
  <si>
    <t>Sento de hauto brul-vunda</t>
  </si>
  <si>
    <t>Sensation de peau brûlante</t>
  </si>
  <si>
    <t>Sensazione di pelle bruciante</t>
  </si>
  <si>
    <t>Q231</t>
  </si>
  <si>
    <t>Formicating, stinging or prickling sensation</t>
  </si>
  <si>
    <t>Sensación de hormigueos, de picaduras, o de picores</t>
  </si>
  <si>
    <t>Sento de formikado, de pikado au de piketado</t>
  </si>
  <si>
    <t>Sensation de fourmillements, de piqûres ou de picotements</t>
  </si>
  <si>
    <t>Sensazione di formicolii, punture o pizzichi</t>
  </si>
  <si>
    <t>Q232</t>
  </si>
  <si>
    <t>Juckreiz, muss kratzen, Pruritus</t>
  </si>
  <si>
    <t>Sensation of itching, need to scratch, pruritus</t>
  </si>
  <si>
    <t>Sensación de comezones, necesidad de rascarse, prurito</t>
  </si>
  <si>
    <t>Sento de juko, bezono sin grati, prurito</t>
  </si>
  <si>
    <t>Sensation de démangeaisons, besoin de gratter, prurit</t>
  </si>
  <si>
    <t>Sensazione di prurito, pizzicore, bisogno di grattarsi</t>
  </si>
  <si>
    <t>Q233</t>
  </si>
  <si>
    <t>Insensibility (or little sensitivity) as if anesthetized</t>
  </si>
  <si>
    <t>La piel está insensible (o poco sensible), como anestesiada</t>
  </si>
  <si>
    <t>La hauto estas nesensiva (au ete sensiva), kiel anestezigita</t>
  </si>
  <si>
    <t>La peau est insensible (ou peu sensible), comme anesthésiée</t>
  </si>
  <si>
    <t>La pelle è insensibile (o poco sensibile), come anestetizzata</t>
  </si>
  <si>
    <t>Q234</t>
  </si>
  <si>
    <t>Patient ist objektiv SCHWACH (Adynamie, Asthenie)</t>
  </si>
  <si>
    <t>Patient is objectively WEAK (adynamia, asthenia)</t>
  </si>
  <si>
    <t>El paciente está objetivamente DEBIL (incluyendo adinamia, astenia)</t>
  </si>
  <si>
    <t>La paciento objektive estas MALFORTA (senforteco, astenio)</t>
  </si>
  <si>
    <t>Le patient est objectivement FAIBLE (y c adynamie, asthénie)</t>
  </si>
  <si>
    <t>Il paziente è obiettivamente DEBOLE (adinamia, astenia)</t>
  </si>
  <si>
    <t>Q235</t>
  </si>
  <si>
    <t>Abmagerung, Auszehrung</t>
  </si>
  <si>
    <t>Leanness, emaciation</t>
  </si>
  <si>
    <t>Delgadez, demacrado</t>
  </si>
  <si>
    <t>La paciento estas maldika, magra, au  maldikighas, magrighas</t>
  </si>
  <si>
    <t>Maigreur, émaciation</t>
  </si>
  <si>
    <t>Magrezza, emaciamento</t>
  </si>
  <si>
    <t>Q236</t>
  </si>
  <si>
    <t>Chronische Eiterungen unterschiedlicher Bereiche</t>
  </si>
  <si>
    <t>Chronic suppuration from various parts</t>
  </si>
  <si>
    <t>Supuraciones CRONICAS en diversos sitios</t>
  </si>
  <si>
    <t>Daura PUSADO en diversaj lokoj</t>
  </si>
  <si>
    <t>Suppurations CHRONIQUES en divers endroits</t>
  </si>
  <si>
    <t>Suppurazioni CRONICHE, in diverse zone del corpo</t>
  </si>
  <si>
    <t>Q237</t>
  </si>
  <si>
    <t>Sensation of BURNING in whole body</t>
  </si>
  <si>
    <t>En todo el cuerpo: sensación de QUEMADURA, ARDOR</t>
  </si>
  <si>
    <t>En la tuta korpo : sento de BRULVUNDO</t>
  </si>
  <si>
    <t>Dans tout le corps : sensation de BRULURE</t>
  </si>
  <si>
    <t>In tutto il corpo: sensazione di BRUCIORE</t>
  </si>
  <si>
    <t>Q238</t>
  </si>
  <si>
    <t>Sensation of CONSTRICTION, or cramp in whole body</t>
  </si>
  <si>
    <t>En todo el cuerpo: sensación de CONSTRICCION, o de calambre</t>
  </si>
  <si>
    <t>En la tuta korpo : sento de KONSTRIKTO, au de krampfo</t>
  </si>
  <si>
    <t>Dans tout le corps : sensation de CONSTRICTION, ou de crampe</t>
  </si>
  <si>
    <t>In tutto il corpo: sensazione di COSTRIZIONE o di crampo</t>
  </si>
  <si>
    <t>Q239</t>
  </si>
  <si>
    <t>Sensation of BRUISING or rawness in whole body</t>
  </si>
  <si>
    <t>En todo el cuerpo: sensación de CONTUSION, o de herida, llaga</t>
  </si>
  <si>
    <t>En la tuta korpo : sento de KONTUZO, au de vundo</t>
  </si>
  <si>
    <t>Dans tout le corps : sensation de CONTUSION, ou de plaie</t>
  </si>
  <si>
    <t>In tutto il corpo: sensazione di CONTUSIONE  o di piaga</t>
  </si>
  <si>
    <t>Q240</t>
  </si>
  <si>
    <t>Sensation of WEARINESS or lassitude in whole body</t>
  </si>
  <si>
    <t>En todo el cuerpo: sensación de FATIGA, de hastío</t>
  </si>
  <si>
    <t>En la tuta korpo : sento de LACECO, de malvigleco</t>
  </si>
  <si>
    <t>Dans tout le corps : sensation de FATIGUE, de lassitude</t>
  </si>
  <si>
    <t>In tutto il corpo: sensazione di STANCHEZZA  o di debolezza</t>
  </si>
  <si>
    <t>Q241</t>
  </si>
  <si>
    <t>Sensation of STITCHING, or splinters in whole body.</t>
  </si>
  <si>
    <t>En todo el cuerpo: sensación de PICADURAS, de astillas</t>
  </si>
  <si>
    <t>En la tuta korpo : sento de PIKVUNDO, de spliteto</t>
  </si>
  <si>
    <t>In tutto il corpo: sensazione di PUNTURE, spine o  schegge</t>
  </si>
  <si>
    <t>Q242</t>
  </si>
  <si>
    <t>Hitze: Pat. ist immer zu warm, leicht bekleidet</t>
  </si>
  <si>
    <t>Heat: patient is always too hot, lightly covered</t>
  </si>
  <si>
    <t>Calor: El paciente tiene siempre demasiado calor, poco abrigado</t>
  </si>
  <si>
    <t>Varma    : La paciento chiam sentas VARMECON,  ete kovrighas</t>
  </si>
  <si>
    <t>Chaud : Le patient a toujours trop chaud, est peu couvert</t>
  </si>
  <si>
    <t>Caldo: il paziente ha sempre troppo caldo, si copre poco</t>
  </si>
  <si>
    <t>Q243</t>
  </si>
  <si>
    <t>Cold: patient is always too cold, heavily covered</t>
  </si>
  <si>
    <t>Frio: El paciente tiene siempre demasiado frio, muy abrigado</t>
  </si>
  <si>
    <t>Malvarma : La paciento chiam sentas MALVARMON, ege kovrighas</t>
  </si>
  <si>
    <t xml:space="preserve">Froid : Le patient a toujours trop froid, est très couvert </t>
  </si>
  <si>
    <t>Freddo: il paziente ha sempre troppo freddo, si copre molto</t>
  </si>
  <si>
    <t>Q244</t>
  </si>
  <si>
    <t>Fever or chills. Temperature is &lt; 36.5° or &gt; 37.5°</t>
  </si>
  <si>
    <t>Fiebre o escalofríos. La temperatura está &lt; 36.5° o &gt; 37.5°</t>
  </si>
  <si>
    <t>Febro aù frostotremo. La temperaturo estas &lt; 36.5° au &gt; 37.5°</t>
  </si>
  <si>
    <t>Fièvre ou frissons La température est &lt; 36,5° ou &gt; 37,5°</t>
  </si>
  <si>
    <t>Febbre o brividi. La temperatura è &lt; 36,5°C o &gt; 37,5°C</t>
  </si>
  <si>
    <t>Q245</t>
  </si>
  <si>
    <t>Hitzewallungen</t>
  </si>
  <si>
    <t>Flushes of heat</t>
  </si>
  <si>
    <t>Sofocos</t>
  </si>
  <si>
    <t>Ekvarmighoj</t>
  </si>
  <si>
    <t>Bouffées de chaleur</t>
  </si>
  <si>
    <t>Vampate di calore</t>
  </si>
  <si>
    <t>Q246</t>
  </si>
  <si>
    <t>Morgendliche Verschlechterung der Symptome (vormittags)</t>
  </si>
  <si>
    <t>Symptoms aggravate in the MORNING (forenoon)</t>
  </si>
  <si>
    <t>Los síntomas se agravan por la MAÑANA</t>
  </si>
  <si>
    <t>La simptomoj pligravighas MATENE</t>
  </si>
  <si>
    <t>I sintomi si aggravano di MATTINA</t>
  </si>
  <si>
    <t>Q247</t>
  </si>
  <si>
    <t>Abendliche Verschlechterung der Symptome</t>
  </si>
  <si>
    <t>Symptoms aggravate in the EVENING</t>
  </si>
  <si>
    <t>Los sintomas se agravan por la TARDE</t>
  </si>
  <si>
    <t>La simptomoj pligravighas VESPERE</t>
  </si>
  <si>
    <t>I sintomi si aggravano di SERA</t>
  </si>
  <si>
    <t>Q248</t>
  </si>
  <si>
    <t>Symptoms aggravate during the NIGHT</t>
  </si>
  <si>
    <t>Los síntomas se agravan por la NOCHE</t>
  </si>
  <si>
    <t>La simptomoj pligravighas NOKTE</t>
  </si>
  <si>
    <t>I sintomi si aggravano di NOTTE</t>
  </si>
  <si>
    <t>Q249</t>
  </si>
  <si>
    <t>Trocken-kaltes Wetter verschlechtert die Symptome</t>
  </si>
  <si>
    <t>Symptoms aggravated by COLD and DRY weather</t>
  </si>
  <si>
    <t>Los síntomas se agravan por tiempo FRÍO y SECO</t>
  </si>
  <si>
    <t>La simptomoj pligravighas dum vetero MALVARMA kaj SEKA</t>
  </si>
  <si>
    <t>I sintomi si aggravano col tempo FREDDO e SECCO</t>
  </si>
  <si>
    <t>Q250</t>
  </si>
  <si>
    <t>Nass-kaltes Wetter verschlechtert die Symptome</t>
  </si>
  <si>
    <t>Symptoms aggravated by COLD and WET weather</t>
  </si>
  <si>
    <t>Los sintomas se agravan por tiempo FRÍO y HÚMEDO</t>
  </si>
  <si>
    <t>La simptomoj pligravighas dum vetero MALVARMA kaj HUMIDA</t>
  </si>
  <si>
    <t>I sintomi si aggravano col tempo FREDDO e UMIDO</t>
  </si>
  <si>
    <t>Q251</t>
  </si>
  <si>
    <t>Feucht-warmes Wetter verschlechtert die Symptome</t>
  </si>
  <si>
    <t>Symptoms aggravated by HOT and HUMID weather</t>
  </si>
  <si>
    <t>Los síntomas se agravan por tiempo CÁLIDO y HÚMEDO</t>
  </si>
  <si>
    <t>La simptomoj pligravighas dum vetero VARMA    kaj HUMIDA</t>
  </si>
  <si>
    <t>I sintomi si aggravano col tempo CALDO e UMIDO</t>
  </si>
  <si>
    <t>Q252</t>
  </si>
  <si>
    <t>Trocken-warmes Wetter verschlechtert die Symptome</t>
  </si>
  <si>
    <t>Symptoms aggravated by HOT and DRY weather</t>
  </si>
  <si>
    <t>Los síntomas se agravan por tiempo CÁLIDO y SECO</t>
  </si>
  <si>
    <t>La simptomoj pligravighas dum vetero VARMA    kaj SEKA</t>
  </si>
  <si>
    <t>I sintomi si aggravano col tempo CALDO e SECCO</t>
  </si>
  <si>
    <t>Q253</t>
  </si>
  <si>
    <t>Warme Orte verschlechtern die Symptome</t>
  </si>
  <si>
    <t>Symptoms aggravated by HOT locations</t>
  </si>
  <si>
    <t>Los síntomas se agravan en los lugares CÁLIDOS</t>
  </si>
  <si>
    <t>La simptomoj pligravighas en la lokoj VARMAJ</t>
  </si>
  <si>
    <t>I sintomi si aggravano nei luoghi CALDI</t>
  </si>
  <si>
    <t>Q254</t>
  </si>
  <si>
    <t>Kalte Orte verschlechtern die Symptome</t>
  </si>
  <si>
    <t>Symptoms aggravated by COLD locations</t>
  </si>
  <si>
    <t>Los síntomas se agravan en los lugares FRÍOS</t>
  </si>
  <si>
    <t>La simptomoj pligravighas en la lokoj MALVARMAJ</t>
  </si>
  <si>
    <t>I sintomi si aggravano nei luoghi FREDDI</t>
  </si>
  <si>
    <t>Q255</t>
  </si>
  <si>
    <t>Symptoms aggravated by CLOSED and STUFFY locations</t>
  </si>
  <si>
    <t>Los síntomas se agravan en los lugares VICIADOS, "SIN AIRE"</t>
  </si>
  <si>
    <t>La simptomoj pligravighas en la lokoj STAGNAJ, "SEN AERO"</t>
  </si>
  <si>
    <t>I sintomi si aggravano nei luoghi CHIUSI, "SENZA ARIA"</t>
  </si>
  <si>
    <t>Q256</t>
  </si>
  <si>
    <t>Windige und zugige Orte verschlechtern die Symptome</t>
  </si>
  <si>
    <t>Symptoms aggravated by WINDY and DRAUGHTY locations</t>
  </si>
  <si>
    <t>Los síntomas se agravan con el VIENTO y ls CORRIENTES DE AIRE</t>
  </si>
  <si>
    <t>La simptomoj pligravighas en la VENTO kaj la AER-BLOVOJ</t>
  </si>
  <si>
    <t>I sintomi si aggravano col VENTO, e le CORRENTI D'ARIA</t>
  </si>
  <si>
    <t>Q257</t>
  </si>
  <si>
    <t>Beschwerden durch Milch</t>
  </si>
  <si>
    <t>Ailments from MILK</t>
  </si>
  <si>
    <t>Agravación si el paciente bebe LECHE</t>
  </si>
  <si>
    <t>Simptomoj aperas se la paciento trinkas LAKTON</t>
  </si>
  <si>
    <t>Rien ne va plus si le patient boit du LAIT</t>
  </si>
  <si>
    <t>E’ un disastro se il paziente beve del LATTE</t>
  </si>
  <si>
    <t>Q258</t>
  </si>
  <si>
    <t>Beschwerden durch Wein (oder Alkohol)</t>
  </si>
  <si>
    <t>Ailments from WINE (or alcohol)</t>
  </si>
  <si>
    <t>Agravación si el paciente bebe VINO (o alcohol)</t>
  </si>
  <si>
    <t>Simptomoj aperas se la paciento trinkas VINON au ALKOHOLON</t>
  </si>
  <si>
    <t>E’ un disastro se il paziente beve del VINO (o dell’alcol)</t>
  </si>
  <si>
    <t>Q259</t>
  </si>
  <si>
    <t>Ailments from STARCHY food</t>
  </si>
  <si>
    <t>Agravación si el paciente come FéCULAS</t>
  </si>
  <si>
    <t>Simptomoj aperas se la paciento manghas FEKULAJHOJN</t>
  </si>
  <si>
    <t>Rien ne va plus si le patient mange des FECULENTS</t>
  </si>
  <si>
    <t>E’ un disastro se il paziente mangia FARINACEI</t>
  </si>
  <si>
    <t>Q260</t>
  </si>
  <si>
    <t>Beschwerden durch Obst</t>
  </si>
  <si>
    <t>Ailments from FRUITS</t>
  </si>
  <si>
    <t>Agravación si el paciente come FRUTAS</t>
  </si>
  <si>
    <t>Simptomoj aperas se la paciento manghas FRUKTOJN</t>
  </si>
  <si>
    <t>Rien ne va plus si le patient mange des FRUITS</t>
  </si>
  <si>
    <t>E’ un disastro se il paziente mangia della FRUTTA</t>
  </si>
  <si>
    <t>Q261</t>
  </si>
  <si>
    <t>Beschwerden durch fettes Essen</t>
  </si>
  <si>
    <t>Ailments from FATTY foods</t>
  </si>
  <si>
    <t>Agravación si el paciente come alimentos GRASOS</t>
  </si>
  <si>
    <t>Simptomoj aperas se la paciento manghas GRASAJN NUTRAJHOJN</t>
  </si>
  <si>
    <t>Rien ne va plus si le patient mange des aliments GRAS</t>
  </si>
  <si>
    <t>E’ un disastro se il paziente mangia dei cibi GRASSI</t>
  </si>
  <si>
    <t>Q262</t>
  </si>
  <si>
    <t>Bewegungslosigkeit (u.a. Liegen) verschlechtert die Symptome</t>
  </si>
  <si>
    <t>Symptoms aggravate if patient remains MOTIONLESS (lying)</t>
  </si>
  <si>
    <t>Los síntomas se agravan al quedarse INMÓBIL (tendido)</t>
  </si>
  <si>
    <t>La simptomoj pligravighas sin tenante SENMOVA (inkl. kushante)</t>
  </si>
  <si>
    <t>I sintomi si aggravano restando IMMOBILE (disteso)</t>
  </si>
  <si>
    <t>Q263</t>
  </si>
  <si>
    <t>Bewegung (u.a. Gehen, Laufen) verschlechtert die Symptome</t>
  </si>
  <si>
    <t>Symptoms aggravate by MOVEMENT (walking)</t>
  </si>
  <si>
    <t>Los síntomas se agravan por el MOVIMIENTO (al andar)</t>
  </si>
  <si>
    <t>La simptomoj pligravighas per la MOVO (inkl. marshante)</t>
  </si>
  <si>
    <t>I sintomi si aggravano col MOVIMENTO (camminando)</t>
  </si>
  <si>
    <t>Q264</t>
  </si>
  <si>
    <t>Vorwiegend rechtsseitige Symptome</t>
  </si>
  <si>
    <t>Symptoms dominate on the RIGHT side</t>
  </si>
  <si>
    <t>Los transtornos dominan en la DERECHA</t>
  </si>
  <si>
    <t>La perturboj plej gravas DEKSTRE</t>
  </si>
  <si>
    <t>Les troubles dominent à DROITE</t>
  </si>
  <si>
    <t>I disturbi prevalgono a destra</t>
  </si>
  <si>
    <t>Q265</t>
  </si>
  <si>
    <t>Vorwiegend linksseitige Symptome</t>
  </si>
  <si>
    <t>Symptoms dominate on the LEFT  side</t>
  </si>
  <si>
    <t>Los transtornos domina en la IZQUIERDA</t>
  </si>
  <si>
    <t>La perturboj plej gravas MALDEKSTRE</t>
  </si>
  <si>
    <t>Les troubles dominent à GAUCHE</t>
  </si>
  <si>
    <t>I disturbi prevalgono a sinistra</t>
  </si>
  <si>
    <t>Q266</t>
  </si>
  <si>
    <t>Regularity and periodicity of symptoms</t>
  </si>
  <si>
    <t>Los transtornos vuelven regularmente y periódicamente</t>
  </si>
  <si>
    <t>La perturboj revenas regule kaj periode</t>
  </si>
  <si>
    <t>Les troubles reviennent régulièrement et périodiquement</t>
  </si>
  <si>
    <t>I disturbi ritornano regolarmente e periodicamente</t>
  </si>
  <si>
    <t>Q267</t>
  </si>
  <si>
    <t>Beschwerden seit einer Erkaltung</t>
  </si>
  <si>
    <t>Ailments from taking cold</t>
  </si>
  <si>
    <t>Agravación después de un exposición al frío</t>
  </si>
  <si>
    <t>La simptomoj aperis post granda malvarmumo</t>
  </si>
  <si>
    <t>Rien ne va plus depuis un grand coup de froid</t>
  </si>
  <si>
    <t>Tutto è cominciato dopo un grosso colpo di freddo</t>
  </si>
  <si>
    <t>Q268</t>
  </si>
  <si>
    <t>Beschwerden seit einer Vergiftung oder einer Impfung</t>
  </si>
  <si>
    <t>Ailments from intoxication or vaccination</t>
  </si>
  <si>
    <t>Agravación después de una intoxicación o de una vacunación</t>
  </si>
  <si>
    <t>La simptomoj aperis post toksigho, venenigho au vakcinigho</t>
  </si>
  <si>
    <t xml:space="preserve">Rien ne va plus depuis une intoxication ou une vaccination </t>
  </si>
  <si>
    <t>Tutto è cominciato dopo un’intossicazione o una vaccinazione</t>
  </si>
  <si>
    <t>Q269</t>
  </si>
  <si>
    <t>Beschwerden seit einem Schlag, einer Verwundung oder Verbrennung</t>
  </si>
  <si>
    <t>Ailments from a blow, a wound, a burn</t>
  </si>
  <si>
    <t>Agravación después de un golpe, una herida, una quemadura</t>
  </si>
  <si>
    <t>La simptomoj aperis post batigho, vundigho, bruligho</t>
  </si>
  <si>
    <t>Rien ne va plus depuis un coup, une blessure, une brûlure</t>
  </si>
  <si>
    <t>Tutto è cominciato dopo un trauma, una ferita, un’ustione</t>
  </si>
  <si>
    <t>Q270</t>
  </si>
  <si>
    <t>Ailments from grief, misfortune</t>
  </si>
  <si>
    <t>Agravación después de una defunción, un gran malhumor</t>
  </si>
  <si>
    <t>La simptomoj aperis post subita funebro, au grava bedaurajho</t>
  </si>
  <si>
    <t>Rien ne va plus depuis un deuil, un grand malheur</t>
  </si>
  <si>
    <t>Tutto è cominciato dopo un lutto, una grossa disgrazia</t>
  </si>
  <si>
    <t>Q271</t>
  </si>
  <si>
    <t>Beschwerden seit einer grossen Angst od. Furcht</t>
  </si>
  <si>
    <t>Ailments from fear or fright</t>
  </si>
  <si>
    <t>Agravación después de un gran miedo, un gran pavor</t>
  </si>
  <si>
    <t>La simptomoj aperis post subita timego, au ektimego</t>
  </si>
  <si>
    <t>Rien ne va plus depuis une grande peur, une grande frayeur</t>
  </si>
  <si>
    <t>Tutto è cominciato dopo una grande paura, un gran spavento</t>
  </si>
  <si>
    <t>Q272</t>
  </si>
  <si>
    <t>Cause : Constant efforts towards solving difficult problems</t>
  </si>
  <si>
    <t>Causa: Los esfuerzos constantes para los problemas difíciles</t>
  </si>
  <si>
    <t>Kauzo : Konstantaj streboj por malfacilaj problemoj</t>
  </si>
  <si>
    <t>Cause : Des efforts constants pour des problèmes difficiles</t>
  </si>
  <si>
    <t>Causa: sforzi continuati per problemi difficili</t>
  </si>
  <si>
    <t>Q273</t>
  </si>
  <si>
    <t>Cause : Repeated deceptions, lasting grief</t>
  </si>
  <si>
    <t>Causa: Las decepciones repetidas, una gran pena</t>
  </si>
  <si>
    <t>Kauzo : Ripetataj trompoj, frustroj ; longa afliktigho</t>
  </si>
  <si>
    <t>Cause : Des déceptions répétées, un long chagrin</t>
  </si>
  <si>
    <t>Causa: ripetute delusioni, un lungo dispiacere</t>
  </si>
  <si>
    <t>Q274</t>
  </si>
  <si>
    <t>Cause : Periods of keeping watch, important lack of sleep</t>
  </si>
  <si>
    <t>Causa: Las largas vigilias, una gran falta de sueño</t>
  </si>
  <si>
    <t>Kauzo : Longaj maldormoj, granda manko de dormo</t>
  </si>
  <si>
    <t>Cause : De longues veilles, un grand manque de sommeil</t>
  </si>
  <si>
    <t>Causa: lunghe veglie, mancanza di sonno</t>
  </si>
  <si>
    <t>Q275</t>
  </si>
  <si>
    <t>Cause : Habit of drinking alcohol (wine, beer, liquors)</t>
  </si>
  <si>
    <t>Causa: hábito de beber alcohol (vino, cerveza, licores)</t>
  </si>
  <si>
    <t>Kauzo : kutimo trinki alkoholon (vino, biero, likvoro)</t>
  </si>
  <si>
    <t>Causa: abitudine a bere alcol (vino, birra, liquori)</t>
  </si>
  <si>
    <t>Q276</t>
  </si>
  <si>
    <t>Cause : Habit of smoking or chewing tobacco</t>
  </si>
  <si>
    <t>Causa: hábito de fumar o de mascar tabaco</t>
  </si>
  <si>
    <t>Kauzo : kutimo fumi (au machi) tabakon</t>
  </si>
  <si>
    <t>Cause : habitude de fumer ou de chiquer du tabac</t>
  </si>
  <si>
    <t>Causa: abitudine a fumare o a masticare tabacco</t>
  </si>
  <si>
    <t>Q277</t>
  </si>
  <si>
    <t>Cause : Habit of drinking great quantities of coffee or tea</t>
  </si>
  <si>
    <t>Causa: hábito de beber mucho té o café</t>
  </si>
  <si>
    <t>Kauzo : kutimo trinki multe da teon au kafon</t>
  </si>
  <si>
    <t>Cause : habitude de boire beaucoup de thé ou de café</t>
  </si>
  <si>
    <t>Causa: abitudine a bere molti tè o caffè</t>
  </si>
  <si>
    <t>Q278</t>
  </si>
  <si>
    <t>Cause : Habit of sleeping pills, narcotics, pain killers</t>
  </si>
  <si>
    <t>Causa: hábito de somníferos, narcóticos, analgésicos.</t>
  </si>
  <si>
    <t>Kauzo : kutimo uzi dormigilojn, narkotikoj, analgezikoj</t>
  </si>
  <si>
    <t>Cause : habitude des somnifères, narcotiques, analgésiques</t>
  </si>
  <si>
    <t>Causa: abitudine ai sonniferi, narcotici, analgesici</t>
  </si>
  <si>
    <t>Frage</t>
  </si>
  <si>
    <t>de</t>
  </si>
  <si>
    <t>en</t>
  </si>
  <si>
    <t>column:</t>
  </si>
  <si>
    <t>es</t>
  </si>
  <si>
    <t>fr</t>
  </si>
  <si>
    <t>F</t>
  </si>
  <si>
    <t>Grosses Verlangen nach EINSAMKEIT (Abn. gg. die Anwesenheit von anderen)</t>
  </si>
  <si>
    <t>Grosses Verlangen nach Gesellschaft (Abn. gg. das Einsamkeit)</t>
  </si>
  <si>
    <t>Sehr grosser Appetit: Patient isst grosse Mengen</t>
  </si>
  <si>
    <t>Ohren: akuter Schmerz (stechend, reissend)</t>
  </si>
  <si>
    <t>Luftschlucken, Luftausstossen, aufgetriebener Magen</t>
  </si>
  <si>
    <t>Patient moechte, aber KANN NICHT sprechen (Aphasie)</t>
  </si>
  <si>
    <t>Pat. stammelt, hat Artikulationsstoerungen</t>
  </si>
  <si>
    <t>Pat. ist ungewoehnlich zart, friedlich, und zahm</t>
  </si>
  <si>
    <t>Pat. ist deprimiert; ungewoehnlich traurig und untroestlich</t>
  </si>
  <si>
    <t>Schwierigkeiten einzuschlafen (Einschlafstoerungen)</t>
  </si>
  <si>
    <t>Kurze und ploetzliche Geistesabwesenheit, Mangel an Aufmerksamkeit</t>
  </si>
  <si>
    <t>Verlangen nach Alkohol (Wein, Likoer, Aperitif)</t>
  </si>
  <si>
    <t>Augenlider sind geschwollen (Lidoedem)</t>
  </si>
  <si>
    <t>Ohren: Juckreiz im Gehoergang</t>
  </si>
  <si>
    <t>Richtige Hoerminderung, Taubheit</t>
  </si>
  <si>
    <t>Schwindel, Fallneigung, Gleichgewichtsstoerung</t>
  </si>
  <si>
    <t>Hoehenschwindel, -angst, Angst beim Blick in die Tiefe</t>
  </si>
  <si>
    <t>Schmerzen oder Reizung von Kehle oder Luftroehre</t>
  </si>
  <si>
    <t>Zahnverlust oder Schleimhautabloesung</t>
  </si>
  <si>
    <t>Kurze Hustenstoesse: Husten mindert den Hustenreiz</t>
  </si>
  <si>
    <t>Dicker, viskoeser Auswurf</t>
  </si>
  <si>
    <t>Reichliche oder ungewoehnliche weisse Absonderungen (Leukorrhoe)</t>
  </si>
  <si>
    <t>Harnroehrenschmerz nach der Miktion, wund machender Urin</t>
  </si>
  <si>
    <t>Scharfer, ploetzlicher Schmerz, stechend, ziehend</t>
  </si>
  <si>
    <t>Kalte Haut (bei heissem Koerper)</t>
  </si>
  <si>
    <t>Brennen am ganzen Koerper</t>
  </si>
  <si>
    <t>Erschoepfung, Mattigkeit am ganzen Koerper</t>
  </si>
  <si>
    <t>Grosse Redelust, Verlangen zu sprechen (Geschwaetzigkeit)</t>
  </si>
  <si>
    <t>Pat. redet weitschweifig, unzusammenhaengend, verwirrt</t>
  </si>
  <si>
    <t>Pat. ist ungewoehnlich hart, bedrohend, gewalttaetig</t>
  </si>
  <si>
    <t>Die Laune ist sehr unbestaendig; Lachen und Traenen wechseln ab</t>
  </si>
  <si>
    <t>Traeger Geist, schwerfaellige Auffassungsgabe</t>
  </si>
  <si>
    <t>Konzentrations- und, Gedaechtnisstoerungen</t>
  </si>
  <si>
    <t>Schrecken: Zusammenfahren vor Angst (Angst vor Laerm)</t>
  </si>
  <si>
    <t>Chronische Besorgnis : immer aengstlich, besorgt</t>
  </si>
  <si>
    <t>Unruhiger Schlaf ; aengstliche Traeume, Alptraeume</t>
  </si>
  <si>
    <t>Schlaefrigkeit, Gaehnen, Verl. n. im Bett zu bleiben</t>
  </si>
  <si>
    <t>Grosses Verlangen nach heissen Getraenken</t>
  </si>
  <si>
    <t>Grosses Verlangen nach (eis-)kalten Getraenken</t>
  </si>
  <si>
    <t>Schmerz ist am Hinter- oder Obenschaedel am staerksten</t>
  </si>
  <si>
    <t>Schmerz ist an den Schlaefen am staerksten</t>
  </si>
  <si>
    <t>Kopfhaut: Pickelartige Ausschlaege</t>
  </si>
  <si>
    <t>Kopfhaut: Krustige und andere Ausschlaege</t>
  </si>
  <si>
    <t>Gesicht: Tics, Zuckungen oder Kraempfe (Trismus)</t>
  </si>
  <si>
    <t>Rote Lidraender (Blepharitis, Hordeolum etc.)</t>
  </si>
  <si>
    <t>Roetliche Verfaerbung der Conjunctiva (Konjunctivitis, Keratitis)</t>
  </si>
  <si>
    <t>Gelbliche Verfaerbung der Conjunctiva (Ikterus)</t>
  </si>
  <si>
    <t>Doppelbilder, Diplopia (Spasmen, Laehmungen)</t>
  </si>
  <si>
    <t>Haeufiges Nasenbluten (Epistaxis)</t>
  </si>
  <si>
    <t>Haeufig Schnupfen oder staendig laufende Nase (Erkaeltungen)</t>
  </si>
  <si>
    <t>Pat. muss sich staendig raeuspern</t>
  </si>
  <si>
    <t>Puls: unregelmaessig oder intermittierend (Arrhythmie, VES)</t>
  </si>
  <si>
    <t>Blutiger Auswurf (Haemoptyse)</t>
  </si>
  <si>
    <t>Aufgetriebener Bauch (Meteorismus), hoerbare Darmgeraeusche</t>
  </si>
  <si>
    <t>Schmerzen im Rectum oder Anus (Haemorrhoiden, Tenesmen)</t>
  </si>
  <si>
    <t>Kurze (weniger als 4 Tage dauernde), spaerliche oder interm. Mens</t>
  </si>
  <si>
    <t>Abnormale Qualitaet der Menstruation (Farbe, Konsistenz)</t>
  </si>
  <si>
    <t>Schmerzen der Hoden oder Samenstraenge</t>
  </si>
  <si>
    <t>Harnroehrenschmerz waehrend der Miktion, brennender Urin</t>
  </si>
  <si>
    <t>Haeufiger Drang zum Wasser lassen (Pollakisurie)</t>
  </si>
  <si>
    <t>Konzentrierter, spaerlicher Urin (Oligurie)</t>
  </si>
  <si>
    <t>Ploetzliche Zuckungen von Haenden und/od. Beinen</t>
  </si>
  <si>
    <t>Staendiges Zittern von Haenden oder Beinen</t>
  </si>
  <si>
    <t>Kraempfe, Zusammenziehen</t>
  </si>
  <si>
    <t>Gelbliche Verfaerbung (Gelbsucht)</t>
  </si>
  <si>
    <t>Roetliche Verfaerbung, rote Punkte oder Flecken</t>
  </si>
  <si>
    <t>Sehr trockene Haut (Unfaehigkeit zu schwitzen)</t>
  </si>
  <si>
    <t>Blaeschen</t>
  </si>
  <si>
    <t>Paraesthesien, schneidend-scharfes Stechen, Prickeln</t>
  </si>
  <si>
    <t>Konstriktionen, Kraempfe am ganzen Koerper</t>
  </si>
  <si>
    <t>Kaelte: Pat. ist immer zu kalt, stark bekleidet</t>
  </si>
  <si>
    <t>Naechtliche Verschlechterung der Symptome</t>
  </si>
  <si>
    <t>Geschlossene, stickige Raeume verschlechtern die Symptome</t>
  </si>
  <si>
    <t>Beschwerden durch staerkehaltiges Essen</t>
  </si>
  <si>
    <t>Regelmaessige Wiederkehr der Symptome</t>
  </si>
  <si>
    <t>Staendige Versuche, schwierige Probleme zu loesen</t>
  </si>
  <si>
    <t>Laengere Schlafdefizite, gestoerter Schlaf-Wach-Rhythmus</t>
  </si>
  <si>
    <t>Gewohnheitsmaessiger Alkoholgenuss (Wein, Bier, Likoer, usw.)</t>
  </si>
  <si>
    <t>Gewohnheitsmaessiger Tabakgenuss (Rauchen, Kau-, Schnupftabak)</t>
  </si>
  <si>
    <t>Gewohnheitsmaessiger Genuss groesserer Kaffee- oder Teemengen</t>
  </si>
  <si>
    <t>Gewohnheitsmaessiger Schlaf-, Schmerzmittel, Drogenabusus</t>
  </si>
  <si>
    <t>Pat. WENDET SICH von nahe stehenden Menschen AB (Gleichgueltigkeit)</t>
  </si>
  <si>
    <t>Verletzt/veraergert: ist wuetend und explodiert im Zorn</t>
  </si>
  <si>
    <t>Verletzt/veraergert: laesst nichts nach aussen, unterdrueckt aerger</t>
  </si>
  <si>
    <t>Pat. ist ueberreizt; ungewoehnlich froehlich und euphorisch</t>
  </si>
  <si>
    <t>Lebensueberdruss: der Patient wuenscht den Tod; denkt an Selbstmord</t>
  </si>
  <si>
    <t>Unruhiger, ungeduldiger, hektischer, uebertaktiver Geist</t>
  </si>
  <si>
    <t>Unentschlossenheit (Zweifel, Schuldgefuehl, Willensschwaeche)</t>
  </si>
  <si>
    <t>Pat. gruebelt, denkt immer wieder ueber dasselbe nach</t>
  </si>
  <si>
    <t>Anfallsartige Angst: Ploetzliches Gefuehl akuter Bedrohung</t>
  </si>
  <si>
    <t>uebertiefer, komaartiger Schlaf</t>
  </si>
  <si>
    <t>Fruehes Erwachen &amp; Unmoeglichkeit wieder einzuschlafen (Schlaflosigkeit)</t>
  </si>
  <si>
    <t>Muede beim Aufstehen; Schlaf bringt keine Besserung</t>
  </si>
  <si>
    <t>Gefuehl, dass die Zeit zu schnell oder zu langsam vergeht</t>
  </si>
  <si>
    <t>Ohnmacht oder uebelkeit drohender Ohnmacht</t>
  </si>
  <si>
    <t>Starkes Verl. nach Suessem (Bonbons, Marmelade, Schokolade)</t>
  </si>
  <si>
    <t>Starkes Verl. nach Bitterem, Gewuerztem, Scharfen oder Geraeuchertem</t>
  </si>
  <si>
    <t>Abn. gegen heisses Essen : Laesst die Teller abkuehlen</t>
  </si>
  <si>
    <t>Willkuer : Grosse Lust - dann Abneigung; Streben - dann Weigerung</t>
  </si>
  <si>
    <t>Unbestimmtes Drucksgefuehl; allgemeiner Kopfschmerz</t>
  </si>
  <si>
    <t>Gefuehl, der Kopf ist zu schwer, oder Einengungsgefuehl</t>
  </si>
  <si>
    <t>Gefuehl von Klopfen und Pulsieren im Kopf</t>
  </si>
  <si>
    <t>Gefuehl eines Stiches; Nagelkopfschmerz</t>
  </si>
  <si>
    <t>Schmerz ist an der Stirn oder ueber den Augen am staerksten</t>
  </si>
  <si>
    <t>Schmerz dehnt sich ueber ganze Haelfte des Schaedels aus (Migraene)</t>
  </si>
  <si>
    <t>Kopfhaut: Juckreiz , Jucken, Beduerfnis sich zu kratzen</t>
  </si>
  <si>
    <t>Hornhauttruebung (Katarakt)</t>
  </si>
  <si>
    <t>Augen: Trockenheit, Brennen, Gefuehl wie Sand</t>
  </si>
  <si>
    <t>Augen: Druckgefuehl</t>
  </si>
  <si>
    <t>Augen: wundes, gequetschtes Gefuehl</t>
  </si>
  <si>
    <t>Gefuehl von Dunkelheit, Verlangen nach Licht (Erblindung)</t>
  </si>
  <si>
    <t>Trueber verzerrter Blick, Akkommodationsschwierigkeiten</t>
  </si>
  <si>
    <t>Ohren: dumpfer Schmerz (Druck-, Schweregefuehl)</t>
  </si>
  <si>
    <t>Gefuehl zu scharfen Hoerens, Laermempfindlichkeit</t>
  </si>
  <si>
    <t>Verstopfungsgefuehl (Tubenkatarrh)</t>
  </si>
  <si>
    <t>Trockenes oder brennendes Gefuehl im Hals</t>
  </si>
  <si>
    <t>Stechendes Gefuehl oder Splittergefuehl</t>
  </si>
  <si>
    <t>Engegefuehl im Hals (erstickend)</t>
  </si>
  <si>
    <t>Schilddruesenschwellung (Kropf, Struma)</t>
  </si>
  <si>
    <t>Schwellung der (Ohr-) Speicheldruesen (Mumps)</t>
  </si>
  <si>
    <t>uebler Mundgeruch</t>
  </si>
  <si>
    <t>ueberstarker Speichelfluss (Sialorrhoe, Hypersalivation)</t>
  </si>
  <si>
    <t>Teigiges Zungengewebe, Zahneindruecke</t>
  </si>
  <si>
    <t>Zahnfleischdefekte, geschwollen, blutend, geschwuerig (Gingivitis)</t>
  </si>
  <si>
    <t>Zahnverfall, bruechige Zaehne</t>
  </si>
  <si>
    <t>Trockenheitsgefuehl von Mund oder Zunge</t>
  </si>
  <si>
    <t>Herz: Palpitationen (spuerbare, stoerende Schlaege)</t>
  </si>
  <si>
    <t>Herz: allgemeine Schmerzen, Beklemmungsgefuehl</t>
  </si>
  <si>
    <t>Herz: heftiges Schmerz, starkes Beklemmungsgefuehl</t>
  </si>
  <si>
    <t>Herz: links: ausstrahlender Schmerz (Ruecken, Hals, Schulter, Arm)</t>
  </si>
  <si>
    <t>Puls: Sehr schnell (ueber 80 p/min, Tachykardie)</t>
  </si>
  <si>
    <t>Brechreiz, Reiseuebelkeit, Erbrechen</t>
  </si>
  <si>
    <t>Inguinaler Schmerz (Gefuehl einer Hernie, verdickte Lymphknoten)</t>
  </si>
  <si>
    <t>Bauchschmerz (Spannungsgefuehl, Koliken, Kraempfe, Appendizitis)</t>
  </si>
  <si>
    <t>Waesseriger Stuhl, fluessig, reichlich (Diarrhoe)</t>
  </si>
  <si>
    <t>Gebaermutterschmerzen oder Prolapsgefuehl</t>
  </si>
  <si>
    <t>Duenner, sehr reichlicher Urin (Polyurie)</t>
  </si>
  <si>
    <t>Kaeltegefuehl im Ruecken (mit Zittern)</t>
  </si>
  <si>
    <t>Rueckenschmerzen (Hoehe BWS)</t>
  </si>
  <si>
    <t>Rueckenschmerzen (Hoehe LWS und Sacrum)</t>
  </si>
  <si>
    <t>Rueckenschmerzen (Sitzbein)</t>
  </si>
  <si>
    <t>WS-Schmerz: Stehen oder Buecken verschlechtert</t>
  </si>
  <si>
    <t>Heisse Haende und/od. Fuesse</t>
  </si>
  <si>
    <t>Kalte Haende und/od. Fuesse</t>
  </si>
  <si>
    <t>Stark schwitzende Haende und/od. Fuesse</t>
  </si>
  <si>
    <t>Schwellungen von Beinen, Knien, Knoecheln oder Fuessen</t>
  </si>
  <si>
    <t>Dumpfer (Knochen-)Schmerz, Wundheits-, Zerschlagenheitsgefuehl</t>
  </si>
  <si>
    <t>Paraesthesien, Taubheitsgefuehl</t>
  </si>
  <si>
    <t>Schwaeche-, Schweregefuehl, Laehmung</t>
  </si>
  <si>
    <t>Staendige Hautdefekte, Wunden, Fissuren, Geschwuere</t>
  </si>
  <si>
    <t>Gefuehllosigkeit (-minderung), wie betaeubt</t>
  </si>
  <si>
    <t>Zerschlagenheits-, Wundheitsgefuehl am ganzen Koerper</t>
  </si>
  <si>
    <t>Stechen, Splittergefuehl am ganzen Koerper</t>
  </si>
  <si>
    <t>Fieber oder Schuettelfrost Temperatur &lt; 36.5° oder &gt; 37.5°</t>
  </si>
  <si>
    <t>Beschwerden seit einem Kummer od. Ungluecksschlaege</t>
  </si>
  <si>
    <t>Wiederholte Enttaeuschungen, ueberdauernder Kummer</t>
  </si>
  <si>
    <t>];</t>
  </si>
  <si>
    <t>[</t>
  </si>
  <si>
    <t>Vif désir de SOLITUDE (Aversion pour la présence d_autrui)</t>
  </si>
  <si>
    <t>Le patient SOUFFRE dès que s_éloigne un être cher (jalousie)</t>
  </si>
  <si>
    <t>Susceptible à l_extrême, il se blesse pour des broutilles</t>
  </si>
  <si>
    <t>Blessé ou contrarié : il s_indigne, explose en colère</t>
  </si>
  <si>
    <t>Blessé ou contrarié : il n_extériorise rien, rentre sa colère</t>
  </si>
  <si>
    <t>L_humeur est très instable ; alternance de rire et de larmes</t>
  </si>
  <si>
    <t>Aversion pour l_effort, pour le travail, aversion pour penser</t>
  </si>
  <si>
    <t>Frayeurs : La peur fait sursauter (peur du bruit, de l_orage)</t>
  </si>
  <si>
    <t>Angoisse PAR CRISES: sensation soudaine d_un danger imminent</t>
  </si>
  <si>
    <t>Difficultés à s_endormir (insomnie initiale)</t>
  </si>
  <si>
    <t>Pour s_endormir : besoin d_avoir une position particulière</t>
  </si>
  <si>
    <t>Fatigue le matin au réveil, le sommeil n_est pas réparateur</t>
  </si>
  <si>
    <t>Absences brèves et soudaines, défaillances de l_attention</t>
  </si>
  <si>
    <t>Evanouissements, ou malaises avec menace d_évanouissement</t>
  </si>
  <si>
    <t>Vif désir d_aliments salés  (On rajoute toujours du sel)</t>
  </si>
  <si>
    <t>Vif désir d_aliments sucrés (bonbons, confiture, chocolat)</t>
  </si>
  <si>
    <t>Vif désir d_aliments acides (citron, vinaigre, )</t>
  </si>
  <si>
    <t>Vif désir d_aliments amers, épicés, poivrés, ou fumés</t>
  </si>
  <si>
    <t>Vif désir de boire de l_eau</t>
  </si>
  <si>
    <t>Vif désir de boire de l_alcool (vin, liqueur, apéritif,)</t>
  </si>
  <si>
    <t>La douleur domine à l_arrière ou au sommet du crâne</t>
  </si>
  <si>
    <t>La douleur s_étend sur toute une moitié du crâne (migraine)</t>
  </si>
  <si>
    <t>Aux yeux : Sensation d_endolorissement, de meurtrissure</t>
  </si>
  <si>
    <t>Sensation d_éblouissement, aversion pour la lumière</t>
  </si>
  <si>
    <t>Sensation d_obscurité, besoin de lumière (y c amaurose)</t>
  </si>
  <si>
    <t>Vision trouble, difficulté d_accommodation, fatigue visuelle</t>
  </si>
  <si>
    <t>Eruptions de boutons, ou plaies, dans ou derrière l_oreille</t>
  </si>
  <si>
    <t xml:space="preserve">Sensation d_ouïe trop fine, hypersensibilité au bruit, </t>
  </si>
  <si>
    <t>Sensation d_oreille bouchée (Catarrhe tubaire)</t>
  </si>
  <si>
    <t>Diminution vraie de l_acuité auditive, surdité</t>
  </si>
  <si>
    <t>Bruits d_oreilles (bourdonnement, sifflement, tintement)</t>
  </si>
  <si>
    <t>Vertige vrai, ou tendance à tomber, à perdre l_équilibre</t>
  </si>
  <si>
    <t>Sensation de gorge piquante ou d_écharde</t>
  </si>
  <si>
    <t>L_haleine est fétide, repoussante</t>
  </si>
  <si>
    <t>La langue est chargée (couverte d_un enduit blanc ou jaune)</t>
  </si>
  <si>
    <t>La langue est molle et garde l_empreinte des dents</t>
  </si>
  <si>
    <t>Au coeur : douleur VAGUE, sensation d_oppression</t>
  </si>
  <si>
    <t>Expectoration d_un mucus EPAIS ET VISQUEUX</t>
  </si>
  <si>
    <t>Aérophagie, éructations, ballonnements de l_estomac</t>
  </si>
  <si>
    <t>Douleur d_estomac : sensation de crampe</t>
  </si>
  <si>
    <t>Douleur d_estomac : sensation d_aigreur ou de brûlure</t>
  </si>
  <si>
    <t>Douleur à l_aine (sensation de hernie, ganglions inguinaux)</t>
  </si>
  <si>
    <t>Douleur au rectum, ou à l_anus (y c hémorroïdes, ténesme)</t>
  </si>
  <si>
    <t>Anomalie de l_ASPECT des règles (couleur ou consistance)</t>
  </si>
  <si>
    <t>Douleur à l_utérus, ou sensation de descente des organes</t>
  </si>
  <si>
    <t>Troubles de l_érection, ou impuissance</t>
  </si>
  <si>
    <t>Douleur à l_urètre PENDANT la miction, urines brûlantes</t>
  </si>
  <si>
    <t>Douleur à l_urètre APRES avoir uriné, urines corrosives</t>
  </si>
  <si>
    <t>Besoin fréquent d_uriner (pollakiurie)</t>
  </si>
  <si>
    <t>Rétention d_urine, difficulté à uriner</t>
  </si>
  <si>
    <t>Incontinence, perte involontaire d_urine (y c énurésie)</t>
  </si>
  <si>
    <t>Urines troubles à l_émission, présence de sang ou de cellules</t>
  </si>
  <si>
    <t>Dans les urines : de l_albumine (protéinurie)</t>
  </si>
  <si>
    <t>Sensation d_engourdissement ou de fourmillement</t>
  </si>
  <si>
    <t>La peau cicatrise lentement et s_infecte (peau malsaine)</t>
  </si>
  <si>
    <t>Dans tout le corps : sensation de PIQURES, d_échardes</t>
  </si>
  <si>
    <t>Les symptômes s_aggravent le MATIN (y c matinée)</t>
  </si>
  <si>
    <t>Les symptômes s_aggravent le SOIR</t>
  </si>
  <si>
    <t>Les symptômes s_aggravent la NUIT</t>
  </si>
  <si>
    <t>Les symptômes s_aggravent par temps FROID et SEC</t>
  </si>
  <si>
    <t>Les symptômes s_aggravent par temps FROID et HUMIDE</t>
  </si>
  <si>
    <t>Les symptômes s_aggravent par temps CHAUD et HUMIDE</t>
  </si>
  <si>
    <t>Les symptômes s_aggravent par temps CHAUD et SEC</t>
  </si>
  <si>
    <t>Les symptômes s_aggravent dans les lieux CHAUDS</t>
  </si>
  <si>
    <t>Les symptômes s_aggravent dans les lieux FROIDS</t>
  </si>
  <si>
    <t>Les symptômes s_aggravent dans les lieux CONFINES, "SANS AIR"</t>
  </si>
  <si>
    <t>Les symptômes s_aggravent dans le VENT et les COURANTS D_AIR</t>
  </si>
  <si>
    <t>Rien ne va plus si le patient boit du VIN (ou de l_alcool)</t>
  </si>
  <si>
    <t>Les symptômes s_aggravent en restant IMMOBILE (y c allongé)</t>
  </si>
  <si>
    <t>Les symptômes s_aggravent par le MOUVEMENT (y c en marchant)</t>
  </si>
  <si>
    <t>Cause : habitude de boire de l_alcool (vin, bière, liqueurs)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</si>
</sst>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79"/>
  <sheetViews>
    <sheetView workbookViewId="0">
      <selection activeCell="B11" sqref="B11"/>
    </sheetView>
  </sheetViews>
  <sheetFormatPr defaultColWidth="11.28515625" defaultRowHeight="15"/>
  <cols>
    <col min="2" max="2" width="70.140625" customWidth="1"/>
    <col min="4" max="4" width="20.7109375" customWidth="1"/>
  </cols>
  <sheetData>
    <row r="1" spans="1:8">
      <c r="A1" t="s">
        <v>1722</v>
      </c>
      <c r="B1" s="1" t="s">
        <v>1723</v>
      </c>
      <c r="C1" t="s">
        <v>1724</v>
      </c>
      <c r="D1" t="s">
        <v>1726</v>
      </c>
      <c r="E1" t="s">
        <v>0</v>
      </c>
      <c r="F1" s="1" t="s">
        <v>1727</v>
      </c>
      <c r="G1" t="s">
        <v>1</v>
      </c>
      <c r="H1" t="s">
        <v>2</v>
      </c>
    </row>
    <row r="2" spans="1:8">
      <c r="A2" t="s">
        <v>3</v>
      </c>
      <c r="B2" t="s">
        <v>1729</v>
      </c>
      <c r="C2" t="s">
        <v>4</v>
      </c>
      <c r="D2" t="s">
        <v>5</v>
      </c>
      <c r="E2" t="s">
        <v>6</v>
      </c>
      <c r="F2" t="s">
        <v>1887</v>
      </c>
      <c r="G2" t="s">
        <v>7</v>
      </c>
      <c r="H2" t="s">
        <v>4</v>
      </c>
    </row>
    <row r="3" spans="1:8">
      <c r="A3" t="s">
        <v>8</v>
      </c>
      <c r="B3" t="s">
        <v>1730</v>
      </c>
      <c r="C3" t="s">
        <v>9</v>
      </c>
      <c r="D3" t="s">
        <v>10</v>
      </c>
      <c r="E3" t="s">
        <v>11</v>
      </c>
      <c r="F3" t="s">
        <v>12</v>
      </c>
      <c r="G3" t="s">
        <v>13</v>
      </c>
      <c r="H3" t="s">
        <v>9</v>
      </c>
    </row>
    <row r="4" spans="1:8">
      <c r="A4" t="s">
        <v>14</v>
      </c>
      <c r="B4" t="s">
        <v>1810</v>
      </c>
      <c r="C4" t="s">
        <v>15</v>
      </c>
      <c r="D4" t="s">
        <v>16</v>
      </c>
      <c r="E4" t="s">
        <v>17</v>
      </c>
      <c r="F4" t="s">
        <v>18</v>
      </c>
      <c r="G4" t="s">
        <v>19</v>
      </c>
      <c r="H4" t="s">
        <v>15</v>
      </c>
    </row>
    <row r="5" spans="1:8">
      <c r="A5" t="s">
        <v>20</v>
      </c>
      <c r="B5" t="s">
        <v>21</v>
      </c>
      <c r="C5" t="s">
        <v>22</v>
      </c>
      <c r="D5" t="s">
        <v>23</v>
      </c>
      <c r="E5" t="s">
        <v>24</v>
      </c>
      <c r="F5" t="s">
        <v>1888</v>
      </c>
      <c r="G5" t="s">
        <v>25</v>
      </c>
      <c r="H5" t="s">
        <v>22</v>
      </c>
    </row>
    <row r="6" spans="1:8">
      <c r="A6" t="s">
        <v>26</v>
      </c>
      <c r="B6" t="s">
        <v>27</v>
      </c>
      <c r="C6" t="s">
        <v>28</v>
      </c>
      <c r="D6" t="s">
        <v>29</v>
      </c>
      <c r="E6" t="s">
        <v>30</v>
      </c>
      <c r="F6" t="s">
        <v>31</v>
      </c>
      <c r="G6" t="s">
        <v>32</v>
      </c>
      <c r="H6" t="s">
        <v>28</v>
      </c>
    </row>
    <row r="7" spans="1:8">
      <c r="A7" t="s">
        <v>33</v>
      </c>
      <c r="B7" t="s">
        <v>1756</v>
      </c>
      <c r="C7" t="s">
        <v>34</v>
      </c>
      <c r="D7" t="s">
        <v>35</v>
      </c>
      <c r="E7" t="s">
        <v>36</v>
      </c>
      <c r="F7" t="s">
        <v>37</v>
      </c>
      <c r="G7" t="s">
        <v>38</v>
      </c>
      <c r="H7" t="s">
        <v>34</v>
      </c>
    </row>
    <row r="8" spans="1:8">
      <c r="A8" t="s">
        <v>39</v>
      </c>
      <c r="B8" t="s">
        <v>1734</v>
      </c>
      <c r="C8" t="s">
        <v>40</v>
      </c>
      <c r="D8" t="s">
        <v>41</v>
      </c>
      <c r="E8" t="s">
        <v>42</v>
      </c>
      <c r="F8" t="s">
        <v>43</v>
      </c>
      <c r="G8" t="s">
        <v>44</v>
      </c>
      <c r="H8" t="s">
        <v>40</v>
      </c>
    </row>
    <row r="9" spans="1:8">
      <c r="A9" t="s">
        <v>45</v>
      </c>
      <c r="B9" t="s">
        <v>1735</v>
      </c>
      <c r="C9" t="s">
        <v>46</v>
      </c>
      <c r="D9" t="s">
        <v>47</v>
      </c>
      <c r="E9" t="s">
        <v>48</v>
      </c>
      <c r="F9" t="s">
        <v>49</v>
      </c>
      <c r="G9" t="s">
        <v>50</v>
      </c>
      <c r="H9" t="s">
        <v>46</v>
      </c>
    </row>
    <row r="10" spans="1:8">
      <c r="A10" t="s">
        <v>51</v>
      </c>
      <c r="B10" t="s">
        <v>1757</v>
      </c>
      <c r="C10" t="s">
        <v>52</v>
      </c>
      <c r="D10" t="s">
        <v>53</v>
      </c>
      <c r="E10" t="s">
        <v>54</v>
      </c>
      <c r="F10" t="s">
        <v>55</v>
      </c>
      <c r="G10" t="s">
        <v>56</v>
      </c>
      <c r="H10" t="s">
        <v>52</v>
      </c>
    </row>
    <row r="11" spans="1:8">
      <c r="A11" t="s">
        <v>57</v>
      </c>
      <c r="B11" t="s">
        <v>1736</v>
      </c>
      <c r="C11" t="s">
        <v>58</v>
      </c>
      <c r="D11" t="s">
        <v>59</v>
      </c>
      <c r="E11" t="s">
        <v>60</v>
      </c>
      <c r="F11" t="s">
        <v>61</v>
      </c>
      <c r="G11" t="s">
        <v>62</v>
      </c>
      <c r="H11" t="s">
        <v>58</v>
      </c>
    </row>
    <row r="12" spans="1:8">
      <c r="A12" t="s">
        <v>63</v>
      </c>
      <c r="B12" t="s">
        <v>1758</v>
      </c>
      <c r="C12" t="s">
        <v>64</v>
      </c>
      <c r="D12" t="s">
        <v>65</v>
      </c>
      <c r="E12" t="s">
        <v>66</v>
      </c>
      <c r="F12" t="s">
        <v>67</v>
      </c>
      <c r="G12" t="s">
        <v>68</v>
      </c>
      <c r="H12" t="s">
        <v>64</v>
      </c>
    </row>
    <row r="13" spans="1:8">
      <c r="A13" t="s">
        <v>69</v>
      </c>
      <c r="B13" t="s">
        <v>70</v>
      </c>
      <c r="C13" t="s">
        <v>71</v>
      </c>
      <c r="D13" t="s">
        <v>72</v>
      </c>
      <c r="E13" t="s">
        <v>73</v>
      </c>
      <c r="F13" t="s">
        <v>1889</v>
      </c>
      <c r="G13" t="s">
        <v>74</v>
      </c>
      <c r="H13" t="s">
        <v>71</v>
      </c>
    </row>
    <row r="14" spans="1:8">
      <c r="A14" t="s">
        <v>75</v>
      </c>
      <c r="B14" t="s">
        <v>1811</v>
      </c>
      <c r="C14" t="s">
        <v>76</v>
      </c>
      <c r="D14" t="s">
        <v>77</v>
      </c>
      <c r="E14" t="s">
        <v>78</v>
      </c>
      <c r="F14" t="s">
        <v>1890</v>
      </c>
      <c r="G14" t="s">
        <v>79</v>
      </c>
      <c r="H14" t="s">
        <v>76</v>
      </c>
    </row>
    <row r="15" spans="1:8">
      <c r="A15" t="s">
        <v>80</v>
      </c>
      <c r="B15" t="s">
        <v>1812</v>
      </c>
      <c r="C15" t="s">
        <v>81</v>
      </c>
      <c r="D15" t="s">
        <v>82</v>
      </c>
      <c r="E15" t="s">
        <v>83</v>
      </c>
      <c r="F15" t="s">
        <v>1891</v>
      </c>
      <c r="G15" t="s">
        <v>84</v>
      </c>
      <c r="H15" t="s">
        <v>81</v>
      </c>
    </row>
    <row r="16" spans="1:8">
      <c r="A16" t="s">
        <v>85</v>
      </c>
      <c r="B16" t="s">
        <v>1737</v>
      </c>
      <c r="C16" t="s">
        <v>86</v>
      </c>
      <c r="D16" t="s">
        <v>87</v>
      </c>
      <c r="E16" t="s">
        <v>88</v>
      </c>
      <c r="F16" t="s">
        <v>89</v>
      </c>
      <c r="G16" t="s">
        <v>90</v>
      </c>
      <c r="H16" t="s">
        <v>86</v>
      </c>
    </row>
    <row r="17" spans="1:8">
      <c r="A17" t="s">
        <v>91</v>
      </c>
      <c r="B17" t="s">
        <v>1813</v>
      </c>
      <c r="C17" t="s">
        <v>92</v>
      </c>
      <c r="D17" t="s">
        <v>93</v>
      </c>
      <c r="E17" t="s">
        <v>94</v>
      </c>
      <c r="F17" t="s">
        <v>95</v>
      </c>
      <c r="G17" t="s">
        <v>96</v>
      </c>
      <c r="H17" t="s">
        <v>92</v>
      </c>
    </row>
    <row r="18" spans="1:8">
      <c r="A18" t="s">
        <v>97</v>
      </c>
      <c r="B18" t="s">
        <v>1759</v>
      </c>
      <c r="C18" t="s">
        <v>98</v>
      </c>
      <c r="D18" t="s">
        <v>99</v>
      </c>
      <c r="E18" t="s">
        <v>100</v>
      </c>
      <c r="F18" t="s">
        <v>1892</v>
      </c>
      <c r="G18" t="s">
        <v>101</v>
      </c>
      <c r="H18" t="s">
        <v>98</v>
      </c>
    </row>
    <row r="19" spans="1:8">
      <c r="A19" t="s">
        <v>102</v>
      </c>
      <c r="B19" t="s">
        <v>1814</v>
      </c>
      <c r="C19" t="s">
        <v>103</v>
      </c>
      <c r="D19" t="s">
        <v>104</v>
      </c>
      <c r="E19" t="s">
        <v>105</v>
      </c>
      <c r="F19" t="s">
        <v>106</v>
      </c>
      <c r="G19" t="s">
        <v>107</v>
      </c>
      <c r="H19" t="s">
        <v>103</v>
      </c>
    </row>
    <row r="20" spans="1:8">
      <c r="A20" t="s">
        <v>108</v>
      </c>
      <c r="B20" t="s">
        <v>1815</v>
      </c>
      <c r="C20" t="s">
        <v>109</v>
      </c>
      <c r="D20" t="s">
        <v>110</v>
      </c>
      <c r="E20" t="s">
        <v>111</v>
      </c>
      <c r="F20" t="s">
        <v>112</v>
      </c>
      <c r="G20" t="s">
        <v>113</v>
      </c>
      <c r="H20" t="s">
        <v>109</v>
      </c>
    </row>
    <row r="21" spans="1:8">
      <c r="A21" t="s">
        <v>114</v>
      </c>
      <c r="B21" t="s">
        <v>1760</v>
      </c>
      <c r="C21" t="s">
        <v>115</v>
      </c>
      <c r="D21" t="s">
        <v>116</v>
      </c>
      <c r="E21" t="s">
        <v>117</v>
      </c>
      <c r="F21" t="s">
        <v>118</v>
      </c>
      <c r="G21" t="s">
        <v>119</v>
      </c>
      <c r="H21" t="s">
        <v>115</v>
      </c>
    </row>
    <row r="22" spans="1:8">
      <c r="A22" t="s">
        <v>120</v>
      </c>
      <c r="B22" t="s">
        <v>1816</v>
      </c>
      <c r="C22" t="s">
        <v>121</v>
      </c>
      <c r="D22" t="s">
        <v>122</v>
      </c>
      <c r="E22" t="s">
        <v>123</v>
      </c>
      <c r="F22" t="s">
        <v>124</v>
      </c>
      <c r="G22" t="s">
        <v>125</v>
      </c>
      <c r="H22" t="s">
        <v>121</v>
      </c>
    </row>
    <row r="23" spans="1:8">
      <c r="A23" t="s">
        <v>126</v>
      </c>
      <c r="B23" t="s">
        <v>1761</v>
      </c>
      <c r="C23" t="s">
        <v>127</v>
      </c>
      <c r="D23" t="s">
        <v>128</v>
      </c>
      <c r="E23" t="s">
        <v>129</v>
      </c>
      <c r="F23" t="s">
        <v>130</v>
      </c>
      <c r="G23" t="s">
        <v>131</v>
      </c>
      <c r="H23" t="s">
        <v>127</v>
      </c>
    </row>
    <row r="24" spans="1:8">
      <c r="A24" t="s">
        <v>132</v>
      </c>
      <c r="B24" t="s">
        <v>133</v>
      </c>
      <c r="C24" t="s">
        <v>134</v>
      </c>
      <c r="D24" t="s">
        <v>135</v>
      </c>
      <c r="E24" t="s">
        <v>136</v>
      </c>
      <c r="F24" t="s">
        <v>1893</v>
      </c>
      <c r="G24" t="s">
        <v>137</v>
      </c>
      <c r="H24" t="s">
        <v>134</v>
      </c>
    </row>
    <row r="25" spans="1:8">
      <c r="A25" t="s">
        <v>138</v>
      </c>
      <c r="B25" t="s">
        <v>1817</v>
      </c>
      <c r="C25" t="s">
        <v>139</v>
      </c>
      <c r="D25" t="s">
        <v>140</v>
      </c>
      <c r="E25" t="s">
        <v>141</v>
      </c>
      <c r="F25" t="s">
        <v>142</v>
      </c>
      <c r="G25" t="s">
        <v>143</v>
      </c>
      <c r="H25" t="s">
        <v>139</v>
      </c>
    </row>
    <row r="26" spans="1:8">
      <c r="A26" t="s">
        <v>144</v>
      </c>
      <c r="B26" t="s">
        <v>1762</v>
      </c>
      <c r="C26" t="s">
        <v>145</v>
      </c>
      <c r="D26" t="s">
        <v>146</v>
      </c>
      <c r="E26" t="s">
        <v>147</v>
      </c>
      <c r="F26" t="s">
        <v>1894</v>
      </c>
      <c r="G26" t="s">
        <v>148</v>
      </c>
      <c r="H26" t="s">
        <v>145</v>
      </c>
    </row>
    <row r="27" spans="1:8">
      <c r="A27" t="s">
        <v>149</v>
      </c>
      <c r="B27" t="s">
        <v>1818</v>
      </c>
      <c r="C27" t="s">
        <v>150</v>
      </c>
      <c r="D27" t="s">
        <v>151</v>
      </c>
      <c r="E27" t="s">
        <v>152</v>
      </c>
      <c r="F27" t="s">
        <v>1895</v>
      </c>
      <c r="G27" t="s">
        <v>153</v>
      </c>
      <c r="H27" t="s">
        <v>150</v>
      </c>
    </row>
    <row r="28" spans="1:8">
      <c r="A28" t="s">
        <v>154</v>
      </c>
      <c r="B28" t="s">
        <v>1763</v>
      </c>
      <c r="C28" t="s">
        <v>155</v>
      </c>
      <c r="D28" t="s">
        <v>156</v>
      </c>
      <c r="E28" t="s">
        <v>157</v>
      </c>
      <c r="F28" t="s">
        <v>158</v>
      </c>
      <c r="G28" t="s">
        <v>159</v>
      </c>
      <c r="H28" t="s">
        <v>155</v>
      </c>
    </row>
    <row r="29" spans="1:8">
      <c r="A29" t="s">
        <v>160</v>
      </c>
      <c r="B29" t="s">
        <v>1738</v>
      </c>
      <c r="C29" t="s">
        <v>161</v>
      </c>
      <c r="D29" t="s">
        <v>162</v>
      </c>
      <c r="E29" t="s">
        <v>163</v>
      </c>
      <c r="F29" t="s">
        <v>1896</v>
      </c>
      <c r="G29" t="s">
        <v>164</v>
      </c>
      <c r="H29" t="s">
        <v>161</v>
      </c>
    </row>
    <row r="30" spans="1:8">
      <c r="A30" t="s">
        <v>165</v>
      </c>
      <c r="B30" t="s">
        <v>166</v>
      </c>
      <c r="C30" t="s">
        <v>167</v>
      </c>
      <c r="D30" t="s">
        <v>168</v>
      </c>
      <c r="E30" t="s">
        <v>169</v>
      </c>
      <c r="F30" t="s">
        <v>1897</v>
      </c>
      <c r="G30" t="s">
        <v>170</v>
      </c>
      <c r="H30" t="s">
        <v>167</v>
      </c>
    </row>
    <row r="31" spans="1:8">
      <c r="A31" t="s">
        <v>171</v>
      </c>
      <c r="B31" t="s">
        <v>1764</v>
      </c>
      <c r="C31" t="s">
        <v>172</v>
      </c>
      <c r="D31" t="s">
        <v>173</v>
      </c>
      <c r="E31" t="s">
        <v>174</v>
      </c>
      <c r="F31" t="s">
        <v>175</v>
      </c>
      <c r="G31" t="s">
        <v>176</v>
      </c>
      <c r="H31" t="s">
        <v>172</v>
      </c>
    </row>
    <row r="32" spans="1:8">
      <c r="A32" t="s">
        <v>177</v>
      </c>
      <c r="B32" t="s">
        <v>178</v>
      </c>
      <c r="C32" t="s">
        <v>179</v>
      </c>
      <c r="D32" t="s">
        <v>180</v>
      </c>
      <c r="E32" t="s">
        <v>181</v>
      </c>
      <c r="F32" t="s">
        <v>182</v>
      </c>
      <c r="G32" t="s">
        <v>183</v>
      </c>
      <c r="H32" t="s">
        <v>179</v>
      </c>
    </row>
    <row r="33" spans="1:8">
      <c r="A33" t="s">
        <v>184</v>
      </c>
      <c r="B33" t="s">
        <v>1819</v>
      </c>
      <c r="C33" t="s">
        <v>185</v>
      </c>
      <c r="D33" t="s">
        <v>186</v>
      </c>
      <c r="E33" t="s">
        <v>187</v>
      </c>
      <c r="F33" t="s">
        <v>188</v>
      </c>
      <c r="G33" t="s">
        <v>189</v>
      </c>
      <c r="H33" t="s">
        <v>185</v>
      </c>
    </row>
    <row r="34" spans="1:8">
      <c r="A34" t="s">
        <v>190</v>
      </c>
      <c r="B34" t="s">
        <v>1820</v>
      </c>
      <c r="C34" t="s">
        <v>191</v>
      </c>
      <c r="D34" t="s">
        <v>192</v>
      </c>
      <c r="E34" t="s">
        <v>193</v>
      </c>
      <c r="F34" t="s">
        <v>194</v>
      </c>
      <c r="G34" t="s">
        <v>195</v>
      </c>
      <c r="H34" t="s">
        <v>191</v>
      </c>
    </row>
    <row r="35" spans="1:8">
      <c r="A35" t="s">
        <v>196</v>
      </c>
      <c r="B35" t="s">
        <v>1821</v>
      </c>
      <c r="C35" t="s">
        <v>197</v>
      </c>
      <c r="D35" t="s">
        <v>198</v>
      </c>
      <c r="E35" t="s">
        <v>199</v>
      </c>
      <c r="F35" t="s">
        <v>1898</v>
      </c>
      <c r="G35" t="s">
        <v>200</v>
      </c>
      <c r="H35" t="s">
        <v>197</v>
      </c>
    </row>
    <row r="36" spans="1:8">
      <c r="A36" t="s">
        <v>201</v>
      </c>
      <c r="B36" t="s">
        <v>1765</v>
      </c>
      <c r="C36" t="s">
        <v>202</v>
      </c>
      <c r="D36" t="s">
        <v>203</v>
      </c>
      <c r="E36" t="s">
        <v>204</v>
      </c>
      <c r="F36" t="s">
        <v>205</v>
      </c>
      <c r="G36" t="s">
        <v>206</v>
      </c>
      <c r="H36" t="s">
        <v>202</v>
      </c>
    </row>
    <row r="37" spans="1:8">
      <c r="A37" t="s">
        <v>207</v>
      </c>
      <c r="B37" t="s">
        <v>1822</v>
      </c>
      <c r="C37" t="s">
        <v>208</v>
      </c>
      <c r="D37" t="s">
        <v>209</v>
      </c>
      <c r="E37" t="s">
        <v>210</v>
      </c>
      <c r="F37" t="s">
        <v>211</v>
      </c>
      <c r="G37" t="s">
        <v>212</v>
      </c>
      <c r="H37" t="s">
        <v>208</v>
      </c>
    </row>
    <row r="38" spans="1:8">
      <c r="A38" t="s">
        <v>213</v>
      </c>
      <c r="B38" t="s">
        <v>214</v>
      </c>
      <c r="C38" t="s">
        <v>215</v>
      </c>
      <c r="D38" t="s">
        <v>216</v>
      </c>
      <c r="E38" t="s">
        <v>217</v>
      </c>
      <c r="F38" t="s">
        <v>218</v>
      </c>
      <c r="G38" t="s">
        <v>219</v>
      </c>
      <c r="H38" t="s">
        <v>215</v>
      </c>
    </row>
    <row r="39" spans="1:8">
      <c r="A39" t="s">
        <v>220</v>
      </c>
      <c r="B39" t="s">
        <v>1739</v>
      </c>
      <c r="C39" t="s">
        <v>221</v>
      </c>
      <c r="D39" t="s">
        <v>222</v>
      </c>
      <c r="E39" t="s">
        <v>223</v>
      </c>
      <c r="F39" t="s">
        <v>1899</v>
      </c>
      <c r="G39" t="s">
        <v>224</v>
      </c>
      <c r="H39" t="s">
        <v>221</v>
      </c>
    </row>
    <row r="40" spans="1:8">
      <c r="A40" t="s">
        <v>225</v>
      </c>
      <c r="B40" t="s">
        <v>1823</v>
      </c>
      <c r="C40" t="s">
        <v>226</v>
      </c>
      <c r="D40" t="s">
        <v>227</v>
      </c>
      <c r="E40" t="s">
        <v>228</v>
      </c>
      <c r="F40" t="s">
        <v>1900</v>
      </c>
      <c r="G40" t="s">
        <v>229</v>
      </c>
      <c r="H40" t="s">
        <v>226</v>
      </c>
    </row>
    <row r="41" spans="1:8">
      <c r="A41" t="s">
        <v>230</v>
      </c>
      <c r="B41" t="s">
        <v>1731</v>
      </c>
      <c r="C41" t="s">
        <v>231</v>
      </c>
      <c r="D41" t="s">
        <v>232</v>
      </c>
      <c r="E41" t="s">
        <v>233</v>
      </c>
      <c r="F41" t="s">
        <v>234</v>
      </c>
      <c r="G41" t="s">
        <v>235</v>
      </c>
      <c r="H41" t="s">
        <v>231</v>
      </c>
    </row>
    <row r="42" spans="1:8">
      <c r="A42" t="s">
        <v>236</v>
      </c>
      <c r="B42" t="s">
        <v>237</v>
      </c>
      <c r="C42" t="s">
        <v>238</v>
      </c>
      <c r="D42" t="s">
        <v>239</v>
      </c>
      <c r="E42" t="s">
        <v>240</v>
      </c>
      <c r="F42" t="s">
        <v>241</v>
      </c>
      <c r="G42" t="s">
        <v>242</v>
      </c>
      <c r="H42" t="s">
        <v>238</v>
      </c>
    </row>
    <row r="43" spans="1:8">
      <c r="A43" t="s">
        <v>243</v>
      </c>
      <c r="B43" t="s">
        <v>244</v>
      </c>
      <c r="C43" t="s">
        <v>245</v>
      </c>
      <c r="D43" t="s">
        <v>246</v>
      </c>
      <c r="E43" t="s">
        <v>247</v>
      </c>
      <c r="F43" t="s">
        <v>248</v>
      </c>
      <c r="G43" t="s">
        <v>249</v>
      </c>
      <c r="H43" t="s">
        <v>245</v>
      </c>
    </row>
    <row r="44" spans="1:8">
      <c r="A44" t="s">
        <v>250</v>
      </c>
      <c r="B44" t="s">
        <v>251</v>
      </c>
      <c r="C44" t="s">
        <v>252</v>
      </c>
      <c r="D44" t="s">
        <v>253</v>
      </c>
      <c r="E44" t="s">
        <v>254</v>
      </c>
      <c r="F44" t="s">
        <v>1901</v>
      </c>
      <c r="G44" t="s">
        <v>255</v>
      </c>
      <c r="H44" t="s">
        <v>252</v>
      </c>
    </row>
    <row r="45" spans="1:8">
      <c r="A45" t="s">
        <v>256</v>
      </c>
      <c r="B45" t="s">
        <v>1824</v>
      </c>
      <c r="C45" t="s">
        <v>257</v>
      </c>
      <c r="D45" t="s">
        <v>258</v>
      </c>
      <c r="E45" t="s">
        <v>259</v>
      </c>
      <c r="F45" t="s">
        <v>1902</v>
      </c>
      <c r="G45" t="s">
        <v>260</v>
      </c>
      <c r="H45" t="s">
        <v>257</v>
      </c>
    </row>
    <row r="46" spans="1:8">
      <c r="A46" t="s">
        <v>261</v>
      </c>
      <c r="B46" t="s">
        <v>262</v>
      </c>
      <c r="C46" t="s">
        <v>263</v>
      </c>
      <c r="D46" t="s">
        <v>264</v>
      </c>
      <c r="E46" t="s">
        <v>265</v>
      </c>
      <c r="F46" t="s">
        <v>1903</v>
      </c>
      <c r="G46" t="s">
        <v>266</v>
      </c>
      <c r="H46" t="s">
        <v>263</v>
      </c>
    </row>
    <row r="47" spans="1:8">
      <c r="A47" t="s">
        <v>267</v>
      </c>
      <c r="B47" t="s">
        <v>1825</v>
      </c>
      <c r="C47" t="s">
        <v>268</v>
      </c>
      <c r="D47" t="s">
        <v>269</v>
      </c>
      <c r="E47" t="s">
        <v>270</v>
      </c>
      <c r="F47" t="s">
        <v>1904</v>
      </c>
      <c r="G47" t="s">
        <v>271</v>
      </c>
      <c r="H47" t="s">
        <v>268</v>
      </c>
    </row>
    <row r="48" spans="1:8">
      <c r="A48" t="s">
        <v>272</v>
      </c>
      <c r="B48" t="s">
        <v>273</v>
      </c>
      <c r="C48" t="s">
        <v>274</v>
      </c>
      <c r="D48" t="s">
        <v>275</v>
      </c>
      <c r="E48" t="s">
        <v>276</v>
      </c>
      <c r="F48" t="s">
        <v>277</v>
      </c>
      <c r="G48" t="s">
        <v>278</v>
      </c>
      <c r="H48" t="s">
        <v>274</v>
      </c>
    </row>
    <row r="49" spans="1:8">
      <c r="A49" t="s">
        <v>279</v>
      </c>
      <c r="B49" t="s">
        <v>280</v>
      </c>
      <c r="C49" t="s">
        <v>281</v>
      </c>
      <c r="D49" t="s">
        <v>282</v>
      </c>
      <c r="E49" t="s">
        <v>283</v>
      </c>
      <c r="F49" t="s">
        <v>284</v>
      </c>
      <c r="G49" t="s">
        <v>285</v>
      </c>
      <c r="H49" t="s">
        <v>281</v>
      </c>
    </row>
    <row r="50" spans="1:8">
      <c r="A50" t="s">
        <v>286</v>
      </c>
      <c r="B50" t="s">
        <v>287</v>
      </c>
      <c r="C50" t="s">
        <v>288</v>
      </c>
      <c r="D50" t="s">
        <v>289</v>
      </c>
      <c r="E50" t="s">
        <v>290</v>
      </c>
      <c r="F50" t="s">
        <v>291</v>
      </c>
      <c r="G50" t="s">
        <v>292</v>
      </c>
      <c r="H50" t="s">
        <v>288</v>
      </c>
    </row>
    <row r="51" spans="1:8">
      <c r="A51" t="s">
        <v>293</v>
      </c>
      <c r="B51" t="s">
        <v>294</v>
      </c>
      <c r="C51" t="s">
        <v>295</v>
      </c>
      <c r="D51" t="s">
        <v>296</v>
      </c>
      <c r="E51" t="s">
        <v>297</v>
      </c>
      <c r="F51" t="s">
        <v>298</v>
      </c>
      <c r="G51" t="s">
        <v>299</v>
      </c>
      <c r="H51" t="s">
        <v>295</v>
      </c>
    </row>
    <row r="52" spans="1:8">
      <c r="A52" t="s">
        <v>300</v>
      </c>
      <c r="B52" t="s">
        <v>1826</v>
      </c>
      <c r="C52" t="s">
        <v>301</v>
      </c>
      <c r="D52" t="s">
        <v>302</v>
      </c>
      <c r="E52" t="s">
        <v>303</v>
      </c>
      <c r="F52" t="s">
        <v>304</v>
      </c>
      <c r="G52" t="s">
        <v>305</v>
      </c>
      <c r="H52" t="s">
        <v>301</v>
      </c>
    </row>
    <row r="53" spans="1:8">
      <c r="A53" t="s">
        <v>306</v>
      </c>
      <c r="B53" t="s">
        <v>1827</v>
      </c>
      <c r="C53" t="s">
        <v>307</v>
      </c>
      <c r="D53" t="s">
        <v>308</v>
      </c>
      <c r="E53" t="s">
        <v>309</v>
      </c>
      <c r="F53" t="s">
        <v>310</v>
      </c>
      <c r="G53" t="s">
        <v>311</v>
      </c>
      <c r="H53" t="s">
        <v>307</v>
      </c>
    </row>
    <row r="54" spans="1:8">
      <c r="A54" t="s">
        <v>312</v>
      </c>
      <c r="B54" t="s">
        <v>313</v>
      </c>
      <c r="C54" t="s">
        <v>314</v>
      </c>
      <c r="D54" t="s">
        <v>315</v>
      </c>
      <c r="E54" t="s">
        <v>316</v>
      </c>
      <c r="F54" t="s">
        <v>317</v>
      </c>
      <c r="G54" t="s">
        <v>318</v>
      </c>
      <c r="H54" t="s">
        <v>314</v>
      </c>
    </row>
    <row r="55" spans="1:8">
      <c r="A55" t="s">
        <v>319</v>
      </c>
      <c r="B55" t="s">
        <v>320</v>
      </c>
      <c r="C55" t="s">
        <v>321</v>
      </c>
      <c r="D55" t="s">
        <v>322</v>
      </c>
      <c r="E55" t="s">
        <v>323</v>
      </c>
      <c r="F55" t="s">
        <v>324</v>
      </c>
      <c r="G55" t="s">
        <v>325</v>
      </c>
      <c r="H55" t="s">
        <v>321</v>
      </c>
    </row>
    <row r="56" spans="1:8">
      <c r="A56" t="s">
        <v>326</v>
      </c>
      <c r="B56" t="s">
        <v>327</v>
      </c>
      <c r="C56" t="s">
        <v>328</v>
      </c>
      <c r="D56" t="s">
        <v>329</v>
      </c>
      <c r="E56" t="s">
        <v>330</v>
      </c>
      <c r="F56" t="s">
        <v>331</v>
      </c>
      <c r="G56" t="s">
        <v>332</v>
      </c>
      <c r="H56" t="s">
        <v>328</v>
      </c>
    </row>
    <row r="57" spans="1:8">
      <c r="A57" t="s">
        <v>333</v>
      </c>
      <c r="B57" t="s">
        <v>1766</v>
      </c>
      <c r="C57" t="s">
        <v>334</v>
      </c>
      <c r="D57" t="s">
        <v>335</v>
      </c>
      <c r="E57" t="s">
        <v>336</v>
      </c>
      <c r="F57" t="s">
        <v>337</v>
      </c>
      <c r="G57" t="s">
        <v>338</v>
      </c>
      <c r="H57" t="s">
        <v>334</v>
      </c>
    </row>
    <row r="58" spans="1:8">
      <c r="A58" t="s">
        <v>339</v>
      </c>
      <c r="B58" t="s">
        <v>1767</v>
      </c>
      <c r="C58" t="s">
        <v>340</v>
      </c>
      <c r="D58" t="s">
        <v>341</v>
      </c>
      <c r="E58" t="s">
        <v>342</v>
      </c>
      <c r="F58" t="s">
        <v>343</v>
      </c>
      <c r="G58" t="s">
        <v>344</v>
      </c>
      <c r="H58" t="s">
        <v>340</v>
      </c>
    </row>
    <row r="59" spans="1:8">
      <c r="A59" t="s">
        <v>345</v>
      </c>
      <c r="B59" t="s">
        <v>346</v>
      </c>
      <c r="C59" t="s">
        <v>347</v>
      </c>
      <c r="D59" t="s">
        <v>348</v>
      </c>
      <c r="E59" t="s">
        <v>349</v>
      </c>
      <c r="F59" t="s">
        <v>1905</v>
      </c>
      <c r="G59" t="s">
        <v>350</v>
      </c>
      <c r="H59" t="s">
        <v>347</v>
      </c>
    </row>
    <row r="60" spans="1:8">
      <c r="A60" t="s">
        <v>351</v>
      </c>
      <c r="B60" t="s">
        <v>352</v>
      </c>
      <c r="C60" t="s">
        <v>353</v>
      </c>
      <c r="D60" t="s">
        <v>354</v>
      </c>
      <c r="E60" t="s">
        <v>355</v>
      </c>
      <c r="F60" t="s">
        <v>356</v>
      </c>
      <c r="G60" t="s">
        <v>357</v>
      </c>
      <c r="H60" t="s">
        <v>353</v>
      </c>
    </row>
    <row r="61" spans="1:8">
      <c r="A61" t="s">
        <v>358</v>
      </c>
      <c r="B61" t="s">
        <v>1740</v>
      </c>
      <c r="C61" t="s">
        <v>359</v>
      </c>
      <c r="D61" t="s">
        <v>360</v>
      </c>
      <c r="E61" t="s">
        <v>361</v>
      </c>
      <c r="F61" t="s">
        <v>1906</v>
      </c>
      <c r="G61" t="s">
        <v>362</v>
      </c>
      <c r="H61" t="s">
        <v>359</v>
      </c>
    </row>
    <row r="62" spans="1:8">
      <c r="A62" t="s">
        <v>363</v>
      </c>
      <c r="B62" t="s">
        <v>364</v>
      </c>
      <c r="C62" t="s">
        <v>365</v>
      </c>
      <c r="D62" t="s">
        <v>366</v>
      </c>
      <c r="E62" t="s">
        <v>367</v>
      </c>
      <c r="F62" t="s">
        <v>368</v>
      </c>
      <c r="G62" t="s">
        <v>369</v>
      </c>
      <c r="H62" t="s">
        <v>365</v>
      </c>
    </row>
    <row r="63" spans="1:8">
      <c r="A63" t="s">
        <v>370</v>
      </c>
      <c r="B63" t="s">
        <v>371</v>
      </c>
      <c r="C63" t="s">
        <v>372</v>
      </c>
      <c r="D63" t="s">
        <v>373</v>
      </c>
      <c r="E63" t="s">
        <v>374</v>
      </c>
      <c r="F63" t="s">
        <v>375</v>
      </c>
      <c r="G63" t="s">
        <v>376</v>
      </c>
      <c r="H63" t="s">
        <v>372</v>
      </c>
    </row>
    <row r="64" spans="1:8">
      <c r="A64" t="s">
        <v>377</v>
      </c>
      <c r="B64" t="s">
        <v>378</v>
      </c>
      <c r="C64" t="s">
        <v>379</v>
      </c>
      <c r="D64" t="s">
        <v>380</v>
      </c>
      <c r="E64" t="s">
        <v>381</v>
      </c>
      <c r="F64" t="s">
        <v>382</v>
      </c>
      <c r="G64" t="s">
        <v>383</v>
      </c>
      <c r="H64" t="s">
        <v>379</v>
      </c>
    </row>
    <row r="65" spans="1:8">
      <c r="A65" t="s">
        <v>384</v>
      </c>
      <c r="B65" t="s">
        <v>385</v>
      </c>
      <c r="C65" t="s">
        <v>386</v>
      </c>
      <c r="D65" t="s">
        <v>387</v>
      </c>
      <c r="E65" t="s">
        <v>388</v>
      </c>
      <c r="F65" t="s">
        <v>389</v>
      </c>
      <c r="G65" t="s">
        <v>390</v>
      </c>
      <c r="H65" t="s">
        <v>386</v>
      </c>
    </row>
    <row r="66" spans="1:8">
      <c r="A66" t="s">
        <v>391</v>
      </c>
      <c r="B66" t="s">
        <v>392</v>
      </c>
      <c r="C66" t="s">
        <v>393</v>
      </c>
      <c r="D66" t="s">
        <v>394</v>
      </c>
      <c r="E66" t="s">
        <v>395</v>
      </c>
      <c r="F66" t="s">
        <v>396</v>
      </c>
      <c r="G66" t="s">
        <v>397</v>
      </c>
      <c r="H66" t="s">
        <v>393</v>
      </c>
    </row>
    <row r="67" spans="1:8">
      <c r="A67" t="s">
        <v>398</v>
      </c>
      <c r="B67" t="s">
        <v>399</v>
      </c>
      <c r="C67" t="s">
        <v>400</v>
      </c>
      <c r="D67" t="s">
        <v>401</v>
      </c>
      <c r="E67" t="s">
        <v>402</v>
      </c>
      <c r="F67" t="s">
        <v>403</v>
      </c>
      <c r="G67" t="s">
        <v>404</v>
      </c>
      <c r="H67" t="s">
        <v>400</v>
      </c>
    </row>
    <row r="68" spans="1:8">
      <c r="A68" t="s">
        <v>405</v>
      </c>
      <c r="B68" t="s">
        <v>1828</v>
      </c>
      <c r="C68" t="s">
        <v>406</v>
      </c>
      <c r="D68" t="s">
        <v>407</v>
      </c>
      <c r="E68" t="s">
        <v>408</v>
      </c>
      <c r="F68" t="s">
        <v>409</v>
      </c>
      <c r="G68" t="s">
        <v>410</v>
      </c>
      <c r="H68" t="s">
        <v>406</v>
      </c>
    </row>
    <row r="69" spans="1:8">
      <c r="A69" t="s">
        <v>411</v>
      </c>
      <c r="B69" t="s">
        <v>1829</v>
      </c>
      <c r="C69" t="s">
        <v>412</v>
      </c>
      <c r="D69" t="s">
        <v>413</v>
      </c>
      <c r="E69" t="s">
        <v>414</v>
      </c>
      <c r="F69" t="s">
        <v>415</v>
      </c>
      <c r="G69" t="s">
        <v>416</v>
      </c>
      <c r="H69" t="s">
        <v>412</v>
      </c>
    </row>
    <row r="70" spans="1:8">
      <c r="A70" t="s">
        <v>417</v>
      </c>
      <c r="B70" t="s">
        <v>1830</v>
      </c>
      <c r="C70" t="s">
        <v>418</v>
      </c>
      <c r="D70" t="s">
        <v>419</v>
      </c>
      <c r="E70" t="s">
        <v>420</v>
      </c>
      <c r="F70" t="s">
        <v>421</v>
      </c>
      <c r="G70" t="s">
        <v>422</v>
      </c>
      <c r="H70" t="s">
        <v>418</v>
      </c>
    </row>
    <row r="71" spans="1:8">
      <c r="A71" t="s">
        <v>423</v>
      </c>
      <c r="B71" t="s">
        <v>1831</v>
      </c>
      <c r="C71" t="s">
        <v>424</v>
      </c>
      <c r="D71" t="s">
        <v>425</v>
      </c>
      <c r="E71" t="s">
        <v>426</v>
      </c>
      <c r="F71" t="s">
        <v>427</v>
      </c>
      <c r="G71" t="s">
        <v>428</v>
      </c>
      <c r="H71" t="s">
        <v>424</v>
      </c>
    </row>
    <row r="72" spans="1:8">
      <c r="A72" t="s">
        <v>429</v>
      </c>
      <c r="B72" t="s">
        <v>1832</v>
      </c>
      <c r="C72" t="s">
        <v>430</v>
      </c>
      <c r="D72" t="s">
        <v>431</v>
      </c>
      <c r="E72" t="s">
        <v>432</v>
      </c>
      <c r="F72" t="s">
        <v>433</v>
      </c>
      <c r="G72" t="s">
        <v>434</v>
      </c>
      <c r="H72" t="s">
        <v>430</v>
      </c>
    </row>
    <row r="73" spans="1:8">
      <c r="A73" t="s">
        <v>435</v>
      </c>
      <c r="B73" t="s">
        <v>1768</v>
      </c>
      <c r="C73" t="s">
        <v>436</v>
      </c>
      <c r="D73" t="s">
        <v>437</v>
      </c>
      <c r="E73" t="s">
        <v>438</v>
      </c>
      <c r="F73" t="s">
        <v>1907</v>
      </c>
      <c r="G73" t="s">
        <v>439</v>
      </c>
      <c r="H73" t="s">
        <v>436</v>
      </c>
    </row>
    <row r="74" spans="1:8">
      <c r="A74" t="s">
        <v>440</v>
      </c>
      <c r="B74" t="s">
        <v>1769</v>
      </c>
      <c r="C74" t="s">
        <v>441</v>
      </c>
      <c r="D74" t="s">
        <v>442</v>
      </c>
      <c r="E74" t="s">
        <v>443</v>
      </c>
      <c r="F74" t="s">
        <v>444</v>
      </c>
      <c r="G74" t="s">
        <v>445</v>
      </c>
      <c r="H74" t="s">
        <v>441</v>
      </c>
    </row>
    <row r="75" spans="1:8">
      <c r="A75" t="s">
        <v>446</v>
      </c>
      <c r="B75" t="s">
        <v>1833</v>
      </c>
      <c r="C75" t="s">
        <v>447</v>
      </c>
      <c r="D75" t="s">
        <v>448</v>
      </c>
      <c r="E75" t="s">
        <v>449</v>
      </c>
      <c r="F75" t="s">
        <v>1908</v>
      </c>
      <c r="G75" t="s">
        <v>450</v>
      </c>
      <c r="H75" t="s">
        <v>447</v>
      </c>
    </row>
    <row r="76" spans="1:8">
      <c r="A76" t="s">
        <v>451</v>
      </c>
      <c r="B76" t="s">
        <v>452</v>
      </c>
      <c r="C76" t="s">
        <v>453</v>
      </c>
      <c r="D76" t="s">
        <v>454</v>
      </c>
      <c r="E76" t="s">
        <v>455</v>
      </c>
      <c r="F76" t="s">
        <v>456</v>
      </c>
      <c r="G76" t="s">
        <v>457</v>
      </c>
      <c r="H76" t="s">
        <v>453</v>
      </c>
    </row>
    <row r="77" spans="1:8">
      <c r="A77" t="s">
        <v>458</v>
      </c>
      <c r="B77" t="s">
        <v>459</v>
      </c>
      <c r="C77" t="s">
        <v>460</v>
      </c>
      <c r="D77" t="s">
        <v>461</v>
      </c>
      <c r="E77" t="s">
        <v>462</v>
      </c>
      <c r="F77" t="s">
        <v>463</v>
      </c>
      <c r="G77" t="s">
        <v>464</v>
      </c>
      <c r="H77" t="s">
        <v>460</v>
      </c>
    </row>
    <row r="78" spans="1:8">
      <c r="A78" t="s">
        <v>465</v>
      </c>
      <c r="B78" t="s">
        <v>466</v>
      </c>
      <c r="C78" t="s">
        <v>467</v>
      </c>
      <c r="D78" t="s">
        <v>468</v>
      </c>
      <c r="E78" t="s">
        <v>469</v>
      </c>
      <c r="F78" t="s">
        <v>470</v>
      </c>
      <c r="G78" t="s">
        <v>471</v>
      </c>
      <c r="H78" t="s">
        <v>467</v>
      </c>
    </row>
    <row r="79" spans="1:8">
      <c r="A79" t="s">
        <v>472</v>
      </c>
      <c r="B79" t="s">
        <v>1770</v>
      </c>
      <c r="C79" t="s">
        <v>473</v>
      </c>
      <c r="D79" t="s">
        <v>474</v>
      </c>
      <c r="E79" t="s">
        <v>475</v>
      </c>
      <c r="F79" t="s">
        <v>476</v>
      </c>
      <c r="G79" t="s">
        <v>477</v>
      </c>
      <c r="H79" t="s">
        <v>473</v>
      </c>
    </row>
    <row r="80" spans="1:8">
      <c r="A80" t="s">
        <v>478</v>
      </c>
      <c r="B80" t="s">
        <v>1771</v>
      </c>
      <c r="C80" t="s">
        <v>479</v>
      </c>
      <c r="D80" t="s">
        <v>480</v>
      </c>
      <c r="E80" t="s">
        <v>481</v>
      </c>
      <c r="F80" t="s">
        <v>482</v>
      </c>
      <c r="G80" t="s">
        <v>483</v>
      </c>
      <c r="H80" t="s">
        <v>479</v>
      </c>
    </row>
    <row r="81" spans="1:8">
      <c r="A81" t="s">
        <v>484</v>
      </c>
      <c r="B81" t="s">
        <v>1834</v>
      </c>
      <c r="C81" t="s">
        <v>485</v>
      </c>
      <c r="D81" t="s">
        <v>486</v>
      </c>
      <c r="E81" t="s">
        <v>487</v>
      </c>
      <c r="F81" t="s">
        <v>488</v>
      </c>
      <c r="G81" t="s">
        <v>489</v>
      </c>
      <c r="H81" t="s">
        <v>485</v>
      </c>
    </row>
    <row r="82" spans="1:8">
      <c r="A82" t="s">
        <v>490</v>
      </c>
      <c r="B82" t="s">
        <v>1772</v>
      </c>
      <c r="C82" t="s">
        <v>491</v>
      </c>
      <c r="D82" t="s">
        <v>492</v>
      </c>
      <c r="E82" t="s">
        <v>493</v>
      </c>
      <c r="F82" t="s">
        <v>494</v>
      </c>
      <c r="G82" t="s">
        <v>495</v>
      </c>
      <c r="H82" t="s">
        <v>491</v>
      </c>
    </row>
    <row r="83" spans="1:8">
      <c r="A83" t="s">
        <v>496</v>
      </c>
      <c r="B83" t="s">
        <v>497</v>
      </c>
      <c r="C83" t="s">
        <v>498</v>
      </c>
      <c r="D83" t="s">
        <v>499</v>
      </c>
      <c r="E83" t="s">
        <v>500</v>
      </c>
      <c r="F83" t="s">
        <v>501</v>
      </c>
      <c r="G83" t="s">
        <v>502</v>
      </c>
      <c r="H83" t="s">
        <v>498</v>
      </c>
    </row>
    <row r="84" spans="1:8">
      <c r="A84" t="s">
        <v>503</v>
      </c>
      <c r="B84" t="s">
        <v>1741</v>
      </c>
      <c r="C84" t="s">
        <v>504</v>
      </c>
      <c r="D84" t="s">
        <v>505</v>
      </c>
      <c r="E84" t="s">
        <v>506</v>
      </c>
      <c r="F84" t="s">
        <v>507</v>
      </c>
      <c r="G84" t="s">
        <v>508</v>
      </c>
      <c r="H84" t="s">
        <v>504</v>
      </c>
    </row>
    <row r="85" spans="1:8">
      <c r="A85" t="s">
        <v>509</v>
      </c>
      <c r="B85" t="s">
        <v>510</v>
      </c>
      <c r="C85" t="s">
        <v>511</v>
      </c>
      <c r="D85" t="s">
        <v>512</v>
      </c>
      <c r="E85" t="s">
        <v>513</v>
      </c>
      <c r="F85" t="s">
        <v>514</v>
      </c>
      <c r="G85" t="s">
        <v>515</v>
      </c>
      <c r="H85" t="s">
        <v>511</v>
      </c>
    </row>
    <row r="86" spans="1:8">
      <c r="A86" t="s">
        <v>516</v>
      </c>
      <c r="B86" t="s">
        <v>517</v>
      </c>
      <c r="C86" t="s">
        <v>518</v>
      </c>
      <c r="D86" t="s">
        <v>519</v>
      </c>
      <c r="E86" t="s">
        <v>520</v>
      </c>
      <c r="F86" t="s">
        <v>521</v>
      </c>
      <c r="G86" t="s">
        <v>522</v>
      </c>
      <c r="H86" t="s">
        <v>518</v>
      </c>
    </row>
    <row r="87" spans="1:8">
      <c r="A87" t="s">
        <v>523</v>
      </c>
      <c r="B87" t="s">
        <v>524</v>
      </c>
      <c r="C87" t="s">
        <v>525</v>
      </c>
      <c r="D87" t="s">
        <v>526</v>
      </c>
      <c r="E87" t="s">
        <v>527</v>
      </c>
      <c r="F87" t="s">
        <v>528</v>
      </c>
      <c r="G87" t="s">
        <v>529</v>
      </c>
      <c r="H87" t="s">
        <v>525</v>
      </c>
    </row>
    <row r="88" spans="1:8">
      <c r="A88" t="s">
        <v>530</v>
      </c>
      <c r="B88" t="s">
        <v>531</v>
      </c>
      <c r="C88" t="s">
        <v>532</v>
      </c>
      <c r="D88" t="s">
        <v>533</v>
      </c>
      <c r="E88" t="s">
        <v>534</v>
      </c>
      <c r="F88" t="s">
        <v>535</v>
      </c>
      <c r="G88" t="s">
        <v>536</v>
      </c>
      <c r="H88" t="s">
        <v>532</v>
      </c>
    </row>
    <row r="89" spans="1:8">
      <c r="A89" t="s">
        <v>537</v>
      </c>
      <c r="B89" t="s">
        <v>538</v>
      </c>
      <c r="C89" t="s">
        <v>539</v>
      </c>
      <c r="D89" t="s">
        <v>540</v>
      </c>
      <c r="E89" t="s">
        <v>541</v>
      </c>
      <c r="F89" t="s">
        <v>542</v>
      </c>
      <c r="G89" t="s">
        <v>543</v>
      </c>
      <c r="H89" t="s">
        <v>539</v>
      </c>
    </row>
    <row r="90" spans="1:8">
      <c r="A90" t="s">
        <v>544</v>
      </c>
      <c r="B90" t="s">
        <v>545</v>
      </c>
      <c r="C90" t="s">
        <v>546</v>
      </c>
      <c r="D90" t="s">
        <v>547</v>
      </c>
      <c r="E90" t="s">
        <v>548</v>
      </c>
      <c r="F90" t="s">
        <v>549</v>
      </c>
      <c r="G90" t="s">
        <v>550</v>
      </c>
      <c r="H90" t="s">
        <v>546</v>
      </c>
    </row>
    <row r="91" spans="1:8">
      <c r="A91" t="s">
        <v>551</v>
      </c>
      <c r="B91" t="s">
        <v>552</v>
      </c>
      <c r="C91" t="s">
        <v>553</v>
      </c>
      <c r="D91" t="s">
        <v>554</v>
      </c>
      <c r="E91" t="s">
        <v>555</v>
      </c>
      <c r="F91" t="s">
        <v>556</v>
      </c>
      <c r="G91" t="s">
        <v>557</v>
      </c>
      <c r="H91" t="s">
        <v>553</v>
      </c>
    </row>
    <row r="92" spans="1:8">
      <c r="A92" t="s">
        <v>558</v>
      </c>
      <c r="B92" t="s">
        <v>1773</v>
      </c>
      <c r="C92" t="s">
        <v>559</v>
      </c>
      <c r="D92" t="s">
        <v>560</v>
      </c>
      <c r="E92" t="s">
        <v>561</v>
      </c>
      <c r="F92" t="s">
        <v>562</v>
      </c>
      <c r="G92" t="s">
        <v>563</v>
      </c>
      <c r="H92" t="s">
        <v>559</v>
      </c>
    </row>
    <row r="93" spans="1:8">
      <c r="A93" t="s">
        <v>564</v>
      </c>
      <c r="B93" t="s">
        <v>1774</v>
      </c>
      <c r="C93" t="s">
        <v>565</v>
      </c>
      <c r="D93" t="s">
        <v>566</v>
      </c>
      <c r="E93" t="s">
        <v>567</v>
      </c>
      <c r="F93" t="s">
        <v>568</v>
      </c>
      <c r="G93" t="s">
        <v>569</v>
      </c>
      <c r="H93" t="s">
        <v>565</v>
      </c>
    </row>
    <row r="94" spans="1:8">
      <c r="A94" t="s">
        <v>570</v>
      </c>
      <c r="B94" t="s">
        <v>1775</v>
      </c>
      <c r="C94" t="s">
        <v>571</v>
      </c>
      <c r="D94" t="s">
        <v>572</v>
      </c>
      <c r="E94" t="s">
        <v>573</v>
      </c>
      <c r="F94" t="s">
        <v>574</v>
      </c>
      <c r="G94" t="s">
        <v>575</v>
      </c>
      <c r="H94" t="s">
        <v>571</v>
      </c>
    </row>
    <row r="95" spans="1:8">
      <c r="A95" t="s">
        <v>576</v>
      </c>
      <c r="B95" t="s">
        <v>1835</v>
      </c>
      <c r="C95" t="s">
        <v>577</v>
      </c>
      <c r="D95" t="s">
        <v>578</v>
      </c>
      <c r="E95" t="s">
        <v>579</v>
      </c>
      <c r="F95" t="s">
        <v>580</v>
      </c>
      <c r="G95" t="s">
        <v>581</v>
      </c>
      <c r="H95" t="s">
        <v>577</v>
      </c>
    </row>
    <row r="96" spans="1:8">
      <c r="A96" t="s">
        <v>582</v>
      </c>
      <c r="B96" t="s">
        <v>1836</v>
      </c>
      <c r="C96" t="s">
        <v>583</v>
      </c>
      <c r="D96" t="s">
        <v>584</v>
      </c>
      <c r="E96" t="s">
        <v>585</v>
      </c>
      <c r="F96" t="s">
        <v>586</v>
      </c>
      <c r="G96" t="s">
        <v>587</v>
      </c>
      <c r="H96" t="s">
        <v>583</v>
      </c>
    </row>
    <row r="97" spans="1:8">
      <c r="A97" t="s">
        <v>588</v>
      </c>
      <c r="B97" t="s">
        <v>1837</v>
      </c>
      <c r="C97" t="s">
        <v>589</v>
      </c>
      <c r="D97" t="s">
        <v>590</v>
      </c>
      <c r="E97" t="s">
        <v>591</v>
      </c>
      <c r="F97" t="s">
        <v>592</v>
      </c>
      <c r="G97" t="s">
        <v>593</v>
      </c>
      <c r="H97" t="s">
        <v>589</v>
      </c>
    </row>
    <row r="98" spans="1:8">
      <c r="A98" t="s">
        <v>594</v>
      </c>
      <c r="B98" t="s">
        <v>1838</v>
      </c>
      <c r="C98" t="s">
        <v>595</v>
      </c>
      <c r="D98" t="s">
        <v>596</v>
      </c>
      <c r="E98" t="s">
        <v>597</v>
      </c>
      <c r="F98" t="s">
        <v>1909</v>
      </c>
      <c r="G98" t="s">
        <v>598</v>
      </c>
      <c r="H98" t="s">
        <v>595</v>
      </c>
    </row>
    <row r="99" spans="1:8">
      <c r="A99" t="s">
        <v>599</v>
      </c>
      <c r="B99" t="s">
        <v>600</v>
      </c>
      <c r="C99" t="s">
        <v>601</v>
      </c>
      <c r="D99" t="s">
        <v>602</v>
      </c>
      <c r="E99" t="s">
        <v>603</v>
      </c>
      <c r="F99" t="s">
        <v>1910</v>
      </c>
      <c r="G99" t="s">
        <v>604</v>
      </c>
      <c r="H99" t="s">
        <v>601</v>
      </c>
    </row>
    <row r="100" spans="1:8">
      <c r="A100" t="s">
        <v>605</v>
      </c>
      <c r="B100" t="s">
        <v>1839</v>
      </c>
      <c r="C100" t="s">
        <v>606</v>
      </c>
      <c r="D100" t="s">
        <v>607</v>
      </c>
      <c r="E100" t="s">
        <v>608</v>
      </c>
      <c r="F100" t="s">
        <v>1911</v>
      </c>
      <c r="G100" t="s">
        <v>609</v>
      </c>
      <c r="H100" t="s">
        <v>606</v>
      </c>
    </row>
    <row r="101" spans="1:8">
      <c r="A101" t="s">
        <v>610</v>
      </c>
      <c r="B101" t="s">
        <v>1840</v>
      </c>
      <c r="C101" t="s">
        <v>611</v>
      </c>
      <c r="D101" t="s">
        <v>612</v>
      </c>
      <c r="E101" t="s">
        <v>613</v>
      </c>
      <c r="F101" t="s">
        <v>1912</v>
      </c>
      <c r="G101" t="s">
        <v>614</v>
      </c>
      <c r="H101" t="s">
        <v>611</v>
      </c>
    </row>
    <row r="102" spans="1:8">
      <c r="A102" t="s">
        <v>615</v>
      </c>
      <c r="B102" t="s">
        <v>1776</v>
      </c>
      <c r="C102" t="s">
        <v>616</v>
      </c>
      <c r="D102" t="s">
        <v>617</v>
      </c>
      <c r="E102" t="s">
        <v>618</v>
      </c>
      <c r="F102" t="s">
        <v>619</v>
      </c>
      <c r="G102" t="s">
        <v>620</v>
      </c>
      <c r="H102" t="s">
        <v>616</v>
      </c>
    </row>
    <row r="103" spans="1:8">
      <c r="A103" t="s">
        <v>621</v>
      </c>
      <c r="B103" t="s">
        <v>622</v>
      </c>
      <c r="C103" t="s">
        <v>623</v>
      </c>
      <c r="D103" t="s">
        <v>624</v>
      </c>
      <c r="E103" t="s">
        <v>625</v>
      </c>
      <c r="F103" t="s">
        <v>626</v>
      </c>
      <c r="G103" t="s">
        <v>627</v>
      </c>
      <c r="H103" t="s">
        <v>623</v>
      </c>
    </row>
    <row r="104" spans="1:8">
      <c r="A104" t="s">
        <v>628</v>
      </c>
      <c r="B104" t="s">
        <v>629</v>
      </c>
      <c r="C104" t="s">
        <v>630</v>
      </c>
      <c r="D104" t="s">
        <v>631</v>
      </c>
      <c r="E104" t="s">
        <v>632</v>
      </c>
      <c r="F104" t="s">
        <v>1913</v>
      </c>
      <c r="G104" t="s">
        <v>633</v>
      </c>
      <c r="H104" t="s">
        <v>630</v>
      </c>
    </row>
    <row r="105" spans="1:8">
      <c r="A105" t="s">
        <v>634</v>
      </c>
      <c r="B105" t="s">
        <v>1841</v>
      </c>
      <c r="C105" t="s">
        <v>635</v>
      </c>
      <c r="D105" t="s">
        <v>636</v>
      </c>
      <c r="E105" t="s">
        <v>637</v>
      </c>
      <c r="F105" t="s">
        <v>638</v>
      </c>
      <c r="G105" t="s">
        <v>639</v>
      </c>
      <c r="H105" t="s">
        <v>635</v>
      </c>
    </row>
    <row r="106" spans="1:8">
      <c r="A106" t="s">
        <v>640</v>
      </c>
      <c r="B106" t="s">
        <v>1732</v>
      </c>
      <c r="C106" t="s">
        <v>641</v>
      </c>
      <c r="D106" t="s">
        <v>642</v>
      </c>
      <c r="E106" t="s">
        <v>643</v>
      </c>
      <c r="F106" t="s">
        <v>644</v>
      </c>
      <c r="G106" t="s">
        <v>645</v>
      </c>
      <c r="H106" t="s">
        <v>641</v>
      </c>
    </row>
    <row r="107" spans="1:8">
      <c r="A107" t="s">
        <v>646</v>
      </c>
      <c r="B107" t="s">
        <v>1742</v>
      </c>
      <c r="C107" t="s">
        <v>647</v>
      </c>
      <c r="D107" t="s">
        <v>648</v>
      </c>
      <c r="E107" t="s">
        <v>649</v>
      </c>
      <c r="F107" t="s">
        <v>650</v>
      </c>
      <c r="G107" t="s">
        <v>651</v>
      </c>
      <c r="H107" t="s">
        <v>647</v>
      </c>
    </row>
    <row r="108" spans="1:8">
      <c r="A108" t="s">
        <v>652</v>
      </c>
      <c r="B108" t="s">
        <v>1842</v>
      </c>
      <c r="C108" t="s">
        <v>653</v>
      </c>
      <c r="D108" t="s">
        <v>654</v>
      </c>
      <c r="E108" t="s">
        <v>655</v>
      </c>
      <c r="F108" t="s">
        <v>1914</v>
      </c>
      <c r="G108" t="s">
        <v>656</v>
      </c>
      <c r="H108" t="s">
        <v>653</v>
      </c>
    </row>
    <row r="109" spans="1:8">
      <c r="A109" t="s">
        <v>657</v>
      </c>
      <c r="B109" t="s">
        <v>1843</v>
      </c>
      <c r="C109" t="s">
        <v>658</v>
      </c>
      <c r="D109" t="s">
        <v>659</v>
      </c>
      <c r="E109" t="s">
        <v>660</v>
      </c>
      <c r="F109" t="s">
        <v>1915</v>
      </c>
      <c r="G109" t="s">
        <v>661</v>
      </c>
      <c r="H109" t="s">
        <v>658</v>
      </c>
    </row>
    <row r="110" spans="1:8">
      <c r="A110" t="s">
        <v>662</v>
      </c>
      <c r="B110" t="s">
        <v>1743</v>
      </c>
      <c r="C110" t="s">
        <v>663</v>
      </c>
      <c r="D110" t="s">
        <v>664</v>
      </c>
      <c r="E110" t="s">
        <v>665</v>
      </c>
      <c r="F110" t="s">
        <v>1916</v>
      </c>
      <c r="G110" t="s">
        <v>666</v>
      </c>
      <c r="H110" t="s">
        <v>663</v>
      </c>
    </row>
    <row r="111" spans="1:8">
      <c r="A111" t="s">
        <v>667</v>
      </c>
      <c r="B111" t="s">
        <v>668</v>
      </c>
      <c r="C111" t="s">
        <v>669</v>
      </c>
      <c r="D111" t="s">
        <v>670</v>
      </c>
      <c r="E111" t="s">
        <v>671</v>
      </c>
      <c r="F111" t="s">
        <v>1917</v>
      </c>
      <c r="G111" t="s">
        <v>672</v>
      </c>
      <c r="H111" t="s">
        <v>669</v>
      </c>
    </row>
    <row r="112" spans="1:8">
      <c r="A112" t="s">
        <v>673</v>
      </c>
      <c r="B112" t="s">
        <v>1744</v>
      </c>
      <c r="C112" t="s">
        <v>674</v>
      </c>
      <c r="D112" t="s">
        <v>675</v>
      </c>
      <c r="E112" t="s">
        <v>676</v>
      </c>
      <c r="F112" t="s">
        <v>1918</v>
      </c>
      <c r="G112" t="s">
        <v>677</v>
      </c>
      <c r="H112" t="s">
        <v>674</v>
      </c>
    </row>
    <row r="113" spans="1:8">
      <c r="A113" t="s">
        <v>678</v>
      </c>
      <c r="B113" t="s">
        <v>1745</v>
      </c>
      <c r="C113" t="s">
        <v>679</v>
      </c>
      <c r="D113" t="s">
        <v>680</v>
      </c>
      <c r="E113" t="s">
        <v>681</v>
      </c>
      <c r="F113" t="s">
        <v>682</v>
      </c>
      <c r="G113" t="s">
        <v>683</v>
      </c>
      <c r="H113" t="s">
        <v>679</v>
      </c>
    </row>
    <row r="114" spans="1:8">
      <c r="A114" t="s">
        <v>684</v>
      </c>
      <c r="B114" t="s">
        <v>685</v>
      </c>
      <c r="C114" t="s">
        <v>686</v>
      </c>
      <c r="D114" t="s">
        <v>687</v>
      </c>
      <c r="E114" t="s">
        <v>688</v>
      </c>
      <c r="F114" t="s">
        <v>689</v>
      </c>
      <c r="G114" t="s">
        <v>690</v>
      </c>
      <c r="H114" t="s">
        <v>686</v>
      </c>
    </row>
    <row r="115" spans="1:8">
      <c r="A115" t="s">
        <v>691</v>
      </c>
      <c r="B115" t="s">
        <v>1777</v>
      </c>
      <c r="C115" t="s">
        <v>692</v>
      </c>
      <c r="D115" t="s">
        <v>693</v>
      </c>
      <c r="E115" t="s">
        <v>694</v>
      </c>
      <c r="F115" t="s">
        <v>695</v>
      </c>
      <c r="G115" t="s">
        <v>696</v>
      </c>
      <c r="H115" t="s">
        <v>692</v>
      </c>
    </row>
    <row r="116" spans="1:8">
      <c r="A116" t="s">
        <v>697</v>
      </c>
      <c r="B116" t="s">
        <v>1778</v>
      </c>
      <c r="C116" t="s">
        <v>698</v>
      </c>
      <c r="D116" t="s">
        <v>699</v>
      </c>
      <c r="E116" t="s">
        <v>700</v>
      </c>
      <c r="F116" t="s">
        <v>701</v>
      </c>
      <c r="G116" t="s">
        <v>702</v>
      </c>
      <c r="H116" t="s">
        <v>698</v>
      </c>
    </row>
    <row r="117" spans="1:8">
      <c r="A117" t="s">
        <v>703</v>
      </c>
      <c r="B117" t="s">
        <v>704</v>
      </c>
      <c r="C117" t="s">
        <v>705</v>
      </c>
      <c r="D117" t="s">
        <v>706</v>
      </c>
      <c r="E117" t="s">
        <v>707</v>
      </c>
      <c r="F117" t="s">
        <v>708</v>
      </c>
      <c r="G117" t="s">
        <v>709</v>
      </c>
      <c r="H117" t="s">
        <v>705</v>
      </c>
    </row>
    <row r="118" spans="1:8">
      <c r="A118" t="s">
        <v>710</v>
      </c>
      <c r="B118" t="s">
        <v>1779</v>
      </c>
      <c r="C118" t="s">
        <v>711</v>
      </c>
      <c r="D118" t="s">
        <v>712</v>
      </c>
      <c r="E118" t="s">
        <v>713</v>
      </c>
      <c r="F118" t="s">
        <v>714</v>
      </c>
      <c r="G118" t="s">
        <v>715</v>
      </c>
      <c r="H118" t="s">
        <v>711</v>
      </c>
    </row>
    <row r="119" spans="1:8">
      <c r="A119" t="s">
        <v>716</v>
      </c>
      <c r="B119" t="s">
        <v>1844</v>
      </c>
      <c r="C119" t="s">
        <v>717</v>
      </c>
      <c r="D119" t="s">
        <v>718</v>
      </c>
      <c r="E119" t="s">
        <v>719</v>
      </c>
      <c r="F119" t="s">
        <v>720</v>
      </c>
      <c r="G119" t="s">
        <v>721</v>
      </c>
      <c r="H119" t="s">
        <v>717</v>
      </c>
    </row>
    <row r="120" spans="1:8">
      <c r="A120" t="s">
        <v>722</v>
      </c>
      <c r="B120" t="s">
        <v>1845</v>
      </c>
      <c r="C120" t="s">
        <v>723</v>
      </c>
      <c r="D120" t="s">
        <v>724</v>
      </c>
      <c r="E120" t="s">
        <v>725</v>
      </c>
      <c r="F120" t="s">
        <v>1919</v>
      </c>
      <c r="G120" t="s">
        <v>726</v>
      </c>
      <c r="H120" t="s">
        <v>723</v>
      </c>
    </row>
    <row r="121" spans="1:8">
      <c r="A121" t="s">
        <v>727</v>
      </c>
      <c r="B121" t="s">
        <v>1846</v>
      </c>
      <c r="C121" t="s">
        <v>728</v>
      </c>
      <c r="D121" t="s">
        <v>729</v>
      </c>
      <c r="E121" t="s">
        <v>730</v>
      </c>
      <c r="F121" t="s">
        <v>731</v>
      </c>
      <c r="G121" t="s">
        <v>732</v>
      </c>
      <c r="H121" t="s">
        <v>728</v>
      </c>
    </row>
    <row r="122" spans="1:8">
      <c r="A122" t="s">
        <v>733</v>
      </c>
      <c r="B122" t="s">
        <v>734</v>
      </c>
      <c r="C122" t="s">
        <v>735</v>
      </c>
      <c r="D122" t="s">
        <v>736</v>
      </c>
      <c r="E122" t="s">
        <v>737</v>
      </c>
      <c r="F122" t="s">
        <v>738</v>
      </c>
      <c r="G122" t="s">
        <v>739</v>
      </c>
      <c r="H122" t="s">
        <v>735</v>
      </c>
    </row>
    <row r="123" spans="1:8">
      <c r="A123" t="s">
        <v>740</v>
      </c>
      <c r="B123" t="s">
        <v>1746</v>
      </c>
      <c r="C123" t="s">
        <v>741</v>
      </c>
      <c r="D123" t="s">
        <v>742</v>
      </c>
      <c r="E123" t="s">
        <v>743</v>
      </c>
      <c r="F123" t="s">
        <v>744</v>
      </c>
      <c r="G123" t="s">
        <v>745</v>
      </c>
      <c r="H123" t="s">
        <v>741</v>
      </c>
    </row>
    <row r="124" spans="1:8">
      <c r="A124" t="s">
        <v>746</v>
      </c>
      <c r="B124" t="s">
        <v>747</v>
      </c>
      <c r="C124" t="s">
        <v>748</v>
      </c>
      <c r="D124" t="s">
        <v>749</v>
      </c>
      <c r="E124" t="s">
        <v>750</v>
      </c>
      <c r="F124" t="s">
        <v>751</v>
      </c>
      <c r="G124" t="s">
        <v>752</v>
      </c>
      <c r="H124" t="s">
        <v>748</v>
      </c>
    </row>
    <row r="125" spans="1:8">
      <c r="A125" t="s">
        <v>753</v>
      </c>
      <c r="B125" t="s">
        <v>754</v>
      </c>
      <c r="C125" t="s">
        <v>755</v>
      </c>
      <c r="D125" t="s">
        <v>756</v>
      </c>
      <c r="E125" t="s">
        <v>757</v>
      </c>
      <c r="F125" t="s">
        <v>758</v>
      </c>
      <c r="G125" t="s">
        <v>759</v>
      </c>
      <c r="H125" t="s">
        <v>755</v>
      </c>
    </row>
    <row r="126" spans="1:8">
      <c r="A126" t="s">
        <v>760</v>
      </c>
      <c r="B126" t="s">
        <v>1847</v>
      </c>
      <c r="C126" t="s">
        <v>761</v>
      </c>
      <c r="D126" t="s">
        <v>762</v>
      </c>
      <c r="E126" t="s">
        <v>763</v>
      </c>
      <c r="F126" t="s">
        <v>764</v>
      </c>
      <c r="G126" t="s">
        <v>765</v>
      </c>
      <c r="H126" t="s">
        <v>761</v>
      </c>
    </row>
    <row r="127" spans="1:8">
      <c r="A127" t="s">
        <v>766</v>
      </c>
      <c r="B127" t="s">
        <v>1848</v>
      </c>
      <c r="C127" t="s">
        <v>767</v>
      </c>
      <c r="D127" t="s">
        <v>768</v>
      </c>
      <c r="E127" t="s">
        <v>769</v>
      </c>
      <c r="F127" t="s">
        <v>770</v>
      </c>
      <c r="G127" t="s">
        <v>771</v>
      </c>
      <c r="H127" t="s">
        <v>767</v>
      </c>
    </row>
    <row r="128" spans="1:8">
      <c r="A128" t="s">
        <v>772</v>
      </c>
      <c r="B128" t="s">
        <v>1849</v>
      </c>
      <c r="C128" t="s">
        <v>773</v>
      </c>
      <c r="D128" t="s">
        <v>774</v>
      </c>
      <c r="E128" t="s">
        <v>775</v>
      </c>
      <c r="F128" t="s">
        <v>1920</v>
      </c>
      <c r="G128" t="s">
        <v>776</v>
      </c>
      <c r="H128" t="s">
        <v>773</v>
      </c>
    </row>
    <row r="129" spans="1:8">
      <c r="A129" t="s">
        <v>777</v>
      </c>
      <c r="B129" t="s">
        <v>1850</v>
      </c>
      <c r="C129" t="s">
        <v>778</v>
      </c>
      <c r="D129" t="s">
        <v>779</v>
      </c>
      <c r="E129" t="s">
        <v>780</v>
      </c>
      <c r="F129" t="s">
        <v>781</v>
      </c>
      <c r="G129" t="s">
        <v>782</v>
      </c>
      <c r="H129" t="s">
        <v>778</v>
      </c>
    </row>
    <row r="130" spans="1:8">
      <c r="A130" t="s">
        <v>783</v>
      </c>
      <c r="B130" t="s">
        <v>784</v>
      </c>
      <c r="C130" t="s">
        <v>785</v>
      </c>
      <c r="D130" t="s">
        <v>786</v>
      </c>
      <c r="E130" t="s">
        <v>787</v>
      </c>
      <c r="F130" t="s">
        <v>1921</v>
      </c>
      <c r="G130" t="s">
        <v>788</v>
      </c>
      <c r="H130" t="s">
        <v>785</v>
      </c>
    </row>
    <row r="131" spans="1:8">
      <c r="A131" t="s">
        <v>789</v>
      </c>
      <c r="B131" t="s">
        <v>1851</v>
      </c>
      <c r="C131" t="s">
        <v>790</v>
      </c>
      <c r="D131" t="s">
        <v>791</v>
      </c>
      <c r="E131" t="s">
        <v>792</v>
      </c>
      <c r="F131" t="s">
        <v>1922</v>
      </c>
      <c r="G131" t="s">
        <v>793</v>
      </c>
      <c r="H131" t="s">
        <v>790</v>
      </c>
    </row>
    <row r="132" spans="1:8">
      <c r="A132" t="s">
        <v>794</v>
      </c>
      <c r="B132" t="s">
        <v>1852</v>
      </c>
      <c r="C132" t="s">
        <v>795</v>
      </c>
      <c r="D132" t="s">
        <v>796</v>
      </c>
      <c r="E132" t="s">
        <v>797</v>
      </c>
      <c r="F132" t="s">
        <v>798</v>
      </c>
      <c r="G132" t="s">
        <v>799</v>
      </c>
      <c r="H132" t="s">
        <v>795</v>
      </c>
    </row>
    <row r="133" spans="1:8">
      <c r="A133" t="s">
        <v>800</v>
      </c>
      <c r="B133" t="s">
        <v>1747</v>
      </c>
      <c r="C133" t="s">
        <v>801</v>
      </c>
      <c r="D133" t="s">
        <v>802</v>
      </c>
      <c r="E133" t="s">
        <v>803</v>
      </c>
      <c r="F133" t="s">
        <v>804</v>
      </c>
      <c r="G133" t="s">
        <v>805</v>
      </c>
      <c r="H133" t="s">
        <v>801</v>
      </c>
    </row>
    <row r="134" spans="1:8">
      <c r="A134" t="s">
        <v>806</v>
      </c>
      <c r="B134" t="s">
        <v>1853</v>
      </c>
      <c r="C134" t="s">
        <v>807</v>
      </c>
      <c r="D134" t="s">
        <v>808</v>
      </c>
      <c r="E134" t="s">
        <v>809</v>
      </c>
      <c r="F134" t="s">
        <v>810</v>
      </c>
      <c r="G134" t="s">
        <v>811</v>
      </c>
      <c r="H134" t="s">
        <v>807</v>
      </c>
    </row>
    <row r="135" spans="1:8">
      <c r="A135" t="s">
        <v>812</v>
      </c>
      <c r="B135" t="s">
        <v>813</v>
      </c>
      <c r="C135" t="s">
        <v>814</v>
      </c>
      <c r="D135" t="s">
        <v>815</v>
      </c>
      <c r="E135" t="s">
        <v>816</v>
      </c>
      <c r="F135" t="s">
        <v>817</v>
      </c>
      <c r="G135" t="s">
        <v>818</v>
      </c>
      <c r="H135" t="s">
        <v>814</v>
      </c>
    </row>
    <row r="136" spans="1:8">
      <c r="A136" t="s">
        <v>819</v>
      </c>
      <c r="B136" t="s">
        <v>820</v>
      </c>
      <c r="C136" t="s">
        <v>821</v>
      </c>
      <c r="D136" t="s">
        <v>822</v>
      </c>
      <c r="E136" t="s">
        <v>823</v>
      </c>
      <c r="F136" t="s">
        <v>824</v>
      </c>
      <c r="G136" t="s">
        <v>825</v>
      </c>
      <c r="H136" t="s">
        <v>821</v>
      </c>
    </row>
    <row r="137" spans="1:8">
      <c r="A137" t="s">
        <v>826</v>
      </c>
      <c r="B137" t="s">
        <v>1854</v>
      </c>
      <c r="C137" t="s">
        <v>827</v>
      </c>
      <c r="D137" t="s">
        <v>828</v>
      </c>
      <c r="E137" t="s">
        <v>829</v>
      </c>
      <c r="F137" t="s">
        <v>830</v>
      </c>
      <c r="G137" t="s">
        <v>831</v>
      </c>
      <c r="H137" t="s">
        <v>827</v>
      </c>
    </row>
    <row r="138" spans="1:8">
      <c r="A138" t="s">
        <v>832</v>
      </c>
      <c r="B138" t="s">
        <v>833</v>
      </c>
      <c r="C138" t="s">
        <v>834</v>
      </c>
      <c r="D138" t="s">
        <v>835</v>
      </c>
      <c r="E138" t="s">
        <v>836</v>
      </c>
      <c r="F138" t="s">
        <v>837</v>
      </c>
      <c r="G138" t="s">
        <v>838</v>
      </c>
      <c r="H138" t="s">
        <v>834</v>
      </c>
    </row>
    <row r="139" spans="1:8">
      <c r="A139" t="s">
        <v>839</v>
      </c>
      <c r="B139" t="s">
        <v>1855</v>
      </c>
      <c r="C139" t="s">
        <v>840</v>
      </c>
      <c r="D139" t="s">
        <v>841</v>
      </c>
      <c r="E139" t="s">
        <v>842</v>
      </c>
      <c r="F139" t="s">
        <v>843</v>
      </c>
      <c r="G139" t="s">
        <v>844</v>
      </c>
      <c r="H139" t="s">
        <v>840</v>
      </c>
    </row>
    <row r="140" spans="1:8">
      <c r="A140" t="s">
        <v>845</v>
      </c>
      <c r="B140" t="s">
        <v>1856</v>
      </c>
      <c r="C140" t="s">
        <v>846</v>
      </c>
      <c r="D140" t="s">
        <v>847</v>
      </c>
      <c r="E140" t="s">
        <v>848</v>
      </c>
      <c r="F140" t="s">
        <v>1923</v>
      </c>
      <c r="G140" t="s">
        <v>849</v>
      </c>
      <c r="H140" t="s">
        <v>846</v>
      </c>
    </row>
    <row r="141" spans="1:8">
      <c r="A141" t="s">
        <v>850</v>
      </c>
      <c r="B141" t="s">
        <v>1857</v>
      </c>
      <c r="C141" t="s">
        <v>851</v>
      </c>
      <c r="D141" t="s">
        <v>852</v>
      </c>
      <c r="E141" t="s">
        <v>853</v>
      </c>
      <c r="F141" t="s">
        <v>854</v>
      </c>
      <c r="G141" t="s">
        <v>855</v>
      </c>
      <c r="H141" t="s">
        <v>851</v>
      </c>
    </row>
    <row r="142" spans="1:8">
      <c r="A142" t="s">
        <v>856</v>
      </c>
      <c r="B142" t="s">
        <v>1858</v>
      </c>
      <c r="C142" t="s">
        <v>857</v>
      </c>
      <c r="D142" t="s">
        <v>858</v>
      </c>
      <c r="E142" t="s">
        <v>859</v>
      </c>
      <c r="F142" t="s">
        <v>860</v>
      </c>
      <c r="G142" t="s">
        <v>861</v>
      </c>
      <c r="H142" t="s">
        <v>857</v>
      </c>
    </row>
    <row r="143" spans="1:8">
      <c r="A143" t="s">
        <v>862</v>
      </c>
      <c r="B143" t="s">
        <v>863</v>
      </c>
      <c r="C143" t="s">
        <v>864</v>
      </c>
      <c r="D143" t="s">
        <v>865</v>
      </c>
      <c r="E143" t="s">
        <v>866</v>
      </c>
      <c r="F143" t="s">
        <v>867</v>
      </c>
      <c r="G143" t="s">
        <v>868</v>
      </c>
      <c r="H143" t="s">
        <v>864</v>
      </c>
    </row>
    <row r="144" spans="1:8">
      <c r="A144" t="s">
        <v>869</v>
      </c>
      <c r="B144" t="s">
        <v>870</v>
      </c>
      <c r="C144" t="s">
        <v>871</v>
      </c>
      <c r="D144" t="s">
        <v>872</v>
      </c>
      <c r="E144" t="s">
        <v>873</v>
      </c>
      <c r="F144" t="s">
        <v>874</v>
      </c>
      <c r="G144" t="s">
        <v>875</v>
      </c>
      <c r="H144" t="s">
        <v>871</v>
      </c>
    </row>
    <row r="145" spans="1:8">
      <c r="A145" t="s">
        <v>876</v>
      </c>
      <c r="B145" t="s">
        <v>1859</v>
      </c>
      <c r="C145" t="s">
        <v>877</v>
      </c>
      <c r="D145" t="s">
        <v>878</v>
      </c>
      <c r="E145" t="s">
        <v>879</v>
      </c>
      <c r="F145" t="s">
        <v>880</v>
      </c>
      <c r="G145" t="s">
        <v>881</v>
      </c>
      <c r="H145" t="s">
        <v>877</v>
      </c>
    </row>
    <row r="146" spans="1:8">
      <c r="A146" t="s">
        <v>882</v>
      </c>
      <c r="B146" t="s">
        <v>883</v>
      </c>
      <c r="C146" t="s">
        <v>884</v>
      </c>
      <c r="D146" t="s">
        <v>885</v>
      </c>
      <c r="E146" t="s">
        <v>886</v>
      </c>
      <c r="F146" t="s">
        <v>887</v>
      </c>
      <c r="G146" t="s">
        <v>888</v>
      </c>
      <c r="H146" t="s">
        <v>884</v>
      </c>
    </row>
    <row r="147" spans="1:8">
      <c r="A147" t="s">
        <v>889</v>
      </c>
      <c r="B147" t="s">
        <v>1780</v>
      </c>
      <c r="C147" t="s">
        <v>890</v>
      </c>
      <c r="D147" t="s">
        <v>891</v>
      </c>
      <c r="E147" t="s">
        <v>892</v>
      </c>
      <c r="F147" t="s">
        <v>893</v>
      </c>
      <c r="G147" t="s">
        <v>894</v>
      </c>
      <c r="H147" t="s">
        <v>890</v>
      </c>
    </row>
    <row r="148" spans="1:8">
      <c r="A148" t="s">
        <v>895</v>
      </c>
      <c r="B148" t="s">
        <v>896</v>
      </c>
      <c r="C148" t="s">
        <v>897</v>
      </c>
      <c r="D148" t="s">
        <v>898</v>
      </c>
      <c r="E148" t="s">
        <v>899</v>
      </c>
      <c r="F148" t="s">
        <v>900</v>
      </c>
      <c r="G148" t="s">
        <v>901</v>
      </c>
      <c r="H148" t="s">
        <v>897</v>
      </c>
    </row>
    <row r="149" spans="1:8">
      <c r="A149" t="s">
        <v>902</v>
      </c>
      <c r="B149" t="s">
        <v>903</v>
      </c>
      <c r="C149" t="s">
        <v>904</v>
      </c>
      <c r="D149" t="s">
        <v>905</v>
      </c>
      <c r="E149" t="s">
        <v>906</v>
      </c>
      <c r="F149" t="s">
        <v>907</v>
      </c>
      <c r="G149" t="s">
        <v>908</v>
      </c>
      <c r="H149" t="s">
        <v>904</v>
      </c>
    </row>
    <row r="150" spans="1:8">
      <c r="A150" t="s">
        <v>909</v>
      </c>
      <c r="B150" t="s">
        <v>910</v>
      </c>
      <c r="C150" t="s">
        <v>911</v>
      </c>
      <c r="D150" t="s">
        <v>912</v>
      </c>
      <c r="E150" t="s">
        <v>913</v>
      </c>
      <c r="F150" t="s">
        <v>914</v>
      </c>
      <c r="G150" t="s">
        <v>915</v>
      </c>
      <c r="H150" t="s">
        <v>911</v>
      </c>
    </row>
    <row r="151" spans="1:8">
      <c r="A151" t="s">
        <v>916</v>
      </c>
      <c r="B151" t="s">
        <v>917</v>
      </c>
      <c r="C151" t="s">
        <v>918</v>
      </c>
      <c r="D151" t="s">
        <v>919</v>
      </c>
      <c r="E151" t="s">
        <v>920</v>
      </c>
      <c r="F151" t="s">
        <v>921</v>
      </c>
      <c r="G151" t="s">
        <v>922</v>
      </c>
      <c r="H151" t="s">
        <v>918</v>
      </c>
    </row>
    <row r="152" spans="1:8">
      <c r="A152" t="s">
        <v>923</v>
      </c>
      <c r="B152" t="s">
        <v>924</v>
      </c>
      <c r="C152" t="s">
        <v>925</v>
      </c>
      <c r="D152" t="s">
        <v>926</v>
      </c>
      <c r="E152" t="s">
        <v>927</v>
      </c>
      <c r="F152" t="s">
        <v>928</v>
      </c>
      <c r="G152" t="s">
        <v>929</v>
      </c>
      <c r="H152" t="s">
        <v>925</v>
      </c>
    </row>
    <row r="153" spans="1:8">
      <c r="A153" t="s">
        <v>930</v>
      </c>
      <c r="B153" t="s">
        <v>1748</v>
      </c>
      <c r="C153" t="s">
        <v>931</v>
      </c>
      <c r="D153" t="s">
        <v>932</v>
      </c>
      <c r="E153" t="s">
        <v>933</v>
      </c>
      <c r="F153" t="s">
        <v>934</v>
      </c>
      <c r="G153" t="s">
        <v>935</v>
      </c>
      <c r="H153" t="s">
        <v>931</v>
      </c>
    </row>
    <row r="154" spans="1:8">
      <c r="A154" t="s">
        <v>936</v>
      </c>
      <c r="B154" t="s">
        <v>937</v>
      </c>
      <c r="C154" t="s">
        <v>938</v>
      </c>
      <c r="D154" t="s">
        <v>939</v>
      </c>
      <c r="E154" t="s">
        <v>940</v>
      </c>
      <c r="F154" t="s">
        <v>941</v>
      </c>
      <c r="G154" t="s">
        <v>942</v>
      </c>
      <c r="H154" t="s">
        <v>938</v>
      </c>
    </row>
    <row r="155" spans="1:8">
      <c r="A155" t="s">
        <v>943</v>
      </c>
      <c r="B155" t="s">
        <v>1781</v>
      </c>
      <c r="C155" t="s">
        <v>944</v>
      </c>
      <c r="D155" t="s">
        <v>945</v>
      </c>
      <c r="E155" t="s">
        <v>946</v>
      </c>
      <c r="F155" t="s">
        <v>947</v>
      </c>
      <c r="G155" t="s">
        <v>948</v>
      </c>
      <c r="H155" t="s">
        <v>944</v>
      </c>
    </row>
    <row r="156" spans="1:8">
      <c r="A156" t="s">
        <v>949</v>
      </c>
      <c r="B156" t="s">
        <v>1749</v>
      </c>
      <c r="C156" t="s">
        <v>950</v>
      </c>
      <c r="D156" t="s">
        <v>951</v>
      </c>
      <c r="E156" t="s">
        <v>952</v>
      </c>
      <c r="F156" t="s">
        <v>1924</v>
      </c>
      <c r="G156" t="s">
        <v>953</v>
      </c>
      <c r="H156" t="s">
        <v>950</v>
      </c>
    </row>
    <row r="157" spans="1:8">
      <c r="A157" t="s">
        <v>954</v>
      </c>
      <c r="B157" t="s">
        <v>1733</v>
      </c>
      <c r="C157" t="s">
        <v>955</v>
      </c>
      <c r="D157" t="s">
        <v>956</v>
      </c>
      <c r="E157" t="s">
        <v>957</v>
      </c>
      <c r="F157" t="s">
        <v>1925</v>
      </c>
      <c r="G157" t="s">
        <v>958</v>
      </c>
      <c r="H157" t="s">
        <v>955</v>
      </c>
    </row>
    <row r="158" spans="1:8">
      <c r="A158" t="s">
        <v>959</v>
      </c>
      <c r="B158" t="s">
        <v>1860</v>
      </c>
      <c r="C158" t="s">
        <v>960</v>
      </c>
      <c r="D158" t="s">
        <v>961</v>
      </c>
      <c r="E158" t="s">
        <v>962</v>
      </c>
      <c r="F158" t="s">
        <v>963</v>
      </c>
      <c r="G158" t="s">
        <v>964</v>
      </c>
      <c r="H158" t="s">
        <v>960</v>
      </c>
    </row>
    <row r="159" spans="1:8">
      <c r="A159" t="s">
        <v>965</v>
      </c>
      <c r="B159" t="s">
        <v>966</v>
      </c>
      <c r="C159" t="s">
        <v>967</v>
      </c>
      <c r="D159" t="s">
        <v>968</v>
      </c>
      <c r="E159" t="s">
        <v>969</v>
      </c>
      <c r="F159" t="s">
        <v>1926</v>
      </c>
      <c r="G159" t="s">
        <v>970</v>
      </c>
      <c r="H159" t="s">
        <v>967</v>
      </c>
    </row>
    <row r="160" spans="1:8">
      <c r="A160" t="s">
        <v>971</v>
      </c>
      <c r="B160" t="s">
        <v>972</v>
      </c>
      <c r="C160" t="s">
        <v>973</v>
      </c>
      <c r="D160" t="s">
        <v>974</v>
      </c>
      <c r="E160" t="s">
        <v>975</v>
      </c>
      <c r="F160" t="s">
        <v>1927</v>
      </c>
      <c r="G160" t="s">
        <v>976</v>
      </c>
      <c r="H160" t="s">
        <v>973</v>
      </c>
    </row>
    <row r="161" spans="1:8">
      <c r="A161" t="s">
        <v>977</v>
      </c>
      <c r="B161" t="s">
        <v>1782</v>
      </c>
      <c r="C161" t="s">
        <v>978</v>
      </c>
      <c r="D161" t="s">
        <v>979</v>
      </c>
      <c r="E161" t="s">
        <v>980</v>
      </c>
      <c r="F161" t="s">
        <v>981</v>
      </c>
      <c r="G161" t="s">
        <v>982</v>
      </c>
      <c r="H161" t="s">
        <v>978</v>
      </c>
    </row>
    <row r="162" spans="1:8">
      <c r="A162" t="s">
        <v>983</v>
      </c>
      <c r="B162" t="s">
        <v>984</v>
      </c>
      <c r="C162" t="s">
        <v>985</v>
      </c>
      <c r="D162" t="s">
        <v>986</v>
      </c>
      <c r="E162" t="s">
        <v>987</v>
      </c>
      <c r="F162" t="s">
        <v>988</v>
      </c>
      <c r="G162" t="s">
        <v>989</v>
      </c>
      <c r="H162" t="s">
        <v>985</v>
      </c>
    </row>
    <row r="163" spans="1:8">
      <c r="A163" t="s">
        <v>990</v>
      </c>
      <c r="B163" t="s">
        <v>991</v>
      </c>
      <c r="C163" t="s">
        <v>992</v>
      </c>
      <c r="D163" t="s">
        <v>993</v>
      </c>
      <c r="E163" t="s">
        <v>994</v>
      </c>
      <c r="F163" t="s">
        <v>995</v>
      </c>
      <c r="G163" t="s">
        <v>996</v>
      </c>
      <c r="H163" t="s">
        <v>992</v>
      </c>
    </row>
    <row r="164" spans="1:8">
      <c r="A164" t="s">
        <v>997</v>
      </c>
      <c r="B164" t="s">
        <v>1861</v>
      </c>
      <c r="C164" t="s">
        <v>998</v>
      </c>
      <c r="D164" t="s">
        <v>999</v>
      </c>
      <c r="E164" t="s">
        <v>1000</v>
      </c>
      <c r="F164" t="s">
        <v>1928</v>
      </c>
      <c r="G164" t="s">
        <v>1001</v>
      </c>
      <c r="H164" t="s">
        <v>998</v>
      </c>
    </row>
    <row r="165" spans="1:8">
      <c r="A165" t="s">
        <v>1002</v>
      </c>
      <c r="B165" t="s">
        <v>1862</v>
      </c>
      <c r="C165" t="s">
        <v>1003</v>
      </c>
      <c r="D165" t="s">
        <v>1004</v>
      </c>
      <c r="E165" t="s">
        <v>1005</v>
      </c>
      <c r="F165" t="s">
        <v>1006</v>
      </c>
      <c r="G165" t="s">
        <v>1007</v>
      </c>
      <c r="H165" t="s">
        <v>1003</v>
      </c>
    </row>
    <row r="166" spans="1:8">
      <c r="A166" t="s">
        <v>1008</v>
      </c>
      <c r="B166" t="s">
        <v>1783</v>
      </c>
      <c r="C166" t="s">
        <v>1009</v>
      </c>
      <c r="D166" t="s">
        <v>1010</v>
      </c>
      <c r="E166" t="s">
        <v>1011</v>
      </c>
      <c r="F166" t="s">
        <v>1929</v>
      </c>
      <c r="G166" t="s">
        <v>1012</v>
      </c>
      <c r="H166" t="s">
        <v>1009</v>
      </c>
    </row>
    <row r="167" spans="1:8">
      <c r="A167" t="s">
        <v>1013</v>
      </c>
      <c r="B167" t="s">
        <v>1014</v>
      </c>
      <c r="C167" t="s">
        <v>1015</v>
      </c>
      <c r="D167" t="s">
        <v>1016</v>
      </c>
      <c r="E167" t="s">
        <v>1017</v>
      </c>
      <c r="F167" t="s">
        <v>1018</v>
      </c>
      <c r="G167" t="s">
        <v>1019</v>
      </c>
      <c r="H167" t="s">
        <v>1015</v>
      </c>
    </row>
    <row r="168" spans="1:8">
      <c r="A168" t="s">
        <v>1020</v>
      </c>
      <c r="B168" t="s">
        <v>1863</v>
      </c>
      <c r="C168" t="s">
        <v>1021</v>
      </c>
      <c r="D168" t="s">
        <v>1022</v>
      </c>
      <c r="E168" t="s">
        <v>1023</v>
      </c>
      <c r="F168" t="s">
        <v>1024</v>
      </c>
      <c r="G168" t="s">
        <v>1025</v>
      </c>
      <c r="H168" t="s">
        <v>1021</v>
      </c>
    </row>
    <row r="169" spans="1:8">
      <c r="A169" t="s">
        <v>1026</v>
      </c>
      <c r="B169" t="s">
        <v>1027</v>
      </c>
      <c r="C169" t="s">
        <v>1028</v>
      </c>
      <c r="D169" t="s">
        <v>1029</v>
      </c>
      <c r="E169" t="s">
        <v>1030</v>
      </c>
      <c r="F169" t="s">
        <v>1031</v>
      </c>
      <c r="G169" t="s">
        <v>1032</v>
      </c>
      <c r="H169" t="s">
        <v>1028</v>
      </c>
    </row>
    <row r="170" spans="1:8">
      <c r="A170" t="s">
        <v>1033</v>
      </c>
      <c r="B170" t="s">
        <v>1034</v>
      </c>
      <c r="C170" t="s">
        <v>1035</v>
      </c>
      <c r="D170" t="s">
        <v>1036</v>
      </c>
      <c r="E170" t="s">
        <v>1037</v>
      </c>
      <c r="F170" t="s">
        <v>1038</v>
      </c>
      <c r="G170" t="s">
        <v>1039</v>
      </c>
      <c r="H170" t="s">
        <v>1035</v>
      </c>
    </row>
    <row r="171" spans="1:8">
      <c r="A171" t="s">
        <v>1040</v>
      </c>
      <c r="B171" t="s">
        <v>1041</v>
      </c>
      <c r="C171" t="s">
        <v>1042</v>
      </c>
      <c r="D171" t="s">
        <v>1043</v>
      </c>
      <c r="E171" t="s">
        <v>1044</v>
      </c>
      <c r="F171" t="s">
        <v>1045</v>
      </c>
      <c r="G171" t="s">
        <v>1046</v>
      </c>
      <c r="H171" t="s">
        <v>1042</v>
      </c>
    </row>
    <row r="172" spans="1:8">
      <c r="A172" t="s">
        <v>1047</v>
      </c>
      <c r="B172" t="s">
        <v>1048</v>
      </c>
      <c r="C172" t="s">
        <v>1049</v>
      </c>
      <c r="D172" t="s">
        <v>1050</v>
      </c>
      <c r="E172" t="s">
        <v>1051</v>
      </c>
      <c r="F172" t="s">
        <v>1052</v>
      </c>
      <c r="G172" t="s">
        <v>1053</v>
      </c>
      <c r="H172" t="s">
        <v>1049</v>
      </c>
    </row>
    <row r="173" spans="1:8">
      <c r="A173" t="s">
        <v>1054</v>
      </c>
      <c r="B173" t="s">
        <v>1784</v>
      </c>
      <c r="C173" t="s">
        <v>1055</v>
      </c>
      <c r="D173" t="s">
        <v>1056</v>
      </c>
      <c r="E173" t="s">
        <v>1057</v>
      </c>
      <c r="F173" t="s">
        <v>1058</v>
      </c>
      <c r="G173" t="s">
        <v>1059</v>
      </c>
      <c r="H173" t="s">
        <v>1055</v>
      </c>
    </row>
    <row r="174" spans="1:8">
      <c r="A174" t="s">
        <v>1060</v>
      </c>
      <c r="B174" t="s">
        <v>1061</v>
      </c>
      <c r="C174" t="s">
        <v>1062</v>
      </c>
      <c r="D174" t="s">
        <v>1063</v>
      </c>
      <c r="E174" t="s">
        <v>1064</v>
      </c>
      <c r="F174" t="s">
        <v>1065</v>
      </c>
      <c r="G174" t="s">
        <v>1066</v>
      </c>
      <c r="H174" t="s">
        <v>1062</v>
      </c>
    </row>
    <row r="175" spans="1:8">
      <c r="A175" t="s">
        <v>1067</v>
      </c>
      <c r="B175" t="s">
        <v>1785</v>
      </c>
      <c r="C175" t="s">
        <v>1068</v>
      </c>
      <c r="D175" t="s">
        <v>1069</v>
      </c>
      <c r="E175" t="s">
        <v>1070</v>
      </c>
      <c r="F175" t="s">
        <v>1930</v>
      </c>
      <c r="G175" t="s">
        <v>1071</v>
      </c>
      <c r="H175" t="s">
        <v>1068</v>
      </c>
    </row>
    <row r="176" spans="1:8">
      <c r="A176" t="s">
        <v>1072</v>
      </c>
      <c r="B176" t="s">
        <v>1750</v>
      </c>
      <c r="C176" t="s">
        <v>1073</v>
      </c>
      <c r="D176" t="s">
        <v>1074</v>
      </c>
      <c r="E176" t="s">
        <v>1075</v>
      </c>
      <c r="F176" t="s">
        <v>1076</v>
      </c>
      <c r="G176" t="s">
        <v>1077</v>
      </c>
      <c r="H176" t="s">
        <v>1073</v>
      </c>
    </row>
    <row r="177" spans="1:8">
      <c r="A177" t="s">
        <v>1078</v>
      </c>
      <c r="B177" t="s">
        <v>1079</v>
      </c>
      <c r="C177" t="s">
        <v>1080</v>
      </c>
      <c r="D177" t="s">
        <v>1081</v>
      </c>
      <c r="E177" t="s">
        <v>1082</v>
      </c>
      <c r="F177" t="s">
        <v>1083</v>
      </c>
      <c r="G177" t="s">
        <v>1084</v>
      </c>
      <c r="H177" t="s">
        <v>1080</v>
      </c>
    </row>
    <row r="178" spans="1:8">
      <c r="A178" t="s">
        <v>1085</v>
      </c>
      <c r="B178" t="s">
        <v>1086</v>
      </c>
      <c r="C178" t="s">
        <v>1087</v>
      </c>
      <c r="D178" t="s">
        <v>1088</v>
      </c>
      <c r="E178" t="s">
        <v>1089</v>
      </c>
      <c r="F178" t="s">
        <v>1090</v>
      </c>
      <c r="G178" t="s">
        <v>1091</v>
      </c>
      <c r="H178" t="s">
        <v>1087</v>
      </c>
    </row>
    <row r="179" spans="1:8">
      <c r="A179" t="s">
        <v>1092</v>
      </c>
      <c r="B179" t="s">
        <v>1864</v>
      </c>
      <c r="C179" t="s">
        <v>1093</v>
      </c>
      <c r="D179" t="s">
        <v>1094</v>
      </c>
      <c r="E179" t="s">
        <v>1095</v>
      </c>
      <c r="F179" t="s">
        <v>1931</v>
      </c>
      <c r="G179" t="s">
        <v>1096</v>
      </c>
      <c r="H179" t="s">
        <v>1093</v>
      </c>
    </row>
    <row r="180" spans="1:8">
      <c r="A180" t="s">
        <v>1097</v>
      </c>
      <c r="B180" t="s">
        <v>1098</v>
      </c>
      <c r="C180" t="s">
        <v>1099</v>
      </c>
      <c r="D180" t="s">
        <v>1100</v>
      </c>
      <c r="E180" t="s">
        <v>1101</v>
      </c>
      <c r="F180" t="s">
        <v>1102</v>
      </c>
      <c r="G180" t="s">
        <v>1103</v>
      </c>
      <c r="H180" t="s">
        <v>1099</v>
      </c>
    </row>
    <row r="181" spans="1:8">
      <c r="A181" t="s">
        <v>1104</v>
      </c>
      <c r="B181" t="s">
        <v>1105</v>
      </c>
      <c r="C181" t="s">
        <v>1106</v>
      </c>
      <c r="D181" t="s">
        <v>1107</v>
      </c>
      <c r="E181" t="s">
        <v>1108</v>
      </c>
      <c r="F181" t="s">
        <v>1109</v>
      </c>
      <c r="G181" t="s">
        <v>1110</v>
      </c>
      <c r="H181" t="s">
        <v>1106</v>
      </c>
    </row>
    <row r="182" spans="1:8">
      <c r="A182" t="s">
        <v>1111</v>
      </c>
      <c r="B182" t="s">
        <v>1786</v>
      </c>
      <c r="C182" t="s">
        <v>1112</v>
      </c>
      <c r="D182" t="s">
        <v>1113</v>
      </c>
      <c r="E182" t="s">
        <v>1114</v>
      </c>
      <c r="F182" t="s">
        <v>1115</v>
      </c>
      <c r="G182" t="s">
        <v>1116</v>
      </c>
      <c r="H182" t="s">
        <v>1112</v>
      </c>
    </row>
    <row r="183" spans="1:8">
      <c r="A183" t="s">
        <v>1117</v>
      </c>
      <c r="B183" t="s">
        <v>1118</v>
      </c>
      <c r="C183" t="s">
        <v>1119</v>
      </c>
      <c r="D183" t="s">
        <v>1120</v>
      </c>
      <c r="E183" t="s">
        <v>1121</v>
      </c>
      <c r="F183" t="s">
        <v>1932</v>
      </c>
      <c r="G183" t="s">
        <v>1122</v>
      </c>
      <c r="H183" t="s">
        <v>1119</v>
      </c>
    </row>
    <row r="184" spans="1:8">
      <c r="A184" t="s">
        <v>1123</v>
      </c>
      <c r="B184" t="s">
        <v>1124</v>
      </c>
      <c r="C184" t="s">
        <v>1125</v>
      </c>
      <c r="D184" t="s">
        <v>1126</v>
      </c>
      <c r="E184" t="s">
        <v>1127</v>
      </c>
      <c r="F184" t="s">
        <v>1128</v>
      </c>
      <c r="G184" t="s">
        <v>1129</v>
      </c>
      <c r="H184" t="s">
        <v>1125</v>
      </c>
    </row>
    <row r="185" spans="1:8">
      <c r="A185" t="s">
        <v>1130</v>
      </c>
      <c r="B185" t="s">
        <v>1131</v>
      </c>
      <c r="C185" t="s">
        <v>1132</v>
      </c>
      <c r="D185" t="s">
        <v>1133</v>
      </c>
      <c r="E185" t="s">
        <v>1134</v>
      </c>
      <c r="F185" t="s">
        <v>1135</v>
      </c>
      <c r="G185" t="s">
        <v>1136</v>
      </c>
      <c r="H185" t="s">
        <v>1132</v>
      </c>
    </row>
    <row r="186" spans="1:8">
      <c r="A186" t="s">
        <v>1137</v>
      </c>
      <c r="B186" t="s">
        <v>1138</v>
      </c>
      <c r="C186" t="s">
        <v>1139</v>
      </c>
      <c r="D186" t="s">
        <v>1140</v>
      </c>
      <c r="E186" t="s">
        <v>1141</v>
      </c>
      <c r="F186" t="s">
        <v>1142</v>
      </c>
      <c r="G186" t="s">
        <v>1143</v>
      </c>
      <c r="H186" t="s">
        <v>1139</v>
      </c>
    </row>
    <row r="187" spans="1:8">
      <c r="A187" t="s">
        <v>1144</v>
      </c>
      <c r="B187" t="s">
        <v>1145</v>
      </c>
      <c r="C187" t="s">
        <v>1146</v>
      </c>
      <c r="D187" t="s">
        <v>1147</v>
      </c>
      <c r="E187" t="s">
        <v>1148</v>
      </c>
      <c r="F187" t="s">
        <v>1149</v>
      </c>
      <c r="G187" t="s">
        <v>1150</v>
      </c>
      <c r="H187" t="s">
        <v>1146</v>
      </c>
    </row>
    <row r="188" spans="1:8">
      <c r="A188" t="s">
        <v>1151</v>
      </c>
      <c r="B188" t="s">
        <v>1787</v>
      </c>
      <c r="C188" t="s">
        <v>1152</v>
      </c>
      <c r="D188" t="s">
        <v>1153</v>
      </c>
      <c r="E188" t="s">
        <v>1154</v>
      </c>
      <c r="F188" t="s">
        <v>1933</v>
      </c>
      <c r="G188" t="s">
        <v>1155</v>
      </c>
      <c r="H188" t="s">
        <v>1152</v>
      </c>
    </row>
    <row r="189" spans="1:8">
      <c r="A189" t="s">
        <v>1156</v>
      </c>
      <c r="B189" t="s">
        <v>1751</v>
      </c>
      <c r="C189" t="s">
        <v>1157</v>
      </c>
      <c r="D189" t="s">
        <v>1158</v>
      </c>
      <c r="E189" t="s">
        <v>1159</v>
      </c>
      <c r="F189" t="s">
        <v>1934</v>
      </c>
      <c r="G189" t="s">
        <v>1160</v>
      </c>
      <c r="H189" t="s">
        <v>1157</v>
      </c>
    </row>
    <row r="190" spans="1:8">
      <c r="A190" t="s">
        <v>1161</v>
      </c>
      <c r="B190" t="s">
        <v>1788</v>
      </c>
      <c r="C190" t="s">
        <v>1162</v>
      </c>
      <c r="D190" t="s">
        <v>1163</v>
      </c>
      <c r="E190" t="s">
        <v>1164</v>
      </c>
      <c r="F190" t="s">
        <v>1935</v>
      </c>
      <c r="G190" t="s">
        <v>1165</v>
      </c>
      <c r="H190" t="s">
        <v>1162</v>
      </c>
    </row>
    <row r="191" spans="1:8">
      <c r="A191" t="s">
        <v>1166</v>
      </c>
      <c r="B191" t="s">
        <v>1167</v>
      </c>
      <c r="C191" t="s">
        <v>1168</v>
      </c>
      <c r="D191" t="s">
        <v>1169</v>
      </c>
      <c r="E191" t="s">
        <v>1170</v>
      </c>
      <c r="F191" t="s">
        <v>1936</v>
      </c>
      <c r="G191" t="s">
        <v>1171</v>
      </c>
      <c r="H191" t="s">
        <v>1168</v>
      </c>
    </row>
    <row r="192" spans="1:8">
      <c r="A192" t="s">
        <v>1172</v>
      </c>
      <c r="B192" t="s">
        <v>1173</v>
      </c>
      <c r="C192" t="s">
        <v>1174</v>
      </c>
      <c r="D192" t="s">
        <v>1175</v>
      </c>
      <c r="E192" t="s">
        <v>1176</v>
      </c>
      <c r="F192" t="s">
        <v>1937</v>
      </c>
      <c r="G192" t="s">
        <v>1177</v>
      </c>
      <c r="H192" t="s">
        <v>1174</v>
      </c>
    </row>
    <row r="193" spans="1:8">
      <c r="A193" t="s">
        <v>1178</v>
      </c>
      <c r="B193" t="s">
        <v>1789</v>
      </c>
      <c r="C193" t="s">
        <v>1179</v>
      </c>
      <c r="D193" t="s">
        <v>1180</v>
      </c>
      <c r="E193" t="s">
        <v>1181</v>
      </c>
      <c r="F193" t="s">
        <v>1182</v>
      </c>
      <c r="G193" t="s">
        <v>1183</v>
      </c>
      <c r="H193" t="s">
        <v>1179</v>
      </c>
    </row>
    <row r="194" spans="1:8">
      <c r="A194" t="s">
        <v>1184</v>
      </c>
      <c r="B194" t="s">
        <v>1865</v>
      </c>
      <c r="C194" t="s">
        <v>1185</v>
      </c>
      <c r="D194" t="s">
        <v>1186</v>
      </c>
      <c r="E194" t="s">
        <v>1187</v>
      </c>
      <c r="F194" t="s">
        <v>1188</v>
      </c>
      <c r="G194" t="s">
        <v>1189</v>
      </c>
      <c r="H194" t="s">
        <v>1185</v>
      </c>
    </row>
    <row r="195" spans="1:8">
      <c r="A195" t="s">
        <v>1190</v>
      </c>
      <c r="B195" t="s">
        <v>1191</v>
      </c>
      <c r="C195" t="s">
        <v>1192</v>
      </c>
      <c r="D195" t="s">
        <v>1193</v>
      </c>
      <c r="E195" t="s">
        <v>1194</v>
      </c>
      <c r="F195" t="s">
        <v>1938</v>
      </c>
      <c r="G195" t="s">
        <v>1195</v>
      </c>
      <c r="H195" t="s">
        <v>1192</v>
      </c>
    </row>
    <row r="196" spans="1:8">
      <c r="A196" t="s">
        <v>1196</v>
      </c>
      <c r="B196" t="s">
        <v>1197</v>
      </c>
      <c r="C196" t="s">
        <v>1198</v>
      </c>
      <c r="D196" t="s">
        <v>1199</v>
      </c>
      <c r="E196" t="s">
        <v>1200</v>
      </c>
      <c r="F196" t="s">
        <v>1939</v>
      </c>
      <c r="G196" t="s">
        <v>1201</v>
      </c>
      <c r="H196" t="s">
        <v>1198</v>
      </c>
    </row>
    <row r="197" spans="1:8">
      <c r="A197" t="s">
        <v>1202</v>
      </c>
      <c r="B197" t="s">
        <v>1203</v>
      </c>
      <c r="C197" t="s">
        <v>1204</v>
      </c>
      <c r="D197" t="s">
        <v>1205</v>
      </c>
      <c r="E197" t="s">
        <v>1206</v>
      </c>
      <c r="F197" t="s">
        <v>1207</v>
      </c>
      <c r="G197" t="s">
        <v>1208</v>
      </c>
      <c r="H197" t="s">
        <v>1204</v>
      </c>
    </row>
    <row r="198" spans="1:8">
      <c r="A198" t="s">
        <v>1209</v>
      </c>
      <c r="B198" t="s">
        <v>1210</v>
      </c>
      <c r="C198" t="s">
        <v>1211</v>
      </c>
      <c r="D198" t="s">
        <v>1212</v>
      </c>
      <c r="E198" t="s">
        <v>1213</v>
      </c>
      <c r="F198" t="s">
        <v>1214</v>
      </c>
      <c r="G198" t="s">
        <v>1215</v>
      </c>
      <c r="H198" t="s">
        <v>1211</v>
      </c>
    </row>
    <row r="199" spans="1:8">
      <c r="A199" t="s">
        <v>1216</v>
      </c>
      <c r="B199" t="s">
        <v>1866</v>
      </c>
      <c r="C199" t="s">
        <v>1217</v>
      </c>
      <c r="D199" t="s">
        <v>1218</v>
      </c>
      <c r="E199" t="s">
        <v>1219</v>
      </c>
      <c r="F199" t="s">
        <v>1220</v>
      </c>
      <c r="G199" t="s">
        <v>1221</v>
      </c>
      <c r="H199" t="s">
        <v>1217</v>
      </c>
    </row>
    <row r="200" spans="1:8">
      <c r="A200" t="s">
        <v>1222</v>
      </c>
      <c r="B200" t="s">
        <v>1223</v>
      </c>
      <c r="C200" t="s">
        <v>1224</v>
      </c>
      <c r="D200" t="s">
        <v>1225</v>
      </c>
      <c r="E200" t="s">
        <v>1226</v>
      </c>
      <c r="F200" t="s">
        <v>1227</v>
      </c>
      <c r="G200" t="s">
        <v>1228</v>
      </c>
      <c r="H200" t="s">
        <v>1224</v>
      </c>
    </row>
    <row r="201" spans="1:8">
      <c r="A201" t="s">
        <v>1229</v>
      </c>
      <c r="B201" t="s">
        <v>1867</v>
      </c>
      <c r="C201" t="s">
        <v>1230</v>
      </c>
      <c r="D201" t="s">
        <v>1231</v>
      </c>
      <c r="E201" t="s">
        <v>1232</v>
      </c>
      <c r="F201" t="s">
        <v>1233</v>
      </c>
      <c r="G201" t="s">
        <v>1234</v>
      </c>
      <c r="H201" t="s">
        <v>1230</v>
      </c>
    </row>
    <row r="202" spans="1:8">
      <c r="A202" t="s">
        <v>1235</v>
      </c>
      <c r="B202" t="s">
        <v>1868</v>
      </c>
      <c r="C202" t="s">
        <v>1236</v>
      </c>
      <c r="D202" t="s">
        <v>1237</v>
      </c>
      <c r="E202" t="s">
        <v>1238</v>
      </c>
      <c r="F202" t="s">
        <v>1239</v>
      </c>
      <c r="G202" t="s">
        <v>1240</v>
      </c>
      <c r="H202" t="s">
        <v>1236</v>
      </c>
    </row>
    <row r="203" spans="1:8">
      <c r="A203" t="s">
        <v>1241</v>
      </c>
      <c r="B203" t="s">
        <v>1869</v>
      </c>
      <c r="C203" t="s">
        <v>1242</v>
      </c>
      <c r="D203" t="s">
        <v>1243</v>
      </c>
      <c r="E203" t="s">
        <v>1244</v>
      </c>
      <c r="F203" t="s">
        <v>1245</v>
      </c>
      <c r="G203" t="s">
        <v>1246</v>
      </c>
      <c r="H203" t="s">
        <v>1242</v>
      </c>
    </row>
    <row r="204" spans="1:8">
      <c r="A204" t="s">
        <v>1247</v>
      </c>
      <c r="B204" t="s">
        <v>1248</v>
      </c>
      <c r="C204" t="s">
        <v>1249</v>
      </c>
      <c r="D204" t="s">
        <v>1250</v>
      </c>
      <c r="E204" t="s">
        <v>1251</v>
      </c>
      <c r="F204" t="s">
        <v>1252</v>
      </c>
      <c r="G204" t="s">
        <v>1253</v>
      </c>
      <c r="H204" t="s">
        <v>1249</v>
      </c>
    </row>
    <row r="205" spans="1:8">
      <c r="A205" t="s">
        <v>1254</v>
      </c>
      <c r="B205" t="s">
        <v>1752</v>
      </c>
      <c r="C205" t="s">
        <v>1255</v>
      </c>
      <c r="D205" t="s">
        <v>1256</v>
      </c>
      <c r="E205" t="s">
        <v>1257</v>
      </c>
      <c r="F205" t="s">
        <v>1258</v>
      </c>
      <c r="G205" t="s">
        <v>1259</v>
      </c>
      <c r="H205" t="s">
        <v>1255</v>
      </c>
    </row>
    <row r="206" spans="1:8">
      <c r="A206" t="s">
        <v>1260</v>
      </c>
      <c r="B206" t="s">
        <v>1261</v>
      </c>
      <c r="C206" t="s">
        <v>1262</v>
      </c>
      <c r="D206" t="s">
        <v>1263</v>
      </c>
      <c r="E206" t="s">
        <v>1264</v>
      </c>
      <c r="F206" t="s">
        <v>1265</v>
      </c>
      <c r="G206" t="s">
        <v>1266</v>
      </c>
      <c r="H206" t="s">
        <v>1262</v>
      </c>
    </row>
    <row r="207" spans="1:8">
      <c r="A207" t="s">
        <v>1267</v>
      </c>
      <c r="B207" t="s">
        <v>1870</v>
      </c>
      <c r="C207" t="s">
        <v>1268</v>
      </c>
      <c r="D207" t="s">
        <v>1269</v>
      </c>
      <c r="E207" t="s">
        <v>1270</v>
      </c>
      <c r="F207" t="s">
        <v>1271</v>
      </c>
      <c r="G207" t="s">
        <v>1272</v>
      </c>
      <c r="H207" t="s">
        <v>1268</v>
      </c>
    </row>
    <row r="208" spans="1:8">
      <c r="A208" t="s">
        <v>1273</v>
      </c>
      <c r="B208" t="s">
        <v>1274</v>
      </c>
      <c r="C208" t="s">
        <v>1275</v>
      </c>
      <c r="D208" t="s">
        <v>1276</v>
      </c>
      <c r="E208" t="s">
        <v>1277</v>
      </c>
      <c r="F208" t="s">
        <v>1278</v>
      </c>
      <c r="G208" t="s">
        <v>1279</v>
      </c>
      <c r="H208" t="s">
        <v>1275</v>
      </c>
    </row>
    <row r="209" spans="1:8">
      <c r="A209" t="s">
        <v>1280</v>
      </c>
      <c r="B209" t="s">
        <v>1871</v>
      </c>
      <c r="C209" t="s">
        <v>1281</v>
      </c>
      <c r="D209" t="s">
        <v>1282</v>
      </c>
      <c r="E209" t="s">
        <v>1283</v>
      </c>
      <c r="F209" t="s">
        <v>1284</v>
      </c>
      <c r="G209" t="s">
        <v>1285</v>
      </c>
      <c r="H209" t="s">
        <v>1281</v>
      </c>
    </row>
    <row r="210" spans="1:8">
      <c r="A210" t="s">
        <v>1286</v>
      </c>
      <c r="B210" t="s">
        <v>1872</v>
      </c>
      <c r="C210" t="s">
        <v>1287</v>
      </c>
      <c r="D210" t="s">
        <v>1288</v>
      </c>
      <c r="E210" t="s">
        <v>1289</v>
      </c>
      <c r="F210" t="s">
        <v>1290</v>
      </c>
      <c r="G210" t="s">
        <v>1291</v>
      </c>
      <c r="H210" t="s">
        <v>1287</v>
      </c>
    </row>
    <row r="211" spans="1:8">
      <c r="A211" t="s">
        <v>1292</v>
      </c>
      <c r="B211" t="s">
        <v>1873</v>
      </c>
      <c r="C211" t="s">
        <v>1293</v>
      </c>
      <c r="D211" t="s">
        <v>1294</v>
      </c>
      <c r="E211" t="s">
        <v>1295</v>
      </c>
      <c r="F211" t="s">
        <v>1296</v>
      </c>
      <c r="G211" t="s">
        <v>1297</v>
      </c>
      <c r="H211" t="s">
        <v>1293</v>
      </c>
    </row>
    <row r="212" spans="1:8">
      <c r="A212" t="s">
        <v>1298</v>
      </c>
      <c r="B212" t="s">
        <v>1790</v>
      </c>
      <c r="C212" t="s">
        <v>1299</v>
      </c>
      <c r="D212" t="s">
        <v>1300</v>
      </c>
      <c r="E212" t="s">
        <v>1301</v>
      </c>
      <c r="F212" t="s">
        <v>1302</v>
      </c>
      <c r="G212" t="s">
        <v>1303</v>
      </c>
      <c r="H212" t="s">
        <v>1299</v>
      </c>
    </row>
    <row r="213" spans="1:8">
      <c r="A213" t="s">
        <v>1304</v>
      </c>
      <c r="B213" t="s">
        <v>1791</v>
      </c>
      <c r="C213" t="s">
        <v>1305</v>
      </c>
      <c r="D213" t="s">
        <v>1306</v>
      </c>
      <c r="E213" t="s">
        <v>1307</v>
      </c>
      <c r="F213" t="s">
        <v>1308</v>
      </c>
      <c r="G213" t="s">
        <v>1309</v>
      </c>
      <c r="H213" t="s">
        <v>1305</v>
      </c>
    </row>
    <row r="214" spans="1:8">
      <c r="A214" t="s">
        <v>1310</v>
      </c>
      <c r="B214" t="s">
        <v>1874</v>
      </c>
      <c r="C214" t="s">
        <v>1311</v>
      </c>
      <c r="D214" t="s">
        <v>1312</v>
      </c>
      <c r="E214" t="s">
        <v>1313</v>
      </c>
      <c r="F214" t="s">
        <v>1314</v>
      </c>
      <c r="G214" t="s">
        <v>1315</v>
      </c>
      <c r="H214" t="s">
        <v>1311</v>
      </c>
    </row>
    <row r="215" spans="1:8">
      <c r="A215" t="s">
        <v>1316</v>
      </c>
      <c r="B215" t="s">
        <v>1317</v>
      </c>
      <c r="C215" t="s">
        <v>1318</v>
      </c>
      <c r="D215" t="s">
        <v>1319</v>
      </c>
      <c r="E215" t="s">
        <v>1320</v>
      </c>
      <c r="F215" t="s">
        <v>1321</v>
      </c>
      <c r="G215" t="s">
        <v>1322</v>
      </c>
      <c r="H215" t="s">
        <v>1318</v>
      </c>
    </row>
    <row r="216" spans="1:8">
      <c r="A216" t="s">
        <v>1323</v>
      </c>
      <c r="B216" t="s">
        <v>1324</v>
      </c>
      <c r="C216" t="s">
        <v>1325</v>
      </c>
      <c r="D216" t="s">
        <v>1326</v>
      </c>
      <c r="E216" t="s">
        <v>1327</v>
      </c>
      <c r="F216" t="s">
        <v>1328</v>
      </c>
      <c r="G216" t="s">
        <v>1329</v>
      </c>
      <c r="H216" t="s">
        <v>1325</v>
      </c>
    </row>
    <row r="217" spans="1:8">
      <c r="A217" t="s">
        <v>1330</v>
      </c>
      <c r="B217" t="s">
        <v>1331</v>
      </c>
      <c r="C217" t="s">
        <v>1332</v>
      </c>
      <c r="D217" t="s">
        <v>1333</v>
      </c>
      <c r="E217" t="s">
        <v>1334</v>
      </c>
      <c r="F217" t="s">
        <v>1335</v>
      </c>
      <c r="G217" t="s">
        <v>1336</v>
      </c>
      <c r="H217" t="s">
        <v>1332</v>
      </c>
    </row>
    <row r="218" spans="1:8">
      <c r="A218" t="s">
        <v>1337</v>
      </c>
      <c r="B218" t="s">
        <v>1875</v>
      </c>
      <c r="C218" t="s">
        <v>1338</v>
      </c>
      <c r="D218" t="s">
        <v>1339</v>
      </c>
      <c r="E218" t="s">
        <v>1340</v>
      </c>
      <c r="F218" t="s">
        <v>1341</v>
      </c>
      <c r="G218" t="s">
        <v>1342</v>
      </c>
      <c r="H218" t="s">
        <v>1338</v>
      </c>
    </row>
    <row r="219" spans="1:8">
      <c r="A219" t="s">
        <v>1343</v>
      </c>
      <c r="B219" t="s">
        <v>1876</v>
      </c>
      <c r="C219" t="s">
        <v>1344</v>
      </c>
      <c r="D219" t="s">
        <v>1345</v>
      </c>
      <c r="E219" t="s">
        <v>1346</v>
      </c>
      <c r="F219" t="s">
        <v>1940</v>
      </c>
      <c r="G219" t="s">
        <v>1347</v>
      </c>
      <c r="H219" t="s">
        <v>1344</v>
      </c>
    </row>
    <row r="220" spans="1:8">
      <c r="A220" t="s">
        <v>1348</v>
      </c>
      <c r="B220" t="s">
        <v>1792</v>
      </c>
      <c r="C220" t="s">
        <v>1349</v>
      </c>
      <c r="D220" t="s">
        <v>1350</v>
      </c>
      <c r="E220" t="s">
        <v>1351</v>
      </c>
      <c r="F220" t="s">
        <v>1352</v>
      </c>
      <c r="G220" t="s">
        <v>1353</v>
      </c>
      <c r="H220" t="s">
        <v>1349</v>
      </c>
    </row>
    <row r="221" spans="1:8">
      <c r="A221" t="s">
        <v>1354</v>
      </c>
      <c r="B221" t="s">
        <v>1877</v>
      </c>
      <c r="C221" t="s">
        <v>1355</v>
      </c>
      <c r="D221" t="s">
        <v>1356</v>
      </c>
      <c r="E221" t="s">
        <v>1357</v>
      </c>
      <c r="F221" t="s">
        <v>1358</v>
      </c>
      <c r="G221" t="s">
        <v>1359</v>
      </c>
      <c r="H221" t="s">
        <v>1355</v>
      </c>
    </row>
    <row r="222" spans="1:8">
      <c r="A222" t="s">
        <v>1360</v>
      </c>
      <c r="B222" t="s">
        <v>1793</v>
      </c>
      <c r="C222" t="s">
        <v>1361</v>
      </c>
      <c r="D222" t="s">
        <v>1362</v>
      </c>
      <c r="E222" t="s">
        <v>1363</v>
      </c>
      <c r="F222" t="s">
        <v>1364</v>
      </c>
      <c r="G222" t="s">
        <v>1365</v>
      </c>
      <c r="H222" t="s">
        <v>1361</v>
      </c>
    </row>
    <row r="223" spans="1:8">
      <c r="A223" t="s">
        <v>1366</v>
      </c>
      <c r="B223" t="s">
        <v>1794</v>
      </c>
      <c r="C223" t="s">
        <v>1367</v>
      </c>
      <c r="D223" t="s">
        <v>1368</v>
      </c>
      <c r="E223" t="s">
        <v>1369</v>
      </c>
      <c r="F223" t="s">
        <v>1370</v>
      </c>
      <c r="G223" t="s">
        <v>1371</v>
      </c>
      <c r="H223" t="s">
        <v>1367</v>
      </c>
    </row>
    <row r="224" spans="1:8">
      <c r="A224" t="s">
        <v>1372</v>
      </c>
      <c r="B224" t="s">
        <v>1795</v>
      </c>
      <c r="C224" t="s">
        <v>1373</v>
      </c>
      <c r="D224" t="s">
        <v>1374</v>
      </c>
      <c r="E224" t="s">
        <v>1375</v>
      </c>
      <c r="F224" t="s">
        <v>1376</v>
      </c>
      <c r="G224" t="s">
        <v>1377</v>
      </c>
      <c r="H224" t="s">
        <v>1373</v>
      </c>
    </row>
    <row r="225" spans="1:8">
      <c r="A225" t="s">
        <v>1378</v>
      </c>
      <c r="B225" t="s">
        <v>1753</v>
      </c>
      <c r="C225" t="s">
        <v>1379</v>
      </c>
      <c r="D225" t="s">
        <v>1380</v>
      </c>
      <c r="E225" t="s">
        <v>1381</v>
      </c>
      <c r="F225" t="s">
        <v>1382</v>
      </c>
      <c r="G225" t="s">
        <v>1383</v>
      </c>
      <c r="H225" t="s">
        <v>1379</v>
      </c>
    </row>
    <row r="226" spans="1:8">
      <c r="A226" t="s">
        <v>1384</v>
      </c>
      <c r="B226" t="s">
        <v>1878</v>
      </c>
      <c r="C226" t="s">
        <v>1385</v>
      </c>
      <c r="D226" t="s">
        <v>1386</v>
      </c>
      <c r="E226" t="s">
        <v>1387</v>
      </c>
      <c r="F226" t="s">
        <v>1388</v>
      </c>
      <c r="G226" t="s">
        <v>1389</v>
      </c>
      <c r="H226" t="s">
        <v>1385</v>
      </c>
    </row>
    <row r="227" spans="1:8">
      <c r="A227" t="s">
        <v>1390</v>
      </c>
      <c r="B227" t="s">
        <v>1391</v>
      </c>
      <c r="C227" t="s">
        <v>1392</v>
      </c>
      <c r="D227" t="s">
        <v>1393</v>
      </c>
      <c r="E227" t="s">
        <v>1394</v>
      </c>
      <c r="F227" t="s">
        <v>1941</v>
      </c>
      <c r="G227" t="s">
        <v>1395</v>
      </c>
      <c r="H227" t="s">
        <v>1392</v>
      </c>
    </row>
    <row r="228" spans="1:8">
      <c r="A228" t="s">
        <v>1396</v>
      </c>
      <c r="B228" t="s">
        <v>1397</v>
      </c>
      <c r="C228" t="s">
        <v>1398</v>
      </c>
      <c r="D228" t="s">
        <v>1399</v>
      </c>
      <c r="E228" t="s">
        <v>1400</v>
      </c>
      <c r="F228" t="s">
        <v>1401</v>
      </c>
      <c r="G228" t="s">
        <v>1402</v>
      </c>
      <c r="H228" t="s">
        <v>1398</v>
      </c>
    </row>
    <row r="229" spans="1:8">
      <c r="A229" t="s">
        <v>1403</v>
      </c>
      <c r="B229" t="s">
        <v>1796</v>
      </c>
      <c r="C229" t="s">
        <v>1404</v>
      </c>
      <c r="D229" t="s">
        <v>1405</v>
      </c>
      <c r="E229" t="s">
        <v>1406</v>
      </c>
      <c r="F229" t="s">
        <v>1407</v>
      </c>
      <c r="G229" t="s">
        <v>1408</v>
      </c>
      <c r="H229" t="s">
        <v>1404</v>
      </c>
    </row>
    <row r="230" spans="1:8">
      <c r="A230" t="s">
        <v>1409</v>
      </c>
      <c r="B230" t="s">
        <v>1410</v>
      </c>
      <c r="C230" t="s">
        <v>1411</v>
      </c>
      <c r="D230" t="s">
        <v>1412</v>
      </c>
      <c r="E230" t="s">
        <v>1413</v>
      </c>
      <c r="F230" t="s">
        <v>1414</v>
      </c>
      <c r="G230" t="s">
        <v>1415</v>
      </c>
      <c r="H230" t="s">
        <v>1411</v>
      </c>
    </row>
    <row r="231" spans="1:8">
      <c r="A231" t="s">
        <v>1416</v>
      </c>
      <c r="B231" t="s">
        <v>1417</v>
      </c>
      <c r="C231" t="s">
        <v>1418</v>
      </c>
      <c r="D231" t="s">
        <v>1419</v>
      </c>
      <c r="E231" t="s">
        <v>1420</v>
      </c>
      <c r="F231" t="s">
        <v>1421</v>
      </c>
      <c r="G231" t="s">
        <v>1422</v>
      </c>
      <c r="H231" t="s">
        <v>1418</v>
      </c>
    </row>
    <row r="232" spans="1:8">
      <c r="A232" t="s">
        <v>1423</v>
      </c>
      <c r="B232" t="s">
        <v>1797</v>
      </c>
      <c r="C232" t="s">
        <v>1424</v>
      </c>
      <c r="D232" t="s">
        <v>1425</v>
      </c>
      <c r="E232" t="s">
        <v>1426</v>
      </c>
      <c r="F232" t="s">
        <v>1427</v>
      </c>
      <c r="G232" t="s">
        <v>1428</v>
      </c>
      <c r="H232" t="s">
        <v>1424</v>
      </c>
    </row>
    <row r="233" spans="1:8">
      <c r="A233" t="s">
        <v>1429</v>
      </c>
      <c r="B233" t="s">
        <v>1430</v>
      </c>
      <c r="C233" t="s">
        <v>1431</v>
      </c>
      <c r="D233" t="s">
        <v>1432</v>
      </c>
      <c r="E233" t="s">
        <v>1433</v>
      </c>
      <c r="F233" t="s">
        <v>1434</v>
      </c>
      <c r="G233" t="s">
        <v>1435</v>
      </c>
      <c r="H233" t="s">
        <v>1431</v>
      </c>
    </row>
    <row r="234" spans="1:8">
      <c r="A234" t="s">
        <v>1436</v>
      </c>
      <c r="B234" t="s">
        <v>1879</v>
      </c>
      <c r="C234" t="s">
        <v>1437</v>
      </c>
      <c r="D234" t="s">
        <v>1438</v>
      </c>
      <c r="E234" t="s">
        <v>1439</v>
      </c>
      <c r="F234" t="s">
        <v>1440</v>
      </c>
      <c r="G234" t="s">
        <v>1441</v>
      </c>
      <c r="H234" t="s">
        <v>1437</v>
      </c>
    </row>
    <row r="235" spans="1:8">
      <c r="A235" t="s">
        <v>1442</v>
      </c>
      <c r="B235" t="s">
        <v>1443</v>
      </c>
      <c r="C235" t="s">
        <v>1444</v>
      </c>
      <c r="D235" t="s">
        <v>1445</v>
      </c>
      <c r="E235" t="s">
        <v>1446</v>
      </c>
      <c r="F235" t="s">
        <v>1447</v>
      </c>
      <c r="G235" t="s">
        <v>1448</v>
      </c>
      <c r="H235" t="s">
        <v>1444</v>
      </c>
    </row>
    <row r="236" spans="1:8">
      <c r="A236" t="s">
        <v>1449</v>
      </c>
      <c r="B236" t="s">
        <v>1450</v>
      </c>
      <c r="C236" t="s">
        <v>1451</v>
      </c>
      <c r="D236" t="s">
        <v>1452</v>
      </c>
      <c r="E236" t="s">
        <v>1453</v>
      </c>
      <c r="F236" t="s">
        <v>1454</v>
      </c>
      <c r="G236" t="s">
        <v>1455</v>
      </c>
      <c r="H236" t="s">
        <v>1451</v>
      </c>
    </row>
    <row r="237" spans="1:8">
      <c r="A237" t="s">
        <v>1456</v>
      </c>
      <c r="B237" t="s">
        <v>1457</v>
      </c>
      <c r="C237" t="s">
        <v>1458</v>
      </c>
      <c r="D237" t="s">
        <v>1459</v>
      </c>
      <c r="E237" t="s">
        <v>1460</v>
      </c>
      <c r="F237" t="s">
        <v>1461</v>
      </c>
      <c r="G237" t="s">
        <v>1462</v>
      </c>
      <c r="H237" t="s">
        <v>1458</v>
      </c>
    </row>
    <row r="238" spans="1:8">
      <c r="A238" t="s">
        <v>1463</v>
      </c>
      <c r="B238" t="s">
        <v>1754</v>
      </c>
      <c r="C238" t="s">
        <v>1464</v>
      </c>
      <c r="D238" t="s">
        <v>1465</v>
      </c>
      <c r="E238" t="s">
        <v>1466</v>
      </c>
      <c r="F238" t="s">
        <v>1467</v>
      </c>
      <c r="G238" t="s">
        <v>1468</v>
      </c>
      <c r="H238" t="s">
        <v>1464</v>
      </c>
    </row>
    <row r="239" spans="1:8">
      <c r="A239" t="s">
        <v>1469</v>
      </c>
      <c r="B239" t="s">
        <v>1798</v>
      </c>
      <c r="C239" t="s">
        <v>1470</v>
      </c>
      <c r="D239" t="s">
        <v>1471</v>
      </c>
      <c r="E239" t="s">
        <v>1472</v>
      </c>
      <c r="F239" t="s">
        <v>1473</v>
      </c>
      <c r="G239" t="s">
        <v>1474</v>
      </c>
      <c r="H239" t="s">
        <v>1470</v>
      </c>
    </row>
    <row r="240" spans="1:8">
      <c r="A240" t="s">
        <v>1475</v>
      </c>
      <c r="B240" t="s">
        <v>1880</v>
      </c>
      <c r="C240" t="s">
        <v>1476</v>
      </c>
      <c r="D240" t="s">
        <v>1477</v>
      </c>
      <c r="E240" t="s">
        <v>1478</v>
      </c>
      <c r="F240" t="s">
        <v>1479</v>
      </c>
      <c r="G240" t="s">
        <v>1480</v>
      </c>
      <c r="H240" t="s">
        <v>1476</v>
      </c>
    </row>
    <row r="241" spans="1:8">
      <c r="A241" t="s">
        <v>1481</v>
      </c>
      <c r="B241" t="s">
        <v>1755</v>
      </c>
      <c r="C241" t="s">
        <v>1482</v>
      </c>
      <c r="D241" t="s">
        <v>1483</v>
      </c>
      <c r="E241" t="s">
        <v>1484</v>
      </c>
      <c r="F241" t="s">
        <v>1485</v>
      </c>
      <c r="G241" t="s">
        <v>1486</v>
      </c>
      <c r="H241" t="s">
        <v>1482</v>
      </c>
    </row>
    <row r="242" spans="1:8">
      <c r="A242" t="s">
        <v>1487</v>
      </c>
      <c r="B242" t="s">
        <v>1881</v>
      </c>
      <c r="C242" t="s">
        <v>1488</v>
      </c>
      <c r="D242" t="s">
        <v>1489</v>
      </c>
      <c r="E242" t="s">
        <v>1490</v>
      </c>
      <c r="F242" t="s">
        <v>1942</v>
      </c>
      <c r="G242" t="s">
        <v>1491</v>
      </c>
      <c r="H242" t="s">
        <v>1488</v>
      </c>
    </row>
    <row r="243" spans="1:8">
      <c r="A243" t="s">
        <v>1492</v>
      </c>
      <c r="B243" t="s">
        <v>1493</v>
      </c>
      <c r="C243" t="s">
        <v>1494</v>
      </c>
      <c r="D243" t="s">
        <v>1495</v>
      </c>
      <c r="E243" t="s">
        <v>1496</v>
      </c>
      <c r="F243" t="s">
        <v>1497</v>
      </c>
      <c r="G243" t="s">
        <v>1498</v>
      </c>
      <c r="H243" t="s">
        <v>1494</v>
      </c>
    </row>
    <row r="244" spans="1:8">
      <c r="A244" t="s">
        <v>1499</v>
      </c>
      <c r="B244" t="s">
        <v>1799</v>
      </c>
      <c r="C244" t="s">
        <v>1500</v>
      </c>
      <c r="D244" t="s">
        <v>1501</v>
      </c>
      <c r="E244" t="s">
        <v>1502</v>
      </c>
      <c r="F244" t="s">
        <v>1503</v>
      </c>
      <c r="G244" t="s">
        <v>1504</v>
      </c>
      <c r="H244" t="s">
        <v>1500</v>
      </c>
    </row>
    <row r="245" spans="1:8">
      <c r="A245" t="s">
        <v>1505</v>
      </c>
      <c r="B245" t="s">
        <v>1882</v>
      </c>
      <c r="C245" t="s">
        <v>1506</v>
      </c>
      <c r="D245" t="s">
        <v>1507</v>
      </c>
      <c r="E245" t="s">
        <v>1508</v>
      </c>
      <c r="F245" t="s">
        <v>1509</v>
      </c>
      <c r="G245" t="s">
        <v>1510</v>
      </c>
      <c r="H245" t="s">
        <v>1506</v>
      </c>
    </row>
    <row r="246" spans="1:8">
      <c r="A246" t="s">
        <v>1511</v>
      </c>
      <c r="B246" t="s">
        <v>1512</v>
      </c>
      <c r="C246" t="s">
        <v>1513</v>
      </c>
      <c r="D246" t="s">
        <v>1514</v>
      </c>
      <c r="E246" t="s">
        <v>1515</v>
      </c>
      <c r="F246" t="s">
        <v>1516</v>
      </c>
      <c r="G246" t="s">
        <v>1517</v>
      </c>
      <c r="H246" t="s">
        <v>1513</v>
      </c>
    </row>
    <row r="247" spans="1:8">
      <c r="A247" t="s">
        <v>1518</v>
      </c>
      <c r="B247" t="s">
        <v>1519</v>
      </c>
      <c r="C247" t="s">
        <v>1520</v>
      </c>
      <c r="D247" t="s">
        <v>1521</v>
      </c>
      <c r="E247" t="s">
        <v>1522</v>
      </c>
      <c r="F247" t="s">
        <v>1943</v>
      </c>
      <c r="G247" t="s">
        <v>1523</v>
      </c>
      <c r="H247" t="s">
        <v>1520</v>
      </c>
    </row>
    <row r="248" spans="1:8">
      <c r="A248" t="s">
        <v>1524</v>
      </c>
      <c r="B248" t="s">
        <v>1525</v>
      </c>
      <c r="C248" t="s">
        <v>1526</v>
      </c>
      <c r="D248" t="s">
        <v>1527</v>
      </c>
      <c r="E248" t="s">
        <v>1528</v>
      </c>
      <c r="F248" t="s">
        <v>1944</v>
      </c>
      <c r="G248" t="s">
        <v>1529</v>
      </c>
      <c r="H248" t="s">
        <v>1526</v>
      </c>
    </row>
    <row r="249" spans="1:8">
      <c r="A249" t="s">
        <v>1530</v>
      </c>
      <c r="B249" t="s">
        <v>1800</v>
      </c>
      <c r="C249" t="s">
        <v>1531</v>
      </c>
      <c r="D249" t="s">
        <v>1532</v>
      </c>
      <c r="E249" t="s">
        <v>1533</v>
      </c>
      <c r="F249" t="s">
        <v>1945</v>
      </c>
      <c r="G249" t="s">
        <v>1534</v>
      </c>
      <c r="H249" t="s">
        <v>1531</v>
      </c>
    </row>
    <row r="250" spans="1:8">
      <c r="A250" t="s">
        <v>1535</v>
      </c>
      <c r="B250" t="s">
        <v>1536</v>
      </c>
      <c r="C250" t="s">
        <v>1537</v>
      </c>
      <c r="D250" t="s">
        <v>1538</v>
      </c>
      <c r="E250" t="s">
        <v>1539</v>
      </c>
      <c r="F250" t="s">
        <v>1946</v>
      </c>
      <c r="G250" t="s">
        <v>1540</v>
      </c>
      <c r="H250" t="s">
        <v>1537</v>
      </c>
    </row>
    <row r="251" spans="1:8">
      <c r="A251" t="s">
        <v>1541</v>
      </c>
      <c r="B251" t="s">
        <v>1542</v>
      </c>
      <c r="C251" t="s">
        <v>1543</v>
      </c>
      <c r="D251" t="s">
        <v>1544</v>
      </c>
      <c r="E251" t="s">
        <v>1545</v>
      </c>
      <c r="F251" t="s">
        <v>1947</v>
      </c>
      <c r="G251" t="s">
        <v>1546</v>
      </c>
      <c r="H251" t="s">
        <v>1543</v>
      </c>
    </row>
    <row r="252" spans="1:8">
      <c r="A252" t="s">
        <v>1547</v>
      </c>
      <c r="B252" t="s">
        <v>1548</v>
      </c>
      <c r="C252" t="s">
        <v>1549</v>
      </c>
      <c r="D252" t="s">
        <v>1550</v>
      </c>
      <c r="E252" t="s">
        <v>1551</v>
      </c>
      <c r="F252" t="s">
        <v>1948</v>
      </c>
      <c r="G252" t="s">
        <v>1552</v>
      </c>
      <c r="H252" t="s">
        <v>1549</v>
      </c>
    </row>
    <row r="253" spans="1:8">
      <c r="A253" t="s">
        <v>1553</v>
      </c>
      <c r="B253" t="s">
        <v>1554</v>
      </c>
      <c r="C253" t="s">
        <v>1555</v>
      </c>
      <c r="D253" t="s">
        <v>1556</v>
      </c>
      <c r="E253" t="s">
        <v>1557</v>
      </c>
      <c r="F253" t="s">
        <v>1949</v>
      </c>
      <c r="G253" t="s">
        <v>1558</v>
      </c>
      <c r="H253" t="s">
        <v>1555</v>
      </c>
    </row>
    <row r="254" spans="1:8">
      <c r="A254" t="s">
        <v>1559</v>
      </c>
      <c r="B254" t="s">
        <v>1560</v>
      </c>
      <c r="C254" t="s">
        <v>1561</v>
      </c>
      <c r="D254" t="s">
        <v>1562</v>
      </c>
      <c r="E254" t="s">
        <v>1563</v>
      </c>
      <c r="F254" t="s">
        <v>1950</v>
      </c>
      <c r="G254" t="s">
        <v>1564</v>
      </c>
      <c r="H254" t="s">
        <v>1561</v>
      </c>
    </row>
    <row r="255" spans="1:8">
      <c r="A255" t="s">
        <v>1565</v>
      </c>
      <c r="B255" t="s">
        <v>1566</v>
      </c>
      <c r="C255" t="s">
        <v>1567</v>
      </c>
      <c r="D255" t="s">
        <v>1568</v>
      </c>
      <c r="E255" t="s">
        <v>1569</v>
      </c>
      <c r="F255" t="s">
        <v>1951</v>
      </c>
      <c r="G255" t="s">
        <v>1570</v>
      </c>
      <c r="H255" t="s">
        <v>1567</v>
      </c>
    </row>
    <row r="256" spans="1:8">
      <c r="A256" t="s">
        <v>1571</v>
      </c>
      <c r="B256" t="s">
        <v>1801</v>
      </c>
      <c r="C256" t="s">
        <v>1572</v>
      </c>
      <c r="D256" t="s">
        <v>1573</v>
      </c>
      <c r="E256" t="s">
        <v>1574</v>
      </c>
      <c r="F256" t="s">
        <v>1952</v>
      </c>
      <c r="G256" t="s">
        <v>1575</v>
      </c>
      <c r="H256" t="s">
        <v>1572</v>
      </c>
    </row>
    <row r="257" spans="1:8">
      <c r="A257" t="s">
        <v>1576</v>
      </c>
      <c r="B257" t="s">
        <v>1577</v>
      </c>
      <c r="C257" t="s">
        <v>1578</v>
      </c>
      <c r="D257" t="s">
        <v>1579</v>
      </c>
      <c r="E257" t="s">
        <v>1580</v>
      </c>
      <c r="F257" t="s">
        <v>1953</v>
      </c>
      <c r="G257" t="s">
        <v>1581</v>
      </c>
      <c r="H257" t="s">
        <v>1578</v>
      </c>
    </row>
    <row r="258" spans="1:8">
      <c r="A258" t="s">
        <v>1582</v>
      </c>
      <c r="B258" t="s">
        <v>1583</v>
      </c>
      <c r="C258" t="s">
        <v>1584</v>
      </c>
      <c r="D258" t="s">
        <v>1585</v>
      </c>
      <c r="E258" t="s">
        <v>1586</v>
      </c>
      <c r="F258" t="s">
        <v>1587</v>
      </c>
      <c r="G258" t="s">
        <v>1588</v>
      </c>
      <c r="H258" t="s">
        <v>1584</v>
      </c>
    </row>
    <row r="259" spans="1:8">
      <c r="A259" t="s">
        <v>1589</v>
      </c>
      <c r="B259" t="s">
        <v>1590</v>
      </c>
      <c r="C259" t="s">
        <v>1591</v>
      </c>
      <c r="D259" t="s">
        <v>1592</v>
      </c>
      <c r="E259" t="s">
        <v>1593</v>
      </c>
      <c r="F259" t="s">
        <v>1954</v>
      </c>
      <c r="G259" t="s">
        <v>1594</v>
      </c>
      <c r="H259" t="s">
        <v>1591</v>
      </c>
    </row>
    <row r="260" spans="1:8">
      <c r="A260" t="s">
        <v>1595</v>
      </c>
      <c r="B260" t="s">
        <v>1802</v>
      </c>
      <c r="C260" t="s">
        <v>1596</v>
      </c>
      <c r="D260" t="s">
        <v>1597</v>
      </c>
      <c r="E260" t="s">
        <v>1598</v>
      </c>
      <c r="F260" t="s">
        <v>1599</v>
      </c>
      <c r="G260" t="s">
        <v>1600</v>
      </c>
      <c r="H260" t="s">
        <v>1596</v>
      </c>
    </row>
    <row r="261" spans="1:8">
      <c r="A261" t="s">
        <v>1601</v>
      </c>
      <c r="B261" t="s">
        <v>1602</v>
      </c>
      <c r="C261" t="s">
        <v>1603</v>
      </c>
      <c r="D261" t="s">
        <v>1604</v>
      </c>
      <c r="E261" t="s">
        <v>1605</v>
      </c>
      <c r="F261" t="s">
        <v>1606</v>
      </c>
      <c r="G261" t="s">
        <v>1607</v>
      </c>
      <c r="H261" t="s">
        <v>1603</v>
      </c>
    </row>
    <row r="262" spans="1:8">
      <c r="A262" t="s">
        <v>1608</v>
      </c>
      <c r="B262" t="s">
        <v>1609</v>
      </c>
      <c r="C262" t="s">
        <v>1610</v>
      </c>
      <c r="D262" t="s">
        <v>1611</v>
      </c>
      <c r="E262" t="s">
        <v>1612</v>
      </c>
      <c r="F262" t="s">
        <v>1613</v>
      </c>
      <c r="G262" t="s">
        <v>1614</v>
      </c>
      <c r="H262" t="s">
        <v>1610</v>
      </c>
    </row>
    <row r="263" spans="1:8">
      <c r="A263" t="s">
        <v>1615</v>
      </c>
      <c r="B263" t="s">
        <v>1616</v>
      </c>
      <c r="C263" t="s">
        <v>1617</v>
      </c>
      <c r="D263" t="s">
        <v>1618</v>
      </c>
      <c r="E263" t="s">
        <v>1619</v>
      </c>
      <c r="F263" t="s">
        <v>1955</v>
      </c>
      <c r="G263" t="s">
        <v>1620</v>
      </c>
      <c r="H263" t="s">
        <v>1617</v>
      </c>
    </row>
    <row r="264" spans="1:8">
      <c r="A264" t="s">
        <v>1621</v>
      </c>
      <c r="B264" t="s">
        <v>1622</v>
      </c>
      <c r="C264" t="s">
        <v>1623</v>
      </c>
      <c r="D264" t="s">
        <v>1624</v>
      </c>
      <c r="E264" t="s">
        <v>1625</v>
      </c>
      <c r="F264" t="s">
        <v>1956</v>
      </c>
      <c r="G264" t="s">
        <v>1626</v>
      </c>
      <c r="H264" t="s">
        <v>1623</v>
      </c>
    </row>
    <row r="265" spans="1:8">
      <c r="A265" t="s">
        <v>1627</v>
      </c>
      <c r="B265" t="s">
        <v>1628</v>
      </c>
      <c r="C265" t="s">
        <v>1629</v>
      </c>
      <c r="D265" t="s">
        <v>1630</v>
      </c>
      <c r="E265" t="s">
        <v>1631</v>
      </c>
      <c r="F265" t="s">
        <v>1632</v>
      </c>
      <c r="G265" t="s">
        <v>1633</v>
      </c>
      <c r="H265" t="s">
        <v>1629</v>
      </c>
    </row>
    <row r="266" spans="1:8">
      <c r="A266" t="s">
        <v>1634</v>
      </c>
      <c r="B266" t="s">
        <v>1635</v>
      </c>
      <c r="C266" t="s">
        <v>1636</v>
      </c>
      <c r="D266" t="s">
        <v>1637</v>
      </c>
      <c r="E266" t="s">
        <v>1638</v>
      </c>
      <c r="F266" t="s">
        <v>1639</v>
      </c>
      <c r="G266" t="s">
        <v>1640</v>
      </c>
      <c r="H266" t="s">
        <v>1636</v>
      </c>
    </row>
    <row r="267" spans="1:8">
      <c r="A267" t="s">
        <v>1641</v>
      </c>
      <c r="B267" t="s">
        <v>1803</v>
      </c>
      <c r="C267" t="s">
        <v>1642</v>
      </c>
      <c r="D267" t="s">
        <v>1643</v>
      </c>
      <c r="E267" t="s">
        <v>1644</v>
      </c>
      <c r="F267" t="s">
        <v>1645</v>
      </c>
      <c r="G267" t="s">
        <v>1646</v>
      </c>
      <c r="H267" t="s">
        <v>1642</v>
      </c>
    </row>
    <row r="268" spans="1:8">
      <c r="A268" t="s">
        <v>1647</v>
      </c>
      <c r="B268" t="s">
        <v>1648</v>
      </c>
      <c r="C268" t="s">
        <v>1649</v>
      </c>
      <c r="D268" t="s">
        <v>1650</v>
      </c>
      <c r="E268" t="s">
        <v>1651</v>
      </c>
      <c r="F268" t="s">
        <v>1652</v>
      </c>
      <c r="G268" t="s">
        <v>1653</v>
      </c>
      <c r="H268" t="s">
        <v>1649</v>
      </c>
    </row>
    <row r="269" spans="1:8">
      <c r="A269" t="s">
        <v>1654</v>
      </c>
      <c r="B269" t="s">
        <v>1655</v>
      </c>
      <c r="C269" t="s">
        <v>1656</v>
      </c>
      <c r="D269" t="s">
        <v>1657</v>
      </c>
      <c r="E269" t="s">
        <v>1658</v>
      </c>
      <c r="F269" t="s">
        <v>1659</v>
      </c>
      <c r="G269" t="s">
        <v>1660</v>
      </c>
      <c r="H269" t="s">
        <v>1656</v>
      </c>
    </row>
    <row r="270" spans="1:8">
      <c r="A270" t="s">
        <v>1661</v>
      </c>
      <c r="B270" t="s">
        <v>1662</v>
      </c>
      <c r="C270" t="s">
        <v>1663</v>
      </c>
      <c r="D270" t="s">
        <v>1664</v>
      </c>
      <c r="E270" t="s">
        <v>1665</v>
      </c>
      <c r="F270" t="s">
        <v>1666</v>
      </c>
      <c r="G270" t="s">
        <v>1667</v>
      </c>
      <c r="H270" t="s">
        <v>1663</v>
      </c>
    </row>
    <row r="271" spans="1:8">
      <c r="A271" t="s">
        <v>1668</v>
      </c>
      <c r="B271" t="s">
        <v>1883</v>
      </c>
      <c r="C271" t="s">
        <v>1669</v>
      </c>
      <c r="D271" t="s">
        <v>1670</v>
      </c>
      <c r="E271" t="s">
        <v>1671</v>
      </c>
      <c r="F271" t="s">
        <v>1672</v>
      </c>
      <c r="G271" t="s">
        <v>1673</v>
      </c>
      <c r="H271" t="s">
        <v>1669</v>
      </c>
    </row>
    <row r="272" spans="1:8">
      <c r="A272" t="s">
        <v>1674</v>
      </c>
      <c r="B272" t="s">
        <v>1675</v>
      </c>
      <c r="C272" t="s">
        <v>1676</v>
      </c>
      <c r="D272" t="s">
        <v>1677</v>
      </c>
      <c r="E272" t="s">
        <v>1678</v>
      </c>
      <c r="F272" t="s">
        <v>1679</v>
      </c>
      <c r="G272" t="s">
        <v>1680</v>
      </c>
      <c r="H272" t="s">
        <v>1676</v>
      </c>
    </row>
    <row r="273" spans="1:8">
      <c r="A273" t="s">
        <v>1681</v>
      </c>
      <c r="B273" t="s">
        <v>1804</v>
      </c>
      <c r="C273" t="s">
        <v>1682</v>
      </c>
      <c r="D273" t="s">
        <v>1683</v>
      </c>
      <c r="E273" t="s">
        <v>1684</v>
      </c>
      <c r="F273" t="s">
        <v>1685</v>
      </c>
      <c r="G273" t="s">
        <v>1686</v>
      </c>
      <c r="H273" t="s">
        <v>1682</v>
      </c>
    </row>
    <row r="274" spans="1:8">
      <c r="A274" t="s">
        <v>1687</v>
      </c>
      <c r="B274" t="s">
        <v>1884</v>
      </c>
      <c r="C274" t="s">
        <v>1688</v>
      </c>
      <c r="D274" t="s">
        <v>1689</v>
      </c>
      <c r="E274" t="s">
        <v>1690</v>
      </c>
      <c r="F274" t="s">
        <v>1691</v>
      </c>
      <c r="G274" t="s">
        <v>1692</v>
      </c>
      <c r="H274" t="s">
        <v>1688</v>
      </c>
    </row>
    <row r="275" spans="1:8">
      <c r="A275" t="s">
        <v>1693</v>
      </c>
      <c r="B275" t="s">
        <v>1805</v>
      </c>
      <c r="C275" t="s">
        <v>1694</v>
      </c>
      <c r="D275" t="s">
        <v>1695</v>
      </c>
      <c r="E275" t="s">
        <v>1696</v>
      </c>
      <c r="F275" t="s">
        <v>1697</v>
      </c>
      <c r="G275" t="s">
        <v>1698</v>
      </c>
      <c r="H275" t="s">
        <v>1694</v>
      </c>
    </row>
    <row r="276" spans="1:8">
      <c r="A276" t="s">
        <v>1699</v>
      </c>
      <c r="B276" t="s">
        <v>1806</v>
      </c>
      <c r="C276" t="s">
        <v>1700</v>
      </c>
      <c r="D276" t="s">
        <v>1701</v>
      </c>
      <c r="E276" t="s">
        <v>1702</v>
      </c>
      <c r="F276" t="s">
        <v>1957</v>
      </c>
      <c r="G276" t="s">
        <v>1703</v>
      </c>
      <c r="H276" t="s">
        <v>1700</v>
      </c>
    </row>
    <row r="277" spans="1:8">
      <c r="A277" t="s">
        <v>1704</v>
      </c>
      <c r="B277" t="s">
        <v>1807</v>
      </c>
      <c r="C277" t="s">
        <v>1705</v>
      </c>
      <c r="D277" t="s">
        <v>1706</v>
      </c>
      <c r="E277" t="s">
        <v>1707</v>
      </c>
      <c r="F277" t="s">
        <v>1708</v>
      </c>
      <c r="G277" t="s">
        <v>1709</v>
      </c>
      <c r="H277" t="s">
        <v>1705</v>
      </c>
    </row>
    <row r="278" spans="1:8">
      <c r="A278" t="s">
        <v>1710</v>
      </c>
      <c r="B278" t="s">
        <v>1808</v>
      </c>
      <c r="C278" t="s">
        <v>1711</v>
      </c>
      <c r="D278" t="s">
        <v>1712</v>
      </c>
      <c r="E278" t="s">
        <v>1713</v>
      </c>
      <c r="F278" t="s">
        <v>1714</v>
      </c>
      <c r="G278" t="s">
        <v>1715</v>
      </c>
      <c r="H278" t="s">
        <v>1711</v>
      </c>
    </row>
    <row r="279" spans="1:8">
      <c r="A279" t="s">
        <v>1716</v>
      </c>
      <c r="B279" t="s">
        <v>1809</v>
      </c>
      <c r="C279" t="s">
        <v>1717</v>
      </c>
      <c r="D279" t="s">
        <v>1718</v>
      </c>
      <c r="E279" t="s">
        <v>1719</v>
      </c>
      <c r="F279" t="s">
        <v>1720</v>
      </c>
      <c r="G279" t="s">
        <v>1721</v>
      </c>
      <c r="H279" t="s">
        <v>1717</v>
      </c>
    </row>
  </sheetData>
  <sortState ref="A2:H466">
    <sortCondition ref="A2:A46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281"/>
  <sheetViews>
    <sheetView tabSelected="1" topLeftCell="A237" workbookViewId="0">
      <selection activeCell="D1" sqref="D1:D281"/>
    </sheetView>
  </sheetViews>
  <sheetFormatPr defaultRowHeight="15"/>
  <cols>
    <col min="3" max="3" width="68.7109375" customWidth="1"/>
  </cols>
  <sheetData>
    <row r="1" spans="1:4">
      <c r="C1" t="str">
        <f ca="1">INDIRECT(CONCATENATE("questions!",$B$2,"1"))</f>
        <v>fr</v>
      </c>
      <c r="D1" t="str">
        <f ca="1">CONCATENATE("var questions_",C1, " = " )</f>
        <v xml:space="preserve">var questions_fr = </v>
      </c>
    </row>
    <row r="2" spans="1:4">
      <c r="A2" t="s">
        <v>1725</v>
      </c>
      <c r="B2" s="2" t="s">
        <v>1728</v>
      </c>
      <c r="D2" t="s">
        <v>1886</v>
      </c>
    </row>
    <row r="3" spans="1:4">
      <c r="A3">
        <v>1</v>
      </c>
      <c r="B3" t="str">
        <f ca="1">INDIRECT(CONCATENATE("questions!","A",A3+1))</f>
        <v>Q001</v>
      </c>
      <c r="C3" t="str">
        <f t="shared" ref="C3:C66" ca="1" si="0">INDIRECT(CONCATENATE("questions!",$B$2,A3+1))</f>
        <v>Vif désir de SOLITUDE (Aversion pour la présence d_autrui)</v>
      </c>
      <c r="D3" t="str">
        <f ca="1">CONCATENATE("'",C3,"',")</f>
        <v>'Vif désir de SOLITUDE (Aversion pour la présence d_autrui)',</v>
      </c>
    </row>
    <row r="4" spans="1:4">
      <c r="A4">
        <v>2</v>
      </c>
      <c r="B4" t="str">
        <f t="shared" ref="B4:B67" ca="1" si="1">INDIRECT(CONCATENATE("questions!","A",A4+1))</f>
        <v>Q002</v>
      </c>
      <c r="C4" t="str">
        <f t="shared" ca="1" si="0"/>
        <v>Vif désir de COMPAGNIE (Aversion pour la solitude)</v>
      </c>
      <c r="D4" t="str">
        <f t="shared" ref="D4:D67" ca="1" si="2">CONCATENATE("'",C4,"',")</f>
        <v>'Vif désir de COMPAGNIE (Aversion pour la solitude)',</v>
      </c>
    </row>
    <row r="5" spans="1:4">
      <c r="A5">
        <v>3</v>
      </c>
      <c r="B5" t="str">
        <f t="shared" ca="1" si="1"/>
        <v>Q003</v>
      </c>
      <c r="C5" t="str">
        <f t="shared" ca="1" si="0"/>
        <v>Le patient SE DETACHE des êtres les plus chers (indifférence)</v>
      </c>
      <c r="D5" t="str">
        <f t="shared" ca="1" si="2"/>
        <v>'Le patient SE DETACHE des êtres les plus chers (indifférence)',</v>
      </c>
    </row>
    <row r="6" spans="1:4">
      <c r="A6">
        <v>4</v>
      </c>
      <c r="B6" t="str">
        <f t="shared" ca="1" si="1"/>
        <v>Q004</v>
      </c>
      <c r="C6" t="str">
        <f t="shared" ca="1" si="0"/>
        <v>Le patient SOUFFRE dès que s_éloigne un être cher (jalousie)</v>
      </c>
      <c r="D6" t="str">
        <f t="shared" ca="1" si="2"/>
        <v>'Le patient SOUFFRE dès que s_éloigne un être cher (jalousie)',</v>
      </c>
    </row>
    <row r="7" spans="1:4">
      <c r="A7">
        <v>5</v>
      </c>
      <c r="B7" t="str">
        <f t="shared" ca="1" si="1"/>
        <v>Q005</v>
      </c>
      <c r="C7" t="str">
        <f t="shared" ca="1" si="0"/>
        <v>Vif désir de rester silencieux, ne veut pas parler (taciturne)</v>
      </c>
      <c r="D7" t="str">
        <f t="shared" ca="1" si="2"/>
        <v>'Vif désir de rester silencieux, ne veut pas parler (taciturne)',</v>
      </c>
    </row>
    <row r="8" spans="1:4">
      <c r="A8">
        <v>6</v>
      </c>
      <c r="B8" t="str">
        <f t="shared" ca="1" si="1"/>
        <v>Q006</v>
      </c>
      <c r="C8" t="str">
        <f t="shared" ca="1" si="0"/>
        <v>Vif désir de parler, parler est un besoin (loquacité)</v>
      </c>
      <c r="D8" t="str">
        <f t="shared" ca="1" si="2"/>
        <v>'Vif désir de parler, parler est un besoin (loquacité)',</v>
      </c>
    </row>
    <row r="9" spans="1:4">
      <c r="A9">
        <v>7</v>
      </c>
      <c r="B9" t="str">
        <f t="shared" ca="1" si="1"/>
        <v>Q007</v>
      </c>
      <c r="C9" t="str">
        <f t="shared" ca="1" si="0"/>
        <v>Le patient voudrait bien mais NE PEUT PAS parler (y c aphasie)</v>
      </c>
      <c r="D9" t="str">
        <f t="shared" ca="1" si="2"/>
        <v>'Le patient voudrait bien mais NE PEUT PAS parler (y c aphasie)',</v>
      </c>
    </row>
    <row r="10" spans="1:4">
      <c r="A10">
        <v>8</v>
      </c>
      <c r="B10" t="str">
        <f t="shared" ca="1" si="1"/>
        <v>Q008</v>
      </c>
      <c r="C10" t="str">
        <f t="shared" ca="1" si="0"/>
        <v>Le patient bégaie ou articule avec difficulté</v>
      </c>
      <c r="D10" t="str">
        <f t="shared" ca="1" si="2"/>
        <v>'Le patient bégaie ou articule avec difficulté',</v>
      </c>
    </row>
    <row r="11" spans="1:4">
      <c r="A11">
        <v>9</v>
      </c>
      <c r="B11" t="str">
        <f t="shared" ca="1" si="1"/>
        <v>Q009</v>
      </c>
      <c r="C11" t="str">
        <f t="shared" ca="1" si="0"/>
        <v>Le patient tient des propos confus, divagants ou incohérents</v>
      </c>
      <c r="D11" t="str">
        <f t="shared" ca="1" si="2"/>
        <v>'Le patient tient des propos confus, divagants ou incohérents',</v>
      </c>
    </row>
    <row r="12" spans="1:4">
      <c r="A12">
        <v>10</v>
      </c>
      <c r="B12" t="str">
        <f t="shared" ca="1" si="1"/>
        <v>Q010</v>
      </c>
      <c r="C12" t="str">
        <f t="shared" ca="1" si="0"/>
        <v>Le patient est anormalement doux, pacifique et docile</v>
      </c>
      <c r="D12" t="str">
        <f t="shared" ca="1" si="2"/>
        <v>'Le patient est anormalement doux, pacifique et docile',</v>
      </c>
    </row>
    <row r="13" spans="1:4">
      <c r="A13">
        <v>11</v>
      </c>
      <c r="B13" t="str">
        <f t="shared" ca="1" si="1"/>
        <v>Q011</v>
      </c>
      <c r="C13" t="str">
        <f t="shared" ca="1" si="0"/>
        <v>Le patient est anormalement dur, menaçant, violent</v>
      </c>
      <c r="D13" t="str">
        <f t="shared" ca="1" si="2"/>
        <v>'Le patient est anormalement dur, menaçant, violent',</v>
      </c>
    </row>
    <row r="14" spans="1:4">
      <c r="A14">
        <v>12</v>
      </c>
      <c r="B14" t="str">
        <f t="shared" ca="1" si="1"/>
        <v>Q012</v>
      </c>
      <c r="C14" t="str">
        <f t="shared" ca="1" si="0"/>
        <v>Susceptible à l_extrême, il se blesse pour des broutilles</v>
      </c>
      <c r="D14" t="str">
        <f t="shared" ca="1" si="2"/>
        <v>'Susceptible à l_extrême, il se blesse pour des broutilles',</v>
      </c>
    </row>
    <row r="15" spans="1:4">
      <c r="A15">
        <v>13</v>
      </c>
      <c r="B15" t="str">
        <f t="shared" ca="1" si="1"/>
        <v>Q013</v>
      </c>
      <c r="C15" t="str">
        <f t="shared" ca="1" si="0"/>
        <v>Blessé ou contrarié : il s_indigne, explose en colère</v>
      </c>
      <c r="D15" t="str">
        <f t="shared" ca="1" si="2"/>
        <v>'Blessé ou contrarié : il s_indigne, explose en colère',</v>
      </c>
    </row>
    <row r="16" spans="1:4">
      <c r="A16">
        <v>14</v>
      </c>
      <c r="B16" t="str">
        <f t="shared" ca="1" si="1"/>
        <v>Q014</v>
      </c>
      <c r="C16" t="str">
        <f t="shared" ca="1" si="0"/>
        <v>Blessé ou contrarié : il n_extériorise rien, rentre sa colère</v>
      </c>
      <c r="D16" t="str">
        <f t="shared" ca="1" si="2"/>
        <v>'Blessé ou contrarié : il n_extériorise rien, rentre sa colère',</v>
      </c>
    </row>
    <row r="17" spans="1:4">
      <c r="A17">
        <v>15</v>
      </c>
      <c r="B17" t="str">
        <f t="shared" ca="1" si="1"/>
        <v>Q015</v>
      </c>
      <c r="C17" t="str">
        <f t="shared" ca="1" si="0"/>
        <v>Le patient est déprimé, anormalement triste et inconsolable</v>
      </c>
      <c r="D17" t="str">
        <f t="shared" ca="1" si="2"/>
        <v>'Le patient est déprimé, anormalement triste et inconsolable',</v>
      </c>
    </row>
    <row r="18" spans="1:4">
      <c r="A18">
        <v>16</v>
      </c>
      <c r="B18" t="str">
        <f t="shared" ca="1" si="1"/>
        <v>Q016</v>
      </c>
      <c r="C18" t="str">
        <f t="shared" ca="1" si="0"/>
        <v>Le patient est exalté, anormalement joyeux et enthousiaste</v>
      </c>
      <c r="D18" t="str">
        <f t="shared" ca="1" si="2"/>
        <v>'Le patient est exalté, anormalement joyeux et enthousiaste',</v>
      </c>
    </row>
    <row r="19" spans="1:4">
      <c r="A19">
        <v>17</v>
      </c>
      <c r="B19" t="str">
        <f t="shared" ca="1" si="1"/>
        <v>Q017</v>
      </c>
      <c r="C19" t="str">
        <f t="shared" ca="1" si="0"/>
        <v>L_humeur est très instable ; alternance de rire et de larmes</v>
      </c>
      <c r="D19" t="str">
        <f t="shared" ca="1" si="2"/>
        <v>'L_humeur est très instable ; alternance de rire et de larmes',</v>
      </c>
    </row>
    <row r="20" spans="1:4">
      <c r="A20">
        <v>18</v>
      </c>
      <c r="B20" t="str">
        <f t="shared" ca="1" si="1"/>
        <v>Q018</v>
      </c>
      <c r="C20" t="str">
        <f t="shared" ca="1" si="0"/>
        <v>Dégoût de la vie: le patient désire la mort, pense au suicide</v>
      </c>
      <c r="D20" t="str">
        <f t="shared" ca="1" si="2"/>
        <v>'Dégoût de la vie: le patient désire la mort, pense au suicide',</v>
      </c>
    </row>
    <row r="21" spans="1:4">
      <c r="A21">
        <v>19</v>
      </c>
      <c r="B21" t="str">
        <f t="shared" ca="1" si="1"/>
        <v>Q019</v>
      </c>
      <c r="C21" t="str">
        <f t="shared" ca="1" si="0"/>
        <v>Esprit suractif, toujours pressé, agité, impatient, précipité</v>
      </c>
      <c r="D21" t="str">
        <f t="shared" ca="1" si="2"/>
        <v>'Esprit suractif, toujours pressé, agité, impatient, précipité',</v>
      </c>
    </row>
    <row r="22" spans="1:4">
      <c r="A22">
        <v>20</v>
      </c>
      <c r="B22" t="str">
        <f t="shared" ca="1" si="1"/>
        <v>Q020</v>
      </c>
      <c r="C22" t="str">
        <f t="shared" ca="1" si="0"/>
        <v>Esprit lent, difficulté à comprendre les situations</v>
      </c>
      <c r="D22" t="str">
        <f t="shared" ca="1" si="2"/>
        <v>'Esprit lent, difficulté à comprendre les situations',</v>
      </c>
    </row>
    <row r="23" spans="1:4">
      <c r="A23">
        <v>21</v>
      </c>
      <c r="B23" t="str">
        <f t="shared" ca="1" si="1"/>
        <v>Q021</v>
      </c>
      <c r="C23" t="str">
        <f t="shared" ca="1" si="0"/>
        <v>Caractère indécis (doute, culpabilité, faiblesse de volonté)</v>
      </c>
      <c r="D23" t="str">
        <f t="shared" ca="1" si="2"/>
        <v>'Caractère indécis (doute, culpabilité, faiblesse de volonté)',</v>
      </c>
    </row>
    <row r="24" spans="1:4">
      <c r="A24">
        <v>22</v>
      </c>
      <c r="B24" t="str">
        <f t="shared" ca="1" si="1"/>
        <v>Q022</v>
      </c>
      <c r="C24" t="str">
        <f t="shared" ca="1" si="0"/>
        <v>Concentration difficile, oublis, faiblesse de la mémoire</v>
      </c>
      <c r="D24" t="str">
        <f t="shared" ca="1" si="2"/>
        <v>'Concentration difficile, oublis, faiblesse de la mémoire',</v>
      </c>
    </row>
    <row r="25" spans="1:4">
      <c r="A25">
        <v>23</v>
      </c>
      <c r="B25" t="str">
        <f t="shared" ca="1" si="1"/>
        <v>Q023</v>
      </c>
      <c r="C25" t="str">
        <f t="shared" ca="1" si="0"/>
        <v>Aversion pour l_effort, pour le travail, aversion pour penser</v>
      </c>
      <c r="D25" t="str">
        <f t="shared" ca="1" si="2"/>
        <v>'Aversion pour l_effort, pour le travail, aversion pour penser',</v>
      </c>
    </row>
    <row r="26" spans="1:4">
      <c r="A26">
        <v>24</v>
      </c>
      <c r="B26" t="str">
        <f t="shared" ca="1" si="1"/>
        <v>Q024</v>
      </c>
      <c r="C26" t="str">
        <f t="shared" ca="1" si="0"/>
        <v>Le patient rumine et ressasse sans cesse les mêmes choses</v>
      </c>
      <c r="D26" t="str">
        <f t="shared" ca="1" si="2"/>
        <v>'Le patient rumine et ressasse sans cesse les mêmes choses',</v>
      </c>
    </row>
    <row r="27" spans="1:4">
      <c r="A27">
        <v>25</v>
      </c>
      <c r="B27" t="str">
        <f t="shared" ca="1" si="1"/>
        <v>Q025</v>
      </c>
      <c r="C27" t="str">
        <f t="shared" ca="1" si="0"/>
        <v>Frayeurs : La peur fait sursauter (peur du bruit, de l_orage)</v>
      </c>
      <c r="D27" t="str">
        <f t="shared" ca="1" si="2"/>
        <v>'Frayeurs : La peur fait sursauter (peur du bruit, de l_orage)',</v>
      </c>
    </row>
    <row r="28" spans="1:4">
      <c r="A28">
        <v>26</v>
      </c>
      <c r="B28" t="str">
        <f t="shared" ca="1" si="1"/>
        <v>Q026</v>
      </c>
      <c r="C28" t="str">
        <f t="shared" ca="1" si="0"/>
        <v>Angoisse PAR CRISES: sensation soudaine d_un danger imminent</v>
      </c>
      <c r="D28" t="str">
        <f t="shared" ca="1" si="2"/>
        <v>'Angoisse PAR CRISES: sensation soudaine d_un danger imminent',</v>
      </c>
    </row>
    <row r="29" spans="1:4">
      <c r="A29">
        <v>27</v>
      </c>
      <c r="B29" t="str">
        <f t="shared" ca="1" si="1"/>
        <v>Q027</v>
      </c>
      <c r="C29" t="str">
        <f t="shared" ca="1" si="0"/>
        <v>Angoisse CHRONIQUE : toujours anxieux, inquiet, méticuleux</v>
      </c>
      <c r="D29" t="str">
        <f t="shared" ca="1" si="2"/>
        <v>'Angoisse CHRONIQUE : toujours anxieux, inquiet, méticuleux',</v>
      </c>
    </row>
    <row r="30" spans="1:4">
      <c r="A30">
        <v>28</v>
      </c>
      <c r="B30" t="str">
        <f t="shared" ca="1" si="1"/>
        <v>Q028</v>
      </c>
      <c r="C30" t="str">
        <f t="shared" ca="1" si="0"/>
        <v>Difficultés à s_endormir (insomnie initiale)</v>
      </c>
      <c r="D30" t="str">
        <f t="shared" ca="1" si="2"/>
        <v>'Difficultés à s_endormir (insomnie initiale)',</v>
      </c>
    </row>
    <row r="31" spans="1:4">
      <c r="A31">
        <v>29</v>
      </c>
      <c r="B31" t="str">
        <f t="shared" ca="1" si="1"/>
        <v>Q029</v>
      </c>
      <c r="C31" t="str">
        <f t="shared" ca="1" si="0"/>
        <v>Pour s_endormir : besoin d_avoir une position particulière</v>
      </c>
      <c r="D31" t="str">
        <f t="shared" ca="1" si="2"/>
        <v>'Pour s_endormir : besoin d_avoir une position particulière',</v>
      </c>
    </row>
    <row r="32" spans="1:4">
      <c r="A32">
        <v>30</v>
      </c>
      <c r="B32" t="str">
        <f t="shared" ca="1" si="1"/>
        <v>Q030</v>
      </c>
      <c r="C32" t="str">
        <f t="shared" ca="1" si="0"/>
        <v>Sommeil agité, rêves anxieux, cauchemars</v>
      </c>
      <c r="D32" t="str">
        <f t="shared" ca="1" si="2"/>
        <v>'Sommeil agité, rêves anxieux, cauchemars',</v>
      </c>
    </row>
    <row r="33" spans="1:4">
      <c r="A33">
        <v>31</v>
      </c>
      <c r="B33" t="str">
        <f t="shared" ca="1" si="1"/>
        <v>Q031</v>
      </c>
      <c r="C33" t="str">
        <f t="shared" ca="1" si="0"/>
        <v>Somnambulisme</v>
      </c>
      <c r="D33" t="str">
        <f t="shared" ca="1" si="2"/>
        <v>'Somnambulisme',</v>
      </c>
    </row>
    <row r="34" spans="1:4">
      <c r="A34">
        <v>32</v>
      </c>
      <c r="B34" t="str">
        <f t="shared" ca="1" si="1"/>
        <v>Q032</v>
      </c>
      <c r="C34" t="str">
        <f t="shared" ca="1" si="0"/>
        <v>Sommeil trop profond, comateux</v>
      </c>
      <c r="D34" t="str">
        <f t="shared" ca="1" si="2"/>
        <v>'Sommeil trop profond, comateux',</v>
      </c>
    </row>
    <row r="35" spans="1:4">
      <c r="A35">
        <v>33</v>
      </c>
      <c r="B35" t="str">
        <f t="shared" ca="1" si="1"/>
        <v>Q033</v>
      </c>
      <c r="C35" t="str">
        <f t="shared" ca="1" si="0"/>
        <v>Réveil précoce et impossibilité de se rendormir (insomnie)</v>
      </c>
      <c r="D35" t="str">
        <f t="shared" ca="1" si="2"/>
        <v>'Réveil précoce et impossibilité de se rendormir (insomnie)',</v>
      </c>
    </row>
    <row r="36" spans="1:4">
      <c r="A36">
        <v>34</v>
      </c>
      <c r="B36" t="str">
        <f t="shared" ca="1" si="1"/>
        <v>Q034</v>
      </c>
      <c r="C36" t="str">
        <f t="shared" ca="1" si="0"/>
        <v>Fatigue le matin au réveil, le sommeil n_est pas réparateur</v>
      </c>
      <c r="D36" t="str">
        <f t="shared" ca="1" si="2"/>
        <v>'Fatigue le matin au réveil, le sommeil n_est pas réparateur',</v>
      </c>
    </row>
    <row r="37" spans="1:4">
      <c r="A37">
        <v>35</v>
      </c>
      <c r="B37" t="str">
        <f t="shared" ca="1" si="1"/>
        <v>Q035</v>
      </c>
      <c r="C37" t="str">
        <f t="shared" ca="1" si="0"/>
        <v>Somnolence, bâillements, désir de rester couché (clinophilie)</v>
      </c>
      <c r="D37" t="str">
        <f t="shared" ca="1" si="2"/>
        <v>'Somnolence, bâillements, désir de rester couché (clinophilie)',</v>
      </c>
    </row>
    <row r="38" spans="1:4">
      <c r="A38">
        <v>36</v>
      </c>
      <c r="B38" t="str">
        <f t="shared" ca="1" si="1"/>
        <v>Q036</v>
      </c>
      <c r="C38" t="str">
        <f t="shared" ca="1" si="0"/>
        <v>Sensation que le temps passe trop vite, ou trop lentement</v>
      </c>
      <c r="D38" t="str">
        <f t="shared" ca="1" si="2"/>
        <v>'Sensation que le temps passe trop vite, ou trop lentement',</v>
      </c>
    </row>
    <row r="39" spans="1:4">
      <c r="A39">
        <v>37</v>
      </c>
      <c r="B39" t="str">
        <f t="shared" ca="1" si="1"/>
        <v>Q037</v>
      </c>
      <c r="C39" t="str">
        <f t="shared" ca="1" si="0"/>
        <v>Délire, hallucinations, confusion entre le rêve et la réalité</v>
      </c>
      <c r="D39" t="str">
        <f t="shared" ca="1" si="2"/>
        <v>'Délire, hallucinations, confusion entre le rêve et la réalité',</v>
      </c>
    </row>
    <row r="40" spans="1:4">
      <c r="A40">
        <v>38</v>
      </c>
      <c r="B40" t="str">
        <f t="shared" ca="1" si="1"/>
        <v>Q038</v>
      </c>
      <c r="C40" t="str">
        <f t="shared" ca="1" si="0"/>
        <v>Absences brèves et soudaines, défaillances de l_attention</v>
      </c>
      <c r="D40" t="str">
        <f t="shared" ca="1" si="2"/>
        <v>'Absences brèves et soudaines, défaillances de l_attention',</v>
      </c>
    </row>
    <row r="41" spans="1:4">
      <c r="A41">
        <v>39</v>
      </c>
      <c r="B41" t="str">
        <f t="shared" ca="1" si="1"/>
        <v>Q039</v>
      </c>
      <c r="C41" t="str">
        <f t="shared" ca="1" si="0"/>
        <v>Evanouissements, ou malaises avec menace d_évanouissement</v>
      </c>
      <c r="D41" t="str">
        <f t="shared" ca="1" si="2"/>
        <v>'Evanouissements, ou malaises avec menace d_évanouissement',</v>
      </c>
    </row>
    <row r="42" spans="1:4">
      <c r="A42">
        <v>40</v>
      </c>
      <c r="B42" t="str">
        <f t="shared" ca="1" si="1"/>
        <v>Q040</v>
      </c>
      <c r="C42" t="str">
        <f t="shared" ca="1" si="0"/>
        <v>Appétit dévorant : le patient mange en grande quantité</v>
      </c>
      <c r="D42" t="str">
        <f t="shared" ca="1" si="2"/>
        <v>'Appétit dévorant : le patient mange en grande quantité',</v>
      </c>
    </row>
    <row r="43" spans="1:4">
      <c r="A43">
        <v>41</v>
      </c>
      <c r="B43" t="str">
        <f t="shared" ca="1" si="1"/>
        <v>Q041</v>
      </c>
      <c r="C43" t="str">
        <f t="shared" ca="1" si="0"/>
        <v>Appétit absent : le patient ne mange rien (anorexie)</v>
      </c>
      <c r="D43" t="str">
        <f t="shared" ca="1" si="2"/>
        <v>'Appétit absent : le patient ne mange rien (anorexie)',</v>
      </c>
    </row>
    <row r="44" spans="1:4">
      <c r="A44">
        <v>42</v>
      </c>
      <c r="B44" t="str">
        <f t="shared" ca="1" si="1"/>
        <v>Q042</v>
      </c>
      <c r="C44" t="str">
        <f t="shared" ca="1" si="0"/>
        <v>Le patient mange avec appétit, mais est très vite rassasié</v>
      </c>
      <c r="D44" t="str">
        <f t="shared" ca="1" si="2"/>
        <v>'Le patient mange avec appétit, mais est très vite rassasié',</v>
      </c>
    </row>
    <row r="45" spans="1:4">
      <c r="A45">
        <v>43</v>
      </c>
      <c r="B45" t="str">
        <f t="shared" ca="1" si="1"/>
        <v>Q043</v>
      </c>
      <c r="C45" t="str">
        <f t="shared" ca="1" si="0"/>
        <v>Vif désir d_aliments salés  (On rajoute toujours du sel)</v>
      </c>
      <c r="D45" t="str">
        <f t="shared" ca="1" si="2"/>
        <v>'Vif désir d_aliments salés  (On rajoute toujours du sel)',</v>
      </c>
    </row>
    <row r="46" spans="1:4">
      <c r="A46">
        <v>44</v>
      </c>
      <c r="B46" t="str">
        <f t="shared" ca="1" si="1"/>
        <v>Q044</v>
      </c>
      <c r="C46" t="str">
        <f t="shared" ca="1" si="0"/>
        <v>Vif désir d_aliments sucrés (bonbons, confiture, chocolat)</v>
      </c>
      <c r="D46" t="str">
        <f t="shared" ca="1" si="2"/>
        <v>'Vif désir d_aliments sucrés (bonbons, confiture, chocolat)',</v>
      </c>
    </row>
    <row r="47" spans="1:4">
      <c r="A47">
        <v>45</v>
      </c>
      <c r="B47" t="str">
        <f t="shared" ca="1" si="1"/>
        <v>Q045</v>
      </c>
      <c r="C47" t="str">
        <f t="shared" ca="1" si="0"/>
        <v>Vif désir d_aliments acides (citron, vinaigre, )</v>
      </c>
      <c r="D47" t="str">
        <f t="shared" ca="1" si="2"/>
        <v>'Vif désir d_aliments acides (citron, vinaigre, )',</v>
      </c>
    </row>
    <row r="48" spans="1:4">
      <c r="A48">
        <v>46</v>
      </c>
      <c r="B48" t="str">
        <f t="shared" ca="1" si="1"/>
        <v>Q046</v>
      </c>
      <c r="C48" t="str">
        <f t="shared" ca="1" si="0"/>
        <v>Vif désir d_aliments amers, épicés, poivrés, ou fumés</v>
      </c>
      <c r="D48" t="str">
        <f t="shared" ca="1" si="2"/>
        <v>'Vif désir d_aliments amers, épicés, poivrés, ou fumés',</v>
      </c>
    </row>
    <row r="49" spans="1:4">
      <c r="A49">
        <v>47</v>
      </c>
      <c r="B49" t="str">
        <f t="shared" ca="1" si="1"/>
        <v>Q047</v>
      </c>
      <c r="C49" t="str">
        <f t="shared" ca="1" si="0"/>
        <v>Vif désir de manger du gras (du beurre, des crèmes, du lard)</v>
      </c>
      <c r="D49" t="str">
        <f t="shared" ca="1" si="2"/>
        <v>'Vif désir de manger du gras (du beurre, des crèmes, du lard)',</v>
      </c>
    </row>
    <row r="50" spans="1:4">
      <c r="A50">
        <v>48</v>
      </c>
      <c r="B50" t="str">
        <f t="shared" ca="1" si="1"/>
        <v>Q048</v>
      </c>
      <c r="C50" t="str">
        <f t="shared" ca="1" si="0"/>
        <v>Vif désir de manger de la viande</v>
      </c>
      <c r="D50" t="str">
        <f t="shared" ca="1" si="2"/>
        <v>'Vif désir de manger de la viande',</v>
      </c>
    </row>
    <row r="51" spans="1:4">
      <c r="A51">
        <v>49</v>
      </c>
      <c r="B51" t="str">
        <f t="shared" ca="1" si="1"/>
        <v>Q049</v>
      </c>
      <c r="C51" t="str">
        <f t="shared" ca="1" si="0"/>
        <v>Aversion pour le gras (le beurre, les crèmes, le lard, )</v>
      </c>
      <c r="D51" t="str">
        <f t="shared" ca="1" si="2"/>
        <v>'Aversion pour le gras (le beurre, les crèmes, le lard, )',</v>
      </c>
    </row>
    <row r="52" spans="1:4">
      <c r="A52">
        <v>50</v>
      </c>
      <c r="B52" t="str">
        <f t="shared" ca="1" si="1"/>
        <v>Q050</v>
      </c>
      <c r="C52" t="str">
        <f t="shared" ca="1" si="0"/>
        <v>Aversion pour la viande</v>
      </c>
      <c r="D52" t="str">
        <f t="shared" ca="1" si="2"/>
        <v>'Aversion pour la viande',</v>
      </c>
    </row>
    <row r="53" spans="1:4">
      <c r="A53">
        <v>51</v>
      </c>
      <c r="B53" t="str">
        <f t="shared" ca="1" si="1"/>
        <v>Q051</v>
      </c>
      <c r="C53" t="str">
        <f t="shared" ca="1" si="0"/>
        <v>Aversion pour les aliments chauds, laisse refroidir les plats</v>
      </c>
      <c r="D53" t="str">
        <f t="shared" ca="1" si="2"/>
        <v>'Aversion pour les aliments chauds, laisse refroidir les plats',</v>
      </c>
    </row>
    <row r="54" spans="1:4">
      <c r="A54">
        <v>52</v>
      </c>
      <c r="B54" t="str">
        <f t="shared" ca="1" si="1"/>
        <v>Q052</v>
      </c>
      <c r="C54" t="str">
        <f t="shared" ca="1" si="0"/>
        <v>Caprices : vif désir puis aversion, forte demande puis refus</v>
      </c>
      <c r="D54" t="str">
        <f t="shared" ca="1" si="2"/>
        <v>'Caprices : vif désir puis aversion, forte demande puis refus',</v>
      </c>
    </row>
    <row r="55" spans="1:4">
      <c r="A55">
        <v>53</v>
      </c>
      <c r="B55" t="str">
        <f t="shared" ca="1" si="1"/>
        <v>Q053</v>
      </c>
      <c r="C55" t="str">
        <f t="shared" ca="1" si="0"/>
        <v>Le patient a besoin de boire SOUVENT</v>
      </c>
      <c r="D55" t="str">
        <f t="shared" ca="1" si="2"/>
        <v>'Le patient a besoin de boire SOUVENT',</v>
      </c>
    </row>
    <row r="56" spans="1:4">
      <c r="A56">
        <v>54</v>
      </c>
      <c r="B56" t="str">
        <f t="shared" ca="1" si="1"/>
        <v>Q054</v>
      </c>
      <c r="C56" t="str">
        <f t="shared" ca="1" si="0"/>
        <v>Le patient boit PAR GRANDE QUANTITE</v>
      </c>
      <c r="D56" t="str">
        <f t="shared" ca="1" si="2"/>
        <v>'Le patient boit PAR GRANDE QUANTITE',</v>
      </c>
    </row>
    <row r="57" spans="1:4">
      <c r="A57">
        <v>55</v>
      </c>
      <c r="B57" t="str">
        <f t="shared" ca="1" si="1"/>
        <v>Q055</v>
      </c>
      <c r="C57" t="str">
        <f t="shared" ca="1" si="0"/>
        <v>Le patient boit PAR PETITES QUANTITES (1/4 à 1/2 verre)</v>
      </c>
      <c r="D57" t="str">
        <f t="shared" ca="1" si="2"/>
        <v>'Le patient boit PAR PETITES QUANTITES (1/4 à 1/2 verre)',</v>
      </c>
    </row>
    <row r="58" spans="1:4">
      <c r="A58">
        <v>56</v>
      </c>
      <c r="B58" t="str">
        <f t="shared" ca="1" si="1"/>
        <v>Q056</v>
      </c>
      <c r="C58" t="str">
        <f t="shared" ca="1" si="0"/>
        <v>Vif désir de boire chaud</v>
      </c>
      <c r="D58" t="str">
        <f t="shared" ca="1" si="2"/>
        <v>'Vif désir de boire chaud',</v>
      </c>
    </row>
    <row r="59" spans="1:4">
      <c r="A59">
        <v>57</v>
      </c>
      <c r="B59" t="str">
        <f t="shared" ca="1" si="1"/>
        <v>Q057</v>
      </c>
      <c r="C59" t="str">
        <f t="shared" ca="1" si="0"/>
        <v>Vif désir de boire froid, ou glacé</v>
      </c>
      <c r="D59" t="str">
        <f t="shared" ca="1" si="2"/>
        <v>'Vif désir de boire froid, ou glacé',</v>
      </c>
    </row>
    <row r="60" spans="1:4">
      <c r="A60">
        <v>58</v>
      </c>
      <c r="B60" t="str">
        <f t="shared" ca="1" si="1"/>
        <v>Q058</v>
      </c>
      <c r="C60" t="str">
        <f t="shared" ca="1" si="0"/>
        <v>Vif désir de boire de l_eau</v>
      </c>
      <c r="D60" t="str">
        <f t="shared" ca="1" si="2"/>
        <v>'Vif désir de boire de l_eau',</v>
      </c>
    </row>
    <row r="61" spans="1:4">
      <c r="A61">
        <v>59</v>
      </c>
      <c r="B61" t="str">
        <f t="shared" ca="1" si="1"/>
        <v>Q059</v>
      </c>
      <c r="C61" t="str">
        <f t="shared" ca="1" si="0"/>
        <v>Vif désir de boire de la bière</v>
      </c>
      <c r="D61" t="str">
        <f t="shared" ca="1" si="2"/>
        <v>'Vif désir de boire de la bière',</v>
      </c>
    </row>
    <row r="62" spans="1:4">
      <c r="A62">
        <v>60</v>
      </c>
      <c r="B62" t="str">
        <f t="shared" ca="1" si="1"/>
        <v>Q060</v>
      </c>
      <c r="C62" t="str">
        <f t="shared" ca="1" si="0"/>
        <v>Vif désir de boire de l_alcool (vin, liqueur, apéritif,)</v>
      </c>
      <c r="D62" t="str">
        <f t="shared" ca="1" si="2"/>
        <v>'Vif désir de boire de l_alcool (vin, liqueur, apéritif,)',</v>
      </c>
    </row>
    <row r="63" spans="1:4">
      <c r="A63">
        <v>61</v>
      </c>
      <c r="B63" t="str">
        <f t="shared" ca="1" si="1"/>
        <v>Q061</v>
      </c>
      <c r="C63" t="str">
        <f t="shared" ca="1" si="0"/>
        <v>Vif désir de boire du jus de fruit, ou de manger des fruits</v>
      </c>
      <c r="D63" t="str">
        <f t="shared" ca="1" si="2"/>
        <v>'Vif désir de boire du jus de fruit, ou de manger des fruits',</v>
      </c>
    </row>
    <row r="64" spans="1:4">
      <c r="A64">
        <v>62</v>
      </c>
      <c r="B64" t="str">
        <f t="shared" ca="1" si="1"/>
        <v>Q062</v>
      </c>
      <c r="C64" t="str">
        <f t="shared" ca="1" si="0"/>
        <v>Vif désir de boire du lait</v>
      </c>
      <c r="D64" t="str">
        <f t="shared" ca="1" si="2"/>
        <v>'Vif désir de boire du lait',</v>
      </c>
    </row>
    <row r="65" spans="1:4">
      <c r="A65">
        <v>63</v>
      </c>
      <c r="B65" t="str">
        <f t="shared" ca="1" si="1"/>
        <v>Q063</v>
      </c>
      <c r="C65" t="str">
        <f t="shared" ca="1" si="0"/>
        <v>Vif désir de boire du café, ou du thé</v>
      </c>
      <c r="D65" t="str">
        <f t="shared" ca="1" si="2"/>
        <v>'Vif désir de boire du café, ou du thé',</v>
      </c>
    </row>
    <row r="66" spans="1:4">
      <c r="A66">
        <v>64</v>
      </c>
      <c r="B66" t="str">
        <f t="shared" ca="1" si="1"/>
        <v>Q064</v>
      </c>
      <c r="C66" t="str">
        <f t="shared" ca="1" si="0"/>
        <v>Aversion pour le lait</v>
      </c>
      <c r="D66" t="str">
        <f t="shared" ca="1" si="2"/>
        <v>'Aversion pour le lait',</v>
      </c>
    </row>
    <row r="67" spans="1:4">
      <c r="A67">
        <v>65</v>
      </c>
      <c r="B67" t="str">
        <f t="shared" ca="1" si="1"/>
        <v>Q065</v>
      </c>
      <c r="C67" t="str">
        <f t="shared" ref="C67:C130" ca="1" si="3">INDIRECT(CONCATENATE("questions!",$B$2,A67+1))</f>
        <v>Aversion pour le café, ou le thé</v>
      </c>
      <c r="D67" t="str">
        <f t="shared" ca="1" si="2"/>
        <v>'Aversion pour le café, ou le thé',</v>
      </c>
    </row>
    <row r="68" spans="1:4">
      <c r="A68">
        <v>66</v>
      </c>
      <c r="B68" t="str">
        <f t="shared" ref="B68:B131" ca="1" si="4">INDIRECT(CONCATENATE("questions!","A",A68+1))</f>
        <v>Q066</v>
      </c>
      <c r="C68" t="str">
        <f t="shared" ca="1" si="3"/>
        <v>Absence totale de soif, même dans les états aigus</v>
      </c>
      <c r="D68" t="str">
        <f t="shared" ref="D68:D131" ca="1" si="5">CONCATENATE("'",C68,"',")</f>
        <v>'Absence totale de soif, même dans les états aigus',</v>
      </c>
    </row>
    <row r="69" spans="1:4">
      <c r="A69">
        <v>67</v>
      </c>
      <c r="B69" t="str">
        <f t="shared" ca="1" si="4"/>
        <v>Q067</v>
      </c>
      <c r="C69" t="str">
        <f t="shared" ca="1" si="3"/>
        <v>Sensation vague de pression Céphalée en général</v>
      </c>
      <c r="D69" t="str">
        <f t="shared" ca="1" si="5"/>
        <v>'Sensation vague de pression Céphalée en général',</v>
      </c>
    </row>
    <row r="70" spans="1:4">
      <c r="A70">
        <v>68</v>
      </c>
      <c r="B70" t="str">
        <f t="shared" ca="1" si="4"/>
        <v>Q068</v>
      </c>
      <c r="C70" t="str">
        <f t="shared" ca="1" si="3"/>
        <v>Sensation de tête lourde ou de constriction</v>
      </c>
      <c r="D70" t="str">
        <f t="shared" ca="1" si="5"/>
        <v>'Sensation de tête lourde ou de constriction',</v>
      </c>
    </row>
    <row r="71" spans="1:4">
      <c r="A71">
        <v>69</v>
      </c>
      <c r="B71" t="str">
        <f t="shared" ca="1" si="4"/>
        <v>Q069</v>
      </c>
      <c r="C71" t="str">
        <f t="shared" ca="1" si="3"/>
        <v>Sensation de battements dans la tête, de pulsations</v>
      </c>
      <c r="D71" t="str">
        <f t="shared" ca="1" si="5"/>
        <v>'Sensation de battements dans la tête, de pulsations',</v>
      </c>
    </row>
    <row r="72" spans="1:4">
      <c r="A72">
        <v>70</v>
      </c>
      <c r="B72" t="str">
        <f t="shared" ca="1" si="4"/>
        <v>Q070</v>
      </c>
      <c r="C72" t="str">
        <f t="shared" ca="1" si="3"/>
        <v>Sensation de piqûre, de douleur localisée comme par un clou</v>
      </c>
      <c r="D72" t="str">
        <f t="shared" ca="1" si="5"/>
        <v>'Sensation de piqûre, de douleur localisée comme par un clou',</v>
      </c>
    </row>
    <row r="73" spans="1:4">
      <c r="A73">
        <v>71</v>
      </c>
      <c r="B73" t="str">
        <f t="shared" ca="1" si="4"/>
        <v>Q071</v>
      </c>
      <c r="C73" t="str">
        <f t="shared" ca="1" si="3"/>
        <v>La douleur domine au front ou au dessus des yeux</v>
      </c>
      <c r="D73" t="str">
        <f t="shared" ca="1" si="5"/>
        <v>'La douleur domine au front ou au dessus des yeux',</v>
      </c>
    </row>
    <row r="74" spans="1:4">
      <c r="A74">
        <v>72</v>
      </c>
      <c r="B74" t="str">
        <f t="shared" ca="1" si="4"/>
        <v>Q072</v>
      </c>
      <c r="C74" t="str">
        <f t="shared" ca="1" si="3"/>
        <v>La douleur domine à l_arrière ou au sommet du crâne</v>
      </c>
      <c r="D74" t="str">
        <f t="shared" ca="1" si="5"/>
        <v>'La douleur domine à l_arrière ou au sommet du crâne',</v>
      </c>
    </row>
    <row r="75" spans="1:4">
      <c r="A75">
        <v>73</v>
      </c>
      <c r="B75" t="str">
        <f t="shared" ca="1" si="4"/>
        <v>Q073</v>
      </c>
      <c r="C75" t="str">
        <f t="shared" ca="1" si="3"/>
        <v>La douleur domine aux tempes</v>
      </c>
      <c r="D75" t="str">
        <f t="shared" ca="1" si="5"/>
        <v>'La douleur domine aux tempes',</v>
      </c>
    </row>
    <row r="76" spans="1:4">
      <c r="A76">
        <v>74</v>
      </c>
      <c r="B76" t="str">
        <f t="shared" ca="1" si="4"/>
        <v>Q074</v>
      </c>
      <c r="C76" t="str">
        <f t="shared" ca="1" si="3"/>
        <v>La douleur s_étend sur toute une moitié du crâne (migraine)</v>
      </c>
      <c r="D76" t="str">
        <f t="shared" ca="1" si="5"/>
        <v>'La douleur s_étend sur toute une moitié du crâne (migraine)',</v>
      </c>
    </row>
    <row r="77" spans="1:4">
      <c r="A77">
        <v>75</v>
      </c>
      <c r="B77" t="str">
        <f t="shared" ca="1" si="4"/>
        <v>Q075</v>
      </c>
      <c r="C77" t="str">
        <f t="shared" ca="1" si="3"/>
        <v>Au cuir chevelu : les cheveux tombent</v>
      </c>
      <c r="D77" t="str">
        <f t="shared" ca="1" si="5"/>
        <v>'Au cuir chevelu : les cheveux tombent',</v>
      </c>
    </row>
    <row r="78" spans="1:4">
      <c r="A78">
        <v>76</v>
      </c>
      <c r="B78" t="str">
        <f t="shared" ca="1" si="4"/>
        <v>Q076</v>
      </c>
      <c r="C78" t="str">
        <f t="shared" ca="1" si="3"/>
        <v>Au cuir chevelu : les pellicules sont abondantes</v>
      </c>
      <c r="D78" t="str">
        <f t="shared" ca="1" si="5"/>
        <v>'Au cuir chevelu : les pellicules sont abondantes',</v>
      </c>
    </row>
    <row r="79" spans="1:4">
      <c r="A79">
        <v>77</v>
      </c>
      <c r="B79" t="str">
        <f t="shared" ca="1" si="4"/>
        <v>Q077</v>
      </c>
      <c r="C79" t="str">
        <f t="shared" ca="1" si="3"/>
        <v>Au cuir chevelu : la transpiration est abondante</v>
      </c>
      <c r="D79" t="str">
        <f t="shared" ca="1" si="5"/>
        <v>'Au cuir chevelu : la transpiration est abondante',</v>
      </c>
    </row>
    <row r="80" spans="1:4">
      <c r="A80">
        <v>78</v>
      </c>
      <c r="B80" t="str">
        <f t="shared" ca="1" si="4"/>
        <v>Q078</v>
      </c>
      <c r="C80" t="str">
        <f t="shared" ca="1" si="3"/>
        <v>Au cuir chevelu : éruptions de boutons</v>
      </c>
      <c r="D80" t="str">
        <f t="shared" ca="1" si="5"/>
        <v>'Au cuir chevelu : éruptions de boutons',</v>
      </c>
    </row>
    <row r="81" spans="1:4">
      <c r="A81">
        <v>79</v>
      </c>
      <c r="B81" t="str">
        <f t="shared" ca="1" si="4"/>
        <v>Q079</v>
      </c>
      <c r="C81" t="str">
        <f t="shared" ca="1" si="3"/>
        <v>Au cuir chevelu : éruptions de croûtes ou autres</v>
      </c>
      <c r="D81" t="str">
        <f t="shared" ca="1" si="5"/>
        <v>'Au cuir chevelu : éruptions de croûtes ou autres',</v>
      </c>
    </row>
    <row r="82" spans="1:4">
      <c r="A82">
        <v>80</v>
      </c>
      <c r="B82" t="str">
        <f t="shared" ca="1" si="4"/>
        <v>Q080</v>
      </c>
      <c r="C82" t="str">
        <f t="shared" ca="1" si="3"/>
        <v>Au cuir chevelu : prurit, démangeaison, besoin de se gratter</v>
      </c>
      <c r="D82" t="str">
        <f t="shared" ca="1" si="5"/>
        <v>'Au cuir chevelu : prurit, démangeaison, besoin de se gratter',</v>
      </c>
    </row>
    <row r="83" spans="1:4">
      <c r="A83">
        <v>81</v>
      </c>
      <c r="B83" t="str">
        <f t="shared" ca="1" si="4"/>
        <v>Q081</v>
      </c>
      <c r="C83" t="str">
        <f t="shared" ca="1" si="3"/>
        <v>Le visage est agité par des tics ou des spasmes (y c trismus)</v>
      </c>
      <c r="D83" t="str">
        <f t="shared" ca="1" si="5"/>
        <v>'Le visage est agité par des tics ou des spasmes (y c trismus)',</v>
      </c>
    </row>
    <row r="84" spans="1:4">
      <c r="A84">
        <v>82</v>
      </c>
      <c r="B84" t="str">
        <f t="shared" ca="1" si="4"/>
        <v>Q082</v>
      </c>
      <c r="C84" t="str">
        <f t="shared" ca="1" si="3"/>
        <v>Le visage est enflé par endroits ou en entier (sauf paupières)</v>
      </c>
      <c r="D84" t="str">
        <f t="shared" ca="1" si="5"/>
        <v>'Le visage est enflé par endroits ou en entier (sauf paupières)',</v>
      </c>
    </row>
    <row r="85" spans="1:4">
      <c r="A85">
        <v>83</v>
      </c>
      <c r="B85" t="str">
        <f t="shared" ca="1" si="4"/>
        <v>Q083</v>
      </c>
      <c r="C85" t="str">
        <f t="shared" ca="1" si="3"/>
        <v>Les paupières sont enflées (y c oedème des paupières)</v>
      </c>
      <c r="D85" t="str">
        <f t="shared" ca="1" si="5"/>
        <v>'Les paupières sont enflées (y c oedème des paupières)',</v>
      </c>
    </row>
    <row r="86" spans="1:4">
      <c r="A86">
        <v>84</v>
      </c>
      <c r="B86" t="str">
        <f t="shared" ca="1" si="4"/>
        <v>Q084</v>
      </c>
      <c r="C86" t="str">
        <f t="shared" ca="1" si="3"/>
        <v>Les lèvres sont sèches, fendues, gercées ou fissurées</v>
      </c>
      <c r="D86" t="str">
        <f t="shared" ca="1" si="5"/>
        <v>'Les lèvres sont sèches, fendues, gercées ou fissurées',</v>
      </c>
    </row>
    <row r="87" spans="1:4">
      <c r="A87">
        <v>85</v>
      </c>
      <c r="B87" t="str">
        <f t="shared" ca="1" si="4"/>
        <v>Q085</v>
      </c>
      <c r="C87" t="str">
        <f t="shared" ca="1" si="3"/>
        <v>Le visage est BLEU  (autour des yeux, aux lèvres ou en entier)</v>
      </c>
      <c r="D87" t="str">
        <f t="shared" ca="1" si="5"/>
        <v>'Le visage est BLEU  (autour des yeux, aux lèvres ou en entier)',</v>
      </c>
    </row>
    <row r="88" spans="1:4">
      <c r="A88">
        <v>86</v>
      </c>
      <c r="B88" t="str">
        <f t="shared" ca="1" si="4"/>
        <v>Q086</v>
      </c>
      <c r="C88" t="str">
        <f t="shared" ca="1" si="3"/>
        <v>Le visage est JAUNE ou OLIVATRE (par endroits ou en entier)</v>
      </c>
      <c r="D88" t="str">
        <f t="shared" ca="1" si="5"/>
        <v>'Le visage est JAUNE ou OLIVATRE (par endroits ou en entier)',</v>
      </c>
    </row>
    <row r="89" spans="1:4">
      <c r="A89">
        <v>87</v>
      </c>
      <c r="B89" t="str">
        <f t="shared" ca="1" si="4"/>
        <v>Q087</v>
      </c>
      <c r="C89" t="str">
        <f t="shared" ca="1" si="3"/>
        <v>Le visage est PALE  (aux lèvres ou en entier)</v>
      </c>
      <c r="D89" t="str">
        <f t="shared" ca="1" si="5"/>
        <v>'Le visage est PALE  (aux lèvres ou en entier)',</v>
      </c>
    </row>
    <row r="90" spans="1:4">
      <c r="A90">
        <v>88</v>
      </c>
      <c r="B90" t="str">
        <f t="shared" ca="1" si="4"/>
        <v>Q088</v>
      </c>
      <c r="C90" t="str">
        <f t="shared" ca="1" si="3"/>
        <v xml:space="preserve">Le visage est ROUGE (par taches, par endroits ou en entier) </v>
      </c>
      <c r="D90" t="str">
        <f t="shared" ca="1" si="5"/>
        <v>'Le visage est ROUGE (par taches, par endroits ou en entier) ',</v>
      </c>
    </row>
    <row r="91" spans="1:4">
      <c r="A91">
        <v>89</v>
      </c>
      <c r="B91" t="str">
        <f t="shared" ca="1" si="4"/>
        <v>Q089</v>
      </c>
      <c r="C91" t="str">
        <f t="shared" ca="1" si="3"/>
        <v>Névralgie faciale, ou vives douleurs déchirantes ou piquantes</v>
      </c>
      <c r="D91" t="str">
        <f t="shared" ca="1" si="5"/>
        <v>'Névralgie faciale, ou vives douleurs déchirantes ou piquantes',</v>
      </c>
    </row>
    <row r="92" spans="1:4">
      <c r="A92">
        <v>90</v>
      </c>
      <c r="B92" t="str">
        <f t="shared" ca="1" si="4"/>
        <v>Q090</v>
      </c>
      <c r="C92" t="str">
        <f t="shared" ca="1" si="3"/>
        <v>Les paupières sont collées par un écoulement épais (de pus)</v>
      </c>
      <c r="D92" t="str">
        <f t="shared" ca="1" si="5"/>
        <v>'Les paupières sont collées par un écoulement épais (de pus)',</v>
      </c>
    </row>
    <row r="93" spans="1:4">
      <c r="A93">
        <v>91</v>
      </c>
      <c r="B93" t="str">
        <f t="shared" ca="1" si="4"/>
        <v>Q091</v>
      </c>
      <c r="C93" t="str">
        <f t="shared" ca="1" si="3"/>
        <v>Le bord des paupières est très rouges (blépharite, orgelet)</v>
      </c>
      <c r="D93" t="str">
        <f t="shared" ca="1" si="5"/>
        <v>'Le bord des paupières est très rouges (blépharite, orgelet)',</v>
      </c>
    </row>
    <row r="94" spans="1:4">
      <c r="A94">
        <v>92</v>
      </c>
      <c r="B94" t="str">
        <f t="shared" ca="1" si="4"/>
        <v>Q092</v>
      </c>
      <c r="C94" t="str">
        <f t="shared" ca="1" si="3"/>
        <v>Le blanc des yeux est très rouge (Conjonctivite, kératite)</v>
      </c>
      <c r="D94" t="str">
        <f t="shared" ca="1" si="5"/>
        <v>'Le blanc des yeux est très rouge (Conjonctivite, kératite)',</v>
      </c>
    </row>
    <row r="95" spans="1:4">
      <c r="A95">
        <v>93</v>
      </c>
      <c r="B95" t="str">
        <f t="shared" ca="1" si="4"/>
        <v>Q093</v>
      </c>
      <c r="C95" t="str">
        <f t="shared" ca="1" si="3"/>
        <v>Le blanc des yeux est très jaune (subictère, jaunisse)</v>
      </c>
      <c r="D95" t="str">
        <f t="shared" ca="1" si="5"/>
        <v>'Le blanc des yeux est très jaune (subictère, jaunisse)',</v>
      </c>
    </row>
    <row r="96" spans="1:4">
      <c r="A96">
        <v>94</v>
      </c>
      <c r="B96" t="str">
        <f t="shared" ca="1" si="4"/>
        <v>Q094</v>
      </c>
      <c r="C96" t="str">
        <f t="shared" ca="1" si="3"/>
        <v>La cornée est opaque, ou cataracte au cristallin</v>
      </c>
      <c r="D96" t="str">
        <f t="shared" ca="1" si="5"/>
        <v>'La cornée est opaque, ou cataracte au cristallin',</v>
      </c>
    </row>
    <row r="97" spans="1:4">
      <c r="A97">
        <v>95</v>
      </c>
      <c r="B97" t="str">
        <f t="shared" ca="1" si="4"/>
        <v>Q095</v>
      </c>
      <c r="C97" t="str">
        <f t="shared" ca="1" si="3"/>
        <v>Aux yeux : Sensation de brûlure ou de sécheresse ou de sable</v>
      </c>
      <c r="D97" t="str">
        <f t="shared" ca="1" si="5"/>
        <v>'Aux yeux : Sensation de brûlure ou de sécheresse ou de sable',</v>
      </c>
    </row>
    <row r="98" spans="1:4">
      <c r="A98">
        <v>96</v>
      </c>
      <c r="B98" t="str">
        <f t="shared" ca="1" si="4"/>
        <v>Q096</v>
      </c>
      <c r="C98" t="str">
        <f t="shared" ca="1" si="3"/>
        <v>Aux yeux : Sensation de pression</v>
      </c>
      <c r="D98" t="str">
        <f t="shared" ca="1" si="5"/>
        <v>'Aux yeux : Sensation de pression',</v>
      </c>
    </row>
    <row r="99" spans="1:4">
      <c r="A99">
        <v>97</v>
      </c>
      <c r="B99" t="str">
        <f t="shared" ca="1" si="4"/>
        <v>Q097</v>
      </c>
      <c r="C99" t="str">
        <f t="shared" ca="1" si="3"/>
        <v>Aux yeux : Sensation d_endolorissement, de meurtrissure</v>
      </c>
      <c r="D99" t="str">
        <f t="shared" ca="1" si="5"/>
        <v>'Aux yeux : Sensation d_endolorissement, de meurtrissure',</v>
      </c>
    </row>
    <row r="100" spans="1:4">
      <c r="A100">
        <v>98</v>
      </c>
      <c r="B100" t="str">
        <f t="shared" ca="1" si="4"/>
        <v>Q098</v>
      </c>
      <c r="C100" t="str">
        <f t="shared" ca="1" si="3"/>
        <v>Sensation d_éblouissement, aversion pour la lumière</v>
      </c>
      <c r="D100" t="str">
        <f t="shared" ca="1" si="5"/>
        <v>'Sensation d_éblouissement, aversion pour la lumière',</v>
      </c>
    </row>
    <row r="101" spans="1:4">
      <c r="A101">
        <v>99</v>
      </c>
      <c r="B101" t="str">
        <f t="shared" ca="1" si="4"/>
        <v>Q099</v>
      </c>
      <c r="C101" t="str">
        <f t="shared" ca="1" si="3"/>
        <v>Sensation d_obscurité, besoin de lumière (y c amaurose)</v>
      </c>
      <c r="D101" t="str">
        <f t="shared" ca="1" si="5"/>
        <v>'Sensation d_obscurité, besoin de lumière (y c amaurose)',</v>
      </c>
    </row>
    <row r="102" spans="1:4">
      <c r="A102">
        <v>100</v>
      </c>
      <c r="B102" t="str">
        <f t="shared" ca="1" si="4"/>
        <v>Q100</v>
      </c>
      <c r="C102" t="str">
        <f t="shared" ca="1" si="3"/>
        <v>Vision trouble, difficulté d_accommodation, fatigue visuelle</v>
      </c>
      <c r="D102" t="str">
        <f t="shared" ca="1" si="5"/>
        <v>'Vision trouble, difficulté d_accommodation, fatigue visuelle',</v>
      </c>
    </row>
    <row r="103" spans="1:4">
      <c r="A103">
        <v>101</v>
      </c>
      <c r="B103" t="str">
        <f t="shared" ca="1" si="4"/>
        <v>Q101</v>
      </c>
      <c r="C103" t="str">
        <f t="shared" ca="1" si="3"/>
        <v>Vision double des objets, diplopie (spasmes, paralysie)</v>
      </c>
      <c r="D103" t="str">
        <f t="shared" ca="1" si="5"/>
        <v>'Vision double des objets, diplopie (spasmes, paralysie)',</v>
      </c>
    </row>
    <row r="104" spans="1:4">
      <c r="A104">
        <v>102</v>
      </c>
      <c r="B104" t="str">
        <f t="shared" ca="1" si="4"/>
        <v>Q102</v>
      </c>
      <c r="C104" t="str">
        <f t="shared" ca="1" si="3"/>
        <v>Ecoulement de pus par les oreilles (Otorrhée)</v>
      </c>
      <c r="D104" t="str">
        <f t="shared" ca="1" si="5"/>
        <v>'Ecoulement de pus par les oreilles (Otorrhée)',</v>
      </c>
    </row>
    <row r="105" spans="1:4">
      <c r="A105">
        <v>103</v>
      </c>
      <c r="B105" t="str">
        <f t="shared" ca="1" si="4"/>
        <v>Q103</v>
      </c>
      <c r="C105" t="str">
        <f t="shared" ca="1" si="3"/>
        <v>Eruptions de boutons, ou plaies, dans ou derrière l_oreille</v>
      </c>
      <c r="D105" t="str">
        <f t="shared" ca="1" si="5"/>
        <v>'Eruptions de boutons, ou plaies, dans ou derrière l_oreille',</v>
      </c>
    </row>
    <row r="106" spans="1:4">
      <c r="A106">
        <v>104</v>
      </c>
      <c r="B106" t="str">
        <f t="shared" ca="1" si="4"/>
        <v>Q104</v>
      </c>
      <c r="C106" t="str">
        <f t="shared" ca="1" si="3"/>
        <v>Aux oreilles : Douleur sourde, vague (pression, lourdeur)</v>
      </c>
      <c r="D106" t="str">
        <f t="shared" ca="1" si="5"/>
        <v>'Aux oreilles : Douleur sourde, vague (pression, lourdeur)',</v>
      </c>
    </row>
    <row r="107" spans="1:4">
      <c r="A107">
        <v>105</v>
      </c>
      <c r="B107" t="str">
        <f t="shared" ca="1" si="4"/>
        <v>Q105</v>
      </c>
      <c r="C107" t="str">
        <f t="shared" ca="1" si="3"/>
        <v>Aux oreilles : Douleur vive, aiguë   (piqûre, déchirure)</v>
      </c>
      <c r="D107" t="str">
        <f t="shared" ca="1" si="5"/>
        <v>'Aux oreilles : Douleur vive, aiguë   (piqûre, déchirure)',</v>
      </c>
    </row>
    <row r="108" spans="1:4">
      <c r="A108">
        <v>106</v>
      </c>
      <c r="B108" t="str">
        <f t="shared" ca="1" si="4"/>
        <v>Q106</v>
      </c>
      <c r="C108" t="str">
        <f t="shared" ca="1" si="3"/>
        <v>Aux oreilles : Démangeaisons, prurit du conduit auditif</v>
      </c>
      <c r="D108" t="str">
        <f t="shared" ca="1" si="5"/>
        <v>'Aux oreilles : Démangeaisons, prurit du conduit auditif',</v>
      </c>
    </row>
    <row r="109" spans="1:4">
      <c r="A109">
        <v>107</v>
      </c>
      <c r="B109" t="str">
        <f t="shared" ca="1" si="4"/>
        <v>Q107</v>
      </c>
      <c r="C109" t="str">
        <f t="shared" ca="1" si="3"/>
        <v xml:space="preserve">Sensation d_ouïe trop fine, hypersensibilité au bruit, </v>
      </c>
      <c r="D109" t="str">
        <f t="shared" ca="1" si="5"/>
        <v>'Sensation d_ouïe trop fine, hypersensibilité au bruit, ',</v>
      </c>
    </row>
    <row r="110" spans="1:4">
      <c r="A110">
        <v>108</v>
      </c>
      <c r="B110" t="str">
        <f t="shared" ca="1" si="4"/>
        <v>Q108</v>
      </c>
      <c r="C110" t="str">
        <f t="shared" ca="1" si="3"/>
        <v>Sensation d_oreille bouchée (Catarrhe tubaire)</v>
      </c>
      <c r="D110" t="str">
        <f t="shared" ca="1" si="5"/>
        <v>'Sensation d_oreille bouchée (Catarrhe tubaire)',</v>
      </c>
    </row>
    <row r="111" spans="1:4">
      <c r="A111">
        <v>109</v>
      </c>
      <c r="B111" t="str">
        <f t="shared" ca="1" si="4"/>
        <v>Q109</v>
      </c>
      <c r="C111" t="str">
        <f t="shared" ca="1" si="3"/>
        <v>Diminution vraie de l_acuité auditive, surdité</v>
      </c>
      <c r="D111" t="str">
        <f t="shared" ca="1" si="5"/>
        <v>'Diminution vraie de l_acuité auditive, surdité',</v>
      </c>
    </row>
    <row r="112" spans="1:4">
      <c r="A112">
        <v>110</v>
      </c>
      <c r="B112" t="str">
        <f t="shared" ca="1" si="4"/>
        <v>Q110</v>
      </c>
      <c r="C112" t="str">
        <f t="shared" ca="1" si="3"/>
        <v>Bruits d_oreilles (bourdonnement, sifflement, tintement)</v>
      </c>
      <c r="D112" t="str">
        <f t="shared" ca="1" si="5"/>
        <v>'Bruits d_oreilles (bourdonnement, sifflement, tintement)',</v>
      </c>
    </row>
    <row r="113" spans="1:4">
      <c r="A113">
        <v>111</v>
      </c>
      <c r="B113" t="str">
        <f t="shared" ca="1" si="4"/>
        <v>Q111</v>
      </c>
      <c r="C113" t="str">
        <f t="shared" ca="1" si="3"/>
        <v>Vertige vrai, ou tendance à tomber, à perdre l_équilibre</v>
      </c>
      <c r="D113" t="str">
        <f t="shared" ca="1" si="5"/>
        <v>'Vertige vrai, ou tendance à tomber, à perdre l_équilibre',</v>
      </c>
    </row>
    <row r="114" spans="1:4">
      <c r="A114">
        <v>112</v>
      </c>
      <c r="B114" t="str">
        <f t="shared" ca="1" si="4"/>
        <v>Q112</v>
      </c>
      <c r="C114" t="str">
        <f t="shared" ca="1" si="3"/>
        <v>Vertige des hauteurs, vive angoisse en regardant dans le vide</v>
      </c>
      <c r="D114" t="str">
        <f t="shared" ca="1" si="5"/>
        <v>'Vertige des hauteurs, vive angoisse en regardant dans le vide',</v>
      </c>
    </row>
    <row r="115" spans="1:4">
      <c r="A115">
        <v>113</v>
      </c>
      <c r="B115" t="str">
        <f t="shared" ca="1" si="4"/>
        <v>Q113</v>
      </c>
      <c r="C115" t="str">
        <f t="shared" ca="1" si="3"/>
        <v>Le nez est souvent bouché</v>
      </c>
      <c r="D115" t="str">
        <f t="shared" ca="1" si="5"/>
        <v>'Le nez est souvent bouché',</v>
      </c>
    </row>
    <row r="116" spans="1:4">
      <c r="A116">
        <v>114</v>
      </c>
      <c r="B116" t="str">
        <f t="shared" ca="1" si="4"/>
        <v>Q114</v>
      </c>
      <c r="C116" t="str">
        <f t="shared" ca="1" si="3"/>
        <v>Le nez saigne souvent (épistaxis)</v>
      </c>
      <c r="D116" t="str">
        <f t="shared" ca="1" si="5"/>
        <v>'Le nez saigne souvent (épistaxis)',</v>
      </c>
    </row>
    <row r="117" spans="1:4">
      <c r="A117">
        <v>115</v>
      </c>
      <c r="B117" t="str">
        <f t="shared" ca="1" si="4"/>
        <v>Q115</v>
      </c>
      <c r="C117" t="str">
        <f t="shared" ca="1" si="3"/>
        <v>Le patient éternue, ou le nez coule souvent (rhumes, coryza)</v>
      </c>
      <c r="D117" t="str">
        <f t="shared" ca="1" si="5"/>
        <v>'Le patient éternue, ou le nez coule souvent (rhumes, coryza)',</v>
      </c>
    </row>
    <row r="118" spans="1:4">
      <c r="A118">
        <v>116</v>
      </c>
      <c r="B118" t="str">
        <f t="shared" ca="1" si="4"/>
        <v>Q116</v>
      </c>
      <c r="C118" t="str">
        <f t="shared" ca="1" si="3"/>
        <v>La gorge est très rouge ou enflée</v>
      </c>
      <c r="D118" t="str">
        <f t="shared" ca="1" si="5"/>
        <v>'La gorge est très rouge ou enflée',</v>
      </c>
    </row>
    <row r="119" spans="1:4">
      <c r="A119">
        <v>117</v>
      </c>
      <c r="B119" t="str">
        <f t="shared" ca="1" si="4"/>
        <v>Q117</v>
      </c>
      <c r="C119" t="str">
        <f t="shared" ca="1" si="3"/>
        <v>Besoin constant de racler la gorge</v>
      </c>
      <c r="D119" t="str">
        <f t="shared" ca="1" si="5"/>
        <v>'Besoin constant de racler la gorge',</v>
      </c>
    </row>
    <row r="120" spans="1:4">
      <c r="A120">
        <v>118</v>
      </c>
      <c r="B120" t="str">
        <f t="shared" ca="1" si="4"/>
        <v>Q118</v>
      </c>
      <c r="C120" t="str">
        <f t="shared" ca="1" si="3"/>
        <v>Sensation de gorge sèche ou brûlante</v>
      </c>
      <c r="D120" t="str">
        <f t="shared" ca="1" si="5"/>
        <v>'Sensation de gorge sèche ou brûlante',</v>
      </c>
    </row>
    <row r="121" spans="1:4">
      <c r="A121">
        <v>119</v>
      </c>
      <c r="B121" t="str">
        <f t="shared" ca="1" si="4"/>
        <v>Q119</v>
      </c>
      <c r="C121" t="str">
        <f t="shared" ca="1" si="3"/>
        <v>Sensation de gorge piquante ou d_écharde</v>
      </c>
      <c r="D121" t="str">
        <f t="shared" ca="1" si="5"/>
        <v>'Sensation de gorge piquante ou d_écharde',</v>
      </c>
    </row>
    <row r="122" spans="1:4">
      <c r="A122">
        <v>120</v>
      </c>
      <c r="B122" t="str">
        <f t="shared" ca="1" si="4"/>
        <v>Q120</v>
      </c>
      <c r="C122" t="str">
        <f t="shared" ca="1" si="3"/>
        <v>Sensation de gorge serrée (y c étouffement, suffocation)</v>
      </c>
      <c r="D122" t="str">
        <f t="shared" ca="1" si="5"/>
        <v>'Sensation de gorge serrée (y c étouffement, suffocation)',</v>
      </c>
    </row>
    <row r="123" spans="1:4">
      <c r="A123">
        <v>121</v>
      </c>
      <c r="B123" t="str">
        <f t="shared" ca="1" si="4"/>
        <v>Q121</v>
      </c>
      <c r="C123" t="str">
        <f t="shared" ca="1" si="3"/>
        <v>Douleur vive ou aggravée en avalant (y c angine, plaie à vif)</v>
      </c>
      <c r="D123" t="str">
        <f t="shared" ca="1" si="5"/>
        <v>'Douleur vive ou aggravée en avalant (y c angine, plaie à vif)',</v>
      </c>
    </row>
    <row r="124" spans="1:4">
      <c r="A124">
        <v>122</v>
      </c>
      <c r="B124" t="str">
        <f t="shared" ca="1" si="4"/>
        <v>Q122</v>
      </c>
      <c r="C124" t="str">
        <f t="shared" ca="1" si="3"/>
        <v>Douleur ou irritation, au larynx ou à la trachée</v>
      </c>
      <c r="D124" t="str">
        <f t="shared" ca="1" si="5"/>
        <v>'Douleur ou irritation, au larynx ou à la trachée',</v>
      </c>
    </row>
    <row r="125" spans="1:4">
      <c r="A125">
        <v>123</v>
      </c>
      <c r="B125" t="str">
        <f t="shared" ca="1" si="4"/>
        <v>Q123</v>
      </c>
      <c r="C125" t="str">
        <f t="shared" ca="1" si="3"/>
        <v>Voix enrouée, ou absente (aphonie)</v>
      </c>
      <c r="D125" t="str">
        <f t="shared" ca="1" si="5"/>
        <v>'Voix enrouée, ou absente (aphonie)',</v>
      </c>
    </row>
    <row r="126" spans="1:4">
      <c r="A126">
        <v>124</v>
      </c>
      <c r="B126" t="str">
        <f t="shared" ca="1" si="4"/>
        <v>Q124</v>
      </c>
      <c r="C126" t="str">
        <f t="shared" ca="1" si="3"/>
        <v>Gonflement des ganglions cervicaux ou sous maxillaires</v>
      </c>
      <c r="D126" t="str">
        <f t="shared" ca="1" si="5"/>
        <v>'Gonflement des ganglions cervicaux ou sous maxillaires',</v>
      </c>
    </row>
    <row r="127" spans="1:4">
      <c r="A127">
        <v>125</v>
      </c>
      <c r="B127" t="str">
        <f t="shared" ca="1" si="4"/>
        <v>Q125</v>
      </c>
      <c r="C127" t="str">
        <f t="shared" ca="1" si="3"/>
        <v>Gonflement de la glande thyroïde (goitre)</v>
      </c>
      <c r="D127" t="str">
        <f t="shared" ca="1" si="5"/>
        <v>'Gonflement de la glande thyroïde (goitre)',</v>
      </c>
    </row>
    <row r="128" spans="1:4">
      <c r="A128">
        <v>126</v>
      </c>
      <c r="B128" t="str">
        <f t="shared" ca="1" si="4"/>
        <v>Q126</v>
      </c>
      <c r="C128" t="str">
        <f t="shared" ca="1" si="3"/>
        <v>Gonflement des glandes salivaires parotides (Oreillons)</v>
      </c>
      <c r="D128" t="str">
        <f t="shared" ca="1" si="5"/>
        <v>'Gonflement des glandes salivaires parotides (Oreillons)',</v>
      </c>
    </row>
    <row r="129" spans="1:4">
      <c r="A129">
        <v>127</v>
      </c>
      <c r="B129" t="str">
        <f t="shared" ca="1" si="4"/>
        <v>Q127</v>
      </c>
      <c r="C129" t="str">
        <f t="shared" ca="1" si="3"/>
        <v>L_haleine est fétide, repoussante</v>
      </c>
      <c r="D129" t="str">
        <f t="shared" ca="1" si="5"/>
        <v>'L_haleine est fétide, repoussante',</v>
      </c>
    </row>
    <row r="130" spans="1:4">
      <c r="A130">
        <v>128</v>
      </c>
      <c r="B130" t="str">
        <f t="shared" ca="1" si="4"/>
        <v>Q128</v>
      </c>
      <c r="C130" t="str">
        <f t="shared" ca="1" si="3"/>
        <v>La salive est abondante (sialorrhée)</v>
      </c>
      <c r="D130" t="str">
        <f t="shared" ca="1" si="5"/>
        <v>'La salive est abondante (sialorrhée)',</v>
      </c>
    </row>
    <row r="131" spans="1:4">
      <c r="A131">
        <v>129</v>
      </c>
      <c r="B131" t="str">
        <f t="shared" ca="1" si="4"/>
        <v>Q129</v>
      </c>
      <c r="C131" t="str">
        <f t="shared" ref="C131:C194" ca="1" si="6">INDIRECT(CONCATENATE("questions!",$B$2,A131+1))</f>
        <v>La langue est chargée (couverte d_un enduit blanc ou jaune)</v>
      </c>
      <c r="D131" t="str">
        <f t="shared" ca="1" si="5"/>
        <v>'La langue est chargée (couverte d_un enduit blanc ou jaune)',</v>
      </c>
    </row>
    <row r="132" spans="1:4">
      <c r="A132">
        <v>130</v>
      </c>
      <c r="B132" t="str">
        <f t="shared" ref="B132:B195" ca="1" si="7">INDIRECT(CONCATENATE("questions!","A",A132+1))</f>
        <v>Q130</v>
      </c>
      <c r="C132" t="str">
        <f t="shared" ca="1" si="6"/>
        <v>La langue est molle et garde l_empreinte des dents</v>
      </c>
      <c r="D132" t="str">
        <f t="shared" ref="D132:D195" ca="1" si="8">CONCATENATE("'",C132,"',")</f>
        <v>'La langue est molle et garde l_empreinte des dents',</v>
      </c>
    </row>
    <row r="133" spans="1:4">
      <c r="A133">
        <v>131</v>
      </c>
      <c r="B133" t="str">
        <f t="shared" ca="1" si="7"/>
        <v>Q131</v>
      </c>
      <c r="C133" t="str">
        <f t="shared" ca="1" si="6"/>
        <v>Les gencives sont enflées, saignantes ou ulcérées (gingivite)</v>
      </c>
      <c r="D133" t="str">
        <f t="shared" ca="1" si="8"/>
        <v>'Les gencives sont enflées, saignantes ou ulcérées (gingivite)',</v>
      </c>
    </row>
    <row r="134" spans="1:4">
      <c r="A134">
        <v>132</v>
      </c>
      <c r="B134" t="str">
        <f t="shared" ca="1" si="7"/>
        <v>Q132</v>
      </c>
      <c r="C134" t="str">
        <f t="shared" ca="1" si="6"/>
        <v>Les dents sont branlantes ou se déchaussent</v>
      </c>
      <c r="D134" t="str">
        <f t="shared" ca="1" si="8"/>
        <v>'Les dents sont branlantes ou se déchaussent',</v>
      </c>
    </row>
    <row r="135" spans="1:4">
      <c r="A135">
        <v>133</v>
      </c>
      <c r="B135" t="str">
        <f t="shared" ca="1" si="7"/>
        <v>Q133</v>
      </c>
      <c r="C135" t="str">
        <f t="shared" ca="1" si="6"/>
        <v>Les dents sont facilement cariées, ou se cassent</v>
      </c>
      <c r="D135" t="str">
        <f t="shared" ca="1" si="8"/>
        <v>'Les dents sont facilement cariées, ou se cassent',</v>
      </c>
    </row>
    <row r="136" spans="1:4">
      <c r="A136">
        <v>134</v>
      </c>
      <c r="B136" t="str">
        <f t="shared" ca="1" si="7"/>
        <v>Q134</v>
      </c>
      <c r="C136" t="str">
        <f t="shared" ca="1" si="6"/>
        <v>Douleur aux dents</v>
      </c>
      <c r="D136" t="str">
        <f t="shared" ca="1" si="8"/>
        <v>'Douleur aux dents',</v>
      </c>
    </row>
    <row r="137" spans="1:4">
      <c r="A137">
        <v>135</v>
      </c>
      <c r="B137" t="str">
        <f t="shared" ca="1" si="7"/>
        <v>Q135</v>
      </c>
      <c r="C137" t="str">
        <f t="shared" ca="1" si="6"/>
        <v>Douleur aux gencives, à la langue, ou aux joues (y c aphtes)</v>
      </c>
      <c r="D137" t="str">
        <f t="shared" ca="1" si="8"/>
        <v>'Douleur aux gencives, à la langue, ou aux joues (y c aphtes)',</v>
      </c>
    </row>
    <row r="138" spans="1:4">
      <c r="A138">
        <v>136</v>
      </c>
      <c r="B138" t="str">
        <f t="shared" ca="1" si="7"/>
        <v>Q136</v>
      </c>
      <c r="C138" t="str">
        <f t="shared" ca="1" si="6"/>
        <v>Sensation de sécheresse de la bouche, de la langue</v>
      </c>
      <c r="D138" t="str">
        <f t="shared" ca="1" si="8"/>
        <v>'Sensation de sécheresse de la bouche, de la langue',</v>
      </c>
    </row>
    <row r="139" spans="1:4">
      <c r="A139">
        <v>137</v>
      </c>
      <c r="B139" t="str">
        <f t="shared" ca="1" si="7"/>
        <v>Q137</v>
      </c>
      <c r="C139" t="str">
        <f t="shared" ca="1" si="6"/>
        <v>Sensation de goût amer, ou désagréable, dans la bouche</v>
      </c>
      <c r="D139" t="str">
        <f t="shared" ca="1" si="8"/>
        <v>'Sensation de goût amer, ou désagréable, dans la bouche',</v>
      </c>
    </row>
    <row r="140" spans="1:4">
      <c r="A140">
        <v>138</v>
      </c>
      <c r="B140" t="str">
        <f t="shared" ca="1" si="7"/>
        <v>Q138</v>
      </c>
      <c r="C140" t="str">
        <f t="shared" ca="1" si="6"/>
        <v>Au coeur : palpitations (battements sensibles et incommodes)</v>
      </c>
      <c r="D140" t="str">
        <f t="shared" ca="1" si="8"/>
        <v>'Au coeur : palpitations (battements sensibles et incommodes)',</v>
      </c>
    </row>
    <row r="141" spans="1:4">
      <c r="A141">
        <v>139</v>
      </c>
      <c r="B141" t="str">
        <f t="shared" ca="1" si="7"/>
        <v>Q139</v>
      </c>
      <c r="C141" t="str">
        <f t="shared" ca="1" si="6"/>
        <v>Au coeur : douleur VAGUE, sensation d_oppression</v>
      </c>
      <c r="D141" t="str">
        <f t="shared" ca="1" si="8"/>
        <v>'Au coeur : douleur VAGUE, sensation d_oppression',</v>
      </c>
    </row>
    <row r="142" spans="1:4">
      <c r="A142">
        <v>140</v>
      </c>
      <c r="B142" t="str">
        <f t="shared" ca="1" si="7"/>
        <v>Q140</v>
      </c>
      <c r="C142" t="str">
        <f t="shared" ca="1" si="6"/>
        <v>Au coeur : douleur VIOLENTE, sensation de forte constriction</v>
      </c>
      <c r="D142" t="str">
        <f t="shared" ca="1" si="8"/>
        <v>'Au coeur : douleur VIOLENTE, sensation de forte constriction',</v>
      </c>
    </row>
    <row r="143" spans="1:4">
      <c r="A143">
        <v>141</v>
      </c>
      <c r="B143" t="str">
        <f t="shared" ca="1" si="7"/>
        <v>Q141</v>
      </c>
      <c r="C143" t="str">
        <f t="shared" ca="1" si="6"/>
        <v>Au coeur : douleur IRRADIANTES à gauche (dos,cou,épaule,bras)</v>
      </c>
      <c r="D143" t="str">
        <f t="shared" ca="1" si="8"/>
        <v>'Au coeur : douleur IRRADIANTES à gauche (dos,cou,épaule,bras)',</v>
      </c>
    </row>
    <row r="144" spans="1:4">
      <c r="A144">
        <v>142</v>
      </c>
      <c r="B144" t="str">
        <f t="shared" ca="1" si="7"/>
        <v>Q142</v>
      </c>
      <c r="C144" t="str">
        <f t="shared" ca="1" si="6"/>
        <v>Le pouls est très fort (y c dur, plein, tendu)</v>
      </c>
      <c r="D144" t="str">
        <f t="shared" ca="1" si="8"/>
        <v>'Le pouls est très fort (y c dur, plein, tendu)',</v>
      </c>
    </row>
    <row r="145" spans="1:4">
      <c r="A145">
        <v>143</v>
      </c>
      <c r="B145" t="str">
        <f t="shared" ca="1" si="7"/>
        <v>Q143</v>
      </c>
      <c r="C145" t="str">
        <f t="shared" ca="1" si="6"/>
        <v>Le pouls est très faible (y c mou, petit, imperceptible)</v>
      </c>
      <c r="D145" t="str">
        <f t="shared" ca="1" si="8"/>
        <v>'Le pouls est très faible (y c mou, petit, imperceptible)',</v>
      </c>
    </row>
    <row r="146" spans="1:4">
      <c r="A146">
        <v>144</v>
      </c>
      <c r="B146" t="str">
        <f t="shared" ca="1" si="7"/>
        <v>Q144</v>
      </c>
      <c r="C146" t="str">
        <f t="shared" ca="1" si="6"/>
        <v>Le pouls est très rapide (plus de 80 p/minute, tachycardie)</v>
      </c>
      <c r="D146" t="str">
        <f t="shared" ca="1" si="8"/>
        <v>'Le pouls est très rapide (plus de 80 p/minute, tachycardie)',</v>
      </c>
    </row>
    <row r="147" spans="1:4">
      <c r="A147">
        <v>145</v>
      </c>
      <c r="B147" t="str">
        <f t="shared" ca="1" si="7"/>
        <v>Q145</v>
      </c>
      <c r="C147" t="str">
        <f t="shared" ca="1" si="6"/>
        <v>Le pouls est très lent  (moins de 60 p/minute, bradycardie)</v>
      </c>
      <c r="D147" t="str">
        <f t="shared" ca="1" si="8"/>
        <v>'Le pouls est très lent  (moins de 60 p/minute, bradycardie)',</v>
      </c>
    </row>
    <row r="148" spans="1:4">
      <c r="A148">
        <v>146</v>
      </c>
      <c r="B148" t="str">
        <f t="shared" ca="1" si="7"/>
        <v>Q146</v>
      </c>
      <c r="C148" t="str">
        <f t="shared" ca="1" si="6"/>
        <v>Le pouls est irrégulier ou intermittent (Arythmie, asystolie)</v>
      </c>
      <c r="D148" t="str">
        <f t="shared" ca="1" si="8"/>
        <v>'Le pouls est irrégulier ou intermittent (Arythmie, asystolie)',</v>
      </c>
    </row>
    <row r="149" spans="1:4">
      <c r="A149">
        <v>147</v>
      </c>
      <c r="B149" t="str">
        <f t="shared" ca="1" si="7"/>
        <v>Q147</v>
      </c>
      <c r="C149" t="str">
        <f t="shared" ca="1" si="6"/>
        <v>Aux poumons : douleur de plaie, &lt; en inspirant ou en toussant</v>
      </c>
      <c r="D149" t="str">
        <f t="shared" ca="1" si="8"/>
        <v>'Aux poumons : douleur de plaie, &lt; en inspirant ou en toussant',</v>
      </c>
    </row>
    <row r="150" spans="1:4">
      <c r="A150">
        <v>148</v>
      </c>
      <c r="B150" t="str">
        <f t="shared" ca="1" si="7"/>
        <v>Q148</v>
      </c>
      <c r="C150" t="str">
        <f t="shared" ca="1" si="6"/>
        <v>Les bronches sont encombrées (râle, crépitement)</v>
      </c>
      <c r="D150" t="str">
        <f t="shared" ca="1" si="8"/>
        <v>'Les bronches sont encombrées (râle, crépitement)',</v>
      </c>
    </row>
    <row r="151" spans="1:4">
      <c r="A151">
        <v>149</v>
      </c>
      <c r="B151" t="str">
        <f t="shared" ca="1" si="7"/>
        <v>Q149</v>
      </c>
      <c r="C151" t="str">
        <f t="shared" ca="1" si="6"/>
        <v>Difficultés à INSPIRER (Dyspnée, oppression, soupirs)</v>
      </c>
      <c r="D151" t="str">
        <f t="shared" ca="1" si="8"/>
        <v>'Difficultés à INSPIRER (Dyspnée, oppression, soupirs)',</v>
      </c>
    </row>
    <row r="152" spans="1:4">
      <c r="A152">
        <v>150</v>
      </c>
      <c r="B152" t="str">
        <f t="shared" ca="1" si="7"/>
        <v>Q150</v>
      </c>
      <c r="C152" t="str">
        <f t="shared" ca="1" si="6"/>
        <v>Difficultés à EXPIRER  (Asthme)</v>
      </c>
      <c r="D152" t="str">
        <f t="shared" ca="1" si="8"/>
        <v>'Difficultés à EXPIRER  (Asthme)',</v>
      </c>
    </row>
    <row r="153" spans="1:4">
      <c r="A153">
        <v>151</v>
      </c>
      <c r="B153" t="str">
        <f t="shared" ca="1" si="7"/>
        <v>Q151</v>
      </c>
      <c r="C153" t="str">
        <f t="shared" ca="1" si="6"/>
        <v>Hoquet</v>
      </c>
      <c r="D153" t="str">
        <f t="shared" ca="1" si="8"/>
        <v>'Hoquet',</v>
      </c>
    </row>
    <row r="154" spans="1:4">
      <c r="A154">
        <v>152</v>
      </c>
      <c r="B154" t="str">
        <f t="shared" ca="1" si="7"/>
        <v>Q152</v>
      </c>
      <c r="C154" t="str">
        <f t="shared" ca="1" si="6"/>
        <v>Toux brève       : la toux soulage le besoin de tousser</v>
      </c>
      <c r="D154" t="str">
        <f t="shared" ca="1" si="8"/>
        <v>'Toux brève       : la toux soulage le besoin de tousser',</v>
      </c>
    </row>
    <row r="155" spans="1:4">
      <c r="A155">
        <v>153</v>
      </c>
      <c r="B155" t="str">
        <f t="shared" ca="1" si="7"/>
        <v>Q153</v>
      </c>
      <c r="C155" t="str">
        <f t="shared" ca="1" si="6"/>
        <v>Toux spasmodique : la toux entraîne la toux (y c coqueluche)</v>
      </c>
      <c r="D155" t="str">
        <f t="shared" ca="1" si="8"/>
        <v>'Toux spasmodique : la toux entraîne la toux (y c coqueluche)',</v>
      </c>
    </row>
    <row r="156" spans="1:4">
      <c r="A156">
        <v>154</v>
      </c>
      <c r="B156" t="str">
        <f t="shared" ca="1" si="7"/>
        <v>Q154</v>
      </c>
      <c r="C156" t="str">
        <f t="shared" ca="1" si="6"/>
        <v>Expectoration de SANG (Hémoptysie)</v>
      </c>
      <c r="D156" t="str">
        <f t="shared" ca="1" si="8"/>
        <v>'Expectoration de SANG (Hémoptysie)',</v>
      </c>
    </row>
    <row r="157" spans="1:4">
      <c r="A157">
        <v>155</v>
      </c>
      <c r="B157" t="str">
        <f t="shared" ca="1" si="7"/>
        <v>Q155</v>
      </c>
      <c r="C157" t="str">
        <f t="shared" ca="1" si="6"/>
        <v>Expectoration d_un mucus EPAIS ET VISQUEUX</v>
      </c>
      <c r="D157" t="str">
        <f t="shared" ca="1" si="8"/>
        <v>'Expectoration d_un mucus EPAIS ET VISQUEUX',</v>
      </c>
    </row>
    <row r="158" spans="1:4">
      <c r="A158">
        <v>156</v>
      </c>
      <c r="B158" t="str">
        <f t="shared" ca="1" si="7"/>
        <v>Q156</v>
      </c>
      <c r="C158" t="str">
        <f t="shared" ca="1" si="6"/>
        <v>Aérophagie, éructations, ballonnements de l_estomac</v>
      </c>
      <c r="D158" t="str">
        <f t="shared" ca="1" si="8"/>
        <v>'Aérophagie, éructations, ballonnements de l_estomac',</v>
      </c>
    </row>
    <row r="159" spans="1:4">
      <c r="A159">
        <v>157</v>
      </c>
      <c r="B159" t="str">
        <f t="shared" ca="1" si="7"/>
        <v>Q157</v>
      </c>
      <c r="C159" t="str">
        <f t="shared" ca="1" si="6"/>
        <v>Nausées, mal de mer, haut-le-coeur, ou vomissements</v>
      </c>
      <c r="D159" t="str">
        <f t="shared" ca="1" si="8"/>
        <v>'Nausées, mal de mer, haut-le-coeur, ou vomissements',</v>
      </c>
    </row>
    <row r="160" spans="1:4">
      <c r="A160">
        <v>158</v>
      </c>
      <c r="B160" t="str">
        <f t="shared" ca="1" si="7"/>
        <v>Q158</v>
      </c>
      <c r="C160" t="str">
        <f t="shared" ca="1" si="6"/>
        <v>Douleur d_estomac : sensation de crampe</v>
      </c>
      <c r="D160" t="str">
        <f t="shared" ca="1" si="8"/>
        <v>'Douleur d_estomac : sensation de crampe',</v>
      </c>
    </row>
    <row r="161" spans="1:4">
      <c r="A161">
        <v>159</v>
      </c>
      <c r="B161" t="str">
        <f t="shared" ca="1" si="7"/>
        <v>Q159</v>
      </c>
      <c r="C161" t="str">
        <f t="shared" ca="1" si="6"/>
        <v>Douleur d_estomac : sensation d_aigreur ou de brûlure</v>
      </c>
      <c r="D161" t="str">
        <f t="shared" ca="1" si="8"/>
        <v>'Douleur d_estomac : sensation d_aigreur ou de brûlure',</v>
      </c>
    </row>
    <row r="162" spans="1:4">
      <c r="A162">
        <v>160</v>
      </c>
      <c r="B162" t="str">
        <f t="shared" ca="1" si="7"/>
        <v>Q160</v>
      </c>
      <c r="C162" t="str">
        <f t="shared" ca="1" si="6"/>
        <v>Abdomen gonflé par des gaz, ou gargouillements intestinaux</v>
      </c>
      <c r="D162" t="str">
        <f t="shared" ca="1" si="8"/>
        <v>'Abdomen gonflé par des gaz, ou gargouillements intestinaux',</v>
      </c>
    </row>
    <row r="163" spans="1:4">
      <c r="A163">
        <v>161</v>
      </c>
      <c r="B163" t="str">
        <f t="shared" ca="1" si="7"/>
        <v>Q161</v>
      </c>
      <c r="C163" t="str">
        <f t="shared" ca="1" si="6"/>
        <v>Douleur sous les côtes (rate, vésicule, hypocondres)</v>
      </c>
      <c r="D163" t="str">
        <f t="shared" ca="1" si="8"/>
        <v>'Douleur sous les côtes (rate, vésicule, hypocondres)',</v>
      </c>
    </row>
    <row r="164" spans="1:4">
      <c r="A164">
        <v>162</v>
      </c>
      <c r="B164" t="str">
        <f t="shared" ca="1" si="7"/>
        <v>Q162</v>
      </c>
      <c r="C164" t="str">
        <f t="shared" ca="1" si="6"/>
        <v>Douleur au foie (douleur à droite, aggravée en appuyant)</v>
      </c>
      <c r="D164" t="str">
        <f t="shared" ca="1" si="8"/>
        <v>'Douleur au foie (douleur à droite, aggravée en appuyant)',</v>
      </c>
    </row>
    <row r="165" spans="1:4">
      <c r="A165">
        <v>163</v>
      </c>
      <c r="B165" t="str">
        <f t="shared" ca="1" si="7"/>
        <v>Q163</v>
      </c>
      <c r="C165" t="str">
        <f t="shared" ca="1" si="6"/>
        <v>Douleur à l_aine (sensation de hernie, ganglions inguinaux)</v>
      </c>
      <c r="D165" t="str">
        <f t="shared" ca="1" si="8"/>
        <v>'Douleur à l_aine (sensation de hernie, ganglions inguinaux)',</v>
      </c>
    </row>
    <row r="166" spans="1:4">
      <c r="A166">
        <v>164</v>
      </c>
      <c r="B166" t="str">
        <f t="shared" ca="1" si="7"/>
        <v>Q164</v>
      </c>
      <c r="C166" t="str">
        <f t="shared" ca="1" si="6"/>
        <v>Douleur aux intestins (tension, colique, crampe, appendicite)</v>
      </c>
      <c r="D166" t="str">
        <f t="shared" ca="1" si="8"/>
        <v>'Douleur aux intestins (tension, colique, crampe, appendicite)',</v>
      </c>
    </row>
    <row r="167" spans="1:4">
      <c r="A167">
        <v>165</v>
      </c>
      <c r="B167" t="str">
        <f t="shared" ca="1" si="7"/>
        <v>Q165</v>
      </c>
      <c r="C167" t="str">
        <f t="shared" ca="1" si="6"/>
        <v>Douleur au rectum, ou à l_anus (y c hémorroïdes, ténesme)</v>
      </c>
      <c r="D167" t="str">
        <f t="shared" ca="1" si="8"/>
        <v>'Douleur au rectum, ou à l_anus (y c hémorroïdes, ténesme)',</v>
      </c>
    </row>
    <row r="168" spans="1:4">
      <c r="A168">
        <v>166</v>
      </c>
      <c r="B168" t="str">
        <f t="shared" ca="1" si="7"/>
        <v>Q166</v>
      </c>
      <c r="C168" t="str">
        <f t="shared" ca="1" si="6"/>
        <v>Vents, flatulence</v>
      </c>
      <c r="D168" t="str">
        <f t="shared" ca="1" si="8"/>
        <v>'Vents, flatulence',</v>
      </c>
    </row>
    <row r="169" spans="1:4">
      <c r="A169">
        <v>167</v>
      </c>
      <c r="B169" t="str">
        <f t="shared" ca="1" si="7"/>
        <v>Q167</v>
      </c>
      <c r="C169" t="str">
        <f t="shared" ca="1" si="6"/>
        <v>Selles aqueuses, fluides, abondantes (y c diarrhée)</v>
      </c>
      <c r="D169" t="str">
        <f t="shared" ca="1" si="8"/>
        <v>'Selles aqueuses, fluides, abondantes (y c diarrhée)',</v>
      </c>
    </row>
    <row r="170" spans="1:4">
      <c r="A170">
        <v>168</v>
      </c>
      <c r="B170" t="str">
        <f t="shared" ca="1" si="7"/>
        <v>Q168</v>
      </c>
      <c r="C170" t="str">
        <f t="shared" ca="1" si="6"/>
        <v>Selles sèches, dures, rares, difficiles (y c constipation)</v>
      </c>
      <c r="D170" t="str">
        <f t="shared" ca="1" si="8"/>
        <v>'Selles sèches, dures, rares, difficiles (y c constipation)',</v>
      </c>
    </row>
    <row r="171" spans="1:4">
      <c r="A171">
        <v>169</v>
      </c>
      <c r="B171" t="str">
        <f t="shared" ca="1" si="7"/>
        <v>Q169</v>
      </c>
      <c r="C171" t="str">
        <f t="shared" ca="1" si="6"/>
        <v>Tendance chronique aux vers (verminose)</v>
      </c>
      <c r="D171" t="str">
        <f t="shared" ca="1" si="8"/>
        <v>'Tendance chronique aux vers (verminose)',</v>
      </c>
    </row>
    <row r="172" spans="1:4">
      <c r="A172">
        <v>170</v>
      </c>
      <c r="B172" t="str">
        <f t="shared" ca="1" si="7"/>
        <v>Q170</v>
      </c>
      <c r="C172" t="str">
        <f t="shared" ca="1" si="6"/>
        <v>Les cycles sont anormalement COURTS (moins de 26 jours)</v>
      </c>
      <c r="D172" t="str">
        <f t="shared" ca="1" si="8"/>
        <v>'Les cycles sont anormalement COURTS (moins de 26 jours)',</v>
      </c>
    </row>
    <row r="173" spans="1:4">
      <c r="A173">
        <v>171</v>
      </c>
      <c r="B173" t="str">
        <f t="shared" ca="1" si="7"/>
        <v>Q171</v>
      </c>
      <c r="C173" t="str">
        <f t="shared" ca="1" si="6"/>
        <v>Les cycles sont anormalement LONGS  (plus  de 30 jours)</v>
      </c>
      <c r="D173" t="str">
        <f t="shared" ca="1" si="8"/>
        <v>'Les cycles sont anormalement LONGS  (plus  de 30 jours)',</v>
      </c>
    </row>
    <row r="174" spans="1:4">
      <c r="A174">
        <v>172</v>
      </c>
      <c r="B174" t="str">
        <f t="shared" ca="1" si="7"/>
        <v>Q172</v>
      </c>
      <c r="C174" t="str">
        <f t="shared" ca="1" si="6"/>
        <v>Règles COURTES (moins de 4 jours), PAUVRES ou INTERMITTENTES</v>
      </c>
      <c r="D174" t="str">
        <f t="shared" ca="1" si="8"/>
        <v>'Règles COURTES (moins de 4 jours), PAUVRES ou INTERMITTENTES',</v>
      </c>
    </row>
    <row r="175" spans="1:4">
      <c r="A175">
        <v>173</v>
      </c>
      <c r="B175" t="str">
        <f t="shared" ca="1" si="7"/>
        <v>Q173</v>
      </c>
      <c r="C175" t="str">
        <f t="shared" ca="1" si="6"/>
        <v>Règles LONGUES (plus de 8 jours)  ou anormalement ABONDANTES</v>
      </c>
      <c r="D175" t="str">
        <f t="shared" ca="1" si="8"/>
        <v>'Règles LONGUES (plus de 8 jours)  ou anormalement ABONDANTES',</v>
      </c>
    </row>
    <row r="176" spans="1:4">
      <c r="A176">
        <v>174</v>
      </c>
      <c r="B176" t="str">
        <f t="shared" ca="1" si="7"/>
        <v>Q174</v>
      </c>
      <c r="C176" t="str">
        <f t="shared" ca="1" si="6"/>
        <v>Anomalie de l_ASPECT des règles (couleur ou consistance)</v>
      </c>
      <c r="D176" t="str">
        <f t="shared" ca="1" si="8"/>
        <v>'Anomalie de l_ASPECT des règles (couleur ou consistance)',</v>
      </c>
    </row>
    <row r="177" spans="1:4">
      <c r="A177">
        <v>175</v>
      </c>
      <c r="B177" t="str">
        <f t="shared" ca="1" si="7"/>
        <v>Q175</v>
      </c>
      <c r="C177" t="str">
        <f t="shared" ca="1" si="6"/>
        <v>Pertes blanches abondantes ou irritantes (leucorrhée)</v>
      </c>
      <c r="D177" t="str">
        <f t="shared" ca="1" si="8"/>
        <v>'Pertes blanches abondantes ou irritantes (leucorrhée)',</v>
      </c>
    </row>
    <row r="178" spans="1:4">
      <c r="A178">
        <v>176</v>
      </c>
      <c r="B178" t="str">
        <f t="shared" ca="1" si="7"/>
        <v>Q176</v>
      </c>
      <c r="C178" t="str">
        <f t="shared" ca="1" si="6"/>
        <v>Douleur aux seins (y c mastite, nodosité douloureuse)</v>
      </c>
      <c r="D178" t="str">
        <f t="shared" ca="1" si="8"/>
        <v>'Douleur aux seins (y c mastite, nodosité douloureuse)',</v>
      </c>
    </row>
    <row r="179" spans="1:4">
      <c r="A179">
        <v>177</v>
      </c>
      <c r="B179" t="str">
        <f t="shared" ca="1" si="7"/>
        <v>Q177</v>
      </c>
      <c r="C179" t="str">
        <f t="shared" ca="1" si="6"/>
        <v>Douleur aux ovaires ou aux trompes (ovarite, salpingite)</v>
      </c>
      <c r="D179" t="str">
        <f t="shared" ca="1" si="8"/>
        <v>'Douleur aux ovaires ou aux trompes (ovarite, salpingite)',</v>
      </c>
    </row>
    <row r="180" spans="1:4">
      <c r="A180">
        <v>178</v>
      </c>
      <c r="B180" t="str">
        <f t="shared" ca="1" si="7"/>
        <v>Q178</v>
      </c>
      <c r="C180" t="str">
        <f t="shared" ca="1" si="6"/>
        <v>Douleur à l_utérus, ou sensation de descente des organes</v>
      </c>
      <c r="D180" t="str">
        <f t="shared" ca="1" si="8"/>
        <v>'Douleur à l_utérus, ou sensation de descente des organes',</v>
      </c>
    </row>
    <row r="181" spans="1:4">
      <c r="A181">
        <v>179</v>
      </c>
      <c r="B181" t="str">
        <f t="shared" ca="1" si="7"/>
        <v>Q179</v>
      </c>
      <c r="C181" t="str">
        <f t="shared" ca="1" si="6"/>
        <v>Douleur (ou prurit) au vagin ou à la vulve</v>
      </c>
      <c r="D181" t="str">
        <f t="shared" ca="1" si="8"/>
        <v>'Douleur (ou prurit) au vagin ou à la vulve',</v>
      </c>
    </row>
    <row r="182" spans="1:4">
      <c r="A182">
        <v>180</v>
      </c>
      <c r="B182" t="str">
        <f t="shared" ca="1" si="7"/>
        <v>Q180</v>
      </c>
      <c r="C182" t="str">
        <f t="shared" ca="1" si="6"/>
        <v>Douleurs vives AU MOMENT DES REGLES (dysménorrhée)</v>
      </c>
      <c r="D182" t="str">
        <f t="shared" ca="1" si="8"/>
        <v>'Douleurs vives AU MOMENT DES REGLES (dysménorrhée)',</v>
      </c>
    </row>
    <row r="183" spans="1:4">
      <c r="A183">
        <v>181</v>
      </c>
      <c r="B183" t="str">
        <f t="shared" ca="1" si="7"/>
        <v>Q181</v>
      </c>
      <c r="C183" t="str">
        <f t="shared" ca="1" si="6"/>
        <v>Douleur aux testicules, ou aux cordons spermatiques</v>
      </c>
      <c r="D183" t="str">
        <f t="shared" ca="1" si="8"/>
        <v>'Douleur aux testicules, ou aux cordons spermatiques',</v>
      </c>
    </row>
    <row r="184" spans="1:4">
      <c r="A184">
        <v>182</v>
      </c>
      <c r="B184" t="str">
        <f t="shared" ca="1" si="7"/>
        <v>Q182</v>
      </c>
      <c r="C184" t="str">
        <f t="shared" ca="1" si="6"/>
        <v>Troubles de l_érection, ou impuissance</v>
      </c>
      <c r="D184" t="str">
        <f t="shared" ca="1" si="8"/>
        <v>'Troubles de l_érection, ou impuissance',</v>
      </c>
    </row>
    <row r="185" spans="1:4">
      <c r="A185">
        <v>183</v>
      </c>
      <c r="B185" t="str">
        <f t="shared" ca="1" si="7"/>
        <v>Q183</v>
      </c>
      <c r="C185" t="str">
        <f t="shared" ca="1" si="6"/>
        <v>Désir sexuel excessif, excitation anormale</v>
      </c>
      <c r="D185" t="str">
        <f t="shared" ca="1" si="8"/>
        <v>'Désir sexuel excessif, excitation anormale',</v>
      </c>
    </row>
    <row r="186" spans="1:4">
      <c r="A186">
        <v>184</v>
      </c>
      <c r="B186" t="str">
        <f t="shared" ca="1" si="7"/>
        <v>Q184</v>
      </c>
      <c r="C186" t="str">
        <f t="shared" ca="1" si="6"/>
        <v>Absence de désir sexuel, ou diminution de la libido</v>
      </c>
      <c r="D186" t="str">
        <f t="shared" ca="1" si="8"/>
        <v>'Absence de désir sexuel, ou diminution de la libido',</v>
      </c>
    </row>
    <row r="187" spans="1:4">
      <c r="A187">
        <v>185</v>
      </c>
      <c r="B187" t="str">
        <f t="shared" ca="1" si="7"/>
        <v>Q185</v>
      </c>
      <c r="C187" t="str">
        <f t="shared" ca="1" si="6"/>
        <v>Douleur à un rein (y c néphralgie, colique néphrétique)</v>
      </c>
      <c r="D187" t="str">
        <f t="shared" ca="1" si="8"/>
        <v>'Douleur à un rein (y c néphralgie, colique néphrétique)',</v>
      </c>
    </row>
    <row r="188" spans="1:4">
      <c r="A188">
        <v>186</v>
      </c>
      <c r="B188" t="str">
        <f t="shared" ca="1" si="7"/>
        <v>Q186</v>
      </c>
      <c r="C188" t="str">
        <f t="shared" ca="1" si="6"/>
        <v>Douleur à la vessie (y c cystite, dysurie, ténesme)</v>
      </c>
      <c r="D188" t="str">
        <f t="shared" ca="1" si="8"/>
        <v>'Douleur à la vessie (y c cystite, dysurie, ténesme)',</v>
      </c>
    </row>
    <row r="189" spans="1:4">
      <c r="A189">
        <v>187</v>
      </c>
      <c r="B189" t="str">
        <f t="shared" ca="1" si="7"/>
        <v>Q187</v>
      </c>
      <c r="C189" t="str">
        <f t="shared" ca="1" si="6"/>
        <v>Douleur à l_urètre PENDANT la miction, urines brûlantes</v>
      </c>
      <c r="D189" t="str">
        <f t="shared" ca="1" si="8"/>
        <v>'Douleur à l_urètre PENDANT la miction, urines brûlantes',</v>
      </c>
    </row>
    <row r="190" spans="1:4">
      <c r="A190">
        <v>188</v>
      </c>
      <c r="B190" t="str">
        <f t="shared" ca="1" si="7"/>
        <v>Q188</v>
      </c>
      <c r="C190" t="str">
        <f t="shared" ca="1" si="6"/>
        <v>Douleur à l_urètre APRES avoir uriné, urines corrosives</v>
      </c>
      <c r="D190" t="str">
        <f t="shared" ca="1" si="8"/>
        <v>'Douleur à l_urètre APRES avoir uriné, urines corrosives',</v>
      </c>
    </row>
    <row r="191" spans="1:4">
      <c r="A191">
        <v>189</v>
      </c>
      <c r="B191" t="str">
        <f t="shared" ca="1" si="7"/>
        <v>Q189</v>
      </c>
      <c r="C191" t="str">
        <f t="shared" ca="1" si="6"/>
        <v>Besoin fréquent d_uriner (pollakiurie)</v>
      </c>
      <c r="D191" t="str">
        <f t="shared" ca="1" si="8"/>
        <v>'Besoin fréquent d_uriner (pollakiurie)',</v>
      </c>
    </row>
    <row r="192" spans="1:4">
      <c r="A192">
        <v>190</v>
      </c>
      <c r="B192" t="str">
        <f t="shared" ca="1" si="7"/>
        <v>Q190</v>
      </c>
      <c r="C192" t="str">
        <f t="shared" ca="1" si="6"/>
        <v>Rétention d_urine, difficulté à uriner</v>
      </c>
      <c r="D192" t="str">
        <f t="shared" ca="1" si="8"/>
        <v>'Rétention d_urine, difficulté à uriner',</v>
      </c>
    </row>
    <row r="193" spans="1:4">
      <c r="A193">
        <v>191</v>
      </c>
      <c r="B193" t="str">
        <f t="shared" ca="1" si="7"/>
        <v>Q191</v>
      </c>
      <c r="C193" t="str">
        <f t="shared" ca="1" si="6"/>
        <v>Incontinence, perte involontaire d_urine (y c énurésie)</v>
      </c>
      <c r="D193" t="str">
        <f t="shared" ca="1" si="8"/>
        <v>'Incontinence, perte involontaire d_urine (y c énurésie)',</v>
      </c>
    </row>
    <row r="194" spans="1:4">
      <c r="A194">
        <v>192</v>
      </c>
      <c r="B194" t="str">
        <f t="shared" ca="1" si="7"/>
        <v>Q192</v>
      </c>
      <c r="C194" t="str">
        <f t="shared" ca="1" si="6"/>
        <v>Urines foncées, peu abondantes  (oligurie)</v>
      </c>
      <c r="D194" t="str">
        <f t="shared" ca="1" si="8"/>
        <v>'Urines foncées, peu abondantes  (oligurie)',</v>
      </c>
    </row>
    <row r="195" spans="1:4">
      <c r="A195">
        <v>193</v>
      </c>
      <c r="B195" t="str">
        <f t="shared" ca="1" si="7"/>
        <v>Q193</v>
      </c>
      <c r="C195" t="str">
        <f t="shared" ref="C195:C258" ca="1" si="9">INDIRECT(CONCATENATE("questions!",$B$2,A195+1))</f>
        <v>Urines claires, très abondantes (polyurie)</v>
      </c>
      <c r="D195" t="str">
        <f t="shared" ca="1" si="8"/>
        <v>'Urines claires, très abondantes (polyurie)',</v>
      </c>
    </row>
    <row r="196" spans="1:4">
      <c r="A196">
        <v>194</v>
      </c>
      <c r="B196" t="str">
        <f t="shared" ref="B196:B259" ca="1" si="10">INDIRECT(CONCATENATE("questions!","A",A196+1))</f>
        <v>Q194</v>
      </c>
      <c r="C196" t="str">
        <f t="shared" ca="1" si="9"/>
        <v>Urines troubles à l_émission, présence de sang ou de cellules</v>
      </c>
      <c r="D196" t="str">
        <f t="shared" ref="D196:D259" ca="1" si="11">CONCATENATE("'",C196,"',")</f>
        <v>'Urines troubles à l_émission, présence de sang ou de cellules',</v>
      </c>
    </row>
    <row r="197" spans="1:4">
      <c r="A197">
        <v>195</v>
      </c>
      <c r="B197" t="str">
        <f t="shared" ca="1" si="10"/>
        <v>Q195</v>
      </c>
      <c r="C197" t="str">
        <f t="shared" ca="1" si="9"/>
        <v>Dans les urines : de l_albumine (protéinurie)</v>
      </c>
      <c r="D197" t="str">
        <f t="shared" ca="1" si="11"/>
        <v>'Dans les urines : de l_albumine (protéinurie)',</v>
      </c>
    </row>
    <row r="198" spans="1:4">
      <c r="A198">
        <v>196</v>
      </c>
      <c r="B198" t="str">
        <f t="shared" ca="1" si="10"/>
        <v>Q196</v>
      </c>
      <c r="C198" t="str">
        <f t="shared" ca="1" si="9"/>
        <v>Dans les urines : dépôts divers (phosphates, sable, etc.)</v>
      </c>
      <c r="D198" t="str">
        <f t="shared" ca="1" si="11"/>
        <v>'Dans les urines : dépôts divers (phosphates, sable, etc.)',</v>
      </c>
    </row>
    <row r="199" spans="1:4">
      <c r="A199">
        <v>197</v>
      </c>
      <c r="B199" t="str">
        <f t="shared" ca="1" si="10"/>
        <v>Q197</v>
      </c>
      <c r="C199" t="str">
        <f t="shared" ca="1" si="9"/>
        <v>Le cou est raide, ou la tête tirée en arrière par des spasmes</v>
      </c>
      <c r="D199" t="str">
        <f t="shared" ca="1" si="11"/>
        <v>'Le cou est raide, ou la tête tirée en arrière par des spasmes',</v>
      </c>
    </row>
    <row r="200" spans="1:4">
      <c r="A200">
        <v>198</v>
      </c>
      <c r="B200" t="str">
        <f t="shared" ca="1" si="10"/>
        <v>Q198</v>
      </c>
      <c r="C200" t="str">
        <f t="shared" ca="1" si="9"/>
        <v>Le dos est très froid (avec sensation de froid dans le dos)</v>
      </c>
      <c r="D200" t="str">
        <f t="shared" ca="1" si="11"/>
        <v>'Le dos est très froid (avec sensation de froid dans le dos)',</v>
      </c>
    </row>
    <row r="201" spans="1:4">
      <c r="A201">
        <v>199</v>
      </c>
      <c r="B201" t="str">
        <f t="shared" ca="1" si="10"/>
        <v>Q199</v>
      </c>
      <c r="C201" t="str">
        <f t="shared" ca="1" si="9"/>
        <v>Douleur à la nuque, ou aux muscles du cou</v>
      </c>
      <c r="D201" t="str">
        <f t="shared" ca="1" si="11"/>
        <v>'Douleur à la nuque, ou aux muscles du cou',</v>
      </c>
    </row>
    <row r="202" spans="1:4">
      <c r="A202">
        <v>200</v>
      </c>
      <c r="B202" t="str">
        <f t="shared" ca="1" si="10"/>
        <v>Q200</v>
      </c>
      <c r="C202" t="str">
        <f t="shared" ca="1" si="9"/>
        <v>Douleur au dos (derrière le thorax)</v>
      </c>
      <c r="D202" t="str">
        <f t="shared" ca="1" si="11"/>
        <v>'Douleur au dos (derrière le thorax)',</v>
      </c>
    </row>
    <row r="203" spans="1:4">
      <c r="A203">
        <v>201</v>
      </c>
      <c r="B203" t="str">
        <f t="shared" ca="1" si="10"/>
        <v>Q201</v>
      </c>
      <c r="C203" t="str">
        <f t="shared" ca="1" si="9"/>
        <v>Douleur à la région lombaire ("aux reins") ou au sacrum</v>
      </c>
      <c r="D203" t="str">
        <f t="shared" ca="1" si="11"/>
        <v>'Douleur à la région lombaire ("aux reins") ou au sacrum',</v>
      </c>
    </row>
    <row r="204" spans="1:4">
      <c r="A204">
        <v>202</v>
      </c>
      <c r="B204" t="str">
        <f t="shared" ca="1" si="10"/>
        <v>Q202</v>
      </c>
      <c r="C204" t="str">
        <f t="shared" ca="1" si="9"/>
        <v>Douleur au coccyx</v>
      </c>
      <c r="D204" t="str">
        <f t="shared" ca="1" si="11"/>
        <v>'Douleur au coccyx',</v>
      </c>
    </row>
    <row r="205" spans="1:4">
      <c r="A205">
        <v>203</v>
      </c>
      <c r="B205" t="str">
        <f t="shared" ca="1" si="10"/>
        <v>Q203</v>
      </c>
      <c r="C205" t="str">
        <f t="shared" ca="1" si="9"/>
        <v>Douleur sourde (yc brûlure, faiblesse, fatigue, meurtrissure)</v>
      </c>
      <c r="D205" t="str">
        <f t="shared" ca="1" si="11"/>
        <v>'Douleur sourde (yc brûlure, faiblesse, fatigue, meurtrissure)',</v>
      </c>
    </row>
    <row r="206" spans="1:4">
      <c r="A206">
        <v>204</v>
      </c>
      <c r="B206" t="str">
        <f t="shared" ca="1" si="10"/>
        <v>Q204</v>
      </c>
      <c r="C206" t="str">
        <f t="shared" ca="1" si="9"/>
        <v>Douleur vive et soudaine, piquante, tiraillante, en éclair</v>
      </c>
      <c r="D206" t="str">
        <f t="shared" ca="1" si="11"/>
        <v>'Douleur vive et soudaine, piquante, tiraillante, en éclair',</v>
      </c>
    </row>
    <row r="207" spans="1:4">
      <c r="A207">
        <v>205</v>
      </c>
      <c r="B207" t="str">
        <f t="shared" ca="1" si="10"/>
        <v>Q205</v>
      </c>
      <c r="C207" t="str">
        <f t="shared" ca="1" si="9"/>
        <v>Douleurs vertébrales : aggravées en position assise</v>
      </c>
      <c r="D207" t="str">
        <f t="shared" ca="1" si="11"/>
        <v>'Douleurs vertébrales : aggravées en position assise',</v>
      </c>
    </row>
    <row r="208" spans="1:4">
      <c r="A208">
        <v>206</v>
      </c>
      <c r="B208" t="str">
        <f t="shared" ca="1" si="10"/>
        <v>Q206</v>
      </c>
      <c r="C208" t="str">
        <f t="shared" ca="1" si="9"/>
        <v>Douleurs vertébrales : aggravées en se levant ou se baissant</v>
      </c>
      <c r="D208" t="str">
        <f t="shared" ca="1" si="11"/>
        <v>'Douleurs vertébrales : aggravées en se levant ou se baissant',</v>
      </c>
    </row>
    <row r="209" spans="1:4">
      <c r="A209">
        <v>207</v>
      </c>
      <c r="B209" t="str">
        <f t="shared" ca="1" si="10"/>
        <v>Q207</v>
      </c>
      <c r="C209" t="str">
        <f t="shared" ca="1" si="9"/>
        <v>Douleurs vertébrales : améliorées par le mouvement continué</v>
      </c>
      <c r="D209" t="str">
        <f t="shared" ca="1" si="11"/>
        <v>'Douleurs vertébrales : améliorées par le mouvement continué',</v>
      </c>
    </row>
    <row r="210" spans="1:4">
      <c r="A210">
        <v>208</v>
      </c>
      <c r="B210" t="str">
        <f t="shared" ca="1" si="10"/>
        <v>Q208</v>
      </c>
      <c r="C210" t="str">
        <f t="shared" ca="1" si="9"/>
        <v>Les mains ou les pieds sont très chauds</v>
      </c>
      <c r="D210" t="str">
        <f t="shared" ca="1" si="11"/>
        <v>'Les mains ou les pieds sont très chauds',</v>
      </c>
    </row>
    <row r="211" spans="1:4">
      <c r="A211">
        <v>209</v>
      </c>
      <c r="B211" t="str">
        <f t="shared" ca="1" si="10"/>
        <v>Q209</v>
      </c>
      <c r="C211" t="str">
        <f t="shared" ca="1" si="9"/>
        <v>Les mains ou les pieds sont très froids</v>
      </c>
      <c r="D211" t="str">
        <f t="shared" ca="1" si="11"/>
        <v>'Les mains ou les pieds sont très froids',</v>
      </c>
    </row>
    <row r="212" spans="1:4">
      <c r="A212">
        <v>210</v>
      </c>
      <c r="B212" t="str">
        <f t="shared" ca="1" si="10"/>
        <v>Q210</v>
      </c>
      <c r="C212" t="str">
        <f t="shared" ca="1" si="9"/>
        <v>Les mains ou les pieds transpirent abondamment</v>
      </c>
      <c r="D212" t="str">
        <f t="shared" ca="1" si="11"/>
        <v>'Les mains ou les pieds transpirent abondamment',</v>
      </c>
    </row>
    <row r="213" spans="1:4">
      <c r="A213">
        <v>211</v>
      </c>
      <c r="B213" t="str">
        <f t="shared" ca="1" si="10"/>
        <v>Q211</v>
      </c>
      <c r="C213" t="str">
        <f t="shared" ca="1" si="9"/>
        <v>Les mains ou les jambes sont secouées brusquement</v>
      </c>
      <c r="D213" t="str">
        <f t="shared" ca="1" si="11"/>
        <v>'Les mains ou les jambes sont secouées brusquement',</v>
      </c>
    </row>
    <row r="214" spans="1:4">
      <c r="A214">
        <v>212</v>
      </c>
      <c r="B214" t="str">
        <f t="shared" ca="1" si="10"/>
        <v>Q212</v>
      </c>
      <c r="C214" t="str">
        <f t="shared" ca="1" si="9"/>
        <v>Les mains ou les jambes tremblent sans cesse</v>
      </c>
      <c r="D214" t="str">
        <f t="shared" ca="1" si="11"/>
        <v>'Les mains ou les jambes tremblent sans cesse',</v>
      </c>
    </row>
    <row r="215" spans="1:4">
      <c r="A215">
        <v>213</v>
      </c>
      <c r="B215" t="str">
        <f t="shared" ca="1" si="10"/>
        <v>Q213</v>
      </c>
      <c r="C215" t="str">
        <f t="shared" ca="1" si="9"/>
        <v>Enflure des genoux, des jambes, des chevilles ou des pieds</v>
      </c>
      <c r="D215" t="str">
        <f t="shared" ca="1" si="11"/>
        <v>'Enflure des genoux, des jambes, des chevilles ou des pieds',</v>
      </c>
    </row>
    <row r="216" spans="1:4">
      <c r="A216">
        <v>214</v>
      </c>
      <c r="B216" t="str">
        <f t="shared" ca="1" si="10"/>
        <v>Q214</v>
      </c>
      <c r="C216" t="str">
        <f t="shared" ca="1" si="9"/>
        <v>Varices des membres inférieurs</v>
      </c>
      <c r="D216" t="str">
        <f t="shared" ca="1" si="11"/>
        <v>'Varices des membres inférieurs',</v>
      </c>
    </row>
    <row r="217" spans="1:4">
      <c r="A217">
        <v>215</v>
      </c>
      <c r="B217" t="str">
        <f t="shared" ca="1" si="10"/>
        <v>Q215</v>
      </c>
      <c r="C217" t="str">
        <f t="shared" ca="1" si="9"/>
        <v>Douleur sciatique ou cruralgie</v>
      </c>
      <c r="D217" t="str">
        <f t="shared" ca="1" si="11"/>
        <v>'Douleur sciatique ou cruralgie',</v>
      </c>
    </row>
    <row r="218" spans="1:4">
      <c r="A218">
        <v>216</v>
      </c>
      <c r="B218" t="str">
        <f t="shared" ca="1" si="10"/>
        <v>Q216</v>
      </c>
      <c r="C218" t="str">
        <f t="shared" ca="1" si="9"/>
        <v>Douleur rhumatismale des articulations (y c goutte)</v>
      </c>
      <c r="D218" t="str">
        <f t="shared" ca="1" si="11"/>
        <v>'Douleur rhumatismale des articulations (y c goutte)',</v>
      </c>
    </row>
    <row r="219" spans="1:4">
      <c r="A219">
        <v>217</v>
      </c>
      <c r="B219" t="str">
        <f t="shared" ca="1" si="10"/>
        <v>Q217</v>
      </c>
      <c r="C219" t="str">
        <f t="shared" ca="1" si="9"/>
        <v>Douleur sourde (y c des os), endolorissement, meurtrissure</v>
      </c>
      <c r="D219" t="str">
        <f t="shared" ca="1" si="11"/>
        <v>'Douleur sourde (y c des os), endolorissement, meurtrissure',</v>
      </c>
    </row>
    <row r="220" spans="1:4">
      <c r="A220">
        <v>218</v>
      </c>
      <c r="B220" t="str">
        <f t="shared" ca="1" si="10"/>
        <v>Q218</v>
      </c>
      <c r="C220" t="str">
        <f t="shared" ca="1" si="9"/>
        <v>Sensation d_engourdissement ou de fourmillement</v>
      </c>
      <c r="D220" t="str">
        <f t="shared" ca="1" si="11"/>
        <v>'Sensation d_engourdissement ou de fourmillement',</v>
      </c>
    </row>
    <row r="221" spans="1:4">
      <c r="A221">
        <v>219</v>
      </c>
      <c r="B221" t="str">
        <f t="shared" ca="1" si="10"/>
        <v>Q219</v>
      </c>
      <c r="C221" t="str">
        <f t="shared" ca="1" si="9"/>
        <v>Sensation de crampes, de crispation ou de contractures</v>
      </c>
      <c r="D221" t="str">
        <f t="shared" ca="1" si="11"/>
        <v>'Sensation de crampes, de crispation ou de contractures',</v>
      </c>
    </row>
    <row r="222" spans="1:4">
      <c r="A222">
        <v>220</v>
      </c>
      <c r="B222" t="str">
        <f t="shared" ca="1" si="10"/>
        <v>Q220</v>
      </c>
      <c r="C222" t="str">
        <f t="shared" ca="1" si="9"/>
        <v>Sensation de faiblesse, de lourdeur, de paralysie des membres</v>
      </c>
      <c r="D222" t="str">
        <f t="shared" ca="1" si="11"/>
        <v>'Sensation de faiblesse, de lourdeur, de paralysie des membres',</v>
      </c>
    </row>
    <row r="223" spans="1:4">
      <c r="A223">
        <v>221</v>
      </c>
      <c r="B223" t="str">
        <f t="shared" ca="1" si="10"/>
        <v>Q221</v>
      </c>
      <c r="C223" t="str">
        <f t="shared" ca="1" si="9"/>
        <v>La peau est jaune, jaunisse</v>
      </c>
      <c r="D223" t="str">
        <f t="shared" ca="1" si="11"/>
        <v>'La peau est jaune, jaunisse',</v>
      </c>
    </row>
    <row r="224" spans="1:4">
      <c r="A224">
        <v>222</v>
      </c>
      <c r="B224" t="str">
        <f t="shared" ca="1" si="10"/>
        <v>Q222</v>
      </c>
      <c r="C224" t="str">
        <f t="shared" ca="1" si="9"/>
        <v>La peau est rouge, ou porte des taches ou des plaques rouges</v>
      </c>
      <c r="D224" t="str">
        <f t="shared" ca="1" si="11"/>
        <v>'La peau est rouge, ou porte des taches ou des plaques rouges',</v>
      </c>
    </row>
    <row r="225" spans="1:4">
      <c r="A225">
        <v>223</v>
      </c>
      <c r="B225" t="str">
        <f t="shared" ca="1" si="10"/>
        <v>Q223</v>
      </c>
      <c r="C225" t="str">
        <f t="shared" ca="1" si="9"/>
        <v>La peau est très sèche (y c incapable de transpirer)</v>
      </c>
      <c r="D225" t="str">
        <f t="shared" ca="1" si="11"/>
        <v>'La peau est très sèche (y c incapable de transpirer)',</v>
      </c>
    </row>
    <row r="226" spans="1:4">
      <c r="A226">
        <v>224</v>
      </c>
      <c r="B226" t="str">
        <f t="shared" ca="1" si="10"/>
        <v>Q224</v>
      </c>
      <c r="C226" t="str">
        <f t="shared" ca="1" si="9"/>
        <v>La peau est très froide (alors que le corps est chaud)</v>
      </c>
      <c r="D226" t="str">
        <f t="shared" ca="1" si="11"/>
        <v>'La peau est très froide (alors que le corps est chaud)',</v>
      </c>
    </row>
    <row r="227" spans="1:4">
      <c r="A227">
        <v>225</v>
      </c>
      <c r="B227" t="str">
        <f t="shared" ca="1" si="10"/>
        <v>Q225</v>
      </c>
      <c r="C227" t="str">
        <f t="shared" ca="1" si="9"/>
        <v>Sur la peau : des plaies permanentes, fissures ou ulcères</v>
      </c>
      <c r="D227" t="str">
        <f t="shared" ca="1" si="11"/>
        <v>'Sur la peau : des plaies permanentes, fissures ou ulcères',</v>
      </c>
    </row>
    <row r="228" spans="1:4">
      <c r="A228">
        <v>226</v>
      </c>
      <c r="B228" t="str">
        <f t="shared" ca="1" si="10"/>
        <v>Q226</v>
      </c>
      <c r="C228" t="str">
        <f t="shared" ca="1" si="9"/>
        <v>La peau cicatrise lentement et s_infecte (peau malsaine)</v>
      </c>
      <c r="D228" t="str">
        <f t="shared" ca="1" si="11"/>
        <v>'La peau cicatrise lentement et s_infecte (peau malsaine)',</v>
      </c>
    </row>
    <row r="229" spans="1:4">
      <c r="A229">
        <v>227</v>
      </c>
      <c r="B229" t="str">
        <f t="shared" ca="1" si="10"/>
        <v>Q227</v>
      </c>
      <c r="C229" t="str">
        <f t="shared" ca="1" si="9"/>
        <v>Eruption de boutons, papules, pustules, croûtes</v>
      </c>
      <c r="D229" t="str">
        <f t="shared" ca="1" si="11"/>
        <v>'Eruption de boutons, papules, pustules, croûtes',</v>
      </c>
    </row>
    <row r="230" spans="1:4">
      <c r="A230">
        <v>228</v>
      </c>
      <c r="B230" t="str">
        <f t="shared" ca="1" si="10"/>
        <v>Q228</v>
      </c>
      <c r="C230" t="str">
        <f t="shared" ca="1" si="9"/>
        <v>Eruption de vésicules</v>
      </c>
      <c r="D230" t="str">
        <f t="shared" ca="1" si="11"/>
        <v>'Eruption de vésicules',</v>
      </c>
    </row>
    <row r="231" spans="1:4">
      <c r="A231">
        <v>229</v>
      </c>
      <c r="B231" t="str">
        <f t="shared" ca="1" si="10"/>
        <v>Q229</v>
      </c>
      <c r="C231" t="str">
        <f t="shared" ca="1" si="9"/>
        <v>Eruption de verrues ou de condylomes</v>
      </c>
      <c r="D231" t="str">
        <f t="shared" ca="1" si="11"/>
        <v>'Eruption de verrues ou de condylomes',</v>
      </c>
    </row>
    <row r="232" spans="1:4">
      <c r="A232">
        <v>230</v>
      </c>
      <c r="B232" t="str">
        <f t="shared" ca="1" si="10"/>
        <v>Q230</v>
      </c>
      <c r="C232" t="str">
        <f t="shared" ca="1" si="9"/>
        <v>Sensation de peau brûlante</v>
      </c>
      <c r="D232" t="str">
        <f t="shared" ca="1" si="11"/>
        <v>'Sensation de peau brûlante',</v>
      </c>
    </row>
    <row r="233" spans="1:4">
      <c r="A233">
        <v>231</v>
      </c>
      <c r="B233" t="str">
        <f t="shared" ca="1" si="10"/>
        <v>Q231</v>
      </c>
      <c r="C233" t="str">
        <f t="shared" ca="1" si="9"/>
        <v>Sensation de fourmillements, de piqûres ou de picotements</v>
      </c>
      <c r="D233" t="str">
        <f t="shared" ca="1" si="11"/>
        <v>'Sensation de fourmillements, de piqûres ou de picotements',</v>
      </c>
    </row>
    <row r="234" spans="1:4">
      <c r="A234">
        <v>232</v>
      </c>
      <c r="B234" t="str">
        <f t="shared" ca="1" si="10"/>
        <v>Q232</v>
      </c>
      <c r="C234" t="str">
        <f t="shared" ca="1" si="9"/>
        <v>Sensation de démangeaisons, besoin de gratter, prurit</v>
      </c>
      <c r="D234" t="str">
        <f t="shared" ca="1" si="11"/>
        <v>'Sensation de démangeaisons, besoin de gratter, prurit',</v>
      </c>
    </row>
    <row r="235" spans="1:4">
      <c r="A235">
        <v>233</v>
      </c>
      <c r="B235" t="str">
        <f t="shared" ca="1" si="10"/>
        <v>Q233</v>
      </c>
      <c r="C235" t="str">
        <f t="shared" ca="1" si="9"/>
        <v>La peau est insensible (ou peu sensible), comme anesthésiée</v>
      </c>
      <c r="D235" t="str">
        <f t="shared" ca="1" si="11"/>
        <v>'La peau est insensible (ou peu sensible), comme anesthésiée',</v>
      </c>
    </row>
    <row r="236" spans="1:4">
      <c r="A236">
        <v>234</v>
      </c>
      <c r="B236" t="str">
        <f t="shared" ca="1" si="10"/>
        <v>Q234</v>
      </c>
      <c r="C236" t="str">
        <f t="shared" ca="1" si="9"/>
        <v>Le patient est objectivement FAIBLE (y c adynamie, asthénie)</v>
      </c>
      <c r="D236" t="str">
        <f t="shared" ca="1" si="11"/>
        <v>'Le patient est objectivement FAIBLE (y c adynamie, asthénie)',</v>
      </c>
    </row>
    <row r="237" spans="1:4">
      <c r="A237">
        <v>235</v>
      </c>
      <c r="B237" t="str">
        <f t="shared" ca="1" si="10"/>
        <v>Q235</v>
      </c>
      <c r="C237" t="str">
        <f t="shared" ca="1" si="9"/>
        <v>Maigreur, émaciation</v>
      </c>
      <c r="D237" t="str">
        <f t="shared" ca="1" si="11"/>
        <v>'Maigreur, émaciation',</v>
      </c>
    </row>
    <row r="238" spans="1:4">
      <c r="A238">
        <v>236</v>
      </c>
      <c r="B238" t="str">
        <f t="shared" ca="1" si="10"/>
        <v>Q236</v>
      </c>
      <c r="C238" t="str">
        <f t="shared" ca="1" si="9"/>
        <v>Suppurations CHRONIQUES en divers endroits</v>
      </c>
      <c r="D238" t="str">
        <f t="shared" ca="1" si="11"/>
        <v>'Suppurations CHRONIQUES en divers endroits',</v>
      </c>
    </row>
    <row r="239" spans="1:4">
      <c r="A239">
        <v>237</v>
      </c>
      <c r="B239" t="str">
        <f t="shared" ca="1" si="10"/>
        <v>Q237</v>
      </c>
      <c r="C239" t="str">
        <f t="shared" ca="1" si="9"/>
        <v>Dans tout le corps : sensation de BRULURE</v>
      </c>
      <c r="D239" t="str">
        <f t="shared" ca="1" si="11"/>
        <v>'Dans tout le corps : sensation de BRULURE',</v>
      </c>
    </row>
    <row r="240" spans="1:4">
      <c r="A240">
        <v>238</v>
      </c>
      <c r="B240" t="str">
        <f t="shared" ca="1" si="10"/>
        <v>Q238</v>
      </c>
      <c r="C240" t="str">
        <f t="shared" ca="1" si="9"/>
        <v>Dans tout le corps : sensation de CONSTRICTION, ou de crampe</v>
      </c>
      <c r="D240" t="str">
        <f t="shared" ca="1" si="11"/>
        <v>'Dans tout le corps : sensation de CONSTRICTION, ou de crampe',</v>
      </c>
    </row>
    <row r="241" spans="1:4">
      <c r="A241">
        <v>239</v>
      </c>
      <c r="B241" t="str">
        <f t="shared" ca="1" si="10"/>
        <v>Q239</v>
      </c>
      <c r="C241" t="str">
        <f t="shared" ca="1" si="9"/>
        <v>Dans tout le corps : sensation de CONTUSION, ou de plaie</v>
      </c>
      <c r="D241" t="str">
        <f t="shared" ca="1" si="11"/>
        <v>'Dans tout le corps : sensation de CONTUSION, ou de plaie',</v>
      </c>
    </row>
    <row r="242" spans="1:4">
      <c r="A242">
        <v>240</v>
      </c>
      <c r="B242" t="str">
        <f t="shared" ca="1" si="10"/>
        <v>Q240</v>
      </c>
      <c r="C242" t="str">
        <f t="shared" ca="1" si="9"/>
        <v>Dans tout le corps : sensation de FATIGUE, de lassitude</v>
      </c>
      <c r="D242" t="str">
        <f t="shared" ca="1" si="11"/>
        <v>'Dans tout le corps : sensation de FATIGUE, de lassitude',</v>
      </c>
    </row>
    <row r="243" spans="1:4">
      <c r="A243">
        <v>241</v>
      </c>
      <c r="B243" t="str">
        <f t="shared" ca="1" si="10"/>
        <v>Q241</v>
      </c>
      <c r="C243" t="str">
        <f t="shared" ca="1" si="9"/>
        <v>Dans tout le corps : sensation de PIQURES, d_échardes</v>
      </c>
      <c r="D243" t="str">
        <f t="shared" ca="1" si="11"/>
        <v>'Dans tout le corps : sensation de PIQURES, d_échardes',</v>
      </c>
    </row>
    <row r="244" spans="1:4">
      <c r="A244">
        <v>242</v>
      </c>
      <c r="B244" t="str">
        <f t="shared" ca="1" si="10"/>
        <v>Q242</v>
      </c>
      <c r="C244" t="str">
        <f t="shared" ca="1" si="9"/>
        <v>Chaud : Le patient a toujours trop chaud, est peu couvert</v>
      </c>
      <c r="D244" t="str">
        <f t="shared" ca="1" si="11"/>
        <v>'Chaud : Le patient a toujours trop chaud, est peu couvert',</v>
      </c>
    </row>
    <row r="245" spans="1:4">
      <c r="A245">
        <v>243</v>
      </c>
      <c r="B245" t="str">
        <f t="shared" ca="1" si="10"/>
        <v>Q243</v>
      </c>
      <c r="C245" t="str">
        <f t="shared" ca="1" si="9"/>
        <v xml:space="preserve">Froid : Le patient a toujours trop froid, est très couvert </v>
      </c>
      <c r="D245" t="str">
        <f t="shared" ca="1" si="11"/>
        <v>'Froid : Le patient a toujours trop froid, est très couvert ',</v>
      </c>
    </row>
    <row r="246" spans="1:4">
      <c r="A246">
        <v>244</v>
      </c>
      <c r="B246" t="str">
        <f t="shared" ca="1" si="10"/>
        <v>Q244</v>
      </c>
      <c r="C246" t="str">
        <f t="shared" ca="1" si="9"/>
        <v>Fièvre ou frissons La température est &lt; 36,5° ou &gt; 37,5°</v>
      </c>
      <c r="D246" t="str">
        <f t="shared" ca="1" si="11"/>
        <v>'Fièvre ou frissons La température est &lt; 36,5° ou &gt; 37,5°',</v>
      </c>
    </row>
    <row r="247" spans="1:4">
      <c r="A247">
        <v>245</v>
      </c>
      <c r="B247" t="str">
        <f t="shared" ca="1" si="10"/>
        <v>Q245</v>
      </c>
      <c r="C247" t="str">
        <f t="shared" ca="1" si="9"/>
        <v>Bouffées de chaleur</v>
      </c>
      <c r="D247" t="str">
        <f t="shared" ca="1" si="11"/>
        <v>'Bouffées de chaleur',</v>
      </c>
    </row>
    <row r="248" spans="1:4">
      <c r="A248">
        <v>246</v>
      </c>
      <c r="B248" t="str">
        <f t="shared" ca="1" si="10"/>
        <v>Q246</v>
      </c>
      <c r="C248" t="str">
        <f t="shared" ca="1" si="9"/>
        <v>Les symptômes s_aggravent le MATIN (y c matinée)</v>
      </c>
      <c r="D248" t="str">
        <f t="shared" ca="1" si="11"/>
        <v>'Les symptômes s_aggravent le MATIN (y c matinée)',</v>
      </c>
    </row>
    <row r="249" spans="1:4">
      <c r="A249">
        <v>247</v>
      </c>
      <c r="B249" t="str">
        <f t="shared" ca="1" si="10"/>
        <v>Q247</v>
      </c>
      <c r="C249" t="str">
        <f t="shared" ca="1" si="9"/>
        <v>Les symptômes s_aggravent le SOIR</v>
      </c>
      <c r="D249" t="str">
        <f t="shared" ca="1" si="11"/>
        <v>'Les symptômes s_aggravent le SOIR',</v>
      </c>
    </row>
    <row r="250" spans="1:4">
      <c r="A250">
        <v>248</v>
      </c>
      <c r="B250" t="str">
        <f t="shared" ca="1" si="10"/>
        <v>Q248</v>
      </c>
      <c r="C250" t="str">
        <f t="shared" ca="1" si="9"/>
        <v>Les symptômes s_aggravent la NUIT</v>
      </c>
      <c r="D250" t="str">
        <f t="shared" ca="1" si="11"/>
        <v>'Les symptômes s_aggravent la NUIT',</v>
      </c>
    </row>
    <row r="251" spans="1:4">
      <c r="A251">
        <v>249</v>
      </c>
      <c r="B251" t="str">
        <f t="shared" ca="1" si="10"/>
        <v>Q249</v>
      </c>
      <c r="C251" t="str">
        <f t="shared" ca="1" si="9"/>
        <v>Les symptômes s_aggravent par temps FROID et SEC</v>
      </c>
      <c r="D251" t="str">
        <f t="shared" ca="1" si="11"/>
        <v>'Les symptômes s_aggravent par temps FROID et SEC',</v>
      </c>
    </row>
    <row r="252" spans="1:4">
      <c r="A252">
        <v>250</v>
      </c>
      <c r="B252" t="str">
        <f t="shared" ca="1" si="10"/>
        <v>Q250</v>
      </c>
      <c r="C252" t="str">
        <f t="shared" ca="1" si="9"/>
        <v>Les symptômes s_aggravent par temps FROID et HUMIDE</v>
      </c>
      <c r="D252" t="str">
        <f t="shared" ca="1" si="11"/>
        <v>'Les symptômes s_aggravent par temps FROID et HUMIDE',</v>
      </c>
    </row>
    <row r="253" spans="1:4">
      <c r="A253">
        <v>251</v>
      </c>
      <c r="B253" t="str">
        <f t="shared" ca="1" si="10"/>
        <v>Q251</v>
      </c>
      <c r="C253" t="str">
        <f t="shared" ca="1" si="9"/>
        <v>Les symptômes s_aggravent par temps CHAUD et HUMIDE</v>
      </c>
      <c r="D253" t="str">
        <f t="shared" ca="1" si="11"/>
        <v>'Les symptômes s_aggravent par temps CHAUD et HUMIDE',</v>
      </c>
    </row>
    <row r="254" spans="1:4">
      <c r="A254">
        <v>252</v>
      </c>
      <c r="B254" t="str">
        <f t="shared" ca="1" si="10"/>
        <v>Q252</v>
      </c>
      <c r="C254" t="str">
        <f t="shared" ca="1" si="9"/>
        <v>Les symptômes s_aggravent par temps CHAUD et SEC</v>
      </c>
      <c r="D254" t="str">
        <f t="shared" ca="1" si="11"/>
        <v>'Les symptômes s_aggravent par temps CHAUD et SEC',</v>
      </c>
    </row>
    <row r="255" spans="1:4">
      <c r="A255">
        <v>253</v>
      </c>
      <c r="B255" t="str">
        <f t="shared" ca="1" si="10"/>
        <v>Q253</v>
      </c>
      <c r="C255" t="str">
        <f t="shared" ca="1" si="9"/>
        <v>Les symptômes s_aggravent dans les lieux CHAUDS</v>
      </c>
      <c r="D255" t="str">
        <f t="shared" ca="1" si="11"/>
        <v>'Les symptômes s_aggravent dans les lieux CHAUDS',</v>
      </c>
    </row>
    <row r="256" spans="1:4">
      <c r="A256">
        <v>254</v>
      </c>
      <c r="B256" t="str">
        <f t="shared" ca="1" si="10"/>
        <v>Q254</v>
      </c>
      <c r="C256" t="str">
        <f t="shared" ca="1" si="9"/>
        <v>Les symptômes s_aggravent dans les lieux FROIDS</v>
      </c>
      <c r="D256" t="str">
        <f t="shared" ca="1" si="11"/>
        <v>'Les symptômes s_aggravent dans les lieux FROIDS',</v>
      </c>
    </row>
    <row r="257" spans="1:4">
      <c r="A257">
        <v>255</v>
      </c>
      <c r="B257" t="str">
        <f t="shared" ca="1" si="10"/>
        <v>Q255</v>
      </c>
      <c r="C257" t="str">
        <f t="shared" ca="1" si="9"/>
        <v>Les symptômes s_aggravent dans les lieux CONFINES, "SANS AIR"</v>
      </c>
      <c r="D257" t="str">
        <f t="shared" ca="1" si="11"/>
        <v>'Les symptômes s_aggravent dans les lieux CONFINES, "SANS AIR"',</v>
      </c>
    </row>
    <row r="258" spans="1:4">
      <c r="A258">
        <v>256</v>
      </c>
      <c r="B258" t="str">
        <f t="shared" ca="1" si="10"/>
        <v>Q256</v>
      </c>
      <c r="C258" t="str">
        <f t="shared" ca="1" si="9"/>
        <v>Les symptômes s_aggravent dans le VENT et les COURANTS D_AIR</v>
      </c>
      <c r="D258" t="str">
        <f t="shared" ca="1" si="11"/>
        <v>'Les symptômes s_aggravent dans le VENT et les COURANTS D_AIR',</v>
      </c>
    </row>
    <row r="259" spans="1:4">
      <c r="A259">
        <v>257</v>
      </c>
      <c r="B259" t="str">
        <f t="shared" ca="1" si="10"/>
        <v>Q257</v>
      </c>
      <c r="C259" t="str">
        <f t="shared" ref="C259:C280" ca="1" si="12">INDIRECT(CONCATENATE("questions!",$B$2,A259+1))</f>
        <v>Rien ne va plus si le patient boit du LAIT</v>
      </c>
      <c r="D259" t="str">
        <f t="shared" ca="1" si="11"/>
        <v>'Rien ne va plus si le patient boit du LAIT',</v>
      </c>
    </row>
    <row r="260" spans="1:4">
      <c r="A260">
        <v>258</v>
      </c>
      <c r="B260" t="str">
        <f t="shared" ref="B260:B280" ca="1" si="13">INDIRECT(CONCATENATE("questions!","A",A260+1))</f>
        <v>Q258</v>
      </c>
      <c r="C260" t="str">
        <f t="shared" ca="1" si="12"/>
        <v>Rien ne va plus si le patient boit du VIN (ou de l_alcool)</v>
      </c>
      <c r="D260" t="str">
        <f t="shared" ref="D260:D280" ca="1" si="14">CONCATENATE("'",C260,"',")</f>
        <v>'Rien ne va plus si le patient boit du VIN (ou de l_alcool)',</v>
      </c>
    </row>
    <row r="261" spans="1:4">
      <c r="A261">
        <v>259</v>
      </c>
      <c r="B261" t="str">
        <f t="shared" ca="1" si="13"/>
        <v>Q259</v>
      </c>
      <c r="C261" t="str">
        <f t="shared" ca="1" si="12"/>
        <v>Rien ne va plus si le patient mange des FECULENTS</v>
      </c>
      <c r="D261" t="str">
        <f t="shared" ca="1" si="14"/>
        <v>'Rien ne va plus si le patient mange des FECULENTS',</v>
      </c>
    </row>
    <row r="262" spans="1:4">
      <c r="A262">
        <v>260</v>
      </c>
      <c r="B262" t="str">
        <f t="shared" ca="1" si="13"/>
        <v>Q260</v>
      </c>
      <c r="C262" t="str">
        <f t="shared" ca="1" si="12"/>
        <v>Rien ne va plus si le patient mange des FRUITS</v>
      </c>
      <c r="D262" t="str">
        <f t="shared" ca="1" si="14"/>
        <v>'Rien ne va plus si le patient mange des FRUITS',</v>
      </c>
    </row>
    <row r="263" spans="1:4">
      <c r="A263">
        <v>261</v>
      </c>
      <c r="B263" t="str">
        <f t="shared" ca="1" si="13"/>
        <v>Q261</v>
      </c>
      <c r="C263" t="str">
        <f t="shared" ca="1" si="12"/>
        <v>Rien ne va plus si le patient mange des aliments GRAS</v>
      </c>
      <c r="D263" t="str">
        <f t="shared" ca="1" si="14"/>
        <v>'Rien ne va plus si le patient mange des aliments GRAS',</v>
      </c>
    </row>
    <row r="264" spans="1:4">
      <c r="A264">
        <v>262</v>
      </c>
      <c r="B264" t="str">
        <f t="shared" ca="1" si="13"/>
        <v>Q262</v>
      </c>
      <c r="C264" t="str">
        <f t="shared" ca="1" si="12"/>
        <v>Les symptômes s_aggravent en restant IMMOBILE (y c allongé)</v>
      </c>
      <c r="D264" t="str">
        <f t="shared" ca="1" si="14"/>
        <v>'Les symptômes s_aggravent en restant IMMOBILE (y c allongé)',</v>
      </c>
    </row>
    <row r="265" spans="1:4">
      <c r="A265">
        <v>263</v>
      </c>
      <c r="B265" t="str">
        <f t="shared" ca="1" si="13"/>
        <v>Q263</v>
      </c>
      <c r="C265" t="str">
        <f t="shared" ca="1" si="12"/>
        <v>Les symptômes s_aggravent par le MOUVEMENT (y c en marchant)</v>
      </c>
      <c r="D265" t="str">
        <f t="shared" ca="1" si="14"/>
        <v>'Les symptômes s_aggravent par le MOUVEMENT (y c en marchant)',</v>
      </c>
    </row>
    <row r="266" spans="1:4">
      <c r="A266">
        <v>264</v>
      </c>
      <c r="B266" t="str">
        <f t="shared" ca="1" si="13"/>
        <v>Q264</v>
      </c>
      <c r="C266" t="str">
        <f t="shared" ca="1" si="12"/>
        <v>Les troubles dominent à DROITE</v>
      </c>
      <c r="D266" t="str">
        <f t="shared" ca="1" si="14"/>
        <v>'Les troubles dominent à DROITE',</v>
      </c>
    </row>
    <row r="267" spans="1:4">
      <c r="A267">
        <v>265</v>
      </c>
      <c r="B267" t="str">
        <f t="shared" ca="1" si="13"/>
        <v>Q265</v>
      </c>
      <c r="C267" t="str">
        <f t="shared" ca="1" si="12"/>
        <v>Les troubles dominent à GAUCHE</v>
      </c>
      <c r="D267" t="str">
        <f t="shared" ca="1" si="14"/>
        <v>'Les troubles dominent à GAUCHE',</v>
      </c>
    </row>
    <row r="268" spans="1:4">
      <c r="A268">
        <v>266</v>
      </c>
      <c r="B268" t="str">
        <f t="shared" ca="1" si="13"/>
        <v>Q266</v>
      </c>
      <c r="C268" t="str">
        <f t="shared" ca="1" si="12"/>
        <v>Les troubles reviennent régulièrement et périodiquement</v>
      </c>
      <c r="D268" t="str">
        <f t="shared" ca="1" si="14"/>
        <v>'Les troubles reviennent régulièrement et périodiquement',</v>
      </c>
    </row>
    <row r="269" spans="1:4">
      <c r="A269">
        <v>267</v>
      </c>
      <c r="B269" t="str">
        <f t="shared" ca="1" si="13"/>
        <v>Q267</v>
      </c>
      <c r="C269" t="str">
        <f t="shared" ca="1" si="12"/>
        <v>Rien ne va plus depuis un grand coup de froid</v>
      </c>
      <c r="D269" t="str">
        <f t="shared" ca="1" si="14"/>
        <v>'Rien ne va plus depuis un grand coup de froid',</v>
      </c>
    </row>
    <row r="270" spans="1:4">
      <c r="A270">
        <v>268</v>
      </c>
      <c r="B270" t="str">
        <f t="shared" ca="1" si="13"/>
        <v>Q268</v>
      </c>
      <c r="C270" t="str">
        <f t="shared" ca="1" si="12"/>
        <v xml:space="preserve">Rien ne va plus depuis une intoxication ou une vaccination </v>
      </c>
      <c r="D270" t="str">
        <f t="shared" ca="1" si="14"/>
        <v>'Rien ne va plus depuis une intoxication ou une vaccination ',</v>
      </c>
    </row>
    <row r="271" spans="1:4">
      <c r="A271">
        <v>269</v>
      </c>
      <c r="B271" t="str">
        <f t="shared" ca="1" si="13"/>
        <v>Q269</v>
      </c>
      <c r="C271" t="str">
        <f t="shared" ca="1" si="12"/>
        <v>Rien ne va plus depuis un coup, une blessure, une brûlure</v>
      </c>
      <c r="D271" t="str">
        <f t="shared" ca="1" si="14"/>
        <v>'Rien ne va plus depuis un coup, une blessure, une brûlure',</v>
      </c>
    </row>
    <row r="272" spans="1:4">
      <c r="A272">
        <v>270</v>
      </c>
      <c r="B272" t="str">
        <f t="shared" ca="1" si="13"/>
        <v>Q270</v>
      </c>
      <c r="C272" t="str">
        <f t="shared" ca="1" si="12"/>
        <v>Rien ne va plus depuis un deuil, un grand malheur</v>
      </c>
      <c r="D272" t="str">
        <f t="shared" ca="1" si="14"/>
        <v>'Rien ne va plus depuis un deuil, un grand malheur',</v>
      </c>
    </row>
    <row r="273" spans="1:4">
      <c r="A273">
        <v>271</v>
      </c>
      <c r="B273" t="str">
        <f t="shared" ca="1" si="13"/>
        <v>Q271</v>
      </c>
      <c r="C273" t="str">
        <f t="shared" ca="1" si="12"/>
        <v>Rien ne va plus depuis une grande peur, une grande frayeur</v>
      </c>
      <c r="D273" t="str">
        <f t="shared" ca="1" si="14"/>
        <v>'Rien ne va plus depuis une grande peur, une grande frayeur',</v>
      </c>
    </row>
    <row r="274" spans="1:4">
      <c r="A274">
        <v>272</v>
      </c>
      <c r="B274" t="str">
        <f t="shared" ca="1" si="13"/>
        <v>Q272</v>
      </c>
      <c r="C274" t="str">
        <f t="shared" ca="1" si="12"/>
        <v>Cause : Des efforts constants pour des problèmes difficiles</v>
      </c>
      <c r="D274" t="str">
        <f t="shared" ca="1" si="14"/>
        <v>'Cause : Des efforts constants pour des problèmes difficiles',</v>
      </c>
    </row>
    <row r="275" spans="1:4">
      <c r="A275">
        <v>273</v>
      </c>
      <c r="B275" t="str">
        <f t="shared" ca="1" si="13"/>
        <v>Q273</v>
      </c>
      <c r="C275" t="str">
        <f t="shared" ca="1" si="12"/>
        <v>Cause : Des déceptions répétées, un long chagrin</v>
      </c>
      <c r="D275" t="str">
        <f t="shared" ca="1" si="14"/>
        <v>'Cause : Des déceptions répétées, un long chagrin',</v>
      </c>
    </row>
    <row r="276" spans="1:4">
      <c r="A276">
        <v>274</v>
      </c>
      <c r="B276" t="str">
        <f t="shared" ca="1" si="13"/>
        <v>Q274</v>
      </c>
      <c r="C276" t="str">
        <f t="shared" ca="1" si="12"/>
        <v>Cause : De longues veilles, un grand manque de sommeil</v>
      </c>
      <c r="D276" t="str">
        <f t="shared" ca="1" si="14"/>
        <v>'Cause : De longues veilles, un grand manque de sommeil',</v>
      </c>
    </row>
    <row r="277" spans="1:4">
      <c r="A277">
        <v>275</v>
      </c>
      <c r="B277" t="str">
        <f t="shared" ca="1" si="13"/>
        <v>Q275</v>
      </c>
      <c r="C277" t="str">
        <f t="shared" ca="1" si="12"/>
        <v>Cause : habitude de boire de l_alcool (vin, bière, liqueurs)</v>
      </c>
      <c r="D277" t="str">
        <f t="shared" ca="1" si="14"/>
        <v>'Cause : habitude de boire de l_alcool (vin, bière, liqueurs)',</v>
      </c>
    </row>
    <row r="278" spans="1:4">
      <c r="A278">
        <v>276</v>
      </c>
      <c r="B278" t="str">
        <f t="shared" ca="1" si="13"/>
        <v>Q276</v>
      </c>
      <c r="C278" t="str">
        <f t="shared" ca="1" si="12"/>
        <v>Cause : habitude de fumer ou de chiquer du tabac</v>
      </c>
      <c r="D278" t="str">
        <f t="shared" ca="1" si="14"/>
        <v>'Cause : habitude de fumer ou de chiquer du tabac',</v>
      </c>
    </row>
    <row r="279" spans="1:4">
      <c r="A279">
        <v>277</v>
      </c>
      <c r="B279" t="str">
        <f t="shared" ca="1" si="13"/>
        <v>Q277</v>
      </c>
      <c r="C279" t="str">
        <f t="shared" ca="1" si="12"/>
        <v>Cause : habitude de boire beaucoup de thé ou de café</v>
      </c>
      <c r="D279" t="str">
        <f t="shared" ca="1" si="14"/>
        <v>'Cause : habitude de boire beaucoup de thé ou de café',</v>
      </c>
    </row>
    <row r="280" spans="1:4">
      <c r="A280">
        <v>278</v>
      </c>
      <c r="B280" t="str">
        <f t="shared" ca="1" si="13"/>
        <v>Q278</v>
      </c>
      <c r="C280" t="str">
        <f t="shared" ca="1" si="12"/>
        <v>Cause : habitude des somnifères, narcotiques, analgésiques</v>
      </c>
      <c r="D280" t="str">
        <f t="shared" ca="1" si="14"/>
        <v>'Cause : habitude des somnifères, narcotiques, analgésiques',</v>
      </c>
    </row>
    <row r="281" spans="1:4">
      <c r="D281" t="s">
        <v>1885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questions</vt:lpstr>
      <vt:lpstr>javascript export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-</dc:creator>
  <cp:lastModifiedBy>-</cp:lastModifiedBy>
  <dcterms:created xsi:type="dcterms:W3CDTF">2015-01-23T10:08:25Z</dcterms:created>
  <dcterms:modified xsi:type="dcterms:W3CDTF">2015-01-23T10:56:26Z</dcterms:modified>
</cp:coreProperties>
</file>