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bittner/Desktop/"/>
    </mc:Choice>
  </mc:AlternateContent>
  <xr:revisionPtr revIDLastSave="0" documentId="13_ncr:1_{8A703D6C-4F8F-7A45-9326-1D8F1E8098E3}" xr6:coauthVersionLast="43" xr6:coauthVersionMax="43" xr10:uidLastSave="{00000000-0000-0000-0000-000000000000}"/>
  <bookViews>
    <workbookView xWindow="12780" yWindow="0" windowWidth="12820" windowHeight="16000" xr2:uid="{84A3BBF5-6C2D-4B92-911F-F3D9BD721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<sst xmlns="http://schemas.openxmlformats.org/spreadsheetml/2006/main" count="398" uniqueCount="87">
  <si>
    <t>n</t>
  </si>
  <si>
    <t>N</t>
  </si>
  <si>
    <t>PA</t>
  </si>
  <si>
    <t>Intraoperative</t>
  </si>
  <si>
    <t>Postoperative</t>
  </si>
  <si>
    <t xml:space="preserve">Yes </t>
  </si>
  <si>
    <t>Yes</t>
  </si>
  <si>
    <t>Eso</t>
  </si>
  <si>
    <t>NPA</t>
  </si>
  <si>
    <t>Abdominal Surgery</t>
  </si>
  <si>
    <t>Craniotomy</t>
  </si>
  <si>
    <t>Bladder</t>
  </si>
  <si>
    <t>No</t>
  </si>
  <si>
    <t>Rectal</t>
  </si>
  <si>
    <t>Gynecological Surgery</t>
  </si>
  <si>
    <t>Febrile ICU Patients</t>
  </si>
  <si>
    <t>Cytoreductive Surgery Phase</t>
  </si>
  <si>
    <t>Hyperthermic Intra-peritoneal Chemotherapy Phase</t>
  </si>
  <si>
    <t>Review Phase</t>
  </si>
  <si>
    <t>Elective surgery</t>
  </si>
  <si>
    <t>Elective Surgery</t>
  </si>
  <si>
    <t>Laparosopic Surgery</t>
  </si>
  <si>
    <t>Sublingual</t>
  </si>
  <si>
    <t xml:space="preserve">PA </t>
  </si>
  <si>
    <t>Ax</t>
  </si>
  <si>
    <t>RoB_spoton</t>
  </si>
  <si>
    <t>RoB_comparator</t>
  </si>
  <si>
    <t>RoB_flow</t>
  </si>
  <si>
    <t>low</t>
  </si>
  <si>
    <t>high</t>
  </si>
  <si>
    <t>unclear</t>
  </si>
  <si>
    <t xml:space="preserve">unclear </t>
  </si>
  <si>
    <t xml:space="preserve">high </t>
  </si>
  <si>
    <t>bias</t>
  </si>
  <si>
    <t>lower</t>
  </si>
  <si>
    <t>upper</t>
  </si>
  <si>
    <t>corrected</t>
  </si>
  <si>
    <t>comparison</t>
  </si>
  <si>
    <t>multiple</t>
  </si>
  <si>
    <t>patients</t>
  </si>
  <si>
    <t>Study</t>
  </si>
  <si>
    <t>RoB_selection</t>
  </si>
  <si>
    <t>Iliac</t>
  </si>
  <si>
    <t>Boisson, 2018</t>
  </si>
  <si>
    <t>Carvalho, 2019</t>
  </si>
  <si>
    <t>Dahyot-Fizelier, 2017</t>
  </si>
  <si>
    <t>Eshraghi, 2014</t>
  </si>
  <si>
    <t>Gomez-Romero, 2019</t>
  </si>
  <si>
    <t>Idei, 2016</t>
  </si>
  <si>
    <t>Iden, 2015</t>
  </si>
  <si>
    <t>Jack, 2019</t>
  </si>
  <si>
    <t>Kato, 2015</t>
  </si>
  <si>
    <t>Kollmann Camaiora, 2019</t>
  </si>
  <si>
    <t>Makinen, 2016</t>
  </si>
  <si>
    <t>Pesonen, 2018</t>
  </si>
  <si>
    <t>Schell-Chaple, 2018</t>
  </si>
  <si>
    <t>Tachibana, 2019</t>
  </si>
  <si>
    <t>Vendrell Jorda, 2016</t>
  </si>
  <si>
    <t>West, 2018</t>
  </si>
  <si>
    <t>Cardiac Surgery</t>
  </si>
  <si>
    <t>Vascular Surgery</t>
  </si>
  <si>
    <t>ICU</t>
  </si>
  <si>
    <t>Pediatric Surgery</t>
  </si>
  <si>
    <t>Pediatric ICU</t>
  </si>
  <si>
    <t xml:space="preserve">ICU </t>
  </si>
  <si>
    <t>Cytoreductive Surgery and Hyperthermic Intraperitoneal Chemotherapy</t>
  </si>
  <si>
    <t>comments</t>
  </si>
  <si>
    <t>Intraoperative and postoperative</t>
  </si>
  <si>
    <t xml:space="preserve">Intraoperative, off cardiopulmonary bypass </t>
  </si>
  <si>
    <t xml:space="preserve">Off cardiopulmonary bypass </t>
  </si>
  <si>
    <t>On and off cardiopulmonary bypass</t>
  </si>
  <si>
    <t>Slow core temperature changes</t>
  </si>
  <si>
    <t>Rapid core temperature changes</t>
  </si>
  <si>
    <t>Intra- and Postoperative</t>
  </si>
  <si>
    <t>clinical_setting</t>
  </si>
  <si>
    <t>n_count</t>
  </si>
  <si>
    <t>NA</t>
  </si>
  <si>
    <t>Funding/equipment/conflict with ZHF company</t>
  </si>
  <si>
    <t>This study was supported by  University Hospital of Poitiers and the SpotON temperature sensors and monitors were provided by 3M.</t>
  </si>
  <si>
    <t>SpotOn temperature sensores were provided by 3M</t>
  </si>
  <si>
    <t>3M Canada sponsered the trial and provided the Bair Hugger core temperature monitoring system and sensors. Dan Mores from 3M provided the statistical analysis</t>
  </si>
  <si>
    <t>Author MTM has been a member of  3M patient temeprature management advisory board until the end of 2016</t>
  </si>
  <si>
    <t>Author MTM is a member of  3M patient temeprature management advisory board, the study was investigator initiated, SpotOn monitoring system was supplied by 3M</t>
  </si>
  <si>
    <t>Author C. Mark Harper has received loans of equipment from various amnufacturers of warming devices including 3M, he also received expenses and honoraria for sitting on 3M advisory board</t>
  </si>
  <si>
    <t>Funded by 3M, author Sessler serves on two 3M advisory boards and conducts sponsored trials for 3M and other companies that manufacture temperature monitor and measurement systems</t>
  </si>
  <si>
    <t>Author Mimoz received funding from 3M</t>
  </si>
  <si>
    <t>Funding/equipment/conflict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</si>
</sst>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 wrapText="1"/>
    </xf>
    <xf numFmtId="0" fontId="0" fillId="0" borderId="0" xfId="0" applyNumberFormat="1" applyFill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quotePrefix="1" applyFill="1" applyBorder="1"/>
    <xf numFmtId="0" fontId="3" fillId="0" borderId="1" xfId="0" applyFont="1" applyFill="1" applyBorder="1"/>
    <xf numFmtId="0" fontId="0" fillId="2" borderId="0" xfId="0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7502-1DEB-4627-92B2-5D141BD6BA90}">
  <dimension ref="A1:S33"/>
  <sheetViews>
    <sheetView tabSelected="1" zoomScale="125" zoomScaleNormal="125" workbookViewId="0">
      <pane xSplit="1" topLeftCell="P1" activePane="topRight" state="frozen"/>
      <selection pane="topRight" activeCell="S1" sqref="S1"/>
    </sheetView>
  </sheetViews>
  <sheetFormatPr baseColWidth="10" defaultColWidth="8.83203125" defaultRowHeight="15" x14ac:dyDescent="0.2"/>
  <cols>
    <col min="1" max="1" width="28.5" style="1" customWidth="1"/>
    <col min="2" max="3" width="10.5" style="5" customWidth="1"/>
    <col min="4" max="4" width="10.33203125" style="5" customWidth="1"/>
    <col min="5" max="5" width="13.1640625" customWidth="1"/>
    <col min="6" max="6" width="10.5" customWidth="1"/>
    <col min="8" max="8" width="11" customWidth="1"/>
    <col min="9" max="9" width="33.33203125" customWidth="1"/>
    <col min="10" max="10" width="11.6640625" customWidth="1"/>
    <col min="11" max="11" width="18" customWidth="1"/>
    <col min="12" max="12" width="36.1640625" style="13" customWidth="1"/>
    <col min="13" max="13" width="19.33203125" style="13" customWidth="1"/>
    <col min="14" max="14" width="20.33203125" style="6" customWidth="1"/>
    <col min="15" max="15" width="15.6640625" style="6" customWidth="1"/>
    <col min="16" max="16" width="16.1640625" style="6" customWidth="1"/>
    <col min="17" max="17" width="8.83203125" style="6"/>
    <col min="18" max="18" width="39" customWidth="1"/>
  </cols>
  <sheetData>
    <row r="1" spans="1:19" ht="16" x14ac:dyDescent="0.2">
      <c r="A1" s="2" t="s">
        <v>40</v>
      </c>
      <c r="B1" s="10" t="s">
        <v>75</v>
      </c>
      <c r="C1" s="10" t="s">
        <v>0</v>
      </c>
      <c r="D1" s="10" t="s">
        <v>1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12" t="s">
        <v>66</v>
      </c>
      <c r="M1" s="12" t="s">
        <v>74</v>
      </c>
      <c r="N1" s="8" t="s">
        <v>41</v>
      </c>
      <c r="O1" s="8" t="s">
        <v>25</v>
      </c>
      <c r="P1" s="8" t="s">
        <v>26</v>
      </c>
      <c r="Q1" s="8" t="s">
        <v>27</v>
      </c>
      <c r="R1" s="17" t="s">
        <v>77</v>
      </c>
      <c r="S1" s="17" t="s">
        <v>86</v>
      </c>
    </row>
    <row r="2" spans="1:19" ht="16" x14ac:dyDescent="0.2">
      <c r="A2" s="1" t="s">
        <v>46</v>
      </c>
      <c r="B2" s="16">
        <v>103</v>
      </c>
      <c r="C2" s="5">
        <v>103</v>
      </c>
      <c r="D2" s="16">
        <v>35717</v>
      </c>
      <c r="E2">
        <v>-0.23</v>
      </c>
      <c r="F2">
        <v>-1.05</v>
      </c>
      <c r="G2">
        <v>0.59</v>
      </c>
      <c r="H2" t="s">
        <v>6</v>
      </c>
      <c r="I2" t="s">
        <v>2</v>
      </c>
      <c r="J2" t="s">
        <v>5</v>
      </c>
      <c r="K2" t="s">
        <v>59</v>
      </c>
      <c r="L2" s="13" t="s">
        <v>67</v>
      </c>
      <c r="M2" s="13" t="s">
        <v>73</v>
      </c>
      <c r="N2" s="6" t="s">
        <v>28</v>
      </c>
      <c r="O2" s="6" t="s">
        <v>28</v>
      </c>
      <c r="P2" s="6" t="s">
        <v>28</v>
      </c>
      <c r="Q2" s="6" t="s">
        <v>28</v>
      </c>
      <c r="R2" s="18" t="s">
        <v>6</v>
      </c>
      <c r="S2" s="18" t="s">
        <v>84</v>
      </c>
    </row>
    <row r="3" spans="1:19" ht="16" x14ac:dyDescent="0.2">
      <c r="A3" s="1" t="s">
        <v>46</v>
      </c>
      <c r="B3" s="16">
        <v>103</v>
      </c>
      <c r="C3" s="5">
        <v>103</v>
      </c>
      <c r="D3" s="5">
        <v>13929</v>
      </c>
      <c r="E3">
        <v>-0.08</v>
      </c>
      <c r="F3">
        <v>-0.96</v>
      </c>
      <c r="G3">
        <v>0.8</v>
      </c>
      <c r="H3" t="s">
        <v>6</v>
      </c>
      <c r="I3" t="s">
        <v>2</v>
      </c>
      <c r="J3" t="s">
        <v>5</v>
      </c>
      <c r="K3" t="s">
        <v>59</v>
      </c>
      <c r="L3" s="13" t="s">
        <v>68</v>
      </c>
      <c r="M3" s="13" t="s">
        <v>3</v>
      </c>
      <c r="N3" s="6" t="s">
        <v>28</v>
      </c>
      <c r="O3" s="6" t="s">
        <v>28</v>
      </c>
      <c r="P3" s="6" t="s">
        <v>28</v>
      </c>
      <c r="Q3" s="6" t="s">
        <v>28</v>
      </c>
      <c r="R3" s="18" t="s">
        <v>6</v>
      </c>
      <c r="S3" s="18" t="s">
        <v>84</v>
      </c>
    </row>
    <row r="4" spans="1:19" ht="16" x14ac:dyDescent="0.2">
      <c r="A4" s="1" t="s">
        <v>46</v>
      </c>
      <c r="B4" s="5">
        <v>103</v>
      </c>
      <c r="C4" s="5">
        <v>103</v>
      </c>
      <c r="D4" s="5">
        <v>21788</v>
      </c>
      <c r="E4">
        <v>-0.32</v>
      </c>
      <c r="F4">
        <v>-1.07</v>
      </c>
      <c r="G4">
        <v>0.43</v>
      </c>
      <c r="H4" t="s">
        <v>6</v>
      </c>
      <c r="I4" t="s">
        <v>2</v>
      </c>
      <c r="J4" t="s">
        <v>5</v>
      </c>
      <c r="K4" t="s">
        <v>59</v>
      </c>
      <c r="L4" s="13" t="s">
        <v>4</v>
      </c>
      <c r="M4" s="13" t="s">
        <v>4</v>
      </c>
      <c r="N4" s="6" t="s">
        <v>28</v>
      </c>
      <c r="O4" s="6" t="s">
        <v>28</v>
      </c>
      <c r="P4" s="6" t="s">
        <v>28</v>
      </c>
      <c r="Q4" s="6" t="s">
        <v>28</v>
      </c>
      <c r="R4" s="18" t="s">
        <v>6</v>
      </c>
      <c r="S4" s="18" t="s">
        <v>84</v>
      </c>
    </row>
    <row r="5" spans="1:19" s="6" customFormat="1" ht="16" x14ac:dyDescent="0.2">
      <c r="A5" s="7" t="s">
        <v>49</v>
      </c>
      <c r="B5" s="16">
        <v>83</v>
      </c>
      <c r="C5" s="5">
        <v>83</v>
      </c>
      <c r="D5" s="5">
        <v>249</v>
      </c>
      <c r="E5" s="6">
        <v>-0.35</v>
      </c>
      <c r="F5" s="6">
        <v>-0.91839999999999999</v>
      </c>
      <c r="G5" s="6">
        <v>0.21840000000000001</v>
      </c>
      <c r="H5" s="6" t="s">
        <v>12</v>
      </c>
      <c r="I5" s="6" t="s">
        <v>22</v>
      </c>
      <c r="J5" s="6" t="s">
        <v>6</v>
      </c>
      <c r="K5" s="6" t="s">
        <v>20</v>
      </c>
      <c r="L5" s="13" t="s">
        <v>76</v>
      </c>
      <c r="M5" s="13" t="s">
        <v>3</v>
      </c>
      <c r="N5" s="9" t="s">
        <v>30</v>
      </c>
      <c r="O5" s="9" t="s">
        <v>30</v>
      </c>
      <c r="P5" s="6" t="s">
        <v>29</v>
      </c>
      <c r="Q5" s="6" t="s">
        <v>29</v>
      </c>
      <c r="R5" s="19" t="s">
        <v>6</v>
      </c>
      <c r="S5" s="6" t="s">
        <v>79</v>
      </c>
    </row>
    <row r="6" spans="1:19" s="6" customFormat="1" ht="16" x14ac:dyDescent="0.2">
      <c r="A6" s="7" t="s">
        <v>49</v>
      </c>
      <c r="B6" s="5">
        <v>83</v>
      </c>
      <c r="C6" s="5">
        <v>83</v>
      </c>
      <c r="D6" s="5">
        <v>249</v>
      </c>
      <c r="E6" s="6">
        <v>7.0000000000000007E-2</v>
      </c>
      <c r="F6" s="6">
        <v>-0.34160000000000001</v>
      </c>
      <c r="G6" s="6">
        <v>0.48159999999999997</v>
      </c>
      <c r="H6" s="6" t="s">
        <v>12</v>
      </c>
      <c r="I6" s="6" t="s">
        <v>8</v>
      </c>
      <c r="J6" s="6" t="s">
        <v>6</v>
      </c>
      <c r="K6" s="6" t="s">
        <v>20</v>
      </c>
      <c r="L6" s="13" t="s">
        <v>76</v>
      </c>
      <c r="M6" s="13" t="s">
        <v>3</v>
      </c>
      <c r="N6" s="9" t="s">
        <v>30</v>
      </c>
      <c r="O6" s="9" t="s">
        <v>30</v>
      </c>
      <c r="P6" s="6" t="s">
        <v>29</v>
      </c>
      <c r="Q6" s="6" t="s">
        <v>29</v>
      </c>
      <c r="R6" s="19" t="s">
        <v>6</v>
      </c>
      <c r="S6" s="6" t="s">
        <v>79</v>
      </c>
    </row>
    <row r="7" spans="1:19" ht="16" x14ac:dyDescent="0.2">
      <c r="A7" s="1" t="s">
        <v>53</v>
      </c>
      <c r="B7" s="5">
        <v>15</v>
      </c>
      <c r="C7" s="5">
        <v>15</v>
      </c>
      <c r="E7">
        <v>0.08</v>
      </c>
      <c r="F7">
        <v>-0.25</v>
      </c>
      <c r="G7">
        <v>0.4</v>
      </c>
      <c r="H7" t="s">
        <v>6</v>
      </c>
      <c r="I7" t="s">
        <v>7</v>
      </c>
      <c r="J7" t="s">
        <v>6</v>
      </c>
      <c r="K7" t="s">
        <v>60</v>
      </c>
      <c r="L7" s="13" t="s">
        <v>76</v>
      </c>
      <c r="M7" s="13" t="s">
        <v>3</v>
      </c>
      <c r="N7" s="6" t="s">
        <v>28</v>
      </c>
      <c r="O7" s="6" t="s">
        <v>28</v>
      </c>
      <c r="P7" s="6" t="s">
        <v>28</v>
      </c>
      <c r="Q7" s="6" t="s">
        <v>28</v>
      </c>
      <c r="R7" s="18" t="s">
        <v>6</v>
      </c>
      <c r="S7" s="18" t="s">
        <v>82</v>
      </c>
    </row>
    <row r="8" spans="1:19" ht="16" x14ac:dyDescent="0.2">
      <c r="A8" s="1" t="s">
        <v>53</v>
      </c>
      <c r="B8" s="5">
        <v>15</v>
      </c>
      <c r="C8" s="5">
        <v>15</v>
      </c>
      <c r="E8">
        <v>-0.05</v>
      </c>
      <c r="F8">
        <v>-0.56000000000000005</v>
      </c>
      <c r="G8">
        <v>0.47</v>
      </c>
      <c r="H8" t="s">
        <v>6</v>
      </c>
      <c r="I8" t="s">
        <v>2</v>
      </c>
      <c r="J8" t="s">
        <v>6</v>
      </c>
      <c r="K8" t="s">
        <v>59</v>
      </c>
      <c r="L8" s="13" t="s">
        <v>69</v>
      </c>
      <c r="M8" s="13" t="s">
        <v>3</v>
      </c>
      <c r="N8" s="6" t="s">
        <v>28</v>
      </c>
      <c r="O8" s="6" t="s">
        <v>28</v>
      </c>
      <c r="P8" s="6" t="s">
        <v>28</v>
      </c>
      <c r="Q8" s="6" t="s">
        <v>28</v>
      </c>
      <c r="R8" s="18" t="s">
        <v>6</v>
      </c>
      <c r="S8" s="18" t="s">
        <v>82</v>
      </c>
    </row>
    <row r="9" spans="1:19" ht="16" x14ac:dyDescent="0.2">
      <c r="A9" s="1" t="s">
        <v>53</v>
      </c>
      <c r="B9" s="16">
        <v>15</v>
      </c>
      <c r="C9" s="5">
        <v>15</v>
      </c>
      <c r="E9">
        <v>-0.12</v>
      </c>
      <c r="F9">
        <v>-0.94</v>
      </c>
      <c r="G9">
        <v>0.71</v>
      </c>
      <c r="H9" t="s">
        <v>6</v>
      </c>
      <c r="I9" t="s">
        <v>8</v>
      </c>
      <c r="J9" t="s">
        <v>6</v>
      </c>
      <c r="K9" t="s">
        <v>59</v>
      </c>
      <c r="L9" s="13" t="s">
        <v>70</v>
      </c>
      <c r="M9" s="13" t="s">
        <v>3</v>
      </c>
      <c r="N9" s="6" t="s">
        <v>28</v>
      </c>
      <c r="O9" s="6" t="s">
        <v>28</v>
      </c>
      <c r="P9" s="6" t="s">
        <v>28</v>
      </c>
      <c r="Q9" s="6" t="s">
        <v>28</v>
      </c>
      <c r="R9" s="18" t="s">
        <v>6</v>
      </c>
      <c r="S9" s="18" t="s">
        <v>82</v>
      </c>
    </row>
    <row r="10" spans="1:19" ht="16" x14ac:dyDescent="0.2">
      <c r="A10" s="7" t="s">
        <v>43</v>
      </c>
      <c r="B10" s="5">
        <v>22</v>
      </c>
      <c r="C10" s="5">
        <v>22</v>
      </c>
      <c r="D10" s="5">
        <v>1708</v>
      </c>
      <c r="E10" s="6">
        <v>-0.1</v>
      </c>
      <c r="F10" s="6">
        <v>-0.5</v>
      </c>
      <c r="G10" s="6">
        <v>0.3</v>
      </c>
      <c r="H10" s="6" t="s">
        <v>6</v>
      </c>
      <c r="I10" s="6" t="s">
        <v>24</v>
      </c>
      <c r="J10" t="s">
        <v>6</v>
      </c>
      <c r="K10" t="s">
        <v>9</v>
      </c>
      <c r="L10" s="13" t="s">
        <v>71</v>
      </c>
      <c r="M10" s="13" t="s">
        <v>3</v>
      </c>
      <c r="N10" s="6" t="s">
        <v>28</v>
      </c>
      <c r="O10" s="6" t="s">
        <v>28</v>
      </c>
      <c r="P10" s="6" t="s">
        <v>28</v>
      </c>
      <c r="Q10" s="6" t="s">
        <v>28</v>
      </c>
      <c r="R10" s="18" t="s">
        <v>6</v>
      </c>
      <c r="S10" t="s">
        <v>78</v>
      </c>
    </row>
    <row r="11" spans="1:19" ht="16" x14ac:dyDescent="0.2">
      <c r="A11" s="7" t="s">
        <v>43</v>
      </c>
      <c r="C11" s="5">
        <v>22</v>
      </c>
      <c r="D11" s="5">
        <v>72</v>
      </c>
      <c r="E11" s="6">
        <v>0.5</v>
      </c>
      <c r="F11" s="6">
        <v>-1.2</v>
      </c>
      <c r="G11" s="6">
        <v>2.2000000000000002</v>
      </c>
      <c r="H11" s="6" t="s">
        <v>6</v>
      </c>
      <c r="I11" s="6" t="s">
        <v>24</v>
      </c>
      <c r="J11" t="s">
        <v>6</v>
      </c>
      <c r="K11" t="s">
        <v>9</v>
      </c>
      <c r="L11" s="14" t="s">
        <v>72</v>
      </c>
      <c r="M11" s="13" t="s">
        <v>3</v>
      </c>
      <c r="N11" s="6" t="s">
        <v>28</v>
      </c>
      <c r="O11" s="6" t="s">
        <v>28</v>
      </c>
      <c r="P11" s="6" t="s">
        <v>28</v>
      </c>
      <c r="Q11" s="6" t="s">
        <v>28</v>
      </c>
      <c r="R11" s="18" t="s">
        <v>6</v>
      </c>
      <c r="S11" t="s">
        <v>78</v>
      </c>
    </row>
    <row r="12" spans="1:19" ht="16" x14ac:dyDescent="0.2">
      <c r="A12" s="7" t="s">
        <v>43</v>
      </c>
      <c r="B12" s="5">
        <v>49</v>
      </c>
      <c r="C12" s="5">
        <v>49</v>
      </c>
      <c r="D12" s="5">
        <v>3245</v>
      </c>
      <c r="E12">
        <v>0.1</v>
      </c>
      <c r="F12">
        <v>-0.4</v>
      </c>
      <c r="G12">
        <v>0.6</v>
      </c>
      <c r="H12" t="s">
        <v>6</v>
      </c>
      <c r="I12" t="s">
        <v>7</v>
      </c>
      <c r="J12" t="s">
        <v>6</v>
      </c>
      <c r="K12" t="s">
        <v>9</v>
      </c>
      <c r="L12" s="13" t="s">
        <v>71</v>
      </c>
      <c r="M12" s="13" t="s">
        <v>3</v>
      </c>
      <c r="N12" s="6" t="s">
        <v>28</v>
      </c>
      <c r="O12" s="6" t="s">
        <v>28</v>
      </c>
      <c r="P12" s="6" t="s">
        <v>28</v>
      </c>
      <c r="Q12" s="6" t="s">
        <v>28</v>
      </c>
      <c r="R12" s="18" t="s">
        <v>6</v>
      </c>
      <c r="S12" t="s">
        <v>78</v>
      </c>
    </row>
    <row r="13" spans="1:19" ht="16" x14ac:dyDescent="0.2">
      <c r="A13" s="7" t="s">
        <v>43</v>
      </c>
      <c r="C13" s="5">
        <v>49</v>
      </c>
      <c r="D13" s="5">
        <v>101</v>
      </c>
      <c r="E13">
        <v>0.6</v>
      </c>
      <c r="F13">
        <v>-1.2</v>
      </c>
      <c r="G13">
        <v>2.4</v>
      </c>
      <c r="H13" t="s">
        <v>6</v>
      </c>
      <c r="I13" t="s">
        <v>7</v>
      </c>
      <c r="J13" t="s">
        <v>6</v>
      </c>
      <c r="K13" t="s">
        <v>9</v>
      </c>
      <c r="L13" s="14" t="s">
        <v>72</v>
      </c>
      <c r="M13" s="13" t="s">
        <v>3</v>
      </c>
      <c r="N13" s="6" t="s">
        <v>28</v>
      </c>
      <c r="O13" s="6" t="s">
        <v>28</v>
      </c>
      <c r="P13" s="6" t="s">
        <v>28</v>
      </c>
      <c r="Q13" s="6" t="s">
        <v>28</v>
      </c>
      <c r="R13" s="18" t="s">
        <v>6</v>
      </c>
      <c r="S13" t="s">
        <v>78</v>
      </c>
    </row>
    <row r="14" spans="1:19" ht="16" x14ac:dyDescent="0.2">
      <c r="A14" s="1" t="s">
        <v>54</v>
      </c>
      <c r="B14" s="5">
        <v>29</v>
      </c>
      <c r="C14" s="5">
        <v>29</v>
      </c>
      <c r="E14">
        <v>0.11</v>
      </c>
      <c r="F14">
        <v>-0.54</v>
      </c>
      <c r="G14">
        <v>0.75</v>
      </c>
      <c r="H14" t="s">
        <v>6</v>
      </c>
      <c r="I14" t="s">
        <v>8</v>
      </c>
      <c r="J14" t="s">
        <v>6</v>
      </c>
      <c r="K14" t="s">
        <v>10</v>
      </c>
      <c r="L14" s="13" t="s">
        <v>76</v>
      </c>
      <c r="M14" s="13" t="s">
        <v>3</v>
      </c>
      <c r="N14" s="9" t="s">
        <v>30</v>
      </c>
      <c r="O14" s="6" t="s">
        <v>28</v>
      </c>
      <c r="P14" s="6" t="s">
        <v>28</v>
      </c>
      <c r="Q14" s="6" t="s">
        <v>28</v>
      </c>
      <c r="R14" s="18" t="s">
        <v>6</v>
      </c>
      <c r="S14" s="18" t="s">
        <v>81</v>
      </c>
    </row>
    <row r="15" spans="1:19" ht="16" x14ac:dyDescent="0.2">
      <c r="A15" s="1" t="s">
        <v>54</v>
      </c>
      <c r="B15" s="16">
        <v>29</v>
      </c>
      <c r="C15" s="5">
        <v>29</v>
      </c>
      <c r="E15">
        <v>-0.14000000000000001</v>
      </c>
      <c r="F15">
        <v>-0.81</v>
      </c>
      <c r="G15">
        <v>0.52</v>
      </c>
      <c r="H15" t="s">
        <v>6</v>
      </c>
      <c r="I15" t="s">
        <v>11</v>
      </c>
      <c r="J15" t="s">
        <v>6</v>
      </c>
      <c r="K15" t="s">
        <v>10</v>
      </c>
      <c r="L15" s="13" t="s">
        <v>76</v>
      </c>
      <c r="M15" s="13" t="s">
        <v>3</v>
      </c>
      <c r="N15" s="9" t="s">
        <v>30</v>
      </c>
      <c r="O15" s="6" t="s">
        <v>28</v>
      </c>
      <c r="P15" s="6" t="s">
        <v>28</v>
      </c>
      <c r="Q15" s="6" t="s">
        <v>28</v>
      </c>
      <c r="R15" s="19" t="s">
        <v>6</v>
      </c>
      <c r="S15" s="18" t="s">
        <v>81</v>
      </c>
    </row>
    <row r="16" spans="1:19" ht="16" x14ac:dyDescent="0.2">
      <c r="A16" s="1" t="s">
        <v>44</v>
      </c>
      <c r="B16" s="5">
        <v>54</v>
      </c>
      <c r="C16" s="5">
        <v>54</v>
      </c>
      <c r="D16" s="5">
        <v>1664</v>
      </c>
      <c r="E16">
        <v>0.14000000000000001</v>
      </c>
      <c r="F16">
        <v>-0.39</v>
      </c>
      <c r="G16">
        <v>0.66</v>
      </c>
      <c r="H16" t="s">
        <v>6</v>
      </c>
      <c r="I16" t="s">
        <v>7</v>
      </c>
      <c r="J16" t="s">
        <v>6</v>
      </c>
      <c r="K16" s="6" t="s">
        <v>62</v>
      </c>
      <c r="L16" s="13" t="s">
        <v>76</v>
      </c>
      <c r="M16" s="13" t="s">
        <v>3</v>
      </c>
      <c r="N16" s="6" t="s">
        <v>29</v>
      </c>
      <c r="O16" s="9" t="s">
        <v>30</v>
      </c>
      <c r="P16" s="9" t="s">
        <v>30</v>
      </c>
      <c r="Q16" s="6" t="s">
        <v>29</v>
      </c>
      <c r="R16" s="18" t="s">
        <v>12</v>
      </c>
    </row>
    <row r="17" spans="1:19" s="6" customFormat="1" ht="16" x14ac:dyDescent="0.2">
      <c r="A17" s="7" t="s">
        <v>45</v>
      </c>
      <c r="B17" s="16">
        <v>7</v>
      </c>
      <c r="C17" s="5">
        <v>7</v>
      </c>
      <c r="D17" s="5">
        <v>1850</v>
      </c>
      <c r="E17" s="6">
        <v>0</v>
      </c>
      <c r="F17" s="6">
        <v>-0.36</v>
      </c>
      <c r="G17" s="6">
        <v>0.36</v>
      </c>
      <c r="H17" s="6" t="s">
        <v>6</v>
      </c>
      <c r="I17" s="6" t="s">
        <v>42</v>
      </c>
      <c r="J17" s="6" t="s">
        <v>6</v>
      </c>
      <c r="K17" s="6" t="s">
        <v>64</v>
      </c>
      <c r="L17" s="13" t="s">
        <v>76</v>
      </c>
      <c r="M17" s="13" t="s">
        <v>61</v>
      </c>
      <c r="N17" s="6" t="s">
        <v>28</v>
      </c>
      <c r="O17" s="6" t="s">
        <v>28</v>
      </c>
      <c r="P17" s="6" t="s">
        <v>28</v>
      </c>
      <c r="Q17" s="6" t="s">
        <v>28</v>
      </c>
      <c r="R17" s="18" t="s">
        <v>6</v>
      </c>
      <c r="S17" s="18" t="s">
        <v>85</v>
      </c>
    </row>
    <row r="18" spans="1:19" ht="16" x14ac:dyDescent="0.2">
      <c r="A18" s="1" t="s">
        <v>45</v>
      </c>
      <c r="B18" s="5">
        <v>52</v>
      </c>
      <c r="C18" s="5">
        <v>52</v>
      </c>
      <c r="D18" s="5">
        <v>61298</v>
      </c>
      <c r="E18">
        <v>-0.19</v>
      </c>
      <c r="F18">
        <v>-0.72</v>
      </c>
      <c r="G18">
        <v>0.34</v>
      </c>
      <c r="H18" t="s">
        <v>6</v>
      </c>
      <c r="I18" t="s">
        <v>7</v>
      </c>
      <c r="J18" t="s">
        <v>6</v>
      </c>
      <c r="K18" t="s">
        <v>64</v>
      </c>
      <c r="L18" s="13" t="s">
        <v>76</v>
      </c>
      <c r="M18" s="13" t="s">
        <v>61</v>
      </c>
      <c r="N18" s="6" t="s">
        <v>28</v>
      </c>
      <c r="O18" s="6" t="s">
        <v>28</v>
      </c>
      <c r="P18" s="6" t="s">
        <v>28</v>
      </c>
      <c r="Q18" s="6" t="s">
        <v>28</v>
      </c>
      <c r="R18" s="18" t="s">
        <v>6</v>
      </c>
      <c r="S18" s="18" t="s">
        <v>85</v>
      </c>
    </row>
    <row r="19" spans="1:19" ht="16" x14ac:dyDescent="0.2">
      <c r="A19" s="4" t="s">
        <v>48</v>
      </c>
      <c r="B19" s="5">
        <v>26</v>
      </c>
      <c r="C19" s="5">
        <v>26</v>
      </c>
      <c r="D19" s="5">
        <v>53495</v>
      </c>
      <c r="E19">
        <v>0.82</v>
      </c>
      <c r="F19">
        <v>0.31</v>
      </c>
      <c r="G19">
        <v>1.33</v>
      </c>
      <c r="H19" t="s">
        <v>12</v>
      </c>
      <c r="I19" t="s">
        <v>13</v>
      </c>
      <c r="J19" t="s">
        <v>6</v>
      </c>
      <c r="K19" t="s">
        <v>63</v>
      </c>
      <c r="L19" s="13" t="s">
        <v>76</v>
      </c>
      <c r="M19" s="13" t="s">
        <v>61</v>
      </c>
      <c r="N19" s="9" t="s">
        <v>30</v>
      </c>
      <c r="O19" s="9" t="s">
        <v>30</v>
      </c>
      <c r="P19" s="9" t="s">
        <v>30</v>
      </c>
      <c r="Q19" s="9" t="s">
        <v>30</v>
      </c>
      <c r="R19" s="20" t="s">
        <v>12</v>
      </c>
      <c r="S19" s="20"/>
    </row>
    <row r="20" spans="1:19" ht="16" x14ac:dyDescent="0.2">
      <c r="A20" s="1" t="s">
        <v>50</v>
      </c>
      <c r="B20" s="5">
        <v>29</v>
      </c>
      <c r="C20" s="5">
        <v>29</v>
      </c>
      <c r="D20" s="11">
        <v>2511</v>
      </c>
      <c r="E20">
        <v>0.02</v>
      </c>
      <c r="F20">
        <v>-0.5</v>
      </c>
      <c r="G20">
        <v>0.5</v>
      </c>
      <c r="H20" t="s">
        <v>6</v>
      </c>
      <c r="I20" t="s">
        <v>7</v>
      </c>
      <c r="J20" t="s">
        <v>6</v>
      </c>
      <c r="K20" t="s">
        <v>20</v>
      </c>
      <c r="L20" s="13" t="s">
        <v>76</v>
      </c>
      <c r="M20" s="13" t="s">
        <v>3</v>
      </c>
      <c r="N20" s="6" t="s">
        <v>28</v>
      </c>
      <c r="O20" s="9" t="s">
        <v>31</v>
      </c>
      <c r="P20" s="9" t="s">
        <v>30</v>
      </c>
      <c r="Q20" s="6" t="s">
        <v>28</v>
      </c>
      <c r="R20" s="18" t="s">
        <v>6</v>
      </c>
      <c r="S20" s="20" t="s">
        <v>83</v>
      </c>
    </row>
    <row r="21" spans="1:19" ht="16" x14ac:dyDescent="0.2">
      <c r="A21" s="4" t="s">
        <v>51</v>
      </c>
      <c r="B21" s="5">
        <v>20</v>
      </c>
      <c r="C21" s="5">
        <v>20</v>
      </c>
      <c r="D21" s="5">
        <v>16407</v>
      </c>
      <c r="E21" s="6">
        <v>-0.28000000000000003</v>
      </c>
      <c r="F21" s="6">
        <v>-1.1599999999999999</v>
      </c>
      <c r="G21" s="6">
        <v>0.6</v>
      </c>
      <c r="H21" s="6" t="s">
        <v>12</v>
      </c>
      <c r="I21" s="6" t="s">
        <v>23</v>
      </c>
      <c r="J21" t="s">
        <v>6</v>
      </c>
      <c r="K21" t="s">
        <v>61</v>
      </c>
      <c r="L21" s="13" t="s">
        <v>76</v>
      </c>
      <c r="M21" s="13" t="s">
        <v>61</v>
      </c>
      <c r="N21" s="9" t="s">
        <v>30</v>
      </c>
      <c r="O21" s="9" t="s">
        <v>30</v>
      </c>
      <c r="P21" s="9" t="s">
        <v>30</v>
      </c>
      <c r="Q21" s="9" t="s">
        <v>30</v>
      </c>
      <c r="R21" s="20" t="s">
        <v>12</v>
      </c>
    </row>
    <row r="22" spans="1:19" ht="16" x14ac:dyDescent="0.2">
      <c r="A22" s="1" t="s">
        <v>52</v>
      </c>
      <c r="B22" s="5">
        <v>66</v>
      </c>
      <c r="C22" s="5">
        <v>66</v>
      </c>
      <c r="D22" s="5">
        <v>401</v>
      </c>
      <c r="E22">
        <v>-0.27</v>
      </c>
      <c r="F22">
        <v>-0.61</v>
      </c>
      <c r="G22">
        <v>0.55000000000000004</v>
      </c>
      <c r="H22" t="s">
        <v>12</v>
      </c>
      <c r="I22" t="s">
        <v>7</v>
      </c>
      <c r="J22" t="s">
        <v>6</v>
      </c>
      <c r="K22" t="s">
        <v>14</v>
      </c>
      <c r="L22" s="13" t="s">
        <v>76</v>
      </c>
      <c r="M22" s="13" t="s">
        <v>3</v>
      </c>
      <c r="N22" s="6" t="s">
        <v>32</v>
      </c>
      <c r="O22" s="9" t="s">
        <v>30</v>
      </c>
      <c r="P22" s="9" t="s">
        <v>30</v>
      </c>
      <c r="Q22" s="6" t="s">
        <v>29</v>
      </c>
      <c r="R22" s="20" t="s">
        <v>12</v>
      </c>
    </row>
    <row r="23" spans="1:19" ht="16" x14ac:dyDescent="0.2">
      <c r="A23" s="1" t="s">
        <v>55</v>
      </c>
      <c r="B23" s="5">
        <v>9</v>
      </c>
      <c r="C23" s="5">
        <v>9</v>
      </c>
      <c r="D23" s="5">
        <v>180</v>
      </c>
      <c r="E23">
        <v>-7.0000000000000007E-2</v>
      </c>
      <c r="F23">
        <v>-0.54</v>
      </c>
      <c r="G23">
        <v>0.4</v>
      </c>
      <c r="H23" t="s">
        <v>12</v>
      </c>
      <c r="I23" t="s">
        <v>11</v>
      </c>
      <c r="J23" t="s">
        <v>6</v>
      </c>
      <c r="K23" t="s">
        <v>15</v>
      </c>
      <c r="L23" s="13" t="s">
        <v>76</v>
      </c>
      <c r="M23" s="13" t="s">
        <v>61</v>
      </c>
      <c r="N23" s="6" t="s">
        <v>29</v>
      </c>
      <c r="O23" s="6" t="s">
        <v>29</v>
      </c>
      <c r="P23" s="6" t="s">
        <v>29</v>
      </c>
      <c r="Q23" s="9" t="s">
        <v>30</v>
      </c>
      <c r="R23" s="20" t="s">
        <v>12</v>
      </c>
    </row>
    <row r="24" spans="1:19" ht="16" x14ac:dyDescent="0.2">
      <c r="A24" s="1" t="s">
        <v>55</v>
      </c>
      <c r="B24" s="5">
        <v>29</v>
      </c>
      <c r="C24" s="5">
        <v>29</v>
      </c>
      <c r="D24" s="5">
        <v>580</v>
      </c>
      <c r="E24">
        <v>-0.24</v>
      </c>
      <c r="F24">
        <v>-0.81</v>
      </c>
      <c r="G24">
        <v>0.33</v>
      </c>
      <c r="H24" t="s">
        <v>12</v>
      </c>
      <c r="I24" t="s">
        <v>13</v>
      </c>
      <c r="J24" t="s">
        <v>6</v>
      </c>
      <c r="K24" t="s">
        <v>15</v>
      </c>
      <c r="L24" s="13" t="s">
        <v>76</v>
      </c>
      <c r="M24" s="13" t="s">
        <v>61</v>
      </c>
      <c r="N24" s="6" t="s">
        <v>29</v>
      </c>
      <c r="O24" s="6" t="s">
        <v>29</v>
      </c>
      <c r="P24" s="6" t="s">
        <v>29</v>
      </c>
      <c r="Q24" s="9" t="s">
        <v>30</v>
      </c>
      <c r="R24" s="20" t="s">
        <v>12</v>
      </c>
    </row>
    <row r="25" spans="1:19" ht="16" x14ac:dyDescent="0.2">
      <c r="A25" s="1" t="s">
        <v>56</v>
      </c>
      <c r="B25" s="5">
        <v>10</v>
      </c>
      <c r="C25" s="5">
        <v>10</v>
      </c>
      <c r="D25" s="5">
        <v>303</v>
      </c>
      <c r="E25">
        <v>0.01</v>
      </c>
      <c r="F25">
        <v>-0.47</v>
      </c>
      <c r="G25">
        <v>0.49</v>
      </c>
      <c r="H25" t="s">
        <v>12</v>
      </c>
      <c r="I25" t="s">
        <v>7</v>
      </c>
      <c r="J25" t="s">
        <v>6</v>
      </c>
      <c r="K25" t="s">
        <v>21</v>
      </c>
      <c r="L25" s="13" t="s">
        <v>76</v>
      </c>
      <c r="M25" s="15" t="s">
        <v>3</v>
      </c>
      <c r="N25" s="6" t="s">
        <v>28</v>
      </c>
      <c r="O25" s="6" t="s">
        <v>28</v>
      </c>
      <c r="P25" s="6" t="s">
        <v>28</v>
      </c>
      <c r="Q25" s="6" t="s">
        <v>28</v>
      </c>
      <c r="R25" s="20" t="s">
        <v>12</v>
      </c>
    </row>
    <row r="26" spans="1:19" ht="16" x14ac:dyDescent="0.2">
      <c r="A26" s="4" t="s">
        <v>57</v>
      </c>
      <c r="B26" s="5">
        <v>31</v>
      </c>
      <c r="C26" s="5">
        <v>31</v>
      </c>
      <c r="E26">
        <v>0.15</v>
      </c>
      <c r="F26">
        <v>-0.15</v>
      </c>
      <c r="G26">
        <v>0.45</v>
      </c>
      <c r="H26" t="s">
        <v>12</v>
      </c>
      <c r="I26" t="s">
        <v>7</v>
      </c>
      <c r="J26" t="s">
        <v>6</v>
      </c>
      <c r="K26" t="s">
        <v>65</v>
      </c>
      <c r="L26" s="13" t="s">
        <v>16</v>
      </c>
      <c r="M26" s="15" t="s">
        <v>3</v>
      </c>
      <c r="N26" s="6" t="s">
        <v>28</v>
      </c>
      <c r="O26" s="6" t="s">
        <v>28</v>
      </c>
      <c r="P26" s="6" t="s">
        <v>28</v>
      </c>
      <c r="Q26" s="9" t="s">
        <v>30</v>
      </c>
      <c r="R26" s="20" t="s">
        <v>12</v>
      </c>
    </row>
    <row r="27" spans="1:19" ht="16" x14ac:dyDescent="0.2">
      <c r="A27" s="4" t="s">
        <v>57</v>
      </c>
      <c r="C27" s="5">
        <v>31</v>
      </c>
      <c r="E27">
        <v>0.19</v>
      </c>
      <c r="F27">
        <v>-0.26</v>
      </c>
      <c r="G27">
        <v>0.64</v>
      </c>
      <c r="H27" t="s">
        <v>12</v>
      </c>
      <c r="I27" t="s">
        <v>7</v>
      </c>
      <c r="J27" t="s">
        <v>6</v>
      </c>
      <c r="K27" t="s">
        <v>65</v>
      </c>
      <c r="L27" s="6" t="s">
        <v>17</v>
      </c>
      <c r="M27" s="15" t="s">
        <v>3</v>
      </c>
      <c r="N27" s="6" t="s">
        <v>28</v>
      </c>
      <c r="O27" s="6" t="s">
        <v>28</v>
      </c>
      <c r="P27" s="6" t="s">
        <v>28</v>
      </c>
      <c r="Q27" s="9" t="s">
        <v>30</v>
      </c>
      <c r="R27" s="20" t="s">
        <v>12</v>
      </c>
    </row>
    <row r="28" spans="1:19" ht="16" x14ac:dyDescent="0.2">
      <c r="A28" s="4" t="s">
        <v>57</v>
      </c>
      <c r="C28" s="5">
        <v>31</v>
      </c>
      <c r="E28">
        <v>0.11</v>
      </c>
      <c r="F28">
        <v>-0.18</v>
      </c>
      <c r="G28">
        <v>0.4</v>
      </c>
      <c r="H28" t="s">
        <v>12</v>
      </c>
      <c r="I28" t="s">
        <v>7</v>
      </c>
      <c r="J28" t="s">
        <v>6</v>
      </c>
      <c r="K28" t="s">
        <v>65</v>
      </c>
      <c r="L28" s="6" t="s">
        <v>18</v>
      </c>
      <c r="M28" s="15" t="s">
        <v>3</v>
      </c>
      <c r="N28" s="6" t="s">
        <v>28</v>
      </c>
      <c r="O28" s="6" t="s">
        <v>28</v>
      </c>
      <c r="P28" s="6" t="s">
        <v>28</v>
      </c>
      <c r="Q28" s="9" t="s">
        <v>30</v>
      </c>
      <c r="R28" s="20" t="s">
        <v>12</v>
      </c>
    </row>
    <row r="29" spans="1:19" ht="16" x14ac:dyDescent="0.2">
      <c r="A29" s="4" t="s">
        <v>58</v>
      </c>
      <c r="B29" s="5">
        <v>170</v>
      </c>
      <c r="C29" s="5">
        <v>170</v>
      </c>
      <c r="D29" s="5">
        <v>109570</v>
      </c>
      <c r="E29">
        <v>-0.11</v>
      </c>
      <c r="F29">
        <v>-0.75</v>
      </c>
      <c r="G29">
        <v>0.53</v>
      </c>
      <c r="H29" t="s">
        <v>6</v>
      </c>
      <c r="I29" t="s">
        <v>8</v>
      </c>
      <c r="J29" t="s">
        <v>6</v>
      </c>
      <c r="K29" t="s">
        <v>19</v>
      </c>
      <c r="L29" s="13" t="s">
        <v>76</v>
      </c>
      <c r="M29" s="15" t="s">
        <v>3</v>
      </c>
      <c r="N29" s="9" t="s">
        <v>30</v>
      </c>
      <c r="O29" s="6" t="s">
        <v>28</v>
      </c>
      <c r="P29" s="6" t="s">
        <v>29</v>
      </c>
      <c r="Q29" s="6" t="s">
        <v>29</v>
      </c>
      <c r="R29" s="19" t="s">
        <v>6</v>
      </c>
      <c r="S29" s="18" t="s">
        <v>80</v>
      </c>
    </row>
    <row r="30" spans="1:19" ht="16" x14ac:dyDescent="0.2">
      <c r="A30" s="4" t="s">
        <v>58</v>
      </c>
      <c r="B30" s="5">
        <v>24</v>
      </c>
      <c r="C30" s="5">
        <v>24</v>
      </c>
      <c r="D30" s="5">
        <v>22482</v>
      </c>
      <c r="E30">
        <v>-0.06</v>
      </c>
      <c r="F30">
        <v>-0.64</v>
      </c>
      <c r="G30">
        <v>0.52</v>
      </c>
      <c r="H30" t="s">
        <v>6</v>
      </c>
      <c r="I30" t="s">
        <v>22</v>
      </c>
      <c r="J30" t="s">
        <v>6</v>
      </c>
      <c r="K30" t="s">
        <v>19</v>
      </c>
      <c r="L30" s="13" t="s">
        <v>76</v>
      </c>
      <c r="M30" s="15" t="s">
        <v>3</v>
      </c>
      <c r="N30" s="9" t="s">
        <v>30</v>
      </c>
      <c r="O30" s="6" t="s">
        <v>28</v>
      </c>
      <c r="P30" s="6" t="s">
        <v>29</v>
      </c>
      <c r="Q30" s="6" t="s">
        <v>29</v>
      </c>
      <c r="R30" s="19" t="s">
        <v>6</v>
      </c>
      <c r="S30" s="18" t="s">
        <v>80</v>
      </c>
    </row>
    <row r="31" spans="1:19" ht="16" x14ac:dyDescent="0.2">
      <c r="A31" s="1" t="s">
        <v>47</v>
      </c>
      <c r="B31" s="5">
        <v>41</v>
      </c>
      <c r="C31" s="5">
        <v>41</v>
      </c>
      <c r="D31" s="5">
        <v>289</v>
      </c>
      <c r="E31">
        <v>0.21</v>
      </c>
      <c r="F31">
        <v>-2.27</v>
      </c>
      <c r="G31">
        <v>2.71</v>
      </c>
      <c r="H31" t="s">
        <v>6</v>
      </c>
      <c r="I31" t="s">
        <v>2</v>
      </c>
      <c r="J31" t="s">
        <v>6</v>
      </c>
      <c r="K31" t="s">
        <v>19</v>
      </c>
      <c r="L31" s="13" t="s">
        <v>76</v>
      </c>
      <c r="M31" s="15" t="s">
        <v>3</v>
      </c>
      <c r="N31" s="9" t="s">
        <v>30</v>
      </c>
      <c r="O31" s="6" t="s">
        <v>32</v>
      </c>
      <c r="P31" s="6" t="s">
        <v>29</v>
      </c>
      <c r="Q31" s="6" t="s">
        <v>28</v>
      </c>
      <c r="R31" s="20" t="s">
        <v>12</v>
      </c>
    </row>
    <row r="33" spans="4:4" x14ac:dyDescent="0.2">
      <c r="D33" s="5">
        <f>SUM(D3:D31)</f>
        <v>312371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Phan</dc:creator>
  <cp:lastModifiedBy>Microsoft Office User</cp:lastModifiedBy>
  <dcterms:created xsi:type="dcterms:W3CDTF">2019-08-13T10:55:59Z</dcterms:created>
  <dcterms:modified xsi:type="dcterms:W3CDTF">2019-08-21T16:58:18Z</dcterms:modified>
</cp:coreProperties>
</file>