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ropbox\School\Hardware\bat-ager\pcb\bom\"/>
    </mc:Choice>
  </mc:AlternateContent>
  <bookViews>
    <workbookView xWindow="0" yWindow="0" windowWidth="7470" windowHeight="1080"/>
  </bookViews>
  <sheets>
    <sheet name="Sheet1" sheetId="1" r:id="rId1"/>
  </sheets>
  <definedNames>
    <definedName name="_xlnm._FilterDatabase" localSheetId="0" hidden="1">Sheet1!$A$3:$I$169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2" i="1"/>
</calcChain>
</file>

<file path=xl/sharedStrings.xml><?xml version="1.0" encoding="utf-8"?>
<sst xmlns="http://schemas.openxmlformats.org/spreadsheetml/2006/main" count="981" uniqueCount="315">
  <si>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</si>
  <si>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</si>
  <si>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</si>
  <si>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</si>
  <si>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</si>
  <si>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</si>
  <si>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</si>
  <si>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</si>
  <si>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</si>
  <si>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</si>
  <si>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</si>
  <si>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</si>
  <si>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</si>
  <si>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</si>
  <si>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</si>
  <si>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</si>
  <si>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</si>
  <si>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</si>
  <si>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</si>
  <si>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</si>
  <si>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</si>
  <si>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</si>
  <si>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Manufacturer</t>
  </si>
  <si>
    <t>Part #</t>
  </si>
  <si>
    <t>Link</t>
  </si>
  <si>
    <t>Reference</t>
  </si>
  <si>
    <t>Type</t>
  </si>
  <si>
    <t>Value</t>
  </si>
  <si>
    <t>Package</t>
  </si>
  <si>
    <t>CON1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</si>
  <si>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</si>
  <si>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</si>
  <si>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</si>
  <si>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</si>
  <si>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</si>
  <si>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</si>
  <si>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</si>
  <si>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</si>
  <si>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</si>
  <si>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</si>
  <si>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IC1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</si>
  <si>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</si>
  <si>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</si>
  <si>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</si>
  <si>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</si>
  <si>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</si>
  <si>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</si>
  <si>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</si>
  <si>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</si>
  <si>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</si>
  <si>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</si>
  <si>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</si>
  <si>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</si>
  <si>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</si>
  <si>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</si>
  <si>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</si>
  <si>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</si>
  <si>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</si>
  <si>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</si>
  <si>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</si>
  <si>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</si>
  <si>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</si>
  <si>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</si>
  <si>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</si>
  <si>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</si>
  <si>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</si>
  <si>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</si>
  <si>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</si>
  <si>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</si>
  <si>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</si>
  <si>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</si>
  <si>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</si>
  <si>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</si>
  <si>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</si>
  <si>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</si>
  <si>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</si>
  <si>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</si>
  <si>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</si>
  <si>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</si>
  <si>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</si>
  <si>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</si>
  <si>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</si>
  <si>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</si>
  <si>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</si>
  <si>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</si>
  <si>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</si>
  <si>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</si>
  <si>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</si>
  <si>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</si>
  <si>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</si>
  <si>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</si>
  <si>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</si>
  <si>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</si>
  <si>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</si>
  <si>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</si>
  <si>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</si>
  <si>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</si>
  <si>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</si>
  <si>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</si>
  <si>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</si>
  <si>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</si>
  <si>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</si>
  <si>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</si>
  <si>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</si>
  <si>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</si>
  <si>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</si>
  <si>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</si>
  <si>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</si>
  <si>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</si>
  <si>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</si>
  <si>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</si>
  <si>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</si>
  <si>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</si>
  <si>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</si>
  <si>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</si>
  <si>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</si>
  <si>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</si>
  <si>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</si>
  <si>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</si>
  <si>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</si>
  <si>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</si>
  <si>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</si>
  <si>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</si>
  <si>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</si>
  <si>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</si>
  <si>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</si>
  <si>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</si>
  <si>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</si>
  <si>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</si>
  <si>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</si>
  <si>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</si>
  <si>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</si>
  <si>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</si>
  <si>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</si>
  <si>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</si>
  <si>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</si>
  <si>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</si>
  <si>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</si>
  <si>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</si>
  <si>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</si>
  <si>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</si>
  <si>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</si>
  <si>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</si>
  <si>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</si>
  <si>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</si>
  <si>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</si>
  <si>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</si>
  <si>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</si>
  <si>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</si>
  <si>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</si>
  <si>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</si>
  <si>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</si>
  <si>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SW1</t>
  </si>
  <si>
    <t>U1</t>
  </si>
  <si>
    <t>U2</t>
  </si>
  <si>
    <t>U3</t>
  </si>
  <si>
    <t>U4</t>
  </si>
  <si>
    <t>U5</t>
  </si>
  <si>
    <t>U6</t>
  </si>
  <si>
    <t>Y1</t>
  </si>
  <si>
    <t>Cap</t>
  </si>
  <si>
    <t>Connector</t>
  </si>
  <si>
    <t>LED</t>
  </si>
  <si>
    <t>IC</t>
  </si>
  <si>
    <t>Header</t>
  </si>
  <si>
    <t>T / FET</t>
  </si>
  <si>
    <t>Resistor</t>
  </si>
  <si>
    <t>Switch</t>
  </si>
  <si>
    <t>Crystal</t>
  </si>
  <si>
    <t>MCU</t>
  </si>
  <si>
    <t>47uF</t>
  </si>
  <si>
    <t>22pF</t>
  </si>
  <si>
    <t>0.1uF</t>
  </si>
  <si>
    <t>150uF</t>
  </si>
  <si>
    <t>PTH 11.2x6.3mm</t>
  </si>
  <si>
    <t>0805</t>
  </si>
  <si>
    <t>PTH 11.5x8mm</t>
  </si>
  <si>
    <t>PTH 2x3 100mil pitch</t>
  </si>
  <si>
    <t>Green</t>
  </si>
  <si>
    <t>Red</t>
  </si>
  <si>
    <t>TQFP100 0.5mm pitch</t>
  </si>
  <si>
    <t>PTH 1x6 100mil pitch</t>
  </si>
  <si>
    <t>PTH 1x5 100mil pitch</t>
  </si>
  <si>
    <t>PTH 1</t>
  </si>
  <si>
    <t>PTH 1x2 150mil pitch</t>
  </si>
  <si>
    <t>ISP</t>
  </si>
  <si>
    <t>FTDI</t>
  </si>
  <si>
    <t>+15V</t>
  </si>
  <si>
    <t>BAT1 TP</t>
  </si>
  <si>
    <t>BAT2 TP</t>
  </si>
  <si>
    <t>BAT3 TP</t>
  </si>
  <si>
    <t>BAT4 TP</t>
  </si>
  <si>
    <t>BAT5 TP</t>
  </si>
  <si>
    <t>BAT1 TERM</t>
  </si>
  <si>
    <t>BAT2 TERM</t>
  </si>
  <si>
    <t>BAT3 TERM</t>
  </si>
  <si>
    <t>BAT4 TERM</t>
  </si>
  <si>
    <t>BAT5 TERM</t>
  </si>
  <si>
    <t>-15V</t>
  </si>
  <si>
    <t>GND</t>
  </si>
  <si>
    <t>AUX</t>
  </si>
  <si>
    <t>Fan</t>
  </si>
  <si>
    <t>NFET</t>
  </si>
  <si>
    <t>PFET</t>
  </si>
  <si>
    <t>Sgnl Trans</t>
  </si>
  <si>
    <t>TO252</t>
  </si>
  <si>
    <t>SOT23</t>
  </si>
  <si>
    <t>TO220</t>
  </si>
  <si>
    <t>1k</t>
  </si>
  <si>
    <t>10k</t>
  </si>
  <si>
    <t>1M</t>
  </si>
  <si>
    <t>0</t>
  </si>
  <si>
    <t>PTH 10mm</t>
  </si>
  <si>
    <t>2512</t>
  </si>
  <si>
    <t>0.056</t>
  </si>
  <si>
    <t>PTH 4pos</t>
  </si>
  <si>
    <t>Op-amp</t>
  </si>
  <si>
    <t>SOIC-8</t>
  </si>
  <si>
    <t>16MHz</t>
  </si>
  <si>
    <t>Suntan</t>
  </si>
  <si>
    <t>TS13D CD110X 47UF35V</t>
  </si>
  <si>
    <t>http://www.mantech.co.za/ProductInfo.aspx?Item=72M3151</t>
  </si>
  <si>
    <t>http://www.mantech.co.za/ProductInfo.aspx?Item=72M3152</t>
  </si>
  <si>
    <t>http://www.mantech.co.za/ProductInfo.aspx?Item=35M3075</t>
  </si>
  <si>
    <t>Yageo</t>
  </si>
  <si>
    <t>0805CG221J500NT</t>
  </si>
  <si>
    <t>http://www.mantech.co.za/ProductInfo.aspx?Item=20M0861</t>
  </si>
  <si>
    <t>C0805ZRY5V9BB104</t>
  </si>
  <si>
    <t>Price (ZAR)</t>
  </si>
  <si>
    <t>http://www.mantech.co.za/ProductInfo.aspx?Item=12M0187</t>
  </si>
  <si>
    <t>Bright LED</t>
  </si>
  <si>
    <t>BL-HX135A-TRB</t>
  </si>
  <si>
    <t>LTST-C170EKT</t>
  </si>
  <si>
    <t>Lite-On</t>
  </si>
  <si>
    <t>http://www.mantech.co.za/ProductInfo.aspx?Item=35M5825</t>
  </si>
  <si>
    <t>BC849B</t>
  </si>
  <si>
    <t>NXP</t>
  </si>
  <si>
    <t>IRFR3607PBF</t>
  </si>
  <si>
    <t>IR</t>
  </si>
  <si>
    <t>http://www.mantech.co.za/ProductInfo.aspx?Item=13M1648</t>
  </si>
  <si>
    <t>http://www.mantech.co.za/ProductInfo.aspx?Item=35M4416</t>
  </si>
  <si>
    <t>IRF9530N PBF</t>
  </si>
  <si>
    <t>TI</t>
  </si>
  <si>
    <t>CSD18536KCS</t>
  </si>
  <si>
    <t>http://www.ti.com/product/csd18536kcs</t>
  </si>
  <si>
    <t>Notes</t>
  </si>
  <si>
    <t>On hand</t>
  </si>
  <si>
    <t>RC0805JR-07 1K</t>
  </si>
  <si>
    <t>RC0805JR-07 10K</t>
  </si>
  <si>
    <t>http://www.mantech.co.za/ProductInfo.aspx?Item=20M0071</t>
  </si>
  <si>
    <t>RC0805JR-07 0R0</t>
  </si>
  <si>
    <t>RL2512 FK-07 0R056</t>
  </si>
  <si>
    <t>http://www.mantech.co.za/ProductInfo.aspx?Item=20M0406</t>
  </si>
  <si>
    <t>On-Semi</t>
  </si>
  <si>
    <t>http://www.mantech.co.za/ProductInfo.aspx?Item=72M1732</t>
  </si>
  <si>
    <t>LM358DR2G DBK</t>
  </si>
  <si>
    <t>http://www.mantech.co.za/ProductInfo.aspx?Item=72M1733</t>
  </si>
  <si>
    <t>http://www.mantech.co.za/ProductInfo.aspx?Item=72M1734</t>
  </si>
  <si>
    <t>http://www.mantech.co.za/ProductInfo.aspx?Item=72M1735</t>
  </si>
  <si>
    <t>http://www.mantech.co.za/ProductInfo.aspx?Item=72M1736</t>
  </si>
  <si>
    <t>http://www.mantech.co.za/ProductInfo.aspx?Item=72M1737</t>
  </si>
  <si>
    <t>http://www.mantech.co.za/ProductInfo.aspx?Item=65M1918-H</t>
  </si>
  <si>
    <t>Mercury</t>
  </si>
  <si>
    <t>16.000MHZ-LP</t>
  </si>
  <si>
    <t>HC49-USL</t>
  </si>
  <si>
    <t>http://www.mantech.co.za/ProductInfo.aspx?Item=72M4430</t>
  </si>
  <si>
    <t>35YXG150M 8x11.5</t>
  </si>
  <si>
    <t>Rubycon</t>
  </si>
  <si>
    <t>http://www.mantech.co.za/ProductInfo.aspx?Item=72M4431</t>
  </si>
  <si>
    <t>http://www.mantech.co.za/ProductInfo.aspx?Item=35M1421</t>
  </si>
  <si>
    <t>http://www.mantech.co.za/ProductInfo.aspx?Item=35M1422</t>
  </si>
  <si>
    <t>http://www.mantech.co.za/ProductInfo.aspx?Item=35M1423</t>
  </si>
  <si>
    <t>http://www.mantech.co.za/ProductInfo.aspx?Item=35M1424</t>
  </si>
  <si>
    <t>http://www.mantech.co.za/ProductInfo.aspx?Item=35M1425</t>
  </si>
  <si>
    <t>http://www.mantech.co.za/ProductInfo.aspx?Item=35M1426</t>
  </si>
  <si>
    <t>http://www.mantech.co.za/ProductInfo.aspx?Item=35M1427</t>
  </si>
  <si>
    <t>http://www.mantech.co.za/ProductInfo.aspx?Item=35M1428</t>
  </si>
  <si>
    <t>http://www.mantech.co.za/ProductInfo.aspx?Item=35M1429</t>
  </si>
  <si>
    <t>http://www.mantech.co.za/ProductInfo.aspx?Item=35M1430</t>
  </si>
  <si>
    <t>http://www.mantech.co.za/ProductInfo.aspx?Item=35M1431</t>
  </si>
  <si>
    <t>http://www.mantech.co.za/ProductInfo.aspx?Item=35M1432</t>
  </si>
  <si>
    <t>http://www.mantech.co.za/ProductInfo.aspx?Item=35M1433</t>
  </si>
  <si>
    <t>http://www.mantech.co.za/ProductInfo.aspx?Item=35M1434</t>
  </si>
  <si>
    <t>http://www.mantech.co.za/ProductInfo.aspx?Item=35M1435</t>
  </si>
  <si>
    <t>http://www.mantech.co.za/ProductInfo.aspx?Item=35M1436</t>
  </si>
  <si>
    <t>http://www.mantech.co.za/ProductInfo.aspx?Item=35M1437</t>
  </si>
  <si>
    <t>http://www.mantech.co.za/ProductInfo.aspx?Item=35M1438</t>
  </si>
  <si>
    <t>http://www.mantech.co.za/ProductInfo.aspx?Item=35M3114</t>
  </si>
  <si>
    <t>RC0805JR-071M</t>
  </si>
  <si>
    <t>http://www.mantech.co.za/ProductInfo.aspx?Item=35M3317</t>
  </si>
  <si>
    <t>RC0805FR-07 240R</t>
  </si>
  <si>
    <t>240</t>
  </si>
  <si>
    <t>http://www.mantech.co.za/ProductInfo.aspx?Item=35M3304</t>
  </si>
  <si>
    <t>http://www.mantech.co.za/ProductInfo.aspx?Item=35M1227</t>
  </si>
  <si>
    <t>http://www.mantech.co.za/ProductInfo.aspx?Item=35M1480</t>
  </si>
  <si>
    <t>MEC</t>
  </si>
  <si>
    <t>MTS-1102A TS-2 5MM</t>
  </si>
  <si>
    <t>http://www.mantech.co.za/ProductInfo.aspx?Item=72M1360</t>
  </si>
  <si>
    <t>Farnell UK</t>
  </si>
  <si>
    <t>Atmel</t>
  </si>
  <si>
    <t>ATMEGA2560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</si>
  <si>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</si>
  <si>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</si>
  <si>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</si>
  <si>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</si>
  <si>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</si>
  <si>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</si>
  <si>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</si>
  <si>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</si>
  <si>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</si>
  <si>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Q23</t>
  </si>
  <si>
    <t>Q24</t>
  </si>
  <si>
    <t>R83</t>
  </si>
  <si>
    <t>R84</t>
  </si>
  <si>
    <t>11 pounds shipping from UK (phone estimate). Qty 4 sample on order directly from Atmel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</si>
</sst>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" fillId="0" borderId="0" xfId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port.farnell.com/webapp/wcs/stores/servlet/ProductDisplay?catalogId=15001&amp;urlLangId=71&amp;langId=71&amp;productId=65349567&amp;storeId=101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9"/>
  <sheetViews>
    <sheetView tabSelected="1" workbookViewId="0">
      <pane ySplit="3" topLeftCell="A4" activePane="bottomLeft" state="frozen"/>
      <selection pane="bottomLeft" activeCell="I38" sqref="I38"/>
    </sheetView>
  </sheetViews>
  <sheetFormatPr defaultRowHeight="15" x14ac:dyDescent="0.25"/>
  <cols>
    <col min="1" max="1" width="10.85546875" customWidth="1"/>
    <col min="2" max="2" width="9.85546875" customWidth="1"/>
    <col min="3" max="3" width="10.28515625" customWidth="1"/>
    <col min="4" max="4" width="20.28515625" customWidth="1"/>
    <col min="5" max="5" width="14" customWidth="1"/>
    <col min="6" max="6" width="21.7109375" bestFit="1" customWidth="1"/>
    <col min="7" max="7" width="14" customWidth="1"/>
    <col min="8" max="8" width="55.85546875" customWidth="1"/>
    <col min="9" max="9" width="14.28515625" customWidth="1"/>
  </cols>
  <sheetData>
    <row r="2" spans="1:9" x14ac:dyDescent="0.25">
      <c r="G2" s="3">
        <f>SUM(G4:G169)</f>
        <v>397.53066666666723</v>
      </c>
    </row>
    <row r="3" spans="1:9" x14ac:dyDescent="0.25">
      <c r="A3" t="s">
        <v>25</v>
      </c>
      <c r="B3" t="s">
        <v>26</v>
      </c>
      <c r="C3" t="s">
        <v>27</v>
      </c>
      <c r="D3" t="s">
        <v>28</v>
      </c>
      <c r="E3" t="s">
        <v>22</v>
      </c>
      <c r="F3" t="s">
        <v>23</v>
      </c>
      <c r="G3" t="s">
        <v>228</v>
      </c>
      <c r="H3" t="s">
        <v>24</v>
      </c>
      <c r="I3" t="s">
        <v>245</v>
      </c>
    </row>
    <row r="4" spans="1:9" x14ac:dyDescent="0.25">
      <c r="A4" t="s">
        <v>0</v>
      </c>
      <c r="B4" t="s">
        <v>160</v>
      </c>
      <c r="C4" t="s">
        <v>170</v>
      </c>
      <c r="D4" t="s">
        <v>174</v>
      </c>
      <c r="E4" t="s">
        <v>219</v>
      </c>
      <c r="F4" t="s">
        <v>220</v>
      </c>
      <c r="G4">
        <v>1.24</v>
      </c>
      <c r="H4" t="s">
        <v>221</v>
      </c>
    </row>
    <row r="5" spans="1:9" x14ac:dyDescent="0.25">
      <c r="A5" t="s">
        <v>9</v>
      </c>
      <c r="B5" t="s">
        <v>160</v>
      </c>
      <c r="C5" t="s">
        <v>172</v>
      </c>
      <c r="D5" s="1" t="s">
        <v>175</v>
      </c>
      <c r="E5" t="s">
        <v>224</v>
      </c>
      <c r="F5" t="s">
        <v>227</v>
      </c>
      <c r="G5">
        <v>0.28000000000000003</v>
      </c>
      <c r="H5" t="s">
        <v>226</v>
      </c>
    </row>
    <row r="6" spans="1:9" x14ac:dyDescent="0.25">
      <c r="A6" t="s">
        <v>10</v>
      </c>
      <c r="B6" t="s">
        <v>160</v>
      </c>
      <c r="C6" t="s">
        <v>173</v>
      </c>
      <c r="D6" t="s">
        <v>176</v>
      </c>
      <c r="E6" t="s">
        <v>267</v>
      </c>
      <c r="F6" t="s">
        <v>266</v>
      </c>
      <c r="G6">
        <v>3</v>
      </c>
      <c r="H6" t="s">
        <v>265</v>
      </c>
    </row>
    <row r="7" spans="1:9" x14ac:dyDescent="0.25">
      <c r="A7" t="s">
        <v>11</v>
      </c>
      <c r="B7" t="s">
        <v>160</v>
      </c>
      <c r="C7" t="s">
        <v>173</v>
      </c>
      <c r="D7" t="s">
        <v>176</v>
      </c>
      <c r="E7" t="s">
        <v>267</v>
      </c>
      <c r="F7" t="s">
        <v>266</v>
      </c>
      <c r="G7">
        <v>3</v>
      </c>
      <c r="H7" t="s">
        <v>268</v>
      </c>
    </row>
    <row r="8" spans="1:9" x14ac:dyDescent="0.25">
      <c r="A8" t="s">
        <v>12</v>
      </c>
      <c r="B8" t="s">
        <v>160</v>
      </c>
      <c r="C8" t="s">
        <v>172</v>
      </c>
      <c r="D8" s="1" t="s">
        <v>175</v>
      </c>
      <c r="E8" t="s">
        <v>224</v>
      </c>
      <c r="F8" t="s">
        <v>227</v>
      </c>
      <c r="G8">
        <v>0.28000000000000003</v>
      </c>
      <c r="H8" t="s">
        <v>226</v>
      </c>
    </row>
    <row r="9" spans="1:9" x14ac:dyDescent="0.25">
      <c r="A9" t="s">
        <v>13</v>
      </c>
      <c r="B9" t="s">
        <v>160</v>
      </c>
      <c r="C9" t="s">
        <v>172</v>
      </c>
      <c r="D9" s="1" t="s">
        <v>175</v>
      </c>
      <c r="E9" t="s">
        <v>224</v>
      </c>
      <c r="F9" t="s">
        <v>227</v>
      </c>
      <c r="G9">
        <v>0.28000000000000003</v>
      </c>
      <c r="H9" t="s">
        <v>226</v>
      </c>
    </row>
    <row r="10" spans="1:9" x14ac:dyDescent="0.25">
      <c r="A10" t="s">
        <v>14</v>
      </c>
      <c r="B10" t="s">
        <v>160</v>
      </c>
      <c r="C10" t="s">
        <v>172</v>
      </c>
      <c r="D10" s="1" t="s">
        <v>175</v>
      </c>
      <c r="E10" t="s">
        <v>224</v>
      </c>
      <c r="F10" t="s">
        <v>227</v>
      </c>
      <c r="G10">
        <v>0.28000000000000003</v>
      </c>
      <c r="H10" t="s">
        <v>226</v>
      </c>
    </row>
    <row r="11" spans="1:9" x14ac:dyDescent="0.25">
      <c r="A11" t="s">
        <v>15</v>
      </c>
      <c r="B11" t="s">
        <v>160</v>
      </c>
      <c r="C11" t="s">
        <v>172</v>
      </c>
      <c r="D11" s="1" t="s">
        <v>175</v>
      </c>
      <c r="E11" t="s">
        <v>224</v>
      </c>
      <c r="F11" t="s">
        <v>227</v>
      </c>
      <c r="G11">
        <v>0.28000000000000003</v>
      </c>
      <c r="H11" t="s">
        <v>226</v>
      </c>
    </row>
    <row r="12" spans="1:9" x14ac:dyDescent="0.25">
      <c r="A12" t="s">
        <v>16</v>
      </c>
      <c r="B12" t="s">
        <v>160</v>
      </c>
      <c r="C12" t="s">
        <v>172</v>
      </c>
      <c r="D12" s="1" t="s">
        <v>175</v>
      </c>
      <c r="E12" t="s">
        <v>224</v>
      </c>
      <c r="F12" t="s">
        <v>227</v>
      </c>
      <c r="G12">
        <v>0.28000000000000003</v>
      </c>
      <c r="H12" t="s">
        <v>226</v>
      </c>
    </row>
    <row r="13" spans="1:9" x14ac:dyDescent="0.25">
      <c r="A13" t="s">
        <v>17</v>
      </c>
      <c r="B13" t="s">
        <v>160</v>
      </c>
      <c r="C13" t="s">
        <v>172</v>
      </c>
      <c r="D13" s="1" t="s">
        <v>175</v>
      </c>
      <c r="E13" t="s">
        <v>224</v>
      </c>
      <c r="F13" t="s">
        <v>227</v>
      </c>
      <c r="G13">
        <v>0.28000000000000003</v>
      </c>
      <c r="H13" t="s">
        <v>226</v>
      </c>
    </row>
    <row r="14" spans="1:9" x14ac:dyDescent="0.25">
      <c r="A14" t="s">
        <v>18</v>
      </c>
      <c r="B14" t="s">
        <v>160</v>
      </c>
      <c r="C14" t="s">
        <v>172</v>
      </c>
      <c r="D14" s="1" t="s">
        <v>175</v>
      </c>
      <c r="E14" t="s">
        <v>224</v>
      </c>
      <c r="F14" t="s">
        <v>227</v>
      </c>
      <c r="G14">
        <v>0.28000000000000003</v>
      </c>
      <c r="H14" t="s">
        <v>226</v>
      </c>
    </row>
    <row r="15" spans="1:9" x14ac:dyDescent="0.25">
      <c r="A15" t="s">
        <v>1</v>
      </c>
      <c r="B15" t="s">
        <v>160</v>
      </c>
      <c r="C15" t="s">
        <v>170</v>
      </c>
      <c r="D15" t="s">
        <v>174</v>
      </c>
      <c r="E15" t="s">
        <v>219</v>
      </c>
      <c r="F15" t="s">
        <v>220</v>
      </c>
      <c r="G15">
        <v>1.24</v>
      </c>
      <c r="H15" t="s">
        <v>222</v>
      </c>
    </row>
    <row r="16" spans="1:9" x14ac:dyDescent="0.25">
      <c r="A16" t="s">
        <v>19</v>
      </c>
      <c r="B16" t="s">
        <v>160</v>
      </c>
      <c r="C16" t="s">
        <v>172</v>
      </c>
      <c r="D16" s="1" t="s">
        <v>175</v>
      </c>
      <c r="E16" t="s">
        <v>224</v>
      </c>
      <c r="F16" t="s">
        <v>227</v>
      </c>
      <c r="G16">
        <v>0.28000000000000003</v>
      </c>
      <c r="H16" t="s">
        <v>226</v>
      </c>
    </row>
    <row r="17" spans="1:9" x14ac:dyDescent="0.25">
      <c r="A17" t="s">
        <v>20</v>
      </c>
      <c r="B17" t="s">
        <v>160</v>
      </c>
      <c r="C17" t="s">
        <v>172</v>
      </c>
      <c r="D17" s="1" t="s">
        <v>175</v>
      </c>
      <c r="E17" t="s">
        <v>224</v>
      </c>
      <c r="F17" t="s">
        <v>227</v>
      </c>
      <c r="G17">
        <v>0.28000000000000003</v>
      </c>
      <c r="H17" t="s">
        <v>226</v>
      </c>
    </row>
    <row r="18" spans="1:9" x14ac:dyDescent="0.25">
      <c r="A18" t="s">
        <v>21</v>
      </c>
      <c r="B18" t="s">
        <v>160</v>
      </c>
      <c r="C18" t="s">
        <v>172</v>
      </c>
      <c r="D18" s="1" t="s">
        <v>175</v>
      </c>
      <c r="E18" t="s">
        <v>224</v>
      </c>
      <c r="F18" t="s">
        <v>227</v>
      </c>
      <c r="G18">
        <v>0.28000000000000003</v>
      </c>
      <c r="H18" t="s">
        <v>226</v>
      </c>
    </row>
    <row r="19" spans="1:9" x14ac:dyDescent="0.25">
      <c r="A19" t="s">
        <v>2</v>
      </c>
      <c r="B19" t="s">
        <v>160</v>
      </c>
      <c r="C19" t="s">
        <v>171</v>
      </c>
      <c r="D19" s="1" t="s">
        <v>175</v>
      </c>
      <c r="E19" t="s">
        <v>224</v>
      </c>
      <c r="F19" t="s">
        <v>225</v>
      </c>
      <c r="G19">
        <v>0.08</v>
      </c>
      <c r="H19" t="s">
        <v>223</v>
      </c>
    </row>
    <row r="20" spans="1:9" x14ac:dyDescent="0.25">
      <c r="A20" t="s">
        <v>3</v>
      </c>
      <c r="B20" t="s">
        <v>160</v>
      </c>
      <c r="C20" t="s">
        <v>172</v>
      </c>
      <c r="D20" s="1" t="s">
        <v>175</v>
      </c>
      <c r="E20" t="s">
        <v>224</v>
      </c>
      <c r="F20" t="s">
        <v>227</v>
      </c>
      <c r="G20">
        <v>0.28000000000000003</v>
      </c>
      <c r="H20" t="s">
        <v>293</v>
      </c>
    </row>
    <row r="21" spans="1:9" x14ac:dyDescent="0.25">
      <c r="A21" t="s">
        <v>4</v>
      </c>
      <c r="B21" t="s">
        <v>160</v>
      </c>
      <c r="C21" t="s">
        <v>171</v>
      </c>
      <c r="D21" s="1" t="s">
        <v>175</v>
      </c>
      <c r="E21" t="s">
        <v>224</v>
      </c>
      <c r="F21" t="s">
        <v>225</v>
      </c>
      <c r="G21">
        <v>0.08</v>
      </c>
      <c r="H21" t="s">
        <v>223</v>
      </c>
    </row>
    <row r="22" spans="1:9" x14ac:dyDescent="0.25">
      <c r="A22" t="s">
        <v>5</v>
      </c>
      <c r="B22" t="s">
        <v>160</v>
      </c>
      <c r="C22" t="s">
        <v>171</v>
      </c>
      <c r="D22" s="1" t="s">
        <v>175</v>
      </c>
      <c r="E22" t="s">
        <v>224</v>
      </c>
      <c r="F22" t="s">
        <v>225</v>
      </c>
      <c r="G22">
        <v>0.08</v>
      </c>
      <c r="H22" t="s">
        <v>223</v>
      </c>
    </row>
    <row r="23" spans="1:9" x14ac:dyDescent="0.25">
      <c r="A23" t="s">
        <v>6</v>
      </c>
      <c r="B23" t="s">
        <v>160</v>
      </c>
      <c r="C23" t="s">
        <v>172</v>
      </c>
      <c r="D23" s="1" t="s">
        <v>175</v>
      </c>
      <c r="E23" t="s">
        <v>224</v>
      </c>
      <c r="F23" t="s">
        <v>227</v>
      </c>
      <c r="G23">
        <v>0.28000000000000003</v>
      </c>
      <c r="H23" t="s">
        <v>226</v>
      </c>
    </row>
    <row r="24" spans="1:9" x14ac:dyDescent="0.25">
      <c r="A24" t="s">
        <v>7</v>
      </c>
      <c r="B24" t="s">
        <v>160</v>
      </c>
      <c r="C24" t="s">
        <v>172</v>
      </c>
      <c r="D24" s="1" t="s">
        <v>175</v>
      </c>
      <c r="E24" t="s">
        <v>224</v>
      </c>
      <c r="F24" t="s">
        <v>227</v>
      </c>
      <c r="G24">
        <v>0.28000000000000003</v>
      </c>
      <c r="H24" t="s">
        <v>226</v>
      </c>
    </row>
    <row r="25" spans="1:9" x14ac:dyDescent="0.25">
      <c r="A25" t="s">
        <v>8</v>
      </c>
      <c r="B25" t="s">
        <v>160</v>
      </c>
      <c r="C25" t="s">
        <v>172</v>
      </c>
      <c r="D25" s="1" t="s">
        <v>175</v>
      </c>
      <c r="E25" t="s">
        <v>224</v>
      </c>
      <c r="F25" t="s">
        <v>227</v>
      </c>
      <c r="G25">
        <v>0.28000000000000003</v>
      </c>
      <c r="H25" t="s">
        <v>226</v>
      </c>
    </row>
    <row r="26" spans="1:9" x14ac:dyDescent="0.25">
      <c r="A26" t="s">
        <v>29</v>
      </c>
      <c r="B26" t="s">
        <v>161</v>
      </c>
      <c r="C26" t="s">
        <v>185</v>
      </c>
      <c r="D26" t="s">
        <v>177</v>
      </c>
      <c r="I26" t="s">
        <v>246</v>
      </c>
    </row>
    <row r="27" spans="1:9" x14ac:dyDescent="0.25">
      <c r="A27" t="s">
        <v>30</v>
      </c>
      <c r="B27" t="s">
        <v>162</v>
      </c>
      <c r="C27" t="s">
        <v>178</v>
      </c>
      <c r="D27" s="1" t="s">
        <v>175</v>
      </c>
      <c r="E27" t="s">
        <v>230</v>
      </c>
      <c r="F27" t="s">
        <v>231</v>
      </c>
      <c r="G27">
        <v>0.96</v>
      </c>
      <c r="H27" t="s">
        <v>229</v>
      </c>
    </row>
    <row r="28" spans="1:9" x14ac:dyDescent="0.25">
      <c r="A28" t="s">
        <v>39</v>
      </c>
      <c r="B28" t="s">
        <v>162</v>
      </c>
      <c r="C28" t="s">
        <v>179</v>
      </c>
      <c r="D28" s="1" t="s">
        <v>175</v>
      </c>
      <c r="E28" t="s">
        <v>233</v>
      </c>
      <c r="F28" t="s">
        <v>232</v>
      </c>
      <c r="G28">
        <v>0.63</v>
      </c>
      <c r="H28" t="s">
        <v>234</v>
      </c>
    </row>
    <row r="29" spans="1:9" x14ac:dyDescent="0.25">
      <c r="A29" t="s">
        <v>31</v>
      </c>
      <c r="B29" t="s">
        <v>162</v>
      </c>
      <c r="C29" t="s">
        <v>179</v>
      </c>
      <c r="D29" s="1" t="s">
        <v>175</v>
      </c>
      <c r="E29" t="s">
        <v>233</v>
      </c>
      <c r="F29" t="s">
        <v>232</v>
      </c>
      <c r="G29">
        <v>0.63</v>
      </c>
      <c r="H29" t="s">
        <v>234</v>
      </c>
    </row>
    <row r="30" spans="1:9" x14ac:dyDescent="0.25">
      <c r="A30" t="s">
        <v>32</v>
      </c>
      <c r="B30" t="s">
        <v>162</v>
      </c>
      <c r="C30" t="s">
        <v>178</v>
      </c>
      <c r="D30" s="1" t="s">
        <v>175</v>
      </c>
      <c r="E30" t="s">
        <v>230</v>
      </c>
      <c r="F30" t="s">
        <v>231</v>
      </c>
      <c r="G30">
        <v>0.96</v>
      </c>
      <c r="H30" t="s">
        <v>229</v>
      </c>
    </row>
    <row r="31" spans="1:9" x14ac:dyDescent="0.25">
      <c r="A31" t="s">
        <v>33</v>
      </c>
      <c r="B31" t="s">
        <v>162</v>
      </c>
      <c r="C31" t="s">
        <v>179</v>
      </c>
      <c r="D31" s="1" t="s">
        <v>175</v>
      </c>
      <c r="E31" t="s">
        <v>233</v>
      </c>
      <c r="F31" t="s">
        <v>232</v>
      </c>
      <c r="G31">
        <v>0.63</v>
      </c>
      <c r="H31" t="s">
        <v>234</v>
      </c>
    </row>
    <row r="32" spans="1:9" x14ac:dyDescent="0.25">
      <c r="A32" t="s">
        <v>34</v>
      </c>
      <c r="B32" t="s">
        <v>162</v>
      </c>
      <c r="C32" t="s">
        <v>178</v>
      </c>
      <c r="D32" s="1" t="s">
        <v>175</v>
      </c>
      <c r="E32" t="s">
        <v>230</v>
      </c>
      <c r="F32" t="s">
        <v>231</v>
      </c>
      <c r="G32">
        <v>0.96</v>
      </c>
      <c r="H32" t="s">
        <v>229</v>
      </c>
    </row>
    <row r="33" spans="1:9" x14ac:dyDescent="0.25">
      <c r="A33" t="s">
        <v>35</v>
      </c>
      <c r="B33" t="s">
        <v>162</v>
      </c>
      <c r="C33" t="s">
        <v>179</v>
      </c>
      <c r="D33" s="1" t="s">
        <v>175</v>
      </c>
      <c r="E33" t="s">
        <v>233</v>
      </c>
      <c r="F33" t="s">
        <v>232</v>
      </c>
      <c r="G33">
        <v>0.63</v>
      </c>
      <c r="H33" t="s">
        <v>234</v>
      </c>
    </row>
    <row r="34" spans="1:9" x14ac:dyDescent="0.25">
      <c r="A34" t="s">
        <v>36</v>
      </c>
      <c r="B34" t="s">
        <v>162</v>
      </c>
      <c r="C34" t="s">
        <v>178</v>
      </c>
      <c r="D34" s="1" t="s">
        <v>175</v>
      </c>
      <c r="E34" t="s">
        <v>230</v>
      </c>
      <c r="F34" t="s">
        <v>231</v>
      </c>
      <c r="G34">
        <v>0.96</v>
      </c>
      <c r="H34" t="s">
        <v>229</v>
      </c>
    </row>
    <row r="35" spans="1:9" x14ac:dyDescent="0.25">
      <c r="A35" t="s">
        <v>37</v>
      </c>
      <c r="B35" t="s">
        <v>162</v>
      </c>
      <c r="C35" t="s">
        <v>179</v>
      </c>
      <c r="D35" s="1" t="s">
        <v>175</v>
      </c>
      <c r="E35" t="s">
        <v>233</v>
      </c>
      <c r="F35" t="s">
        <v>232</v>
      </c>
      <c r="G35">
        <v>0.63</v>
      </c>
      <c r="H35" t="s">
        <v>234</v>
      </c>
    </row>
    <row r="36" spans="1:9" x14ac:dyDescent="0.25">
      <c r="A36" t="s">
        <v>38</v>
      </c>
      <c r="B36" t="s">
        <v>162</v>
      </c>
      <c r="C36" t="s">
        <v>178</v>
      </c>
      <c r="D36" s="1" t="s">
        <v>175</v>
      </c>
      <c r="E36" t="s">
        <v>230</v>
      </c>
      <c r="F36" t="s">
        <v>231</v>
      </c>
      <c r="G36">
        <v>0.96</v>
      </c>
      <c r="H36" t="s">
        <v>229</v>
      </c>
    </row>
    <row r="37" spans="1:9" x14ac:dyDescent="0.25">
      <c r="A37" t="s">
        <v>40</v>
      </c>
      <c r="B37" t="s">
        <v>169</v>
      </c>
      <c r="C37">
        <v>2560</v>
      </c>
      <c r="D37" t="s">
        <v>180</v>
      </c>
      <c r="E37" t="s">
        <v>299</v>
      </c>
      <c r="F37" t="s">
        <v>300</v>
      </c>
      <c r="G37" s="3">
        <f>(11.06*3+11)*18.4/3</f>
        <v>270.97066666666666</v>
      </c>
      <c r="H37" s="2" t="s">
        <v>298</v>
      </c>
      <c r="I37" t="s">
        <v>314</v>
      </c>
    </row>
    <row r="38" spans="1:9" x14ac:dyDescent="0.25">
      <c r="A38" t="s">
        <v>41</v>
      </c>
      <c r="B38" t="s">
        <v>164</v>
      </c>
      <c r="C38" t="s">
        <v>186</v>
      </c>
      <c r="D38" t="s">
        <v>181</v>
      </c>
      <c r="I38" t="s">
        <v>246</v>
      </c>
    </row>
    <row r="39" spans="1:9" x14ac:dyDescent="0.25">
      <c r="A39" t="s">
        <v>50</v>
      </c>
      <c r="B39" t="s">
        <v>164</v>
      </c>
      <c r="C39" t="s">
        <v>195</v>
      </c>
      <c r="D39" t="s">
        <v>184</v>
      </c>
      <c r="I39" t="s">
        <v>246</v>
      </c>
    </row>
    <row r="40" spans="1:9" x14ac:dyDescent="0.25">
      <c r="A40" t="s">
        <v>51</v>
      </c>
      <c r="B40" t="s">
        <v>164</v>
      </c>
      <c r="C40" t="s">
        <v>196</v>
      </c>
      <c r="D40" t="s">
        <v>184</v>
      </c>
      <c r="I40" t="s">
        <v>246</v>
      </c>
    </row>
    <row r="41" spans="1:9" x14ac:dyDescent="0.25">
      <c r="A41" t="s">
        <v>52</v>
      </c>
      <c r="B41" t="s">
        <v>164</v>
      </c>
      <c r="C41" t="s">
        <v>197</v>
      </c>
      <c r="D41" t="s">
        <v>184</v>
      </c>
      <c r="I41" t="s">
        <v>246</v>
      </c>
    </row>
    <row r="42" spans="1:9" x14ac:dyDescent="0.25">
      <c r="A42" t="s">
        <v>53</v>
      </c>
      <c r="B42" t="s">
        <v>164</v>
      </c>
      <c r="C42" s="1" t="s">
        <v>198</v>
      </c>
      <c r="D42" t="s">
        <v>183</v>
      </c>
      <c r="I42" t="s">
        <v>246</v>
      </c>
    </row>
    <row r="43" spans="1:9" x14ac:dyDescent="0.25">
      <c r="A43" t="s">
        <v>54</v>
      </c>
      <c r="B43" t="s">
        <v>164</v>
      </c>
      <c r="C43" t="s">
        <v>199</v>
      </c>
      <c r="D43" t="s">
        <v>183</v>
      </c>
      <c r="I43" t="s">
        <v>246</v>
      </c>
    </row>
    <row r="44" spans="1:9" x14ac:dyDescent="0.25">
      <c r="A44" t="s">
        <v>55</v>
      </c>
      <c r="B44" t="s">
        <v>164</v>
      </c>
      <c r="C44" t="s">
        <v>200</v>
      </c>
      <c r="D44" t="s">
        <v>181</v>
      </c>
      <c r="I44" t="s">
        <v>246</v>
      </c>
    </row>
    <row r="45" spans="1:9" x14ac:dyDescent="0.25">
      <c r="A45" t="s">
        <v>56</v>
      </c>
      <c r="B45" t="s">
        <v>164</v>
      </c>
      <c r="C45" t="s">
        <v>201</v>
      </c>
      <c r="D45" t="s">
        <v>184</v>
      </c>
      <c r="I45" t="s">
        <v>246</v>
      </c>
    </row>
    <row r="46" spans="1:9" x14ac:dyDescent="0.25">
      <c r="A46" t="s">
        <v>42</v>
      </c>
      <c r="B46" t="s">
        <v>164</v>
      </c>
      <c r="C46" s="1" t="s">
        <v>187</v>
      </c>
      <c r="D46" t="s">
        <v>183</v>
      </c>
      <c r="I46" t="s">
        <v>246</v>
      </c>
    </row>
    <row r="47" spans="1:9" x14ac:dyDescent="0.25">
      <c r="A47" t="s">
        <v>43</v>
      </c>
      <c r="B47" t="s">
        <v>164</v>
      </c>
      <c r="C47" t="s">
        <v>188</v>
      </c>
      <c r="D47" t="s">
        <v>182</v>
      </c>
      <c r="I47" t="s">
        <v>246</v>
      </c>
    </row>
    <row r="48" spans="1:9" x14ac:dyDescent="0.25">
      <c r="A48" t="s">
        <v>44</v>
      </c>
      <c r="B48" t="s">
        <v>164</v>
      </c>
      <c r="C48" t="s">
        <v>189</v>
      </c>
      <c r="D48" t="s">
        <v>182</v>
      </c>
      <c r="I48" t="s">
        <v>246</v>
      </c>
    </row>
    <row r="49" spans="1:9" x14ac:dyDescent="0.25">
      <c r="A49" t="s">
        <v>45</v>
      </c>
      <c r="B49" t="s">
        <v>164</v>
      </c>
      <c r="C49" t="s">
        <v>190</v>
      </c>
      <c r="D49" t="s">
        <v>182</v>
      </c>
      <c r="I49" t="s">
        <v>246</v>
      </c>
    </row>
    <row r="50" spans="1:9" x14ac:dyDescent="0.25">
      <c r="A50" t="s">
        <v>46</v>
      </c>
      <c r="B50" t="s">
        <v>164</v>
      </c>
      <c r="C50" t="s">
        <v>191</v>
      </c>
      <c r="D50" t="s">
        <v>182</v>
      </c>
      <c r="I50" t="s">
        <v>246</v>
      </c>
    </row>
    <row r="51" spans="1:9" x14ac:dyDescent="0.25">
      <c r="A51" t="s">
        <v>47</v>
      </c>
      <c r="B51" t="s">
        <v>164</v>
      </c>
      <c r="C51" t="s">
        <v>192</v>
      </c>
      <c r="D51" t="s">
        <v>182</v>
      </c>
      <c r="I51" t="s">
        <v>246</v>
      </c>
    </row>
    <row r="52" spans="1:9" x14ac:dyDescent="0.25">
      <c r="A52" t="s">
        <v>48</v>
      </c>
      <c r="B52" t="s">
        <v>164</v>
      </c>
      <c r="C52" t="s">
        <v>193</v>
      </c>
      <c r="D52" t="s">
        <v>184</v>
      </c>
      <c r="I52" t="s">
        <v>246</v>
      </c>
    </row>
    <row r="53" spans="1:9" x14ac:dyDescent="0.25">
      <c r="A53" t="s">
        <v>49</v>
      </c>
      <c r="B53" t="s">
        <v>164</v>
      </c>
      <c r="C53" t="s">
        <v>194</v>
      </c>
      <c r="D53" t="s">
        <v>184</v>
      </c>
      <c r="I53" t="s">
        <v>246</v>
      </c>
    </row>
    <row r="54" spans="1:9" x14ac:dyDescent="0.25">
      <c r="A54" t="s">
        <v>301</v>
      </c>
      <c r="B54" t="s">
        <v>165</v>
      </c>
      <c r="C54" t="s">
        <v>202</v>
      </c>
      <c r="D54" t="s">
        <v>205</v>
      </c>
      <c r="E54" t="s">
        <v>238</v>
      </c>
      <c r="F54" t="s">
        <v>237</v>
      </c>
      <c r="G54">
        <v>9.7799999999999994</v>
      </c>
      <c r="H54" t="s">
        <v>239</v>
      </c>
    </row>
    <row r="55" spans="1:9" x14ac:dyDescent="0.25">
      <c r="A55" t="s">
        <v>302</v>
      </c>
      <c r="B55" t="s">
        <v>165</v>
      </c>
      <c r="C55" t="s">
        <v>204</v>
      </c>
      <c r="D55" t="s">
        <v>206</v>
      </c>
      <c r="E55" t="s">
        <v>236</v>
      </c>
      <c r="F55" t="s">
        <v>235</v>
      </c>
      <c r="G55">
        <v>0.35</v>
      </c>
      <c r="H55" t="s">
        <v>292</v>
      </c>
    </row>
    <row r="56" spans="1:9" x14ac:dyDescent="0.25">
      <c r="A56" t="s">
        <v>303</v>
      </c>
      <c r="B56" t="s">
        <v>165</v>
      </c>
      <c r="C56" t="s">
        <v>203</v>
      </c>
      <c r="D56" t="s">
        <v>207</v>
      </c>
      <c r="E56" t="s">
        <v>238</v>
      </c>
      <c r="F56" t="s">
        <v>241</v>
      </c>
      <c r="G56">
        <v>7.05</v>
      </c>
      <c r="H56" t="s">
        <v>240</v>
      </c>
    </row>
    <row r="57" spans="1:9" x14ac:dyDescent="0.25">
      <c r="A57" t="s">
        <v>304</v>
      </c>
      <c r="B57" t="s">
        <v>165</v>
      </c>
      <c r="C57" t="s">
        <v>202</v>
      </c>
      <c r="D57" t="s">
        <v>207</v>
      </c>
      <c r="E57" t="s">
        <v>242</v>
      </c>
      <c r="F57" t="s">
        <v>243</v>
      </c>
      <c r="G57">
        <v>0</v>
      </c>
      <c r="H57" t="s">
        <v>244</v>
      </c>
      <c r="I57" t="s">
        <v>246</v>
      </c>
    </row>
    <row r="58" spans="1:9" x14ac:dyDescent="0.25">
      <c r="A58" t="s">
        <v>305</v>
      </c>
      <c r="B58" t="s">
        <v>165</v>
      </c>
      <c r="C58" t="s">
        <v>204</v>
      </c>
      <c r="D58" t="s">
        <v>206</v>
      </c>
      <c r="E58" t="s">
        <v>236</v>
      </c>
      <c r="F58" t="s">
        <v>235</v>
      </c>
      <c r="G58">
        <v>0.35</v>
      </c>
      <c r="H58" t="s">
        <v>292</v>
      </c>
    </row>
    <row r="59" spans="1:9" x14ac:dyDescent="0.25">
      <c r="A59" t="s">
        <v>306</v>
      </c>
      <c r="B59" t="s">
        <v>165</v>
      </c>
      <c r="C59" t="s">
        <v>204</v>
      </c>
      <c r="D59" t="s">
        <v>206</v>
      </c>
      <c r="E59" t="s">
        <v>236</v>
      </c>
      <c r="F59" t="s">
        <v>235</v>
      </c>
      <c r="G59">
        <v>0.35</v>
      </c>
      <c r="H59" t="s">
        <v>292</v>
      </c>
    </row>
    <row r="60" spans="1:9" x14ac:dyDescent="0.25">
      <c r="A60" t="s">
        <v>307</v>
      </c>
      <c r="B60" t="s">
        <v>165</v>
      </c>
      <c r="C60" t="s">
        <v>203</v>
      </c>
      <c r="D60" t="s">
        <v>207</v>
      </c>
      <c r="E60" t="s">
        <v>238</v>
      </c>
      <c r="F60" t="s">
        <v>241</v>
      </c>
      <c r="G60">
        <v>7.05</v>
      </c>
      <c r="H60" t="s">
        <v>240</v>
      </c>
    </row>
    <row r="61" spans="1:9" x14ac:dyDescent="0.25">
      <c r="A61" t="s">
        <v>308</v>
      </c>
      <c r="B61" t="s">
        <v>165</v>
      </c>
      <c r="C61" t="s">
        <v>202</v>
      </c>
      <c r="D61" t="s">
        <v>207</v>
      </c>
      <c r="E61" t="s">
        <v>242</v>
      </c>
      <c r="F61" t="s">
        <v>243</v>
      </c>
      <c r="G61">
        <v>0</v>
      </c>
      <c r="H61" t="s">
        <v>244</v>
      </c>
      <c r="I61" t="s">
        <v>246</v>
      </c>
    </row>
    <row r="62" spans="1:9" x14ac:dyDescent="0.25">
      <c r="A62" t="s">
        <v>309</v>
      </c>
      <c r="B62" t="s">
        <v>165</v>
      </c>
      <c r="C62" t="s">
        <v>204</v>
      </c>
      <c r="D62" t="s">
        <v>206</v>
      </c>
      <c r="E62" t="s">
        <v>236</v>
      </c>
      <c r="F62" t="s">
        <v>235</v>
      </c>
      <c r="G62">
        <v>0.35</v>
      </c>
      <c r="H62" t="s">
        <v>292</v>
      </c>
    </row>
    <row r="63" spans="1:9" x14ac:dyDescent="0.25">
      <c r="A63" t="s">
        <v>57</v>
      </c>
      <c r="B63" t="s">
        <v>165</v>
      </c>
      <c r="C63" t="s">
        <v>204</v>
      </c>
      <c r="D63" t="s">
        <v>206</v>
      </c>
      <c r="E63" t="s">
        <v>236</v>
      </c>
      <c r="F63" t="s">
        <v>235</v>
      </c>
      <c r="G63">
        <v>0.35</v>
      </c>
      <c r="H63" t="s">
        <v>292</v>
      </c>
    </row>
    <row r="64" spans="1:9" x14ac:dyDescent="0.25">
      <c r="A64" t="s">
        <v>58</v>
      </c>
      <c r="B64" t="s">
        <v>165</v>
      </c>
      <c r="C64" t="s">
        <v>203</v>
      </c>
      <c r="D64" t="s">
        <v>207</v>
      </c>
      <c r="E64" t="s">
        <v>238</v>
      </c>
      <c r="F64" t="s">
        <v>241</v>
      </c>
      <c r="G64">
        <v>7.05</v>
      </c>
      <c r="H64" t="s">
        <v>240</v>
      </c>
    </row>
    <row r="65" spans="1:9" x14ac:dyDescent="0.25">
      <c r="A65" t="s">
        <v>59</v>
      </c>
      <c r="B65" t="s">
        <v>165</v>
      </c>
      <c r="C65" t="s">
        <v>204</v>
      </c>
      <c r="D65" t="s">
        <v>206</v>
      </c>
      <c r="E65" t="s">
        <v>236</v>
      </c>
      <c r="F65" t="s">
        <v>235</v>
      </c>
      <c r="G65">
        <v>0.35</v>
      </c>
      <c r="H65" t="s">
        <v>292</v>
      </c>
    </row>
    <row r="66" spans="1:9" x14ac:dyDescent="0.25">
      <c r="A66" t="s">
        <v>60</v>
      </c>
      <c r="B66" t="s">
        <v>165</v>
      </c>
      <c r="C66" t="s">
        <v>202</v>
      </c>
      <c r="D66" t="s">
        <v>207</v>
      </c>
      <c r="E66" t="s">
        <v>242</v>
      </c>
      <c r="F66" t="s">
        <v>243</v>
      </c>
      <c r="G66">
        <v>0</v>
      </c>
      <c r="H66" t="s">
        <v>244</v>
      </c>
      <c r="I66" t="s">
        <v>246</v>
      </c>
    </row>
    <row r="67" spans="1:9" x14ac:dyDescent="0.25">
      <c r="A67" t="s">
        <v>61</v>
      </c>
      <c r="B67" t="s">
        <v>165</v>
      </c>
      <c r="C67" t="s">
        <v>204</v>
      </c>
      <c r="D67" t="s">
        <v>206</v>
      </c>
      <c r="E67" t="s">
        <v>236</v>
      </c>
      <c r="F67" t="s">
        <v>235</v>
      </c>
      <c r="G67">
        <v>0.35</v>
      </c>
      <c r="H67" t="s">
        <v>292</v>
      </c>
    </row>
    <row r="68" spans="1:9" x14ac:dyDescent="0.25">
      <c r="A68" t="s">
        <v>62</v>
      </c>
      <c r="B68" t="s">
        <v>165</v>
      </c>
      <c r="C68" t="s">
        <v>203</v>
      </c>
      <c r="D68" t="s">
        <v>207</v>
      </c>
      <c r="E68" t="s">
        <v>238</v>
      </c>
      <c r="F68" t="s">
        <v>241</v>
      </c>
      <c r="G68">
        <v>7.05</v>
      </c>
      <c r="H68" t="s">
        <v>240</v>
      </c>
    </row>
    <row r="69" spans="1:9" x14ac:dyDescent="0.25">
      <c r="A69" t="s">
        <v>63</v>
      </c>
      <c r="B69" t="s">
        <v>165</v>
      </c>
      <c r="C69" t="s">
        <v>204</v>
      </c>
      <c r="D69" t="s">
        <v>206</v>
      </c>
      <c r="E69" t="s">
        <v>236</v>
      </c>
      <c r="F69" t="s">
        <v>235</v>
      </c>
      <c r="G69">
        <v>0.35</v>
      </c>
      <c r="H69" t="s">
        <v>292</v>
      </c>
    </row>
    <row r="70" spans="1:9" x14ac:dyDescent="0.25">
      <c r="A70" t="s">
        <v>64</v>
      </c>
      <c r="B70" t="s">
        <v>165</v>
      </c>
      <c r="C70" t="s">
        <v>202</v>
      </c>
      <c r="D70" t="s">
        <v>207</v>
      </c>
      <c r="E70" t="s">
        <v>242</v>
      </c>
      <c r="F70" t="s">
        <v>243</v>
      </c>
      <c r="G70">
        <v>0</v>
      </c>
      <c r="H70" t="s">
        <v>244</v>
      </c>
      <c r="I70" t="s">
        <v>246</v>
      </c>
    </row>
    <row r="71" spans="1:9" x14ac:dyDescent="0.25">
      <c r="A71" t="s">
        <v>65</v>
      </c>
      <c r="B71" t="s">
        <v>165</v>
      </c>
      <c r="C71" t="s">
        <v>204</v>
      </c>
      <c r="D71" t="s">
        <v>206</v>
      </c>
      <c r="E71" t="s">
        <v>236</v>
      </c>
      <c r="F71" t="s">
        <v>235</v>
      </c>
      <c r="G71">
        <v>0.35</v>
      </c>
      <c r="H71" t="s">
        <v>292</v>
      </c>
    </row>
    <row r="72" spans="1:9" x14ac:dyDescent="0.25">
      <c r="A72" t="s">
        <v>66</v>
      </c>
      <c r="B72" t="s">
        <v>165</v>
      </c>
      <c r="C72" t="s">
        <v>203</v>
      </c>
      <c r="D72" t="s">
        <v>207</v>
      </c>
      <c r="E72" t="s">
        <v>238</v>
      </c>
      <c r="F72" t="s">
        <v>241</v>
      </c>
      <c r="G72">
        <v>7.05</v>
      </c>
      <c r="H72" t="s">
        <v>240</v>
      </c>
    </row>
    <row r="73" spans="1:9" x14ac:dyDescent="0.25">
      <c r="A73" t="s">
        <v>67</v>
      </c>
      <c r="B73" t="s">
        <v>165</v>
      </c>
      <c r="C73" t="s">
        <v>204</v>
      </c>
      <c r="D73" t="s">
        <v>206</v>
      </c>
      <c r="E73" t="s">
        <v>236</v>
      </c>
      <c r="F73" t="s">
        <v>235</v>
      </c>
      <c r="G73">
        <v>0.35</v>
      </c>
      <c r="H73" t="s">
        <v>292</v>
      </c>
    </row>
    <row r="74" spans="1:9" x14ac:dyDescent="0.25">
      <c r="A74" t="s">
        <v>68</v>
      </c>
      <c r="B74" t="s">
        <v>165</v>
      </c>
      <c r="C74" t="s">
        <v>202</v>
      </c>
      <c r="D74" t="s">
        <v>207</v>
      </c>
      <c r="E74" t="s">
        <v>242</v>
      </c>
      <c r="F74" t="s">
        <v>243</v>
      </c>
      <c r="G74">
        <v>0</v>
      </c>
      <c r="H74" t="s">
        <v>244</v>
      </c>
      <c r="I74" t="s">
        <v>246</v>
      </c>
    </row>
    <row r="75" spans="1:9" x14ac:dyDescent="0.25">
      <c r="A75" t="s">
        <v>69</v>
      </c>
      <c r="B75" t="s">
        <v>165</v>
      </c>
      <c r="C75" t="s">
        <v>202</v>
      </c>
      <c r="D75" t="s">
        <v>207</v>
      </c>
      <c r="E75" t="s">
        <v>242</v>
      </c>
      <c r="F75" t="s">
        <v>237</v>
      </c>
      <c r="G75">
        <v>9.7799999999999994</v>
      </c>
      <c r="H75" t="s">
        <v>239</v>
      </c>
    </row>
    <row r="76" spans="1:9" x14ac:dyDescent="0.25">
      <c r="A76" t="s">
        <v>310</v>
      </c>
      <c r="B76" t="s">
        <v>165</v>
      </c>
      <c r="C76" t="s">
        <v>204</v>
      </c>
      <c r="D76" t="s">
        <v>206</v>
      </c>
      <c r="E76" t="s">
        <v>236</v>
      </c>
      <c r="F76" t="s">
        <v>235</v>
      </c>
      <c r="G76">
        <v>0.35</v>
      </c>
      <c r="H76" t="s">
        <v>292</v>
      </c>
    </row>
    <row r="77" spans="1:9" x14ac:dyDescent="0.25">
      <c r="A77" t="s">
        <v>311</v>
      </c>
      <c r="B77" t="s">
        <v>165</v>
      </c>
      <c r="C77" t="s">
        <v>204</v>
      </c>
      <c r="D77" t="s">
        <v>206</v>
      </c>
      <c r="E77" t="s">
        <v>236</v>
      </c>
      <c r="F77" t="s">
        <v>235</v>
      </c>
      <c r="G77">
        <v>0.35</v>
      </c>
      <c r="H77" t="s">
        <v>292</v>
      </c>
    </row>
    <row r="78" spans="1:9" x14ac:dyDescent="0.25">
      <c r="A78" t="s">
        <v>70</v>
      </c>
      <c r="B78" t="s">
        <v>166</v>
      </c>
      <c r="C78" t="s">
        <v>208</v>
      </c>
      <c r="D78" s="1" t="s">
        <v>175</v>
      </c>
      <c r="E78" t="s">
        <v>224</v>
      </c>
      <c r="F78" t="s">
        <v>247</v>
      </c>
      <c r="G78">
        <v>0.05</v>
      </c>
      <c r="H78" t="s">
        <v>269</v>
      </c>
    </row>
    <row r="79" spans="1:9" x14ac:dyDescent="0.25">
      <c r="A79" t="s">
        <v>79</v>
      </c>
      <c r="B79" t="s">
        <v>166</v>
      </c>
      <c r="D79" t="s">
        <v>212</v>
      </c>
    </row>
    <row r="80" spans="1:9" x14ac:dyDescent="0.25">
      <c r="A80" t="s">
        <v>80</v>
      </c>
      <c r="B80" t="s">
        <v>166</v>
      </c>
      <c r="D80" t="s">
        <v>212</v>
      </c>
    </row>
    <row r="81" spans="1:8" x14ac:dyDescent="0.25">
      <c r="A81" t="s">
        <v>81</v>
      </c>
      <c r="B81" t="s">
        <v>166</v>
      </c>
      <c r="C81" s="1" t="s">
        <v>291</v>
      </c>
      <c r="D81" s="1" t="s">
        <v>175</v>
      </c>
      <c r="E81" t="s">
        <v>224</v>
      </c>
      <c r="F81" t="s">
        <v>290</v>
      </c>
      <c r="G81">
        <v>0.05</v>
      </c>
      <c r="H81" t="s">
        <v>289</v>
      </c>
    </row>
    <row r="82" spans="1:8" x14ac:dyDescent="0.25">
      <c r="A82" t="s">
        <v>82</v>
      </c>
      <c r="B82" t="s">
        <v>166</v>
      </c>
      <c r="C82" t="s">
        <v>208</v>
      </c>
      <c r="D82" s="1" t="s">
        <v>175</v>
      </c>
      <c r="E82" t="s">
        <v>224</v>
      </c>
      <c r="F82" t="s">
        <v>247</v>
      </c>
      <c r="G82">
        <v>0.05</v>
      </c>
      <c r="H82" t="s">
        <v>272</v>
      </c>
    </row>
    <row r="83" spans="1:8" x14ac:dyDescent="0.25">
      <c r="A83" t="s">
        <v>83</v>
      </c>
      <c r="B83" t="s">
        <v>166</v>
      </c>
      <c r="D83" t="s">
        <v>212</v>
      </c>
    </row>
    <row r="84" spans="1:8" x14ac:dyDescent="0.25">
      <c r="A84" t="s">
        <v>84</v>
      </c>
      <c r="B84" t="s">
        <v>166</v>
      </c>
      <c r="C84" t="s">
        <v>208</v>
      </c>
      <c r="D84" s="1" t="s">
        <v>175</v>
      </c>
      <c r="E84" t="s">
        <v>224</v>
      </c>
      <c r="F84" t="s">
        <v>247</v>
      </c>
      <c r="G84">
        <v>0.05</v>
      </c>
      <c r="H84" t="s">
        <v>273</v>
      </c>
    </row>
    <row r="85" spans="1:8" x14ac:dyDescent="0.25">
      <c r="A85" t="s">
        <v>85</v>
      </c>
      <c r="B85" t="s">
        <v>166</v>
      </c>
      <c r="C85" t="s">
        <v>208</v>
      </c>
      <c r="D85" s="1" t="s">
        <v>175</v>
      </c>
      <c r="E85" t="s">
        <v>224</v>
      </c>
      <c r="F85" t="s">
        <v>247</v>
      </c>
      <c r="G85">
        <v>0.05</v>
      </c>
      <c r="H85" t="s">
        <v>274</v>
      </c>
    </row>
    <row r="86" spans="1:8" x14ac:dyDescent="0.25">
      <c r="A86" t="s">
        <v>86</v>
      </c>
      <c r="B86" t="s">
        <v>166</v>
      </c>
      <c r="C86" s="1" t="s">
        <v>291</v>
      </c>
      <c r="D86" s="1" t="s">
        <v>175</v>
      </c>
      <c r="E86" t="s">
        <v>224</v>
      </c>
      <c r="F86" t="s">
        <v>290</v>
      </c>
      <c r="G86">
        <v>0.05</v>
      </c>
      <c r="H86" t="s">
        <v>289</v>
      </c>
    </row>
    <row r="87" spans="1:8" x14ac:dyDescent="0.25">
      <c r="A87" t="s">
        <v>87</v>
      </c>
      <c r="B87" t="s">
        <v>166</v>
      </c>
      <c r="C87" s="1" t="s">
        <v>291</v>
      </c>
      <c r="D87" s="1" t="s">
        <v>175</v>
      </c>
      <c r="E87" t="s">
        <v>224</v>
      </c>
      <c r="F87" t="s">
        <v>290</v>
      </c>
      <c r="G87">
        <v>0.05</v>
      </c>
      <c r="H87" t="s">
        <v>289</v>
      </c>
    </row>
    <row r="88" spans="1:8" x14ac:dyDescent="0.25">
      <c r="A88" t="s">
        <v>88</v>
      </c>
      <c r="B88" t="s">
        <v>166</v>
      </c>
      <c r="C88" s="1" t="s">
        <v>214</v>
      </c>
      <c r="D88" s="1" t="s">
        <v>213</v>
      </c>
      <c r="E88" t="s">
        <v>224</v>
      </c>
      <c r="F88" t="s">
        <v>251</v>
      </c>
      <c r="G88">
        <v>1.78</v>
      </c>
      <c r="H88" t="s">
        <v>252</v>
      </c>
    </row>
    <row r="89" spans="1:8" x14ac:dyDescent="0.25">
      <c r="A89" t="s">
        <v>71</v>
      </c>
      <c r="B89" t="s">
        <v>166</v>
      </c>
      <c r="C89" t="s">
        <v>209</v>
      </c>
      <c r="D89" s="1" t="s">
        <v>175</v>
      </c>
      <c r="E89" t="s">
        <v>224</v>
      </c>
      <c r="F89" t="s">
        <v>248</v>
      </c>
      <c r="G89">
        <v>0.11</v>
      </c>
      <c r="H89" t="s">
        <v>294</v>
      </c>
    </row>
    <row r="90" spans="1:8" x14ac:dyDescent="0.25">
      <c r="A90" t="s">
        <v>89</v>
      </c>
      <c r="B90" t="s">
        <v>166</v>
      </c>
      <c r="D90" t="s">
        <v>212</v>
      </c>
    </row>
    <row r="91" spans="1:8" x14ac:dyDescent="0.25">
      <c r="A91" t="s">
        <v>90</v>
      </c>
      <c r="B91" t="s">
        <v>166</v>
      </c>
      <c r="D91" t="s">
        <v>212</v>
      </c>
    </row>
    <row r="92" spans="1:8" x14ac:dyDescent="0.25">
      <c r="A92" t="s">
        <v>91</v>
      </c>
      <c r="B92" t="s">
        <v>166</v>
      </c>
      <c r="D92" t="s">
        <v>212</v>
      </c>
    </row>
    <row r="93" spans="1:8" x14ac:dyDescent="0.25">
      <c r="A93" t="s">
        <v>92</v>
      </c>
      <c r="B93" t="s">
        <v>166</v>
      </c>
      <c r="D93" t="s">
        <v>212</v>
      </c>
    </row>
    <row r="94" spans="1:8" x14ac:dyDescent="0.25">
      <c r="A94" t="s">
        <v>93</v>
      </c>
      <c r="B94" t="s">
        <v>166</v>
      </c>
      <c r="D94" t="s">
        <v>212</v>
      </c>
    </row>
    <row r="95" spans="1:8" x14ac:dyDescent="0.25">
      <c r="A95" t="s">
        <v>94</v>
      </c>
      <c r="B95" t="s">
        <v>166</v>
      </c>
      <c r="D95" t="s">
        <v>212</v>
      </c>
    </row>
    <row r="96" spans="1:8" x14ac:dyDescent="0.25">
      <c r="A96" t="s">
        <v>95</v>
      </c>
      <c r="B96" t="s">
        <v>166</v>
      </c>
      <c r="D96" t="s">
        <v>212</v>
      </c>
    </row>
    <row r="97" spans="1:8" x14ac:dyDescent="0.25">
      <c r="A97" t="s">
        <v>96</v>
      </c>
      <c r="B97" t="s">
        <v>166</v>
      </c>
      <c r="C97" s="1" t="s">
        <v>291</v>
      </c>
      <c r="D97" s="1" t="s">
        <v>175</v>
      </c>
      <c r="E97" t="s">
        <v>224</v>
      </c>
      <c r="F97" t="s">
        <v>290</v>
      </c>
      <c r="G97">
        <v>0.05</v>
      </c>
      <c r="H97" t="s">
        <v>289</v>
      </c>
    </row>
    <row r="98" spans="1:8" x14ac:dyDescent="0.25">
      <c r="A98" t="s">
        <v>97</v>
      </c>
      <c r="B98" t="s">
        <v>166</v>
      </c>
      <c r="C98" t="s">
        <v>208</v>
      </c>
      <c r="D98" s="1" t="s">
        <v>175</v>
      </c>
      <c r="E98" t="s">
        <v>224</v>
      </c>
      <c r="F98" t="s">
        <v>247</v>
      </c>
      <c r="G98">
        <v>0.05</v>
      </c>
      <c r="H98" t="s">
        <v>275</v>
      </c>
    </row>
    <row r="99" spans="1:8" x14ac:dyDescent="0.25">
      <c r="A99" t="s">
        <v>98</v>
      </c>
      <c r="B99" t="s">
        <v>166</v>
      </c>
      <c r="D99" t="s">
        <v>212</v>
      </c>
    </row>
    <row r="100" spans="1:8" x14ac:dyDescent="0.25">
      <c r="A100" t="s">
        <v>72</v>
      </c>
      <c r="B100" t="s">
        <v>166</v>
      </c>
      <c r="C100" t="s">
        <v>210</v>
      </c>
      <c r="D100" s="1" t="s">
        <v>175</v>
      </c>
      <c r="E100" t="s">
        <v>224</v>
      </c>
      <c r="F100" t="s">
        <v>288</v>
      </c>
      <c r="G100">
        <v>0.1</v>
      </c>
      <c r="H100" t="s">
        <v>287</v>
      </c>
    </row>
    <row r="101" spans="1:8" x14ac:dyDescent="0.25">
      <c r="A101" t="s">
        <v>99</v>
      </c>
      <c r="B101" t="s">
        <v>166</v>
      </c>
      <c r="C101" t="s">
        <v>208</v>
      </c>
      <c r="D101" s="1" t="s">
        <v>175</v>
      </c>
      <c r="E101" t="s">
        <v>224</v>
      </c>
      <c r="F101" t="s">
        <v>247</v>
      </c>
      <c r="G101">
        <v>0.05</v>
      </c>
      <c r="H101" t="s">
        <v>276</v>
      </c>
    </row>
    <row r="102" spans="1:8" x14ac:dyDescent="0.25">
      <c r="A102" t="s">
        <v>100</v>
      </c>
      <c r="B102" t="s">
        <v>166</v>
      </c>
      <c r="C102" t="s">
        <v>208</v>
      </c>
      <c r="D102" s="1" t="s">
        <v>175</v>
      </c>
      <c r="E102" t="s">
        <v>224</v>
      </c>
      <c r="F102" t="s">
        <v>247</v>
      </c>
      <c r="G102">
        <v>0.05</v>
      </c>
      <c r="H102" t="s">
        <v>277</v>
      </c>
    </row>
    <row r="103" spans="1:8" x14ac:dyDescent="0.25">
      <c r="A103" t="s">
        <v>101</v>
      </c>
      <c r="B103" t="s">
        <v>166</v>
      </c>
      <c r="C103" s="1" t="s">
        <v>291</v>
      </c>
      <c r="D103" s="1" t="s">
        <v>175</v>
      </c>
      <c r="E103" t="s">
        <v>224</v>
      </c>
      <c r="F103" t="s">
        <v>290</v>
      </c>
      <c r="G103">
        <v>0.05</v>
      </c>
      <c r="H103" t="s">
        <v>289</v>
      </c>
    </row>
    <row r="104" spans="1:8" x14ac:dyDescent="0.25">
      <c r="A104" t="s">
        <v>102</v>
      </c>
      <c r="B104" t="s">
        <v>166</v>
      </c>
      <c r="C104" s="1" t="s">
        <v>291</v>
      </c>
      <c r="D104" s="1" t="s">
        <v>175</v>
      </c>
      <c r="E104" t="s">
        <v>224</v>
      </c>
      <c r="F104" t="s">
        <v>290</v>
      </c>
      <c r="G104">
        <v>0.05</v>
      </c>
      <c r="H104" t="s">
        <v>289</v>
      </c>
    </row>
    <row r="105" spans="1:8" x14ac:dyDescent="0.25">
      <c r="A105" t="s">
        <v>103</v>
      </c>
      <c r="B105" t="s">
        <v>166</v>
      </c>
      <c r="C105" s="1" t="s">
        <v>214</v>
      </c>
      <c r="D105" s="1" t="s">
        <v>213</v>
      </c>
      <c r="E105" t="s">
        <v>224</v>
      </c>
      <c r="F105" t="s">
        <v>251</v>
      </c>
      <c r="G105">
        <v>1.78</v>
      </c>
      <c r="H105" t="s">
        <v>252</v>
      </c>
    </row>
    <row r="106" spans="1:8" x14ac:dyDescent="0.25">
      <c r="A106" t="s">
        <v>104</v>
      </c>
      <c r="B106" t="s">
        <v>166</v>
      </c>
      <c r="D106" t="s">
        <v>212</v>
      </c>
    </row>
    <row r="107" spans="1:8" x14ac:dyDescent="0.25">
      <c r="A107" t="s">
        <v>105</v>
      </c>
      <c r="B107" t="s">
        <v>166</v>
      </c>
      <c r="D107" t="s">
        <v>212</v>
      </c>
    </row>
    <row r="108" spans="1:8" x14ac:dyDescent="0.25">
      <c r="A108" t="s">
        <v>106</v>
      </c>
      <c r="B108" t="s">
        <v>166</v>
      </c>
      <c r="D108" t="s">
        <v>212</v>
      </c>
    </row>
    <row r="109" spans="1:8" x14ac:dyDescent="0.25">
      <c r="A109" t="s">
        <v>107</v>
      </c>
      <c r="B109" t="s">
        <v>166</v>
      </c>
      <c r="D109" t="s">
        <v>212</v>
      </c>
    </row>
    <row r="110" spans="1:8" x14ac:dyDescent="0.25">
      <c r="A110" t="s">
        <v>108</v>
      </c>
      <c r="B110" t="s">
        <v>166</v>
      </c>
      <c r="D110" t="s">
        <v>212</v>
      </c>
    </row>
    <row r="111" spans="1:8" x14ac:dyDescent="0.25">
      <c r="A111" t="s">
        <v>73</v>
      </c>
      <c r="B111" t="s">
        <v>166</v>
      </c>
      <c r="C111" s="1" t="s">
        <v>211</v>
      </c>
      <c r="D111" s="1" t="s">
        <v>175</v>
      </c>
      <c r="E111" t="s">
        <v>224</v>
      </c>
      <c r="F111" t="s">
        <v>250</v>
      </c>
      <c r="G111">
        <v>0.04</v>
      </c>
      <c r="H111" t="s">
        <v>249</v>
      </c>
    </row>
    <row r="112" spans="1:8" x14ac:dyDescent="0.25">
      <c r="A112" t="s">
        <v>109</v>
      </c>
      <c r="B112" t="s">
        <v>166</v>
      </c>
      <c r="D112" t="s">
        <v>212</v>
      </c>
    </row>
    <row r="113" spans="1:8" x14ac:dyDescent="0.25">
      <c r="A113" t="s">
        <v>110</v>
      </c>
      <c r="B113" t="s">
        <v>166</v>
      </c>
      <c r="D113" t="s">
        <v>212</v>
      </c>
    </row>
    <row r="114" spans="1:8" x14ac:dyDescent="0.25">
      <c r="A114" t="s">
        <v>111</v>
      </c>
      <c r="B114" t="s">
        <v>166</v>
      </c>
      <c r="C114" s="1" t="s">
        <v>291</v>
      </c>
      <c r="D114" s="1" t="s">
        <v>175</v>
      </c>
      <c r="E114" t="s">
        <v>224</v>
      </c>
      <c r="F114" t="s">
        <v>290</v>
      </c>
      <c r="G114">
        <v>0.05</v>
      </c>
      <c r="H114" t="s">
        <v>289</v>
      </c>
    </row>
    <row r="115" spans="1:8" x14ac:dyDescent="0.25">
      <c r="A115" t="s">
        <v>112</v>
      </c>
      <c r="B115" t="s">
        <v>166</v>
      </c>
      <c r="C115" t="s">
        <v>208</v>
      </c>
      <c r="D115" s="1" t="s">
        <v>175</v>
      </c>
      <c r="E115" t="s">
        <v>224</v>
      </c>
      <c r="F115" t="s">
        <v>247</v>
      </c>
      <c r="G115">
        <v>0.05</v>
      </c>
      <c r="H115" t="s">
        <v>278</v>
      </c>
    </row>
    <row r="116" spans="1:8" x14ac:dyDescent="0.25">
      <c r="A116" t="s">
        <v>113</v>
      </c>
      <c r="B116" t="s">
        <v>166</v>
      </c>
      <c r="D116" t="s">
        <v>212</v>
      </c>
    </row>
    <row r="117" spans="1:8" x14ac:dyDescent="0.25">
      <c r="A117" t="s">
        <v>114</v>
      </c>
      <c r="B117" t="s">
        <v>166</v>
      </c>
      <c r="C117" t="s">
        <v>208</v>
      </c>
      <c r="D117" s="1" t="s">
        <v>175</v>
      </c>
      <c r="E117" t="s">
        <v>224</v>
      </c>
      <c r="F117" t="s">
        <v>247</v>
      </c>
      <c r="G117">
        <v>0.05</v>
      </c>
      <c r="H117" t="s">
        <v>279</v>
      </c>
    </row>
    <row r="118" spans="1:8" x14ac:dyDescent="0.25">
      <c r="A118" t="s">
        <v>115</v>
      </c>
      <c r="B118" t="s">
        <v>166</v>
      </c>
      <c r="C118" t="s">
        <v>208</v>
      </c>
      <c r="D118" s="1" t="s">
        <v>175</v>
      </c>
      <c r="E118" t="s">
        <v>224</v>
      </c>
      <c r="F118" t="s">
        <v>247</v>
      </c>
      <c r="G118">
        <v>0.05</v>
      </c>
      <c r="H118" t="s">
        <v>280</v>
      </c>
    </row>
    <row r="119" spans="1:8" x14ac:dyDescent="0.25">
      <c r="A119" t="s">
        <v>116</v>
      </c>
      <c r="B119" t="s">
        <v>166</v>
      </c>
      <c r="C119" s="1" t="s">
        <v>291</v>
      </c>
      <c r="D119" s="1" t="s">
        <v>175</v>
      </c>
      <c r="E119" t="s">
        <v>224</v>
      </c>
      <c r="F119" t="s">
        <v>290</v>
      </c>
      <c r="G119">
        <v>0.05</v>
      </c>
      <c r="H119" t="s">
        <v>289</v>
      </c>
    </row>
    <row r="120" spans="1:8" x14ac:dyDescent="0.25">
      <c r="A120" t="s">
        <v>117</v>
      </c>
      <c r="B120" t="s">
        <v>166</v>
      </c>
      <c r="C120" s="1" t="s">
        <v>291</v>
      </c>
      <c r="D120" s="1" t="s">
        <v>175</v>
      </c>
      <c r="E120" t="s">
        <v>224</v>
      </c>
      <c r="F120" t="s">
        <v>290</v>
      </c>
      <c r="G120">
        <v>0.05</v>
      </c>
      <c r="H120" t="s">
        <v>289</v>
      </c>
    </row>
    <row r="121" spans="1:8" x14ac:dyDescent="0.25">
      <c r="A121" t="s">
        <v>118</v>
      </c>
      <c r="B121" t="s">
        <v>166</v>
      </c>
      <c r="C121" s="1" t="s">
        <v>214</v>
      </c>
      <c r="D121" s="1" t="s">
        <v>213</v>
      </c>
      <c r="E121" t="s">
        <v>224</v>
      </c>
      <c r="F121" t="s">
        <v>251</v>
      </c>
      <c r="G121">
        <v>1.78</v>
      </c>
      <c r="H121" t="s">
        <v>252</v>
      </c>
    </row>
    <row r="122" spans="1:8" x14ac:dyDescent="0.25">
      <c r="A122" t="s">
        <v>74</v>
      </c>
      <c r="B122" t="s">
        <v>166</v>
      </c>
      <c r="C122" t="s">
        <v>208</v>
      </c>
      <c r="D122" s="1" t="s">
        <v>175</v>
      </c>
      <c r="E122" t="s">
        <v>224</v>
      </c>
      <c r="F122" t="s">
        <v>247</v>
      </c>
      <c r="G122">
        <v>0.05</v>
      </c>
      <c r="H122" t="s">
        <v>270</v>
      </c>
    </row>
    <row r="123" spans="1:8" x14ac:dyDescent="0.25">
      <c r="A123" t="s">
        <v>119</v>
      </c>
      <c r="B123" t="s">
        <v>166</v>
      </c>
      <c r="D123" t="s">
        <v>212</v>
      </c>
    </row>
    <row r="124" spans="1:8" x14ac:dyDescent="0.25">
      <c r="A124" t="s">
        <v>120</v>
      </c>
      <c r="B124" t="s">
        <v>166</v>
      </c>
      <c r="D124" t="s">
        <v>212</v>
      </c>
    </row>
    <row r="125" spans="1:8" x14ac:dyDescent="0.25">
      <c r="A125" t="s">
        <v>121</v>
      </c>
      <c r="B125" t="s">
        <v>166</v>
      </c>
      <c r="D125" t="s">
        <v>212</v>
      </c>
    </row>
    <row r="126" spans="1:8" x14ac:dyDescent="0.25">
      <c r="A126" t="s">
        <v>122</v>
      </c>
      <c r="B126" t="s">
        <v>166</v>
      </c>
      <c r="D126" t="s">
        <v>212</v>
      </c>
    </row>
    <row r="127" spans="1:8" x14ac:dyDescent="0.25">
      <c r="A127" t="s">
        <v>123</v>
      </c>
      <c r="B127" t="s">
        <v>166</v>
      </c>
      <c r="D127" t="s">
        <v>212</v>
      </c>
    </row>
    <row r="128" spans="1:8" x14ac:dyDescent="0.25">
      <c r="A128" t="s">
        <v>124</v>
      </c>
      <c r="B128" t="s">
        <v>166</v>
      </c>
      <c r="D128" t="s">
        <v>212</v>
      </c>
    </row>
    <row r="129" spans="1:8" x14ac:dyDescent="0.25">
      <c r="A129" t="s">
        <v>125</v>
      </c>
      <c r="B129" t="s">
        <v>166</v>
      </c>
      <c r="D129" t="s">
        <v>212</v>
      </c>
    </row>
    <row r="130" spans="1:8" x14ac:dyDescent="0.25">
      <c r="A130" t="s">
        <v>126</v>
      </c>
      <c r="B130" t="s">
        <v>166</v>
      </c>
      <c r="C130" s="1" t="s">
        <v>291</v>
      </c>
      <c r="D130" s="1" t="s">
        <v>175</v>
      </c>
      <c r="E130" t="s">
        <v>224</v>
      </c>
      <c r="F130" t="s">
        <v>290</v>
      </c>
      <c r="G130">
        <v>0.05</v>
      </c>
      <c r="H130" t="s">
        <v>289</v>
      </c>
    </row>
    <row r="131" spans="1:8" x14ac:dyDescent="0.25">
      <c r="A131" t="s">
        <v>127</v>
      </c>
      <c r="B131" t="s">
        <v>166</v>
      </c>
      <c r="C131" t="s">
        <v>208</v>
      </c>
      <c r="D131" s="1" t="s">
        <v>175</v>
      </c>
      <c r="E131" t="s">
        <v>224</v>
      </c>
      <c r="F131" t="s">
        <v>247</v>
      </c>
      <c r="G131">
        <v>0.05</v>
      </c>
      <c r="H131" t="s">
        <v>281</v>
      </c>
    </row>
    <row r="132" spans="1:8" x14ac:dyDescent="0.25">
      <c r="A132" t="s">
        <v>128</v>
      </c>
      <c r="B132" t="s">
        <v>166</v>
      </c>
      <c r="D132" t="s">
        <v>212</v>
      </c>
    </row>
    <row r="133" spans="1:8" x14ac:dyDescent="0.25">
      <c r="A133" t="s">
        <v>75</v>
      </c>
      <c r="B133" t="s">
        <v>166</v>
      </c>
      <c r="C133" t="s">
        <v>208</v>
      </c>
      <c r="D133" s="1" t="s">
        <v>175</v>
      </c>
      <c r="E133" t="s">
        <v>224</v>
      </c>
      <c r="F133" t="s">
        <v>247</v>
      </c>
      <c r="G133">
        <v>0.05</v>
      </c>
      <c r="H133" t="s">
        <v>271</v>
      </c>
    </row>
    <row r="134" spans="1:8" x14ac:dyDescent="0.25">
      <c r="A134" t="s">
        <v>129</v>
      </c>
      <c r="B134" t="s">
        <v>166</v>
      </c>
      <c r="C134" t="s">
        <v>208</v>
      </c>
      <c r="D134" s="1" t="s">
        <v>175</v>
      </c>
      <c r="E134" t="s">
        <v>224</v>
      </c>
      <c r="F134" t="s">
        <v>247</v>
      </c>
      <c r="G134">
        <v>0.05</v>
      </c>
      <c r="H134" t="s">
        <v>282</v>
      </c>
    </row>
    <row r="135" spans="1:8" x14ac:dyDescent="0.25">
      <c r="A135" t="s">
        <v>130</v>
      </c>
      <c r="B135" t="s">
        <v>166</v>
      </c>
      <c r="C135" t="s">
        <v>208</v>
      </c>
      <c r="D135" s="1" t="s">
        <v>175</v>
      </c>
      <c r="E135" t="s">
        <v>224</v>
      </c>
      <c r="F135" t="s">
        <v>247</v>
      </c>
      <c r="G135">
        <v>0.05</v>
      </c>
      <c r="H135" t="s">
        <v>283</v>
      </c>
    </row>
    <row r="136" spans="1:8" x14ac:dyDescent="0.25">
      <c r="A136" t="s">
        <v>131</v>
      </c>
      <c r="B136" t="s">
        <v>166</v>
      </c>
      <c r="C136" s="1" t="s">
        <v>291</v>
      </c>
      <c r="D136" s="1" t="s">
        <v>175</v>
      </c>
      <c r="E136" t="s">
        <v>224</v>
      </c>
      <c r="F136" t="s">
        <v>290</v>
      </c>
      <c r="G136">
        <v>0.05</v>
      </c>
      <c r="H136" t="s">
        <v>289</v>
      </c>
    </row>
    <row r="137" spans="1:8" x14ac:dyDescent="0.25">
      <c r="A137" t="s">
        <v>132</v>
      </c>
      <c r="B137" t="s">
        <v>166</v>
      </c>
      <c r="C137" s="1" t="s">
        <v>291</v>
      </c>
      <c r="D137" s="1" t="s">
        <v>175</v>
      </c>
      <c r="E137" t="s">
        <v>224</v>
      </c>
      <c r="F137" t="s">
        <v>290</v>
      </c>
      <c r="G137">
        <v>0.05</v>
      </c>
      <c r="H137" t="s">
        <v>289</v>
      </c>
    </row>
    <row r="138" spans="1:8" x14ac:dyDescent="0.25">
      <c r="A138" t="s">
        <v>133</v>
      </c>
      <c r="B138" t="s">
        <v>166</v>
      </c>
      <c r="C138" s="1" t="s">
        <v>214</v>
      </c>
      <c r="D138" s="1" t="s">
        <v>213</v>
      </c>
      <c r="E138" t="s">
        <v>224</v>
      </c>
      <c r="F138" t="s">
        <v>251</v>
      </c>
      <c r="G138">
        <v>1.78</v>
      </c>
      <c r="H138" t="s">
        <v>252</v>
      </c>
    </row>
    <row r="139" spans="1:8" x14ac:dyDescent="0.25">
      <c r="A139" t="s">
        <v>134</v>
      </c>
      <c r="B139" t="s">
        <v>166</v>
      </c>
      <c r="D139" t="s">
        <v>212</v>
      </c>
    </row>
    <row r="140" spans="1:8" x14ac:dyDescent="0.25">
      <c r="A140" t="s">
        <v>135</v>
      </c>
      <c r="B140" t="s">
        <v>166</v>
      </c>
      <c r="D140" t="s">
        <v>212</v>
      </c>
    </row>
    <row r="141" spans="1:8" x14ac:dyDescent="0.25">
      <c r="A141" t="s">
        <v>136</v>
      </c>
      <c r="B141" t="s">
        <v>166</v>
      </c>
      <c r="D141" t="s">
        <v>212</v>
      </c>
    </row>
    <row r="142" spans="1:8" x14ac:dyDescent="0.25">
      <c r="A142" t="s">
        <v>137</v>
      </c>
      <c r="B142" t="s">
        <v>166</v>
      </c>
      <c r="D142" t="s">
        <v>212</v>
      </c>
    </row>
    <row r="143" spans="1:8" x14ac:dyDescent="0.25">
      <c r="A143" t="s">
        <v>138</v>
      </c>
      <c r="B143" t="s">
        <v>166</v>
      </c>
      <c r="D143" t="s">
        <v>212</v>
      </c>
    </row>
    <row r="144" spans="1:8" x14ac:dyDescent="0.25">
      <c r="A144" t="s">
        <v>76</v>
      </c>
      <c r="B144" t="s">
        <v>166</v>
      </c>
      <c r="D144" t="s">
        <v>212</v>
      </c>
    </row>
    <row r="145" spans="1:8" x14ac:dyDescent="0.25">
      <c r="A145" t="s">
        <v>139</v>
      </c>
      <c r="B145" t="s">
        <v>166</v>
      </c>
      <c r="D145" t="s">
        <v>212</v>
      </c>
    </row>
    <row r="146" spans="1:8" x14ac:dyDescent="0.25">
      <c r="A146" t="s">
        <v>140</v>
      </c>
      <c r="B146" t="s">
        <v>166</v>
      </c>
      <c r="D146" t="s">
        <v>212</v>
      </c>
    </row>
    <row r="147" spans="1:8" x14ac:dyDescent="0.25">
      <c r="A147" t="s">
        <v>141</v>
      </c>
      <c r="B147" t="s">
        <v>166</v>
      </c>
      <c r="C147" s="1" t="s">
        <v>291</v>
      </c>
      <c r="D147" s="1" t="s">
        <v>175</v>
      </c>
      <c r="E147" t="s">
        <v>224</v>
      </c>
      <c r="F147" t="s">
        <v>290</v>
      </c>
      <c r="G147">
        <v>0.05</v>
      </c>
      <c r="H147" t="s">
        <v>289</v>
      </c>
    </row>
    <row r="148" spans="1:8" x14ac:dyDescent="0.25">
      <c r="A148" t="s">
        <v>142</v>
      </c>
      <c r="B148" t="s">
        <v>166</v>
      </c>
      <c r="C148" t="s">
        <v>208</v>
      </c>
      <c r="D148" s="1" t="s">
        <v>175</v>
      </c>
      <c r="E148" t="s">
        <v>224</v>
      </c>
      <c r="F148" t="s">
        <v>247</v>
      </c>
      <c r="G148">
        <v>0.05</v>
      </c>
      <c r="H148" t="s">
        <v>284</v>
      </c>
    </row>
    <row r="149" spans="1:8" x14ac:dyDescent="0.25">
      <c r="A149" t="s">
        <v>143</v>
      </c>
      <c r="B149" t="s">
        <v>166</v>
      </c>
      <c r="D149" t="s">
        <v>212</v>
      </c>
    </row>
    <row r="150" spans="1:8" x14ac:dyDescent="0.25">
      <c r="A150" t="s">
        <v>144</v>
      </c>
      <c r="B150" t="s">
        <v>166</v>
      </c>
      <c r="C150" t="s">
        <v>208</v>
      </c>
      <c r="D150" s="1" t="s">
        <v>175</v>
      </c>
      <c r="E150" t="s">
        <v>224</v>
      </c>
      <c r="F150" t="s">
        <v>247</v>
      </c>
      <c r="G150">
        <v>0.05</v>
      </c>
      <c r="H150" t="s">
        <v>285</v>
      </c>
    </row>
    <row r="151" spans="1:8" x14ac:dyDescent="0.25">
      <c r="A151" t="s">
        <v>145</v>
      </c>
      <c r="B151" t="s">
        <v>166</v>
      </c>
      <c r="C151" t="s">
        <v>208</v>
      </c>
      <c r="D151" s="1" t="s">
        <v>175</v>
      </c>
      <c r="E151" t="s">
        <v>224</v>
      </c>
      <c r="F151" t="s">
        <v>247</v>
      </c>
      <c r="G151">
        <v>0.05</v>
      </c>
      <c r="H151" t="s">
        <v>286</v>
      </c>
    </row>
    <row r="152" spans="1:8" x14ac:dyDescent="0.25">
      <c r="A152" t="s">
        <v>146</v>
      </c>
      <c r="B152" t="s">
        <v>166</v>
      </c>
      <c r="C152" s="1" t="s">
        <v>291</v>
      </c>
      <c r="D152" s="1" t="s">
        <v>175</v>
      </c>
      <c r="E152" t="s">
        <v>224</v>
      </c>
      <c r="F152" t="s">
        <v>290</v>
      </c>
      <c r="G152">
        <v>0.05</v>
      </c>
      <c r="H152" t="s">
        <v>289</v>
      </c>
    </row>
    <row r="153" spans="1:8" x14ac:dyDescent="0.25">
      <c r="A153" t="s">
        <v>147</v>
      </c>
      <c r="B153" t="s">
        <v>166</v>
      </c>
      <c r="C153" s="1" t="s">
        <v>291</v>
      </c>
      <c r="D153" s="1" t="s">
        <v>175</v>
      </c>
      <c r="E153" t="s">
        <v>224</v>
      </c>
      <c r="F153" t="s">
        <v>290</v>
      </c>
      <c r="G153">
        <v>0.05</v>
      </c>
      <c r="H153" t="s">
        <v>289</v>
      </c>
    </row>
    <row r="154" spans="1:8" x14ac:dyDescent="0.25">
      <c r="A154" t="s">
        <v>148</v>
      </c>
      <c r="B154" t="s">
        <v>166</v>
      </c>
      <c r="C154" s="1" t="s">
        <v>214</v>
      </c>
      <c r="D154" s="1" t="s">
        <v>213</v>
      </c>
      <c r="E154" t="s">
        <v>224</v>
      </c>
      <c r="F154" t="s">
        <v>251</v>
      </c>
      <c r="G154">
        <v>1.78</v>
      </c>
      <c r="H154" t="s">
        <v>252</v>
      </c>
    </row>
    <row r="155" spans="1:8" x14ac:dyDescent="0.25">
      <c r="A155" t="s">
        <v>77</v>
      </c>
      <c r="B155" t="s">
        <v>166</v>
      </c>
      <c r="D155" t="s">
        <v>212</v>
      </c>
    </row>
    <row r="156" spans="1:8" x14ac:dyDescent="0.25">
      <c r="A156" t="s">
        <v>149</v>
      </c>
      <c r="B156" t="s">
        <v>166</v>
      </c>
      <c r="D156" t="s">
        <v>212</v>
      </c>
    </row>
    <row r="157" spans="1:8" x14ac:dyDescent="0.25">
      <c r="A157" t="s">
        <v>150</v>
      </c>
      <c r="B157" t="s">
        <v>166</v>
      </c>
      <c r="D157" t="s">
        <v>212</v>
      </c>
    </row>
    <row r="158" spans="1:8" x14ac:dyDescent="0.25">
      <c r="A158" t="s">
        <v>151</v>
      </c>
      <c r="B158" t="s">
        <v>166</v>
      </c>
      <c r="C158" s="1" t="s">
        <v>291</v>
      </c>
      <c r="D158" s="1" t="s">
        <v>175</v>
      </c>
      <c r="E158" t="s">
        <v>224</v>
      </c>
      <c r="F158" t="s">
        <v>290</v>
      </c>
      <c r="G158">
        <v>0.05</v>
      </c>
      <c r="H158" t="s">
        <v>289</v>
      </c>
    </row>
    <row r="159" spans="1:8" x14ac:dyDescent="0.25">
      <c r="A159" t="s">
        <v>312</v>
      </c>
      <c r="B159" t="s">
        <v>166</v>
      </c>
      <c r="C159" s="1" t="s">
        <v>291</v>
      </c>
      <c r="D159" s="1" t="s">
        <v>175</v>
      </c>
      <c r="E159" t="s">
        <v>224</v>
      </c>
      <c r="F159" t="s">
        <v>290</v>
      </c>
      <c r="G159">
        <v>0.05</v>
      </c>
      <c r="H159" t="s">
        <v>289</v>
      </c>
    </row>
    <row r="160" spans="1:8" x14ac:dyDescent="0.25">
      <c r="A160" t="s">
        <v>313</v>
      </c>
      <c r="B160" t="s">
        <v>166</v>
      </c>
      <c r="C160" t="s">
        <v>208</v>
      </c>
      <c r="D160" s="1" t="s">
        <v>175</v>
      </c>
      <c r="E160" t="s">
        <v>224</v>
      </c>
      <c r="F160" t="s">
        <v>247</v>
      </c>
      <c r="G160">
        <v>0.05</v>
      </c>
      <c r="H160" t="s">
        <v>284</v>
      </c>
    </row>
    <row r="161" spans="1:8" x14ac:dyDescent="0.25">
      <c r="A161" t="s">
        <v>78</v>
      </c>
      <c r="B161" t="s">
        <v>166</v>
      </c>
      <c r="D161" t="s">
        <v>212</v>
      </c>
    </row>
    <row r="162" spans="1:8" x14ac:dyDescent="0.25">
      <c r="A162" t="s">
        <v>152</v>
      </c>
      <c r="B162" t="s">
        <v>167</v>
      </c>
      <c r="D162" t="s">
        <v>215</v>
      </c>
      <c r="E162" t="s">
        <v>295</v>
      </c>
      <c r="F162" t="s">
        <v>296</v>
      </c>
      <c r="G162">
        <v>2.97</v>
      </c>
      <c r="H162" t="s">
        <v>297</v>
      </c>
    </row>
    <row r="163" spans="1:8" x14ac:dyDescent="0.25">
      <c r="A163" t="s">
        <v>153</v>
      </c>
      <c r="B163" t="s">
        <v>163</v>
      </c>
      <c r="C163" t="s">
        <v>216</v>
      </c>
      <c r="D163" t="s">
        <v>217</v>
      </c>
      <c r="E163" t="s">
        <v>253</v>
      </c>
      <c r="F163" t="s">
        <v>255</v>
      </c>
      <c r="G163">
        <v>2.7</v>
      </c>
      <c r="H163" t="s">
        <v>254</v>
      </c>
    </row>
    <row r="164" spans="1:8" x14ac:dyDescent="0.25">
      <c r="A164" t="s">
        <v>154</v>
      </c>
      <c r="B164" t="s">
        <v>163</v>
      </c>
      <c r="C164" t="s">
        <v>216</v>
      </c>
      <c r="D164" t="s">
        <v>217</v>
      </c>
      <c r="E164" t="s">
        <v>253</v>
      </c>
      <c r="F164" t="s">
        <v>255</v>
      </c>
      <c r="G164">
        <v>3.7</v>
      </c>
      <c r="H164" t="s">
        <v>256</v>
      </c>
    </row>
    <row r="165" spans="1:8" x14ac:dyDescent="0.25">
      <c r="A165" t="s">
        <v>155</v>
      </c>
      <c r="B165" t="s">
        <v>163</v>
      </c>
      <c r="C165" t="s">
        <v>216</v>
      </c>
      <c r="D165" t="s">
        <v>217</v>
      </c>
      <c r="E165" t="s">
        <v>253</v>
      </c>
      <c r="F165" t="s">
        <v>255</v>
      </c>
      <c r="G165">
        <v>4.7</v>
      </c>
      <c r="H165" t="s">
        <v>257</v>
      </c>
    </row>
    <row r="166" spans="1:8" x14ac:dyDescent="0.25">
      <c r="A166" t="s">
        <v>156</v>
      </c>
      <c r="B166" t="s">
        <v>163</v>
      </c>
      <c r="C166" t="s">
        <v>216</v>
      </c>
      <c r="D166" t="s">
        <v>217</v>
      </c>
      <c r="E166" t="s">
        <v>253</v>
      </c>
      <c r="F166" t="s">
        <v>255</v>
      </c>
      <c r="G166">
        <v>5.7</v>
      </c>
      <c r="H166" t="s">
        <v>258</v>
      </c>
    </row>
    <row r="167" spans="1:8" x14ac:dyDescent="0.25">
      <c r="A167" t="s">
        <v>157</v>
      </c>
      <c r="B167" t="s">
        <v>163</v>
      </c>
      <c r="C167" t="s">
        <v>216</v>
      </c>
      <c r="D167" t="s">
        <v>217</v>
      </c>
      <c r="E167" t="s">
        <v>253</v>
      </c>
      <c r="F167" t="s">
        <v>255</v>
      </c>
      <c r="G167">
        <v>6.7</v>
      </c>
      <c r="H167" t="s">
        <v>259</v>
      </c>
    </row>
    <row r="168" spans="1:8" x14ac:dyDescent="0.25">
      <c r="A168" t="s">
        <v>158</v>
      </c>
      <c r="B168" t="s">
        <v>163</v>
      </c>
      <c r="C168" t="s">
        <v>216</v>
      </c>
      <c r="D168" t="s">
        <v>217</v>
      </c>
      <c r="E168" t="s">
        <v>253</v>
      </c>
      <c r="F168" t="s">
        <v>255</v>
      </c>
      <c r="G168">
        <v>7.7</v>
      </c>
      <c r="H168" t="s">
        <v>260</v>
      </c>
    </row>
    <row r="169" spans="1:8" x14ac:dyDescent="0.25">
      <c r="A169" t="s">
        <v>159</v>
      </c>
      <c r="B169" t="s">
        <v>168</v>
      </c>
      <c r="C169" t="s">
        <v>218</v>
      </c>
      <c r="D169" t="s">
        <v>264</v>
      </c>
      <c r="E169" t="s">
        <v>262</v>
      </c>
      <c r="F169" t="s">
        <v>263</v>
      </c>
      <c r="G169">
        <v>1.56</v>
      </c>
      <c r="H169" t="s">
        <v>261</v>
      </c>
    </row>
  </sheetData>
  <autoFilter ref="A3:I169">
    <sortState ref="A4:I165">
      <sortCondition ref="A3:A165"/>
    </sortState>
  </autoFilter>
  <hyperlinks>
    <hyperlink ref="H37" r:id="rId1"/>
  </hyperlinks>
  <pageMargins left="0.7" right="0.7" top="0.75" bottom="0.75" header="0.3" footer="0.3"/>
  <pageSetup paperSize="11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Densmore</dc:creator>
  <cp:lastModifiedBy>Alex Densmore</cp:lastModifiedBy>
  <dcterms:created xsi:type="dcterms:W3CDTF">2015-10-16T08:54:57Z</dcterms:created>
  <dcterms:modified xsi:type="dcterms:W3CDTF">2015-10-16T15:11:34Z</dcterms:modified>
</cp:coreProperties>
</file>