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rjoshi1_tudelft_nl/Documents/Desktop/"/>
    </mc:Choice>
  </mc:AlternateContent>
  <xr:revisionPtr revIDLastSave="13" documentId="13_ncr:1_{E2CEEF3E-33CA-4AEA-9A10-62F440D14AC3}" xr6:coauthVersionLast="47" xr6:coauthVersionMax="47" xr10:uidLastSave="{89C56600-E38A-48F0-ABF9-5065B93DF3B1}"/>
  <bookViews>
    <workbookView xWindow="28680" yWindow="-120" windowWidth="29040" windowHeight="15840" activeTab="8" xr2:uid="{EE30B863-DC8B-455F-8C19-93EE5891E690}"/>
  </bookViews>
  <sheets>
    <sheet name="efficiency" sheetId="3" r:id="rId1"/>
    <sheet name="Material strength" sheetId="4" r:id="rId2"/>
    <sheet name="Drag" sheetId="5" r:id="rId3"/>
    <sheet name="Masss" sheetId="6" r:id="rId4"/>
    <sheet name="PeakRated" sheetId="7" r:id="rId5"/>
    <sheet name="VRI" sheetId="8" r:id="rId6"/>
    <sheet name="CLmax" sheetId="9" r:id="rId7"/>
    <sheet name="CL+tension" sheetId="10" r:id="rId8"/>
    <sheet name="Sheet1" sheetId="1" r:id="rId9"/>
    <sheet name="Sheet2" sheetId="2" r:id="rId10"/>
  </sheets>
  <externalReferences>
    <externalReference r:id="rId11"/>
  </externalReferences>
  <definedNames>
    <definedName name="P">[1]Scenarios!$D$23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<sst xmlns="http://schemas.openxmlformats.org/spreadsheetml/2006/main" count="50" uniqueCount="40">
  <si>
    <t>tether</t>
  </si>
  <si>
    <t>mass</t>
  </si>
  <si>
    <t>gen size</t>
  </si>
  <si>
    <t>vreel</t>
  </si>
  <si>
    <t>cL</t>
  </si>
  <si>
    <t>hydraulic</t>
  </si>
  <si>
    <t>cd</t>
  </si>
  <si>
    <t>Constant (0.95)</t>
  </si>
  <si>
    <t>Variable efficiency</t>
  </si>
  <si>
    <t>Wind</t>
  </si>
  <si>
    <t>900 Mpa</t>
  </si>
  <si>
    <t>700 Mpa</t>
  </si>
  <si>
    <t>500 Mpa</t>
  </si>
  <si>
    <t>300 Mpa</t>
  </si>
  <si>
    <t>Cd=1.2</t>
  </si>
  <si>
    <t>Cd=1</t>
  </si>
  <si>
    <t>Cd=0.8</t>
  </si>
  <si>
    <t>m=4000</t>
  </si>
  <si>
    <t>m=1000</t>
  </si>
  <si>
    <t>m=2000</t>
  </si>
  <si>
    <t>m=3000</t>
  </si>
  <si>
    <t>m=5000</t>
  </si>
  <si>
    <t>m=6000</t>
  </si>
  <si>
    <t>P/R=2</t>
  </si>
  <si>
    <t>P/A=2.25</t>
  </si>
  <si>
    <t>P/A=2.5</t>
  </si>
  <si>
    <t>P/A=2.75</t>
  </si>
  <si>
    <t>P/A=3</t>
  </si>
  <si>
    <t>V_RI=15 m/s</t>
  </si>
  <si>
    <t>V_RI=20 m/s</t>
  </si>
  <si>
    <t>V_RI=25 m/s</t>
  </si>
  <si>
    <t>V_RI=30 m/s</t>
  </si>
  <si>
    <t>V_RI=35 m/s</t>
  </si>
  <si>
    <t>CL=3.3</t>
  </si>
  <si>
    <t>CL=3.0</t>
  </si>
  <si>
    <t>CL=2.7</t>
  </si>
  <si>
    <t>CL=2.4</t>
  </si>
  <si>
    <t>CL=2.1</t>
  </si>
  <si>
    <t>Tmax=225</t>
  </si>
  <si>
    <t>CL=3.9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</si>
</sst>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generator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Variable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Sheet1!$C$5:$C$30</c:f>
              <c:numCache>
                <c:formatCode>0.000E+00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2-4F9D-8463-7F048E04A0C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Constant (0.95)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Sheet1!$D$5:$D$30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71339.127757584676</c:v>
                </c:pt>
                <c:pt idx="6">
                  <c:v>139130.08800914558</c:v>
                </c:pt>
                <c:pt idx="7">
                  <c:v>235538.88282512332</c:v>
                </c:pt>
                <c:pt idx="8">
                  <c:v>401486.66438841471</c:v>
                </c:pt>
                <c:pt idx="9">
                  <c:v>554010.42544390215</c:v>
                </c:pt>
                <c:pt idx="10">
                  <c:v>695517.40069249796</c:v>
                </c:pt>
                <c:pt idx="11">
                  <c:v>810497.20917009062</c:v>
                </c:pt>
                <c:pt idx="12">
                  <c:v>902907.82413405902</c:v>
                </c:pt>
                <c:pt idx="13">
                  <c:v>980154.15873597539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2-4F9D-8463-7F048E04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80000"/>
        <c:axId val="1191380328"/>
      </c:scatterChart>
      <c:valAx>
        <c:axId val="11913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80328"/>
        <c:crosses val="autoZero"/>
        <c:crossBetween val="midCat"/>
      </c:valAx>
      <c:valAx>
        <c:axId val="11913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tether material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900 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Sheet1!$F$5:$F$30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Sheet1!$G$5:$G$30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8858.8648318128417</c:v>
                </c:pt>
                <c:pt idx="6">
                  <c:v>54860.909317593345</c:v>
                </c:pt>
                <c:pt idx="7">
                  <c:v>164825.29393753238</c:v>
                </c:pt>
                <c:pt idx="8">
                  <c:v>336021.89516604273</c:v>
                </c:pt>
                <c:pt idx="9">
                  <c:v>494994.06480233656</c:v>
                </c:pt>
                <c:pt idx="10">
                  <c:v>643024.21226071799</c:v>
                </c:pt>
                <c:pt idx="11">
                  <c:v>762712.21762878599</c:v>
                </c:pt>
                <c:pt idx="12">
                  <c:v>857859.9504338674</c:v>
                </c:pt>
                <c:pt idx="13">
                  <c:v>934158.29879051098</c:v>
                </c:pt>
                <c:pt idx="14">
                  <c:v>983848.73037311505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2-4834-A810-5DFEF911E377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700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Sheet1!$F$5:$F$30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Sheet1!$H$5:$H$30</c:f>
              <c:numCache>
                <c:formatCode>0.000E+00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2-4834-A810-5DFEF911E377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500 Mpa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Sheet1!$F$5:$F$30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Sheet1!$I$5:$I$30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2090.6515040376785</c:v>
                </c:pt>
                <c:pt idx="6">
                  <c:v>33468.147161153494</c:v>
                </c:pt>
                <c:pt idx="7">
                  <c:v>88139.395752659824</c:v>
                </c:pt>
                <c:pt idx="8">
                  <c:v>212457.12855324298</c:v>
                </c:pt>
                <c:pt idx="9">
                  <c:v>378852.66391981393</c:v>
                </c:pt>
                <c:pt idx="10">
                  <c:v>535759.23391456192</c:v>
                </c:pt>
                <c:pt idx="11">
                  <c:v>672680.16256094596</c:v>
                </c:pt>
                <c:pt idx="12">
                  <c:v>784998.42740943376</c:v>
                </c:pt>
                <c:pt idx="13">
                  <c:v>873561.86712466832</c:v>
                </c:pt>
                <c:pt idx="14">
                  <c:v>942521.81701039907</c:v>
                </c:pt>
                <c:pt idx="15">
                  <c:v>990854.44665074011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2-4834-A810-5DFEF911E377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300 Mpa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Sheet1!$F$5:$F$30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18376.038010187429</c:v>
                </c:pt>
                <c:pt idx="7">
                  <c:v>55452.756039939813</c:v>
                </c:pt>
                <c:pt idx="8">
                  <c:v>113050.67372008324</c:v>
                </c:pt>
                <c:pt idx="9">
                  <c:v>235578.56683430972</c:v>
                </c:pt>
                <c:pt idx="10">
                  <c:v>399883.18670973316</c:v>
                </c:pt>
                <c:pt idx="11">
                  <c:v>554044.08397212916</c:v>
                </c:pt>
                <c:pt idx="12">
                  <c:v>680210.14771350543</c:v>
                </c:pt>
                <c:pt idx="13">
                  <c:v>784932.01312688016</c:v>
                </c:pt>
                <c:pt idx="14">
                  <c:v>873890.4771326409</c:v>
                </c:pt>
                <c:pt idx="15">
                  <c:v>940247.06367029739</c:v>
                </c:pt>
                <c:pt idx="16">
                  <c:v>990165.3711680026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2-4834-A810-5DFEF911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56352"/>
        <c:axId val="417355368"/>
      </c:scatterChart>
      <c:valAx>
        <c:axId val="4173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368"/>
        <c:crosses val="autoZero"/>
        <c:crossBetween val="midCat"/>
      </c:valAx>
      <c:valAx>
        <c:axId val="4173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drag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Cd=1.2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Sheet1!$L$5:$L$24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734-AC08-169A3F116CAF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Cd=1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8687.0040148105545</c:v>
                </c:pt>
                <c:pt idx="6">
                  <c:v>56380.075088284408</c:v>
                </c:pt>
                <c:pt idx="7">
                  <c:v>181958.05175965364</c:v>
                </c:pt>
                <c:pt idx="8">
                  <c:v>351431.16547428863</c:v>
                </c:pt>
                <c:pt idx="9">
                  <c:v>509668.10950164997</c:v>
                </c:pt>
                <c:pt idx="10">
                  <c:v>655047.28268687672</c:v>
                </c:pt>
                <c:pt idx="11">
                  <c:v>771566.05020453886</c:v>
                </c:pt>
                <c:pt idx="12">
                  <c:v>863568.58319640206</c:v>
                </c:pt>
                <c:pt idx="13">
                  <c:v>937226.05273909308</c:v>
                </c:pt>
                <c:pt idx="14">
                  <c:v>986407.50982617401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B-4734-AC08-169A3F116CAF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Cd=0.8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13129.933721761859</c:v>
                </c:pt>
                <c:pt idx="6">
                  <c:v>71491.10930377616</c:v>
                </c:pt>
                <c:pt idx="7">
                  <c:v>250012.61732437785</c:v>
                </c:pt>
                <c:pt idx="8">
                  <c:v>412258.0058540508</c:v>
                </c:pt>
                <c:pt idx="9">
                  <c:v>568484.92546642676</c:v>
                </c:pt>
                <c:pt idx="10">
                  <c:v>700389.04885456827</c:v>
                </c:pt>
                <c:pt idx="11">
                  <c:v>809575.56667497556</c:v>
                </c:pt>
                <c:pt idx="12">
                  <c:v>895345.97871478635</c:v>
                </c:pt>
                <c:pt idx="13">
                  <c:v>958114.63499315036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B-4734-AC08-169A3F11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40696"/>
        <c:axId val="956341680"/>
      </c:scatterChart>
      <c:valAx>
        <c:axId val="9563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layout>
            <c:manualLayout>
              <c:xMode val="edge"/>
              <c:yMode val="edge"/>
              <c:x val="0.51980106396390979"/>
              <c:y val="0.86925111443854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1680"/>
        <c:crosses val="autoZero"/>
        <c:crossBetween val="midCat"/>
      </c:valAx>
      <c:valAx>
        <c:axId val="956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m=1000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Sheet1!$Q$5:$Q$24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210796.99869257535</c:v>
                </c:pt>
                <c:pt idx="6">
                  <c:v>339093.74342730932</c:v>
                </c:pt>
                <c:pt idx="7">
                  <c:v>456030.11077934934</c:v>
                </c:pt>
                <c:pt idx="8">
                  <c:v>566485.50361439015</c:v>
                </c:pt>
                <c:pt idx="9">
                  <c:v>670302.39556423482</c:v>
                </c:pt>
                <c:pt idx="10">
                  <c:v>767436.04668481566</c:v>
                </c:pt>
                <c:pt idx="11">
                  <c:v>857930.56785764231</c:v>
                </c:pt>
                <c:pt idx="12">
                  <c:v>941899.71698011854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9-49B4-A6A6-45B356AA3A7E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m=2000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Sheet1!$R$5:$R$24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108616.2830723487</c:v>
                </c:pt>
                <c:pt idx="6">
                  <c:v>240818.4539667503</c:v>
                </c:pt>
                <c:pt idx="7">
                  <c:v>398784.92636262684</c:v>
                </c:pt>
                <c:pt idx="8">
                  <c:v>532043.91915513482</c:v>
                </c:pt>
                <c:pt idx="9">
                  <c:v>646611.36035439896</c:v>
                </c:pt>
                <c:pt idx="10">
                  <c:v>756172.28922086081</c:v>
                </c:pt>
                <c:pt idx="11">
                  <c:v>860452.52383873321</c:v>
                </c:pt>
                <c:pt idx="12">
                  <c:v>959280.99395736656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9-49B4-A6A6-45B356AA3A7E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m=3000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Sheet1!$S$5:$S$24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41777.818511247569</c:v>
                </c:pt>
                <c:pt idx="6">
                  <c:v>116232.02065035749</c:v>
                </c:pt>
                <c:pt idx="7">
                  <c:v>266182.2923963092</c:v>
                </c:pt>
                <c:pt idx="8">
                  <c:v>430247.32766362739</c:v>
                </c:pt>
                <c:pt idx="9">
                  <c:v>577632.85390090279</c:v>
                </c:pt>
                <c:pt idx="10">
                  <c:v>711869.57265842787</c:v>
                </c:pt>
                <c:pt idx="11">
                  <c:v>824793.60407652264</c:v>
                </c:pt>
                <c:pt idx="12">
                  <c:v>918076.37072402064</c:v>
                </c:pt>
                <c:pt idx="13">
                  <c:v>984281.59711849433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9-49B4-A6A6-45B356AA3A7E}"/>
            </c:ext>
          </c:extLst>
        </c:ser>
        <c:ser>
          <c:idx val="3"/>
          <c:order val="3"/>
          <c:tx>
            <c:strRef>
              <c:f>Sheet1!$T$4</c:f>
              <c:strCache>
                <c:ptCount val="1"/>
                <c:pt idx="0">
                  <c:v>m=4000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Sheet1!$T$5:$T$24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9-49B4-A6A6-45B356AA3A7E}"/>
            </c:ext>
          </c:extLst>
        </c:ser>
        <c:ser>
          <c:idx val="4"/>
          <c:order val="4"/>
          <c:tx>
            <c:strRef>
              <c:f>Sheet1!$U$4</c:f>
              <c:strCache>
                <c:ptCount val="1"/>
                <c:pt idx="0">
                  <c:v>m=5000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Sheet1!$U$5:$U$24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3531.5581444562363</c:v>
                </c:pt>
                <c:pt idx="7">
                  <c:v>37681.918153569022</c:v>
                </c:pt>
                <c:pt idx="8">
                  <c:v>128972.17927179472</c:v>
                </c:pt>
                <c:pt idx="9">
                  <c:v>305229.48588243185</c:v>
                </c:pt>
                <c:pt idx="10">
                  <c:v>449183.10741322208</c:v>
                </c:pt>
                <c:pt idx="11">
                  <c:v>575622.47378804325</c:v>
                </c:pt>
                <c:pt idx="12">
                  <c:v>684715.42520618951</c:v>
                </c:pt>
                <c:pt idx="13">
                  <c:v>780172.34386521671</c:v>
                </c:pt>
                <c:pt idx="14">
                  <c:v>860577.20178353542</c:v>
                </c:pt>
                <c:pt idx="15">
                  <c:v>929526.56802718749</c:v>
                </c:pt>
                <c:pt idx="16">
                  <c:v>983311.94334180711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9-49B4-A6A6-45B356AA3A7E}"/>
            </c:ext>
          </c:extLst>
        </c:ser>
        <c:ser>
          <c:idx val="5"/>
          <c:order val="5"/>
          <c:tx>
            <c:strRef>
              <c:f>Sheet1!$V$4</c:f>
              <c:strCache>
                <c:ptCount val="1"/>
                <c:pt idx="0">
                  <c:v>m=6000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Sheet1!$V$5:$V$24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12926.235490632071</c:v>
                </c:pt>
                <c:pt idx="9">
                  <c:v>120053.56055608101</c:v>
                </c:pt>
                <c:pt idx="10">
                  <c:v>270228.02889080474</c:v>
                </c:pt>
                <c:pt idx="11">
                  <c:v>398736.1017787655</c:v>
                </c:pt>
                <c:pt idx="12">
                  <c:v>510890.9538973145</c:v>
                </c:pt>
                <c:pt idx="13">
                  <c:v>615382.85216839181</c:v>
                </c:pt>
                <c:pt idx="14">
                  <c:v>705601.3438270312</c:v>
                </c:pt>
                <c:pt idx="15">
                  <c:v>784111.49156976072</c:v>
                </c:pt>
                <c:pt idx="16">
                  <c:v>859734.65874306136</c:v>
                </c:pt>
                <c:pt idx="17">
                  <c:v>916686.50586739311</c:v>
                </c:pt>
                <c:pt idx="18">
                  <c:v>969226.08001807926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9-49B4-A6A6-45B356AA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58024"/>
        <c:axId val="1199955728"/>
      </c:scatterChart>
      <c:valAx>
        <c:axId val="11999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55728"/>
        <c:crosses val="autoZero"/>
        <c:crossBetween val="midCat"/>
      </c:valAx>
      <c:valAx>
        <c:axId val="1199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5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Generator oversizing Peak/Rated</a:t>
            </a:r>
          </a:p>
        </c:rich>
      </c:tx>
      <c:layout>
        <c:manualLayout>
          <c:xMode val="edge"/>
          <c:yMode val="edge"/>
          <c:x val="0.45231292644008636"/>
          <c:y val="8.062875189548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P/A=3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Sheet1!$Z$5:$Z$24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742459.29683906573</c:v>
                </c:pt>
                <c:pt idx="12">
                  <c:v>872071.30434513837</c:v>
                </c:pt>
                <c:pt idx="13">
                  <c:v>981782.13267592934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C-43D4-9994-ADE72369D442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P/A=2.75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Sheet1!$AA$5:$AA$24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742459.29683906573</c:v>
                </c:pt>
                <c:pt idx="12">
                  <c:v>862592.89059183979</c:v>
                </c:pt>
                <c:pt idx="13">
                  <c:v>954565.09351417772</c:v>
                </c:pt>
                <c:pt idx="14">
                  <c:v>996508.05671837146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C-43D4-9994-ADE72369D442}"/>
            </c:ext>
          </c:extLst>
        </c:ser>
        <c:ser>
          <c:idx val="2"/>
          <c:order val="2"/>
          <c:tx>
            <c:strRef>
              <c:f>Sheet1!$AB$4</c:f>
              <c:strCache>
                <c:ptCount val="1"/>
                <c:pt idx="0">
                  <c:v>P/A=2.5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Sheet1!$AB$5:$AB$24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C-43D4-9994-ADE72369D442}"/>
            </c:ext>
          </c:extLst>
        </c:ser>
        <c:ser>
          <c:idx val="3"/>
          <c:order val="3"/>
          <c:tx>
            <c:strRef>
              <c:f>Sheet1!$AC$4</c:f>
              <c:strCache>
                <c:ptCount val="1"/>
                <c:pt idx="0">
                  <c:v>P/A=2.25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Sheet1!$AC$5:$AC$24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449055.53904647572</c:v>
                </c:pt>
                <c:pt idx="10">
                  <c:v>584348.13177346624</c:v>
                </c:pt>
                <c:pt idx="11">
                  <c:v>691878.38269013993</c:v>
                </c:pt>
                <c:pt idx="12">
                  <c:v>787775.06664362701</c:v>
                </c:pt>
                <c:pt idx="13">
                  <c:v>858265.4771662628</c:v>
                </c:pt>
                <c:pt idx="14">
                  <c:v>914870.4116064799</c:v>
                </c:pt>
                <c:pt idx="15">
                  <c:v>958320.5132511484</c:v>
                </c:pt>
                <c:pt idx="16">
                  <c:v>998368.23952559533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C-43D4-9994-ADE72369D442}"/>
            </c:ext>
          </c:extLst>
        </c:ser>
        <c:ser>
          <c:idx val="4"/>
          <c:order val="4"/>
          <c:tx>
            <c:strRef>
              <c:f>Sheet1!$AD$4</c:f>
              <c:strCache>
                <c:ptCount val="1"/>
                <c:pt idx="0">
                  <c:v>P/R=2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Sheet1!$AD$5:$AD$24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286954.42275401496</c:v>
                </c:pt>
                <c:pt idx="9">
                  <c:v>424878.10171943344</c:v>
                </c:pt>
                <c:pt idx="10">
                  <c:v>544109.07175643696</c:v>
                </c:pt>
                <c:pt idx="11">
                  <c:v>644998.79883065412</c:v>
                </c:pt>
                <c:pt idx="12">
                  <c:v>728659.88019268599</c:v>
                </c:pt>
                <c:pt idx="13">
                  <c:v>799038.29296837107</c:v>
                </c:pt>
                <c:pt idx="14">
                  <c:v>844400.82589173329</c:v>
                </c:pt>
                <c:pt idx="15">
                  <c:v>888367.90306281659</c:v>
                </c:pt>
                <c:pt idx="16">
                  <c:v>921638.06991915172</c:v>
                </c:pt>
                <c:pt idx="17">
                  <c:v>951095.79884251952</c:v>
                </c:pt>
                <c:pt idx="18">
                  <c:v>974438.36850417312</c:v>
                </c:pt>
                <c:pt idx="19">
                  <c:v>990438.65141042555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DC-43D4-9994-ADE72369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94872"/>
        <c:axId val="685895200"/>
      </c:scatterChart>
      <c:valAx>
        <c:axId val="6858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95200"/>
        <c:crosses val="autoZero"/>
        <c:crossBetween val="midCat"/>
      </c:valAx>
      <c:valAx>
        <c:axId val="6858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9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Reel-in speed effect on powercurve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V_RI=15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Sheet1!$AG$5:$AG$24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47966.893936732187</c:v>
                </c:pt>
                <c:pt idx="6">
                  <c:v>98523.12971271135</c:v>
                </c:pt>
                <c:pt idx="7">
                  <c:v>173594.72510387009</c:v>
                </c:pt>
                <c:pt idx="8">
                  <c:v>330981.14490750968</c:v>
                </c:pt>
                <c:pt idx="9">
                  <c:v>467365.6664908331</c:v>
                </c:pt>
                <c:pt idx="10">
                  <c:v>593974.37170068256</c:v>
                </c:pt>
                <c:pt idx="11">
                  <c:v>690698.05929093645</c:v>
                </c:pt>
                <c:pt idx="12">
                  <c:v>767549.92097120022</c:v>
                </c:pt>
                <c:pt idx="13">
                  <c:v>827649.65916605247</c:v>
                </c:pt>
                <c:pt idx="14">
                  <c:v>867008.39302904252</c:v>
                </c:pt>
                <c:pt idx="15">
                  <c:v>903195.98844580771</c:v>
                </c:pt>
                <c:pt idx="16">
                  <c:v>931270.52891983709</c:v>
                </c:pt>
                <c:pt idx="17">
                  <c:v>955569.26650792465</c:v>
                </c:pt>
                <c:pt idx="18">
                  <c:v>976245.98638696049</c:v>
                </c:pt>
                <c:pt idx="19">
                  <c:v>990679.29307517537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3-4381-8A6C-D001A3DB24E5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V_RI=20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Sheet1!$AH$5:$AH$24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33556.24794569501</c:v>
                </c:pt>
                <c:pt idx="6">
                  <c:v>79124.649829456248</c:v>
                </c:pt>
                <c:pt idx="7">
                  <c:v>150787.18746942541</c:v>
                </c:pt>
                <c:pt idx="8">
                  <c:v>318412.32934535254</c:v>
                </c:pt>
                <c:pt idx="9">
                  <c:v>467350.3323839443</c:v>
                </c:pt>
                <c:pt idx="10">
                  <c:v>608124.35244925646</c:v>
                </c:pt>
                <c:pt idx="11">
                  <c:v>718546.86759918276</c:v>
                </c:pt>
                <c:pt idx="12">
                  <c:v>807936.59633272712</c:v>
                </c:pt>
                <c:pt idx="13">
                  <c:v>878705.62096521468</c:v>
                </c:pt>
                <c:pt idx="14">
                  <c:v>926272.08598897723</c:v>
                </c:pt>
                <c:pt idx="15">
                  <c:v>969564.34267683292</c:v>
                </c:pt>
                <c:pt idx="16">
                  <c:v>999316.2980928591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3-4381-8A6C-D001A3DB24E5}"/>
            </c:ext>
          </c:extLst>
        </c:ser>
        <c:ser>
          <c:idx val="2"/>
          <c:order val="2"/>
          <c:tx>
            <c:strRef>
              <c:f>Sheet1!$AI$4</c:f>
              <c:strCache>
                <c:ptCount val="1"/>
                <c:pt idx="0">
                  <c:v>V_RI=25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Sheet1!$AI$5:$AI$24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18913.90155687588</c:v>
                </c:pt>
                <c:pt idx="6">
                  <c:v>60926.480528730506</c:v>
                </c:pt>
                <c:pt idx="7">
                  <c:v>130236.33026626735</c:v>
                </c:pt>
                <c:pt idx="8">
                  <c:v>303645.6868149892</c:v>
                </c:pt>
                <c:pt idx="9">
                  <c:v>459790.71120700793</c:v>
                </c:pt>
                <c:pt idx="10">
                  <c:v>608887.96624794486</c:v>
                </c:pt>
                <c:pt idx="11">
                  <c:v>727745.14739967184</c:v>
                </c:pt>
                <c:pt idx="12">
                  <c:v>825268.41881811782</c:v>
                </c:pt>
                <c:pt idx="13">
                  <c:v>903397.83319677971</c:v>
                </c:pt>
                <c:pt idx="14">
                  <c:v>957249.11647303356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3-4381-8A6C-D001A3DB24E5}"/>
            </c:ext>
          </c:extLst>
        </c:ser>
        <c:ser>
          <c:idx val="3"/>
          <c:order val="3"/>
          <c:tx>
            <c:strRef>
              <c:f>Sheet1!$AJ$4</c:f>
              <c:strCache>
                <c:ptCount val="1"/>
                <c:pt idx="0">
                  <c:v>V_RI=30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Sheet1!$AJ$5:$AJ$24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A3-4381-8A6C-D001A3DB24E5}"/>
            </c:ext>
          </c:extLst>
        </c:ser>
        <c:ser>
          <c:idx val="4"/>
          <c:order val="4"/>
          <c:tx>
            <c:strRef>
              <c:f>Sheet1!$AK$4</c:f>
              <c:strCache>
                <c:ptCount val="1"/>
                <c:pt idx="0">
                  <c:v>V_RI=35 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Sheet1!$AK$5:$AK$24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32010.978488665005</c:v>
                </c:pt>
                <c:pt idx="7">
                  <c:v>98525.215164271445</c:v>
                </c:pt>
                <c:pt idx="8">
                  <c:v>277432.79691994959</c:v>
                </c:pt>
                <c:pt idx="9">
                  <c:v>440281.69309553853</c:v>
                </c:pt>
                <c:pt idx="10">
                  <c:v>597065.07379695121</c:v>
                </c:pt>
                <c:pt idx="11">
                  <c:v>723914.77635299216</c:v>
                </c:pt>
                <c:pt idx="12">
                  <c:v>829348.60366646003</c:v>
                </c:pt>
                <c:pt idx="13">
                  <c:v>914748.22225049045</c:v>
                </c:pt>
                <c:pt idx="14">
                  <c:v>974961.45272620674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A3-4381-8A6C-D001A3DB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15032"/>
        <c:axId val="693116016"/>
      </c:scatterChart>
      <c:valAx>
        <c:axId val="6931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6016"/>
        <c:crosses val="autoZero"/>
        <c:crossBetween val="midCat"/>
      </c:valAx>
      <c:valAx>
        <c:axId val="6931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CL_max effect on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CL=3.3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Sheet1!$AM$5:$AM$24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15865.11854569866</c:v>
                </c:pt>
                <c:pt idx="6">
                  <c:v>72707.447657905141</c:v>
                </c:pt>
                <c:pt idx="7">
                  <c:v>227870.13504978883</c:v>
                </c:pt>
                <c:pt idx="8">
                  <c:v>390999.05071959994</c:v>
                </c:pt>
                <c:pt idx="9">
                  <c:v>546749.6634957667</c:v>
                </c:pt>
                <c:pt idx="10">
                  <c:v>687344.09936517547</c:v>
                </c:pt>
                <c:pt idx="11">
                  <c:v>806071.5059408067</c:v>
                </c:pt>
                <c:pt idx="12">
                  <c:v>891759.47380644782</c:v>
                </c:pt>
                <c:pt idx="13">
                  <c:v>959969.98423754366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44F7-9D3C-57B017A2C031}"/>
            </c:ext>
          </c:extLst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CL=3.0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Sheet1!$AN$5:$AN$24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10779.049825146581</c:v>
                </c:pt>
                <c:pt idx="6">
                  <c:v>59946.914272456939</c:v>
                </c:pt>
                <c:pt idx="7">
                  <c:v>184423.16343736229</c:v>
                </c:pt>
                <c:pt idx="8">
                  <c:v>352601.28905230638</c:v>
                </c:pt>
                <c:pt idx="9">
                  <c:v>511154.73014478741</c:v>
                </c:pt>
                <c:pt idx="10">
                  <c:v>656117.36373725627</c:v>
                </c:pt>
                <c:pt idx="11">
                  <c:v>778579.31832518219</c:v>
                </c:pt>
                <c:pt idx="12">
                  <c:v>872101.54415721993</c:v>
                </c:pt>
                <c:pt idx="13">
                  <c:v>942479.43582349725</c:v>
                </c:pt>
                <c:pt idx="14">
                  <c:v>991616.55157670018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7-44F7-9D3C-57B017A2C031}"/>
            </c:ext>
          </c:extLst>
        </c:ser>
        <c:ser>
          <c:idx val="2"/>
          <c:order val="2"/>
          <c:tx>
            <c:strRef>
              <c:f>Sheet1!$AO$4</c:f>
              <c:strCache>
                <c:ptCount val="1"/>
                <c:pt idx="0">
                  <c:v>CL=2.7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Sheet1!$AO$5:$AO$24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5731.042872472467</c:v>
                </c:pt>
                <c:pt idx="6">
                  <c:v>45250.571082786133</c:v>
                </c:pt>
                <c:pt idx="7">
                  <c:v>112933.26316887823</c:v>
                </c:pt>
                <c:pt idx="8">
                  <c:v>289759.85722342442</c:v>
                </c:pt>
                <c:pt idx="9">
                  <c:v>450120.32287604711</c:v>
                </c:pt>
                <c:pt idx="10">
                  <c:v>604082.85782841488</c:v>
                </c:pt>
                <c:pt idx="11">
                  <c:v>727978.61733318167</c:v>
                </c:pt>
                <c:pt idx="12">
                  <c:v>830469.85909781372</c:v>
                </c:pt>
                <c:pt idx="13">
                  <c:v>913169.81050929299</c:v>
                </c:pt>
                <c:pt idx="14">
                  <c:v>971050.58360995771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7-44F7-9D3C-57B017A2C031}"/>
            </c:ext>
          </c:extLst>
        </c:ser>
        <c:ser>
          <c:idx val="3"/>
          <c:order val="3"/>
          <c:tx>
            <c:strRef>
              <c:f>Sheet1!$AP$4</c:f>
              <c:strCache>
                <c:ptCount val="1"/>
                <c:pt idx="0">
                  <c:v>CL=2.4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Sheet1!$AP$5:$AP$24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1714.1643285481134</c:v>
                </c:pt>
                <c:pt idx="6">
                  <c:v>30468.303403451486</c:v>
                </c:pt>
                <c:pt idx="7">
                  <c:v>80860.44608044406</c:v>
                </c:pt>
                <c:pt idx="8">
                  <c:v>178683.09094216698</c:v>
                </c:pt>
                <c:pt idx="9">
                  <c:v>349748.79403534107</c:v>
                </c:pt>
                <c:pt idx="10">
                  <c:v>507549.09683670796</c:v>
                </c:pt>
                <c:pt idx="11">
                  <c:v>645611.08335279382</c:v>
                </c:pt>
                <c:pt idx="12">
                  <c:v>756648.73572464741</c:v>
                </c:pt>
                <c:pt idx="13">
                  <c:v>850939.26828708011</c:v>
                </c:pt>
                <c:pt idx="14">
                  <c:v>927389.9811559947</c:v>
                </c:pt>
                <c:pt idx="15">
                  <c:v>981042.86419016693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7-44F7-9D3C-57B017A2C031}"/>
            </c:ext>
          </c:extLst>
        </c:ser>
        <c:ser>
          <c:idx val="4"/>
          <c:order val="4"/>
          <c:tx>
            <c:strRef>
              <c:f>Sheet1!$AQ$4</c:f>
              <c:strCache>
                <c:ptCount val="1"/>
                <c:pt idx="0">
                  <c:v>CL=2.1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Sheet1!$AQ$5:$AQ$24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18162.859830605197</c:v>
                </c:pt>
                <c:pt idx="7">
                  <c:v>51239.351832329448</c:v>
                </c:pt>
                <c:pt idx="8">
                  <c:v>102552.49135034376</c:v>
                </c:pt>
                <c:pt idx="9">
                  <c:v>175681.65872020207</c:v>
                </c:pt>
                <c:pt idx="10">
                  <c:v>342023.18075465236</c:v>
                </c:pt>
                <c:pt idx="11">
                  <c:v>495499.49324613024</c:v>
                </c:pt>
                <c:pt idx="12">
                  <c:v>625423.85356094036</c:v>
                </c:pt>
                <c:pt idx="13">
                  <c:v>731704.88540763268</c:v>
                </c:pt>
                <c:pt idx="14">
                  <c:v>829693.17791355832</c:v>
                </c:pt>
                <c:pt idx="15">
                  <c:v>905350.63682682102</c:v>
                </c:pt>
                <c:pt idx="16">
                  <c:v>968938.4498085432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7-44F7-9D3C-57B017A2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91496"/>
        <c:axId val="1294887888"/>
      </c:scatterChart>
      <c:valAx>
        <c:axId val="129489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87888"/>
        <c:crosses val="autoZero"/>
        <c:crossBetween val="midCat"/>
      </c:valAx>
      <c:valAx>
        <c:axId val="12948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9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 improvement potential (including tension)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Sheet1!$AS$4</c:f>
              <c:strCache>
                <c:ptCount val="1"/>
                <c:pt idx="0">
                  <c:v>CL=2.1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Sheet1!$AS$5:$AS$24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27700.474933920461</c:v>
                </c:pt>
                <c:pt idx="7">
                  <c:v>93760.149171936151</c:v>
                </c:pt>
                <c:pt idx="8">
                  <c:v>231587.07274818694</c:v>
                </c:pt>
                <c:pt idx="9">
                  <c:v>355353.52598742989</c:v>
                </c:pt>
                <c:pt idx="10">
                  <c:v>474823.02195798932</c:v>
                </c:pt>
                <c:pt idx="11">
                  <c:v>583209.84733793628</c:v>
                </c:pt>
                <c:pt idx="12">
                  <c:v>686428.48074698204</c:v>
                </c:pt>
                <c:pt idx="13">
                  <c:v>777495.17406383168</c:v>
                </c:pt>
                <c:pt idx="14">
                  <c:v>845066.71680781024</c:v>
                </c:pt>
                <c:pt idx="15">
                  <c:v>898079.58227350737</c:v>
                </c:pt>
                <c:pt idx="16">
                  <c:v>944789.16266559798</c:v>
                </c:pt>
                <c:pt idx="17">
                  <c:v>982582.89118656318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8-4BFD-A431-AE3C1D325BF7}"/>
            </c:ext>
          </c:extLst>
        </c:ser>
        <c:ser>
          <c:idx val="1"/>
          <c:order val="1"/>
          <c:tx>
            <c:strRef>
              <c:f>Sheet1!$AT$4</c:f>
              <c:strCache>
                <c:ptCount val="1"/>
                <c:pt idx="0">
                  <c:v>CL=2.7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Sheet1!$AT$5:$AT$24</c:f>
              <c:numCache>
                <c:formatCode>0.000E+00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19374.632743011032</c:v>
                </c:pt>
                <c:pt idx="6">
                  <c:v>73057.023269143363</c:v>
                </c:pt>
                <c:pt idx="7">
                  <c:v>186774.51223696253</c:v>
                </c:pt>
                <c:pt idx="8">
                  <c:v>354279.43184619583</c:v>
                </c:pt>
                <c:pt idx="9">
                  <c:v>513878.9904474144</c:v>
                </c:pt>
                <c:pt idx="10">
                  <c:v>657130.69278259249</c:v>
                </c:pt>
                <c:pt idx="11">
                  <c:v>786264.53233811492</c:v>
                </c:pt>
                <c:pt idx="12">
                  <c:v>880424.04006920196</c:v>
                </c:pt>
                <c:pt idx="13">
                  <c:v>950123.8134484319</c:v>
                </c:pt>
                <c:pt idx="14">
                  <c:v>999938.96621685219</c:v>
                </c:pt>
                <c:pt idx="15" formatCode="General">
                  <c:v>1000000</c:v>
                </c:pt>
                <c:pt idx="16" formatCode="General">
                  <c:v>1000000</c:v>
                </c:pt>
                <c:pt idx="17" formatCode="General">
                  <c:v>1000000</c:v>
                </c:pt>
                <c:pt idx="18" formatCode="General">
                  <c:v>1000000</c:v>
                </c:pt>
                <c:pt idx="19" formatCode="General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8-4BFD-A431-AE3C1D325BF7}"/>
            </c:ext>
          </c:extLst>
        </c:ser>
        <c:ser>
          <c:idx val="2"/>
          <c:order val="2"/>
          <c:tx>
            <c:strRef>
              <c:f>Sheet1!$AU$4</c:f>
              <c:strCache>
                <c:ptCount val="1"/>
                <c:pt idx="0">
                  <c:v>CL=3.3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Sheet1!$AU$5:$AU$24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35524.837588838389</c:v>
                </c:pt>
                <c:pt idx="6">
                  <c:v>105706.59968836574</c:v>
                </c:pt>
                <c:pt idx="7">
                  <c:v>219183.20898238412</c:v>
                </c:pt>
                <c:pt idx="8">
                  <c:v>423099.70104053296</c:v>
                </c:pt>
                <c:pt idx="9">
                  <c:v>614579.02185439121</c:v>
                </c:pt>
                <c:pt idx="10">
                  <c:v>779688.19186695572</c:v>
                </c:pt>
                <c:pt idx="11">
                  <c:v>899618.71750118292</c:v>
                </c:pt>
                <c:pt idx="12">
                  <c:v>978072.03022283758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8-4BFD-A431-AE3C1D325BF7}"/>
            </c:ext>
          </c:extLst>
        </c:ser>
        <c:ser>
          <c:idx val="3"/>
          <c:order val="3"/>
          <c:tx>
            <c:strRef>
              <c:f>Sheet1!$AV$4</c:f>
              <c:strCache>
                <c:ptCount val="1"/>
                <c:pt idx="0">
                  <c:v>CL=3.9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Sheet1!$AV$5:$AV$24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45211.567681194552</c:v>
                </c:pt>
                <c:pt idx="6">
                  <c:v>123448.76878430966</c:v>
                </c:pt>
                <c:pt idx="7">
                  <c:v>243764.42809894812</c:v>
                </c:pt>
                <c:pt idx="8">
                  <c:v>441933.46464488271</c:v>
                </c:pt>
                <c:pt idx="9">
                  <c:v>668220.06243749417</c:v>
                </c:pt>
                <c:pt idx="10">
                  <c:v>841661.6100728343</c:v>
                </c:pt>
                <c:pt idx="11">
                  <c:v>958491.93697460205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88-4BFD-A431-AE3C1D32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74616"/>
        <c:axId val="766276912"/>
      </c:scatterChart>
      <c:valAx>
        <c:axId val="76627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6912"/>
        <c:crosses val="autoZero"/>
        <c:crossBetween val="midCat"/>
      </c:valAx>
      <c:valAx>
        <c:axId val="766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RPM dependency on power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Sheet2!$E$6:$X$6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Sheet2!$E$7:$X$7</c:f>
              <c:numCache>
                <c:formatCode>General</c:formatCode>
                <c:ptCount val="20"/>
                <c:pt idx="0">
                  <c:v>810692.52234750253</c:v>
                </c:pt>
                <c:pt idx="1">
                  <c:v>1211364.4393148785</c:v>
                </c:pt>
                <c:pt idx="2">
                  <c:v>1542473.863015882</c:v>
                </c:pt>
                <c:pt idx="3">
                  <c:v>1759366.1468075113</c:v>
                </c:pt>
                <c:pt idx="4">
                  <c:v>1834693.9545371679</c:v>
                </c:pt>
                <c:pt idx="5">
                  <c:v>1759366.1468075113</c:v>
                </c:pt>
                <c:pt idx="6">
                  <c:v>1542473.863015882</c:v>
                </c:pt>
                <c:pt idx="7">
                  <c:v>1211364.4393148788</c:v>
                </c:pt>
                <c:pt idx="8">
                  <c:v>810692.52234750276</c:v>
                </c:pt>
                <c:pt idx="9">
                  <c:v>397404.52142123925</c:v>
                </c:pt>
                <c:pt idx="10">
                  <c:v>29069.325046893064</c:v>
                </c:pt>
                <c:pt idx="11">
                  <c:v>-523485.65578199789</c:v>
                </c:pt>
                <c:pt idx="12">
                  <c:v>-936718.27070531808</c:v>
                </c:pt>
                <c:pt idx="13">
                  <c:v>-1186075.864889618</c:v>
                </c:pt>
                <c:pt idx="14">
                  <c:v>-1269722.4994561176</c:v>
                </c:pt>
                <c:pt idx="15">
                  <c:v>-1186075.8648896182</c:v>
                </c:pt>
                <c:pt idx="16">
                  <c:v>-936718.27070531831</c:v>
                </c:pt>
                <c:pt idx="17">
                  <c:v>-523485.65578199865</c:v>
                </c:pt>
                <c:pt idx="18">
                  <c:v>29069.325046893209</c:v>
                </c:pt>
                <c:pt idx="19">
                  <c:v>397404.52142123878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0B4-8889-7D8DB84C894C}"/>
            </c:ext>
          </c:extLst>
        </c:ser>
        <c:ser>
          <c:idx val="1"/>
          <c:order val="1"/>
          <c:tx>
            <c:v>Constant efficiency = 0.95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Sheet2!$E$6:$X$6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Sheet2!$E$8:$X$8</c:f>
              <c:numCache>
                <c:formatCode>General</c:formatCode>
                <c:ptCount val="20"/>
                <c:pt idx="0">
                  <c:v>950911.37335411215</c:v>
                </c:pt>
                <c:pt idx="1">
                  <c:v>1362167.9442058727</c:v>
                </c:pt>
                <c:pt idx="2">
                  <c:v>1688543.006747308</c:v>
                </c:pt>
                <c:pt idx="3">
                  <c:v>1898088.6958680889</c:v>
                </c:pt>
                <c:pt idx="4">
                  <c:v>1970293.2195264071</c:v>
                </c:pt>
                <c:pt idx="5">
                  <c:v>1898088.6958680889</c:v>
                </c:pt>
                <c:pt idx="6">
                  <c:v>1688543.006747308</c:v>
                </c:pt>
                <c:pt idx="7">
                  <c:v>1362167.9442058729</c:v>
                </c:pt>
                <c:pt idx="8">
                  <c:v>950911.37335411238</c:v>
                </c:pt>
                <c:pt idx="9">
                  <c:v>495029.9527400154</c:v>
                </c:pt>
                <c:pt idx="10">
                  <c:v>39148.532125917751</c:v>
                </c:pt>
                <c:pt idx="11">
                  <c:v>-412308.07615051745</c:v>
                </c:pt>
                <c:pt idx="12">
                  <c:v>-773942.4944789781</c:v>
                </c:pt>
                <c:pt idx="13">
                  <c:v>-1006126.0835324746</c:v>
                </c:pt>
                <c:pt idx="14">
                  <c:v>-1086131.0958962622</c:v>
                </c:pt>
                <c:pt idx="15">
                  <c:v>-1006126.0835324747</c:v>
                </c:pt>
                <c:pt idx="16">
                  <c:v>-773942.49447897833</c:v>
                </c:pt>
                <c:pt idx="17">
                  <c:v>-412308.07615051809</c:v>
                </c:pt>
                <c:pt idx="18">
                  <c:v>39148.532125917947</c:v>
                </c:pt>
                <c:pt idx="19">
                  <c:v>495029.95274001482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0B4-8889-7D8DB84C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67672"/>
        <c:axId val="758668000"/>
      </c:scatterChart>
      <c:valAx>
        <c:axId val="758667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8668000"/>
        <c:crosses val="autoZero"/>
        <c:crossBetween val="midCat"/>
      </c:valAx>
      <c:valAx>
        <c:axId val="7586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6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77D547-50FB-4C12-B856-9BAD449FDB2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492194-0C79-4CFB-ADCF-55855D781D7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0A1834-B25C-49EE-95D6-7551F9BAF4F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8E937-D638-45E5-A7B3-B311FBF9C68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6961B1-193B-415F-952F-9DE60128F1F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C07F5-149E-4FCE-9F2E-D3ACE83716D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CDD1FB-5F40-44A0-B7A5-64A174196B5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56D2A-02E3-41C3-8FD0-44A5DB6C5701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76D0F-5C75-05BC-FCA2-C5F7EFF85F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B1387-8ACC-4DD7-7FDA-C67111E39D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84E4F-2804-32D2-0BC3-01B87931C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6F9A2-012A-3284-86BC-B9575E9039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CBA8E-266D-CFE6-4BE3-0DF7DC5BE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754BF-20F1-9AAF-1C3B-FAF74FD04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A3F05-74B8-F8E2-7702-86436CD88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8B99E-ED0D-BEE2-41A5-D0F1AB2F25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109537</xdr:rowOff>
    </xdr:from>
    <xdr:to>
      <xdr:col>18</xdr:col>
      <xdr:colOff>228600</xdr:colOff>
      <xdr:row>24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3D7E2-17BF-0F16-1A12-D0D03B89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4163529df1045be/syncmenow/TwingTec%20Workshop/cost/Ampyx%20LCOE%20model%20(with%20KPIs)%202021-05-28%20FN%20MK2%20sensitivity%20investi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Readme"/>
      <sheetName val="Lists"/>
      <sheetName val="Inputs"/>
      <sheetName val="KPIs"/>
      <sheetName val="KPI chart"/>
      <sheetName val="Overrides"/>
      <sheetName val="Scenarios"/>
      <sheetName val="Analysis"/>
      <sheetName val="LCOE analysis"/>
      <sheetName val="Program BP"/>
      <sheetName val="DevCost"/>
      <sheetName val="Capex &amp; Opex"/>
      <sheetName val="Performance"/>
      <sheetName val="Solver"/>
      <sheetName val="MeanWindAngle"/>
      <sheetName val="Mass dependency"/>
      <sheetName val="Simple models"/>
      <sheetName val="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D23">
            <v>1000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48">
          <cell r="AO48">
            <v>668605.84901533823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3857-E5AA-4404-AF88-61D13B116A99}">
  <dimension ref="B4:AV39"/>
  <sheetViews>
    <sheetView tabSelected="1" zoomScale="70" zoomScaleNormal="70" workbookViewId="0">
      <selection activeCell="U34" sqref="U34"/>
    </sheetView>
  </sheetViews>
  <sheetFormatPr defaultRowHeight="15" x14ac:dyDescent="0.25"/>
  <cols>
    <col min="3" max="3" width="18.85546875" bestFit="1" customWidth="1"/>
    <col min="4" max="4" width="15.85546875" bestFit="1" customWidth="1"/>
    <col min="7" max="7" width="14.85546875" bestFit="1" customWidth="1"/>
    <col min="8" max="8" width="11.7109375" bestFit="1" customWidth="1"/>
    <col min="9" max="10" width="14.85546875" bestFit="1" customWidth="1"/>
    <col min="12" max="12" width="12.42578125" bestFit="1" customWidth="1"/>
    <col min="20" max="20" width="11.7109375" bestFit="1" customWidth="1"/>
    <col min="28" max="28" width="11.7109375" bestFit="1" customWidth="1"/>
    <col min="36" max="36" width="13.140625" bestFit="1" customWidth="1"/>
    <col min="41" max="41" width="11.7109375" bestFit="1" customWidth="1"/>
    <col min="45" max="45" width="11.7109375" bestFit="1" customWidth="1"/>
    <col min="46" max="46" width="12.42578125" bestFit="1" customWidth="1"/>
  </cols>
  <sheetData>
    <row r="4" spans="2:48" x14ac:dyDescent="0.25">
      <c r="B4" t="s">
        <v>9</v>
      </c>
      <c r="C4" t="s">
        <v>8</v>
      </c>
      <c r="D4" t="s">
        <v>7</v>
      </c>
      <c r="G4" s="3" t="s">
        <v>10</v>
      </c>
      <c r="H4" s="3" t="s">
        <v>11</v>
      </c>
      <c r="I4" s="3" t="s">
        <v>12</v>
      </c>
      <c r="J4" s="3" t="s">
        <v>13</v>
      </c>
      <c r="L4" t="s">
        <v>14</v>
      </c>
      <c r="M4" t="s">
        <v>15</v>
      </c>
      <c r="N4" t="s">
        <v>16</v>
      </c>
      <c r="Q4" t="s">
        <v>18</v>
      </c>
      <c r="R4" t="s">
        <v>19</v>
      </c>
      <c r="S4" t="s">
        <v>20</v>
      </c>
      <c r="T4" t="s">
        <v>17</v>
      </c>
      <c r="U4" t="s">
        <v>21</v>
      </c>
      <c r="V4" t="s">
        <v>22</v>
      </c>
      <c r="Z4" t="s">
        <v>27</v>
      </c>
      <c r="AA4" t="s">
        <v>26</v>
      </c>
      <c r="AB4" t="s">
        <v>25</v>
      </c>
      <c r="AC4" t="s">
        <v>24</v>
      </c>
      <c r="AD4" t="s">
        <v>23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M4" t="s">
        <v>33</v>
      </c>
      <c r="AN4" t="s">
        <v>34</v>
      </c>
      <c r="AO4" t="s">
        <v>35</v>
      </c>
      <c r="AP4" t="s">
        <v>36</v>
      </c>
      <c r="AQ4" t="s">
        <v>37</v>
      </c>
      <c r="AS4" t="s">
        <v>37</v>
      </c>
      <c r="AT4" s="4" t="s">
        <v>35</v>
      </c>
      <c r="AU4" t="s">
        <v>33</v>
      </c>
      <c r="AV4" t="s">
        <v>39</v>
      </c>
    </row>
    <row r="5" spans="2:48" x14ac:dyDescent="0.25">
      <c r="B5">
        <v>0</v>
      </c>
      <c r="C5" s="1">
        <v>0</v>
      </c>
      <c r="D5">
        <v>0</v>
      </c>
      <c r="F5">
        <v>0</v>
      </c>
      <c r="G5">
        <v>0</v>
      </c>
      <c r="H5" s="1">
        <v>0</v>
      </c>
      <c r="I5">
        <v>0</v>
      </c>
      <c r="J5">
        <v>0</v>
      </c>
      <c r="L5" s="1">
        <v>0</v>
      </c>
      <c r="M5">
        <v>0</v>
      </c>
      <c r="N5">
        <v>0</v>
      </c>
      <c r="Q5">
        <v>0</v>
      </c>
      <c r="R5">
        <v>0</v>
      </c>
      <c r="S5">
        <v>0</v>
      </c>
      <c r="T5" s="1">
        <v>0</v>
      </c>
      <c r="U5">
        <v>0</v>
      </c>
      <c r="V5">
        <v>0</v>
      </c>
      <c r="Z5">
        <v>0</v>
      </c>
      <c r="AA5">
        <v>0</v>
      </c>
      <c r="AB5" s="1">
        <v>0</v>
      </c>
      <c r="AC5">
        <v>0</v>
      </c>
      <c r="AD5">
        <v>0</v>
      </c>
      <c r="AG5">
        <v>0</v>
      </c>
      <c r="AH5">
        <v>0</v>
      </c>
      <c r="AI5">
        <v>0</v>
      </c>
      <c r="AJ5" s="1">
        <v>0</v>
      </c>
      <c r="AK5">
        <v>0</v>
      </c>
      <c r="AM5">
        <v>0</v>
      </c>
      <c r="AN5">
        <v>0</v>
      </c>
      <c r="AO5" s="1">
        <v>0</v>
      </c>
      <c r="AP5">
        <v>0</v>
      </c>
      <c r="AQ5">
        <v>0</v>
      </c>
      <c r="AS5" s="1">
        <v>0</v>
      </c>
      <c r="AT5" s="1">
        <v>0</v>
      </c>
      <c r="AU5">
        <v>0</v>
      </c>
      <c r="AV5">
        <v>0</v>
      </c>
    </row>
    <row r="6" spans="2:48" x14ac:dyDescent="0.25">
      <c r="B6">
        <v>1</v>
      </c>
      <c r="C6" s="1">
        <v>0</v>
      </c>
      <c r="D6">
        <v>0</v>
      </c>
      <c r="F6">
        <v>1</v>
      </c>
      <c r="G6">
        <v>0</v>
      </c>
      <c r="H6" s="1">
        <v>0</v>
      </c>
      <c r="I6">
        <v>0</v>
      </c>
      <c r="J6">
        <v>0</v>
      </c>
      <c r="L6" s="1">
        <v>0</v>
      </c>
      <c r="M6">
        <v>0</v>
      </c>
      <c r="N6">
        <v>0</v>
      </c>
      <c r="Q6">
        <v>0</v>
      </c>
      <c r="R6">
        <v>0</v>
      </c>
      <c r="S6">
        <v>0</v>
      </c>
      <c r="T6" s="1">
        <v>0</v>
      </c>
      <c r="U6">
        <v>0</v>
      </c>
      <c r="V6">
        <v>0</v>
      </c>
      <c r="Z6">
        <v>0</v>
      </c>
      <c r="AA6">
        <v>0</v>
      </c>
      <c r="AB6" s="1">
        <v>0</v>
      </c>
      <c r="AC6">
        <v>0</v>
      </c>
      <c r="AD6">
        <v>0</v>
      </c>
      <c r="AG6">
        <v>0</v>
      </c>
      <c r="AH6">
        <v>0</v>
      </c>
      <c r="AI6">
        <v>0</v>
      </c>
      <c r="AJ6" s="1">
        <v>0</v>
      </c>
      <c r="AK6">
        <v>0</v>
      </c>
      <c r="AM6">
        <v>0</v>
      </c>
      <c r="AN6">
        <v>0</v>
      </c>
      <c r="AO6" s="1">
        <v>0</v>
      </c>
      <c r="AP6">
        <v>0</v>
      </c>
      <c r="AQ6">
        <v>0</v>
      </c>
      <c r="AS6" s="1">
        <v>0</v>
      </c>
      <c r="AT6" s="1">
        <v>0</v>
      </c>
      <c r="AU6">
        <v>0</v>
      </c>
      <c r="AV6">
        <v>0</v>
      </c>
    </row>
    <row r="7" spans="2:48" x14ac:dyDescent="0.25">
      <c r="B7">
        <v>2</v>
      </c>
      <c r="C7" s="1">
        <v>0</v>
      </c>
      <c r="D7">
        <v>0</v>
      </c>
      <c r="F7">
        <v>2</v>
      </c>
      <c r="G7">
        <v>0</v>
      </c>
      <c r="H7" s="1">
        <v>0</v>
      </c>
      <c r="I7">
        <v>0</v>
      </c>
      <c r="J7">
        <v>0</v>
      </c>
      <c r="L7" s="1">
        <v>0</v>
      </c>
      <c r="M7">
        <v>0</v>
      </c>
      <c r="N7">
        <v>0</v>
      </c>
      <c r="Q7">
        <v>0</v>
      </c>
      <c r="R7">
        <v>0</v>
      </c>
      <c r="S7">
        <v>0</v>
      </c>
      <c r="T7" s="1">
        <v>0</v>
      </c>
      <c r="U7">
        <v>0</v>
      </c>
      <c r="V7">
        <v>0</v>
      </c>
      <c r="Z7">
        <v>0</v>
      </c>
      <c r="AA7">
        <v>0</v>
      </c>
      <c r="AB7" s="1">
        <v>0</v>
      </c>
      <c r="AC7">
        <v>0</v>
      </c>
      <c r="AD7">
        <v>0</v>
      </c>
      <c r="AG7">
        <v>0</v>
      </c>
      <c r="AH7">
        <v>0</v>
      </c>
      <c r="AI7">
        <v>0</v>
      </c>
      <c r="AJ7" s="1">
        <v>0</v>
      </c>
      <c r="AK7">
        <v>0</v>
      </c>
      <c r="AM7">
        <v>0</v>
      </c>
      <c r="AN7">
        <v>0</v>
      </c>
      <c r="AO7" s="1">
        <v>0</v>
      </c>
      <c r="AP7">
        <v>0</v>
      </c>
      <c r="AQ7">
        <v>0</v>
      </c>
      <c r="AS7" s="1">
        <v>0</v>
      </c>
      <c r="AT7" s="1">
        <v>0</v>
      </c>
      <c r="AU7">
        <v>0</v>
      </c>
      <c r="AV7">
        <v>0</v>
      </c>
    </row>
    <row r="8" spans="2:48" x14ac:dyDescent="0.25">
      <c r="B8">
        <v>3</v>
      </c>
      <c r="C8" s="1">
        <v>0</v>
      </c>
      <c r="D8">
        <v>0</v>
      </c>
      <c r="F8">
        <v>3</v>
      </c>
      <c r="G8">
        <v>0</v>
      </c>
      <c r="H8" s="1">
        <v>0</v>
      </c>
      <c r="I8">
        <v>0</v>
      </c>
      <c r="J8">
        <v>0</v>
      </c>
      <c r="L8" s="1">
        <v>0</v>
      </c>
      <c r="M8">
        <v>0</v>
      </c>
      <c r="N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Z8">
        <v>0</v>
      </c>
      <c r="AA8">
        <v>0</v>
      </c>
      <c r="AB8" s="1">
        <v>0</v>
      </c>
      <c r="AC8">
        <v>0</v>
      </c>
      <c r="AD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M8">
        <v>0</v>
      </c>
      <c r="AN8">
        <v>0</v>
      </c>
      <c r="AO8" s="1">
        <v>0</v>
      </c>
      <c r="AP8">
        <v>0</v>
      </c>
      <c r="AQ8">
        <v>0</v>
      </c>
      <c r="AS8" s="1">
        <v>0</v>
      </c>
      <c r="AT8" s="1">
        <v>0</v>
      </c>
      <c r="AU8">
        <v>0</v>
      </c>
      <c r="AV8">
        <v>0</v>
      </c>
    </row>
    <row r="9" spans="2:48" x14ac:dyDescent="0.25">
      <c r="B9">
        <v>4</v>
      </c>
      <c r="C9" s="1">
        <v>0</v>
      </c>
      <c r="D9">
        <v>0</v>
      </c>
      <c r="F9">
        <v>4</v>
      </c>
      <c r="G9">
        <v>0</v>
      </c>
      <c r="H9" s="1">
        <v>0</v>
      </c>
      <c r="I9">
        <v>0</v>
      </c>
      <c r="J9">
        <v>0</v>
      </c>
      <c r="L9" s="1">
        <v>0</v>
      </c>
      <c r="M9">
        <v>0</v>
      </c>
      <c r="N9">
        <v>0</v>
      </c>
      <c r="Q9">
        <v>0</v>
      </c>
      <c r="R9">
        <v>0</v>
      </c>
      <c r="S9">
        <v>0</v>
      </c>
      <c r="T9" s="1">
        <v>0</v>
      </c>
      <c r="U9">
        <v>0</v>
      </c>
      <c r="V9">
        <v>0</v>
      </c>
      <c r="Z9">
        <v>0</v>
      </c>
      <c r="AA9">
        <v>0</v>
      </c>
      <c r="AB9" s="1">
        <v>0</v>
      </c>
      <c r="AC9">
        <v>0</v>
      </c>
      <c r="AD9">
        <v>0</v>
      </c>
      <c r="AG9">
        <v>0</v>
      </c>
      <c r="AH9">
        <v>0</v>
      </c>
      <c r="AI9">
        <v>0</v>
      </c>
      <c r="AJ9" s="1">
        <v>0</v>
      </c>
      <c r="AK9">
        <v>0</v>
      </c>
      <c r="AM9">
        <v>0</v>
      </c>
      <c r="AN9">
        <v>0</v>
      </c>
      <c r="AO9" s="1">
        <v>0</v>
      </c>
      <c r="AP9">
        <v>0</v>
      </c>
      <c r="AQ9">
        <v>0</v>
      </c>
      <c r="AS9" s="1">
        <v>0</v>
      </c>
      <c r="AT9" s="1">
        <v>0</v>
      </c>
      <c r="AU9">
        <v>0</v>
      </c>
      <c r="AV9">
        <v>0</v>
      </c>
    </row>
    <row r="10" spans="2:48" x14ac:dyDescent="0.25">
      <c r="B10">
        <v>5</v>
      </c>
      <c r="C10" s="1">
        <v>5731.042872472467</v>
      </c>
      <c r="D10">
        <v>71339.127757584676</v>
      </c>
      <c r="F10">
        <v>5</v>
      </c>
      <c r="G10">
        <v>8858.8648318128417</v>
      </c>
      <c r="H10" s="1">
        <v>5731.042872472467</v>
      </c>
      <c r="I10">
        <v>2090.6515040376785</v>
      </c>
      <c r="J10">
        <v>0</v>
      </c>
      <c r="L10" s="1">
        <v>5731.042872472467</v>
      </c>
      <c r="M10">
        <v>8687.0040148105545</v>
      </c>
      <c r="N10">
        <v>13129.933721761859</v>
      </c>
      <c r="Q10">
        <v>210796.99869257535</v>
      </c>
      <c r="R10">
        <v>108616.2830723487</v>
      </c>
      <c r="S10">
        <v>41777.818511247569</v>
      </c>
      <c r="T10" s="1">
        <v>5731.042872472467</v>
      </c>
      <c r="U10">
        <v>0</v>
      </c>
      <c r="V10">
        <v>0</v>
      </c>
      <c r="Z10">
        <v>5731.042872472467</v>
      </c>
      <c r="AA10">
        <v>5731.042872472467</v>
      </c>
      <c r="AB10" s="1">
        <v>5731.042872472467</v>
      </c>
      <c r="AC10">
        <v>5731.042872472467</v>
      </c>
      <c r="AD10">
        <v>5731.042872472467</v>
      </c>
      <c r="AG10">
        <v>47966.893936732187</v>
      </c>
      <c r="AH10">
        <v>33556.24794569501</v>
      </c>
      <c r="AI10">
        <v>18913.90155687588</v>
      </c>
      <c r="AJ10" s="1">
        <v>5731.042872472467</v>
      </c>
      <c r="AK10">
        <v>0</v>
      </c>
      <c r="AM10">
        <v>15865.11854569866</v>
      </c>
      <c r="AN10">
        <v>10779.049825146581</v>
      </c>
      <c r="AO10" s="1">
        <v>5731.042872472467</v>
      </c>
      <c r="AP10">
        <v>1714.1643285481134</v>
      </c>
      <c r="AQ10">
        <v>0</v>
      </c>
      <c r="AS10" s="1">
        <v>0</v>
      </c>
      <c r="AT10" s="1">
        <v>19374.632743011032</v>
      </c>
      <c r="AU10">
        <v>35524.837588838389</v>
      </c>
      <c r="AV10">
        <v>45211.567681194552</v>
      </c>
    </row>
    <row r="11" spans="2:48" x14ac:dyDescent="0.25">
      <c r="B11">
        <v>6</v>
      </c>
      <c r="C11" s="1">
        <v>45250.571082786133</v>
      </c>
      <c r="D11">
        <v>139130.08800914558</v>
      </c>
      <c r="F11">
        <v>6</v>
      </c>
      <c r="G11">
        <v>54860.909317593345</v>
      </c>
      <c r="H11" s="1">
        <v>45250.571082786133</v>
      </c>
      <c r="I11">
        <v>33468.147161153494</v>
      </c>
      <c r="J11">
        <v>18376.038010187429</v>
      </c>
      <c r="L11" s="1">
        <v>45250.571082786133</v>
      </c>
      <c r="M11">
        <v>56380.075088284408</v>
      </c>
      <c r="N11">
        <v>71491.10930377616</v>
      </c>
      <c r="Q11">
        <v>339093.74342730932</v>
      </c>
      <c r="R11">
        <v>240818.4539667503</v>
      </c>
      <c r="S11">
        <v>116232.02065035749</v>
      </c>
      <c r="T11" s="1">
        <v>45250.571082786133</v>
      </c>
      <c r="U11">
        <v>3531.5581444562363</v>
      </c>
      <c r="V11">
        <v>0</v>
      </c>
      <c r="Z11">
        <v>45250.571082786133</v>
      </c>
      <c r="AA11">
        <v>45250.571082786133</v>
      </c>
      <c r="AB11" s="1">
        <v>45250.571082786133</v>
      </c>
      <c r="AC11">
        <v>45250.571082786133</v>
      </c>
      <c r="AD11">
        <v>45250.571082786133</v>
      </c>
      <c r="AG11">
        <v>98523.12971271135</v>
      </c>
      <c r="AH11">
        <v>79124.649829456248</v>
      </c>
      <c r="AI11">
        <v>60926.480528730506</v>
      </c>
      <c r="AJ11" s="1">
        <v>45250.571082786133</v>
      </c>
      <c r="AK11">
        <v>32010.978488665005</v>
      </c>
      <c r="AM11">
        <v>72707.447657905141</v>
      </c>
      <c r="AN11">
        <v>59946.914272456939</v>
      </c>
      <c r="AO11" s="1">
        <v>45250.571082786133</v>
      </c>
      <c r="AP11">
        <v>30468.303403451486</v>
      </c>
      <c r="AQ11">
        <v>18162.859830605197</v>
      </c>
      <c r="AS11" s="1">
        <v>27700.474933920461</v>
      </c>
      <c r="AT11" s="1">
        <v>73057.023269143363</v>
      </c>
      <c r="AU11">
        <v>105706.59968836574</v>
      </c>
      <c r="AV11">
        <v>123448.76878430966</v>
      </c>
    </row>
    <row r="12" spans="2:48" x14ac:dyDescent="0.25">
      <c r="B12">
        <v>7</v>
      </c>
      <c r="C12" s="1">
        <v>112933.26316887823</v>
      </c>
      <c r="D12">
        <v>235538.88282512332</v>
      </c>
      <c r="F12">
        <v>7</v>
      </c>
      <c r="G12">
        <v>164825.29393753238</v>
      </c>
      <c r="H12" s="1">
        <v>112933.26316887823</v>
      </c>
      <c r="I12">
        <v>88139.395752659824</v>
      </c>
      <c r="J12">
        <v>55452.756039939813</v>
      </c>
      <c r="L12" s="1">
        <v>112933.26316887823</v>
      </c>
      <c r="M12">
        <v>181958.05175965364</v>
      </c>
      <c r="N12">
        <v>250012.61732437785</v>
      </c>
      <c r="Q12">
        <v>456030.11077934934</v>
      </c>
      <c r="R12">
        <v>398784.92636262684</v>
      </c>
      <c r="S12">
        <v>266182.2923963092</v>
      </c>
      <c r="T12" s="1">
        <v>112933.26316887823</v>
      </c>
      <c r="U12">
        <v>37681.918153569022</v>
      </c>
      <c r="V12">
        <v>0</v>
      </c>
      <c r="Z12">
        <v>112933.26316887823</v>
      </c>
      <c r="AA12">
        <v>112933.26316887823</v>
      </c>
      <c r="AB12" s="1">
        <v>112933.26316887823</v>
      </c>
      <c r="AC12">
        <v>112933.26316887823</v>
      </c>
      <c r="AD12">
        <v>112933.26316887823</v>
      </c>
      <c r="AG12">
        <v>173594.72510387009</v>
      </c>
      <c r="AH12">
        <v>150787.18746942541</v>
      </c>
      <c r="AI12">
        <v>130236.33026626735</v>
      </c>
      <c r="AJ12" s="1">
        <v>112933.26316887823</v>
      </c>
      <c r="AK12">
        <v>98525.215164271445</v>
      </c>
      <c r="AM12">
        <v>227870.13504978883</v>
      </c>
      <c r="AN12">
        <v>184423.16343736229</v>
      </c>
      <c r="AO12" s="1">
        <v>112933.26316887823</v>
      </c>
      <c r="AP12">
        <v>80860.44608044406</v>
      </c>
      <c r="AQ12">
        <v>51239.351832329448</v>
      </c>
      <c r="AS12" s="1">
        <v>93760.149171936151</v>
      </c>
      <c r="AT12" s="1">
        <v>186774.51223696253</v>
      </c>
      <c r="AU12">
        <v>219183.20898238412</v>
      </c>
      <c r="AV12">
        <v>243764.42809894812</v>
      </c>
    </row>
    <row r="13" spans="2:48" x14ac:dyDescent="0.25">
      <c r="B13">
        <v>8</v>
      </c>
      <c r="C13" s="1">
        <v>289759.85722342442</v>
      </c>
      <c r="D13">
        <v>401486.66438841471</v>
      </c>
      <c r="F13">
        <v>8</v>
      </c>
      <c r="G13">
        <v>336021.89516604273</v>
      </c>
      <c r="H13" s="1">
        <v>289759.85722342442</v>
      </c>
      <c r="I13">
        <v>212457.12855324298</v>
      </c>
      <c r="J13">
        <v>113050.67372008324</v>
      </c>
      <c r="L13" s="1">
        <v>289759.85722342442</v>
      </c>
      <c r="M13">
        <v>351431.16547428863</v>
      </c>
      <c r="N13">
        <v>412258.0058540508</v>
      </c>
      <c r="Q13">
        <v>566485.50361439015</v>
      </c>
      <c r="R13">
        <v>532043.91915513482</v>
      </c>
      <c r="S13">
        <v>430247.32766362739</v>
      </c>
      <c r="T13" s="1">
        <v>289759.85722342442</v>
      </c>
      <c r="U13">
        <v>128972.17927179472</v>
      </c>
      <c r="V13">
        <v>12926.235490632071</v>
      </c>
      <c r="Z13">
        <v>289759.85722342442</v>
      </c>
      <c r="AA13">
        <v>289759.85722342442</v>
      </c>
      <c r="AB13" s="1">
        <v>289759.85722342442</v>
      </c>
      <c r="AC13">
        <v>289759.85722342442</v>
      </c>
      <c r="AD13">
        <v>286954.42275401496</v>
      </c>
      <c r="AG13">
        <v>330981.14490750968</v>
      </c>
      <c r="AH13">
        <v>318412.32934535254</v>
      </c>
      <c r="AI13">
        <v>303645.6868149892</v>
      </c>
      <c r="AJ13" s="1">
        <v>289759.85722342442</v>
      </c>
      <c r="AK13">
        <v>277432.79691994959</v>
      </c>
      <c r="AM13">
        <v>390999.05071959994</v>
      </c>
      <c r="AN13">
        <v>352601.28905230638</v>
      </c>
      <c r="AO13" s="1">
        <v>289759.85722342442</v>
      </c>
      <c r="AP13">
        <v>178683.09094216698</v>
      </c>
      <c r="AQ13">
        <v>102552.49135034376</v>
      </c>
      <c r="AS13" s="1">
        <v>231587.07274818694</v>
      </c>
      <c r="AT13" s="1">
        <v>354279.43184619583</v>
      </c>
      <c r="AU13">
        <v>423099.70104053296</v>
      </c>
      <c r="AV13">
        <v>441933.46464488271</v>
      </c>
    </row>
    <row r="14" spans="2:48" x14ac:dyDescent="0.25">
      <c r="B14">
        <v>9</v>
      </c>
      <c r="C14" s="1">
        <v>450120.32287604711</v>
      </c>
      <c r="D14">
        <v>554010.42544390215</v>
      </c>
      <c r="F14">
        <v>9</v>
      </c>
      <c r="G14">
        <v>494994.06480233656</v>
      </c>
      <c r="H14" s="1">
        <v>450120.32287604711</v>
      </c>
      <c r="I14">
        <v>378852.66391981393</v>
      </c>
      <c r="J14">
        <v>235578.56683430972</v>
      </c>
      <c r="L14" s="1">
        <v>450120.32287604711</v>
      </c>
      <c r="M14">
        <v>509668.10950164997</v>
      </c>
      <c r="N14">
        <v>568484.92546642676</v>
      </c>
      <c r="Q14">
        <v>670302.39556423482</v>
      </c>
      <c r="R14">
        <v>646611.36035439896</v>
      </c>
      <c r="S14">
        <v>577632.85390090279</v>
      </c>
      <c r="T14" s="1">
        <v>450120.32287604711</v>
      </c>
      <c r="U14">
        <v>305229.48588243185</v>
      </c>
      <c r="V14">
        <v>120053.56055608101</v>
      </c>
      <c r="Z14">
        <v>450120.32287604711</v>
      </c>
      <c r="AA14">
        <v>450120.32287604711</v>
      </c>
      <c r="AB14" s="1">
        <v>450120.32287604711</v>
      </c>
      <c r="AC14">
        <v>449055.53904647572</v>
      </c>
      <c r="AD14">
        <v>424878.10171943344</v>
      </c>
      <c r="AG14">
        <v>467365.6664908331</v>
      </c>
      <c r="AH14">
        <v>467350.3323839443</v>
      </c>
      <c r="AI14">
        <v>459790.71120700793</v>
      </c>
      <c r="AJ14" s="1">
        <v>450120.32287604711</v>
      </c>
      <c r="AK14">
        <v>440281.69309553853</v>
      </c>
      <c r="AM14">
        <v>546749.6634957667</v>
      </c>
      <c r="AN14">
        <v>511154.73014478741</v>
      </c>
      <c r="AO14" s="1">
        <v>450120.32287604711</v>
      </c>
      <c r="AP14">
        <v>349748.79403534107</v>
      </c>
      <c r="AQ14">
        <v>175681.65872020207</v>
      </c>
      <c r="AS14" s="1">
        <v>355353.52598742989</v>
      </c>
      <c r="AT14" s="1">
        <v>513878.9904474144</v>
      </c>
      <c r="AU14">
        <v>614579.02185439121</v>
      </c>
      <c r="AV14">
        <v>668220.06243749417</v>
      </c>
    </row>
    <row r="15" spans="2:48" x14ac:dyDescent="0.25">
      <c r="B15">
        <v>10</v>
      </c>
      <c r="C15" s="1">
        <v>604082.85782841488</v>
      </c>
      <c r="D15">
        <v>695517.40069249796</v>
      </c>
      <c r="F15">
        <v>10</v>
      </c>
      <c r="G15">
        <v>643024.21226071799</v>
      </c>
      <c r="H15" s="1">
        <v>604082.85782841488</v>
      </c>
      <c r="I15">
        <v>535759.23391456192</v>
      </c>
      <c r="J15">
        <v>399883.18670973316</v>
      </c>
      <c r="L15" s="1">
        <v>604082.85782841488</v>
      </c>
      <c r="M15">
        <v>655047.28268687672</v>
      </c>
      <c r="N15">
        <v>700389.04885456827</v>
      </c>
      <c r="Q15">
        <v>767436.04668481566</v>
      </c>
      <c r="R15">
        <v>756172.28922086081</v>
      </c>
      <c r="S15">
        <v>711869.57265842787</v>
      </c>
      <c r="T15" s="1">
        <v>604082.85782841488</v>
      </c>
      <c r="U15">
        <v>449183.10741322208</v>
      </c>
      <c r="V15">
        <v>270228.02889080474</v>
      </c>
      <c r="Z15">
        <v>604082.85782841488</v>
      </c>
      <c r="AA15">
        <v>604082.85782841488</v>
      </c>
      <c r="AB15" s="1">
        <v>604082.85782841488</v>
      </c>
      <c r="AC15">
        <v>584348.13177346624</v>
      </c>
      <c r="AD15">
        <v>544109.07175643696</v>
      </c>
      <c r="AG15">
        <v>593974.37170068256</v>
      </c>
      <c r="AH15">
        <v>608124.35244925646</v>
      </c>
      <c r="AI15">
        <v>608887.96624794486</v>
      </c>
      <c r="AJ15" s="1">
        <v>604082.85782841488</v>
      </c>
      <c r="AK15">
        <v>597065.07379695121</v>
      </c>
      <c r="AM15">
        <v>687344.09936517547</v>
      </c>
      <c r="AN15">
        <v>656117.36373725627</v>
      </c>
      <c r="AO15" s="1">
        <v>604082.85782841488</v>
      </c>
      <c r="AP15">
        <v>507549.09683670796</v>
      </c>
      <c r="AQ15">
        <v>342023.18075465236</v>
      </c>
      <c r="AS15" s="1">
        <v>474823.02195798932</v>
      </c>
      <c r="AT15" s="1">
        <v>657130.69278259249</v>
      </c>
      <c r="AU15">
        <v>779688.19186695572</v>
      </c>
      <c r="AV15">
        <v>841661.6100728343</v>
      </c>
    </row>
    <row r="16" spans="2:48" x14ac:dyDescent="0.25">
      <c r="B16">
        <v>11</v>
      </c>
      <c r="C16" s="1">
        <v>727978.61733318167</v>
      </c>
      <c r="D16">
        <v>810497.20917009062</v>
      </c>
      <c r="F16">
        <v>11</v>
      </c>
      <c r="G16">
        <v>762712.21762878599</v>
      </c>
      <c r="H16" s="1">
        <v>727978.61733318167</v>
      </c>
      <c r="I16">
        <v>672680.16256094596</v>
      </c>
      <c r="J16">
        <v>554044.08397212916</v>
      </c>
      <c r="L16" s="1">
        <v>727978.61733318167</v>
      </c>
      <c r="M16">
        <v>771566.05020453886</v>
      </c>
      <c r="N16">
        <v>809575.56667497556</v>
      </c>
      <c r="Q16">
        <v>857930.56785764231</v>
      </c>
      <c r="R16">
        <v>860452.52383873321</v>
      </c>
      <c r="S16">
        <v>824793.60407652264</v>
      </c>
      <c r="T16" s="1">
        <v>727978.61733318167</v>
      </c>
      <c r="U16">
        <v>575622.47378804325</v>
      </c>
      <c r="V16">
        <v>398736.1017787655</v>
      </c>
      <c r="Z16">
        <v>742459.29683906573</v>
      </c>
      <c r="AA16">
        <v>742459.29683906573</v>
      </c>
      <c r="AB16" s="1">
        <v>727978.61733318167</v>
      </c>
      <c r="AC16">
        <v>691878.38269013993</v>
      </c>
      <c r="AD16">
        <v>644998.79883065412</v>
      </c>
      <c r="AG16">
        <v>690698.05929093645</v>
      </c>
      <c r="AH16">
        <v>718546.86759918276</v>
      </c>
      <c r="AI16">
        <v>727745.14739967184</v>
      </c>
      <c r="AJ16" s="1">
        <v>727978.61733318167</v>
      </c>
      <c r="AK16">
        <v>723914.77635299216</v>
      </c>
      <c r="AM16">
        <v>806071.5059408067</v>
      </c>
      <c r="AN16">
        <v>778579.31832518219</v>
      </c>
      <c r="AO16" s="1">
        <v>727978.61733318167</v>
      </c>
      <c r="AP16">
        <v>645611.08335279382</v>
      </c>
      <c r="AQ16">
        <v>495499.49324613024</v>
      </c>
      <c r="AS16" s="1">
        <v>583209.84733793628</v>
      </c>
      <c r="AT16" s="1">
        <v>786264.53233811492</v>
      </c>
      <c r="AU16">
        <v>899618.71750118292</v>
      </c>
      <c r="AV16">
        <v>958491.93697460205</v>
      </c>
    </row>
    <row r="17" spans="2:48" x14ac:dyDescent="0.25">
      <c r="B17">
        <v>12</v>
      </c>
      <c r="C17" s="1">
        <v>830469.85909781372</v>
      </c>
      <c r="D17">
        <v>902907.82413405902</v>
      </c>
      <c r="F17">
        <v>12</v>
      </c>
      <c r="G17">
        <v>857859.9504338674</v>
      </c>
      <c r="H17" s="1">
        <v>830469.85909781372</v>
      </c>
      <c r="I17">
        <v>784998.42740943376</v>
      </c>
      <c r="J17">
        <v>680210.14771350543</v>
      </c>
      <c r="L17" s="1">
        <v>830469.85909781372</v>
      </c>
      <c r="M17">
        <v>863568.58319640206</v>
      </c>
      <c r="N17">
        <v>895345.97871478635</v>
      </c>
      <c r="Q17">
        <v>941899.71698011854</v>
      </c>
      <c r="R17">
        <v>959280.99395736656</v>
      </c>
      <c r="S17">
        <v>918076.37072402064</v>
      </c>
      <c r="T17" s="1">
        <v>830469.85909781372</v>
      </c>
      <c r="U17">
        <v>684715.42520618951</v>
      </c>
      <c r="V17">
        <v>510890.9538973145</v>
      </c>
      <c r="Z17">
        <v>872071.30434513837</v>
      </c>
      <c r="AA17">
        <v>862592.89059183979</v>
      </c>
      <c r="AB17" s="1">
        <v>830469.85909781372</v>
      </c>
      <c r="AC17">
        <v>787775.06664362701</v>
      </c>
      <c r="AD17">
        <v>728659.88019268599</v>
      </c>
      <c r="AG17">
        <v>767549.92097120022</v>
      </c>
      <c r="AH17">
        <v>807936.59633272712</v>
      </c>
      <c r="AI17">
        <v>825268.41881811782</v>
      </c>
      <c r="AJ17" s="1">
        <v>830469.85909781372</v>
      </c>
      <c r="AK17">
        <v>829348.60366646003</v>
      </c>
      <c r="AM17">
        <v>891759.47380644782</v>
      </c>
      <c r="AN17">
        <v>872101.54415721993</v>
      </c>
      <c r="AO17" s="1">
        <v>830469.85909781372</v>
      </c>
      <c r="AP17">
        <v>756648.73572464741</v>
      </c>
      <c r="AQ17">
        <v>625423.85356094036</v>
      </c>
      <c r="AS17" s="1">
        <v>686428.48074698204</v>
      </c>
      <c r="AT17" s="1">
        <v>880424.04006920196</v>
      </c>
      <c r="AU17">
        <v>978072.03022283758</v>
      </c>
      <c r="AV17">
        <v>1000000</v>
      </c>
    </row>
    <row r="18" spans="2:48" x14ac:dyDescent="0.25">
      <c r="B18">
        <v>13</v>
      </c>
      <c r="C18" s="1">
        <v>913169.81050929299</v>
      </c>
      <c r="D18">
        <v>980154.15873597539</v>
      </c>
      <c r="F18">
        <v>13</v>
      </c>
      <c r="G18">
        <v>934158.29879051098</v>
      </c>
      <c r="H18" s="1">
        <v>913169.81050929299</v>
      </c>
      <c r="I18">
        <v>873561.86712466832</v>
      </c>
      <c r="J18">
        <v>784932.01312688016</v>
      </c>
      <c r="L18" s="1">
        <v>913169.81050929299</v>
      </c>
      <c r="M18">
        <v>937226.05273909308</v>
      </c>
      <c r="N18">
        <v>958114.63499315036</v>
      </c>
      <c r="Q18">
        <v>1000000</v>
      </c>
      <c r="R18">
        <v>1000000</v>
      </c>
      <c r="S18">
        <v>984281.59711849433</v>
      </c>
      <c r="T18" s="1">
        <v>913169.81050929299</v>
      </c>
      <c r="U18">
        <v>780172.34386521671</v>
      </c>
      <c r="V18">
        <v>615382.85216839181</v>
      </c>
      <c r="Z18">
        <v>981782.13267592934</v>
      </c>
      <c r="AA18">
        <v>954565.09351417772</v>
      </c>
      <c r="AB18" s="1">
        <v>913169.81050929299</v>
      </c>
      <c r="AC18">
        <v>858265.4771662628</v>
      </c>
      <c r="AD18">
        <v>799038.29296837107</v>
      </c>
      <c r="AG18">
        <v>827649.65916605247</v>
      </c>
      <c r="AH18">
        <v>878705.62096521468</v>
      </c>
      <c r="AI18">
        <v>903397.83319677971</v>
      </c>
      <c r="AJ18" s="1">
        <v>913169.81050929299</v>
      </c>
      <c r="AK18">
        <v>914748.22225049045</v>
      </c>
      <c r="AM18">
        <v>959969.98423754366</v>
      </c>
      <c r="AN18">
        <v>942479.43582349725</v>
      </c>
      <c r="AO18" s="1">
        <v>913169.81050929299</v>
      </c>
      <c r="AP18">
        <v>850939.26828708011</v>
      </c>
      <c r="AQ18">
        <v>731704.88540763268</v>
      </c>
      <c r="AS18" s="1">
        <v>777495.17406383168</v>
      </c>
      <c r="AT18" s="1">
        <v>950123.8134484319</v>
      </c>
      <c r="AU18">
        <v>1000000</v>
      </c>
      <c r="AV18">
        <v>1000000</v>
      </c>
    </row>
    <row r="19" spans="2:48" x14ac:dyDescent="0.25">
      <c r="B19">
        <v>14</v>
      </c>
      <c r="C19" s="1">
        <v>971050.58360995771</v>
      </c>
      <c r="D19">
        <v>1000000</v>
      </c>
      <c r="F19">
        <v>14</v>
      </c>
      <c r="G19">
        <v>983848.73037311505</v>
      </c>
      <c r="H19" s="1">
        <v>971050.58360995771</v>
      </c>
      <c r="I19">
        <v>942521.81701039907</v>
      </c>
      <c r="J19">
        <v>873890.4771326409</v>
      </c>
      <c r="L19" s="1">
        <v>971050.58360995771</v>
      </c>
      <c r="M19">
        <v>986407.50982617401</v>
      </c>
      <c r="N19">
        <v>1000000</v>
      </c>
      <c r="Q19">
        <v>1000000</v>
      </c>
      <c r="R19">
        <v>1000000</v>
      </c>
      <c r="S19">
        <v>1000000</v>
      </c>
      <c r="T19" s="1">
        <v>971050.58360995771</v>
      </c>
      <c r="U19">
        <v>860577.20178353542</v>
      </c>
      <c r="V19">
        <v>705601.3438270312</v>
      </c>
      <c r="Z19">
        <v>1000000</v>
      </c>
      <c r="AA19">
        <v>996508.05671837146</v>
      </c>
      <c r="AB19" s="1">
        <v>971050.58360995771</v>
      </c>
      <c r="AC19">
        <v>914870.4116064799</v>
      </c>
      <c r="AD19">
        <v>844400.82589173329</v>
      </c>
      <c r="AG19">
        <v>867008.39302904252</v>
      </c>
      <c r="AH19">
        <v>926272.08598897723</v>
      </c>
      <c r="AI19">
        <v>957249.11647303356</v>
      </c>
      <c r="AJ19" s="1">
        <v>971050.58360995771</v>
      </c>
      <c r="AK19">
        <v>974961.45272620674</v>
      </c>
      <c r="AM19">
        <v>1000000</v>
      </c>
      <c r="AN19">
        <v>991616.55157670018</v>
      </c>
      <c r="AO19" s="1">
        <v>971050.58360995771</v>
      </c>
      <c r="AP19">
        <v>927389.9811559947</v>
      </c>
      <c r="AQ19">
        <v>829693.17791355832</v>
      </c>
      <c r="AS19" s="1">
        <v>845066.71680781024</v>
      </c>
      <c r="AT19" s="1">
        <v>999938.96621685219</v>
      </c>
      <c r="AU19">
        <v>1000000</v>
      </c>
      <c r="AV19">
        <v>1000000</v>
      </c>
    </row>
    <row r="20" spans="2:48" x14ac:dyDescent="0.25">
      <c r="B20">
        <v>15</v>
      </c>
      <c r="C20" s="1">
        <v>1000000</v>
      </c>
      <c r="D20">
        <v>1000000</v>
      </c>
      <c r="F20">
        <v>15</v>
      </c>
      <c r="G20">
        <v>1000000</v>
      </c>
      <c r="H20" s="1">
        <v>1000000</v>
      </c>
      <c r="I20">
        <v>990854.44665074011</v>
      </c>
      <c r="J20">
        <v>940247.06367029739</v>
      </c>
      <c r="L20" s="1">
        <v>1000000</v>
      </c>
      <c r="M20">
        <v>1000000</v>
      </c>
      <c r="N20">
        <v>1000000</v>
      </c>
      <c r="Q20">
        <v>1000000</v>
      </c>
      <c r="R20">
        <v>1000000</v>
      </c>
      <c r="S20">
        <v>1000000</v>
      </c>
      <c r="T20" s="1">
        <v>1000000</v>
      </c>
      <c r="U20">
        <v>929526.56802718749</v>
      </c>
      <c r="V20">
        <v>784111.49156976072</v>
      </c>
      <c r="Z20">
        <v>1000000</v>
      </c>
      <c r="AA20">
        <v>1000000</v>
      </c>
      <c r="AB20" s="1">
        <v>1000000</v>
      </c>
      <c r="AC20">
        <v>958320.5132511484</v>
      </c>
      <c r="AD20">
        <v>888367.90306281659</v>
      </c>
      <c r="AG20">
        <v>903195.98844580771</v>
      </c>
      <c r="AH20">
        <v>969564.34267683292</v>
      </c>
      <c r="AI20">
        <v>1000000</v>
      </c>
      <c r="AJ20" s="1">
        <v>1000000</v>
      </c>
      <c r="AK20">
        <v>1000000</v>
      </c>
      <c r="AM20">
        <v>1000000</v>
      </c>
      <c r="AN20">
        <v>1000000</v>
      </c>
      <c r="AO20" s="1">
        <v>1000000</v>
      </c>
      <c r="AP20">
        <v>981042.86419016693</v>
      </c>
      <c r="AQ20">
        <v>905350.63682682102</v>
      </c>
      <c r="AS20" s="1">
        <v>898079.58227350737</v>
      </c>
      <c r="AT20">
        <v>1000000</v>
      </c>
      <c r="AU20">
        <v>1000000</v>
      </c>
      <c r="AV20">
        <v>1000000</v>
      </c>
    </row>
    <row r="21" spans="2:48" x14ac:dyDescent="0.25">
      <c r="B21">
        <v>16</v>
      </c>
      <c r="C21" s="1">
        <v>1000000</v>
      </c>
      <c r="D21">
        <v>1000000</v>
      </c>
      <c r="F21">
        <v>16</v>
      </c>
      <c r="G21">
        <v>1000000</v>
      </c>
      <c r="H21" s="1">
        <v>1000000</v>
      </c>
      <c r="I21">
        <v>1000000</v>
      </c>
      <c r="J21">
        <v>990165.3711680026</v>
      </c>
      <c r="L21" s="1">
        <v>1000000</v>
      </c>
      <c r="M21">
        <v>1000000</v>
      </c>
      <c r="N21">
        <v>1000000</v>
      </c>
      <c r="Q21">
        <v>1000000</v>
      </c>
      <c r="R21">
        <v>1000000</v>
      </c>
      <c r="S21">
        <v>1000000</v>
      </c>
      <c r="T21" s="1">
        <v>1000000</v>
      </c>
      <c r="U21">
        <v>983311.94334180711</v>
      </c>
      <c r="V21">
        <v>859734.65874306136</v>
      </c>
      <c r="Z21">
        <v>1000000</v>
      </c>
      <c r="AA21">
        <v>1000000</v>
      </c>
      <c r="AB21" s="1">
        <v>1000000</v>
      </c>
      <c r="AC21">
        <v>998368.23952559533</v>
      </c>
      <c r="AD21">
        <v>921638.06991915172</v>
      </c>
      <c r="AG21">
        <v>931270.52891983709</v>
      </c>
      <c r="AH21">
        <v>999316.2980928591</v>
      </c>
      <c r="AI21">
        <v>1000000</v>
      </c>
      <c r="AJ21" s="1">
        <v>1000000</v>
      </c>
      <c r="AK21">
        <v>1000000</v>
      </c>
      <c r="AM21">
        <v>1000000</v>
      </c>
      <c r="AN21">
        <v>1000000</v>
      </c>
      <c r="AO21" s="1">
        <v>1000000</v>
      </c>
      <c r="AP21">
        <v>1000000</v>
      </c>
      <c r="AQ21">
        <v>968938.4498085432</v>
      </c>
      <c r="AS21" s="1">
        <v>944789.16266559798</v>
      </c>
      <c r="AT21">
        <v>1000000</v>
      </c>
      <c r="AU21">
        <v>1000000</v>
      </c>
      <c r="AV21">
        <v>1000000</v>
      </c>
    </row>
    <row r="22" spans="2:48" x14ac:dyDescent="0.25">
      <c r="B22">
        <v>17</v>
      </c>
      <c r="C22" s="1">
        <v>1000000</v>
      </c>
      <c r="D22">
        <v>1000000</v>
      </c>
      <c r="F22">
        <v>17</v>
      </c>
      <c r="G22">
        <v>1000000</v>
      </c>
      <c r="H22" s="1">
        <v>1000000</v>
      </c>
      <c r="I22">
        <v>1000000</v>
      </c>
      <c r="J22">
        <v>1000000</v>
      </c>
      <c r="L22" s="1">
        <v>1000000</v>
      </c>
      <c r="M22">
        <v>1000000</v>
      </c>
      <c r="N22">
        <v>1000000</v>
      </c>
      <c r="Q22">
        <v>1000000</v>
      </c>
      <c r="R22">
        <v>1000000</v>
      </c>
      <c r="S22">
        <v>1000000</v>
      </c>
      <c r="T22" s="1">
        <v>1000000</v>
      </c>
      <c r="U22">
        <v>1000000</v>
      </c>
      <c r="V22">
        <v>916686.50586739311</v>
      </c>
      <c r="Z22">
        <v>1000000</v>
      </c>
      <c r="AA22">
        <v>1000000</v>
      </c>
      <c r="AB22" s="1">
        <v>1000000</v>
      </c>
      <c r="AC22">
        <v>1000000</v>
      </c>
      <c r="AD22">
        <v>951095.79884251952</v>
      </c>
      <c r="AG22">
        <v>955569.26650792465</v>
      </c>
      <c r="AH22">
        <v>1000000</v>
      </c>
      <c r="AI22">
        <v>1000000</v>
      </c>
      <c r="AJ22" s="1">
        <v>1000000</v>
      </c>
      <c r="AK22">
        <v>1000000</v>
      </c>
      <c r="AM22">
        <v>1000000</v>
      </c>
      <c r="AN22">
        <v>1000000</v>
      </c>
      <c r="AO22" s="1">
        <v>1000000</v>
      </c>
      <c r="AP22">
        <v>1000000</v>
      </c>
      <c r="AQ22">
        <v>1000000</v>
      </c>
      <c r="AS22" s="1">
        <v>982582.89118656318</v>
      </c>
      <c r="AT22">
        <v>1000000</v>
      </c>
      <c r="AU22">
        <v>1000000</v>
      </c>
      <c r="AV22">
        <v>1000000</v>
      </c>
    </row>
    <row r="23" spans="2:48" x14ac:dyDescent="0.25">
      <c r="B23">
        <v>18</v>
      </c>
      <c r="C23" s="1">
        <v>1000000</v>
      </c>
      <c r="D23">
        <v>1000000</v>
      </c>
      <c r="F23">
        <v>18</v>
      </c>
      <c r="G23">
        <v>1000000</v>
      </c>
      <c r="H23" s="1">
        <v>1000000</v>
      </c>
      <c r="I23">
        <v>1000000</v>
      </c>
      <c r="J23">
        <v>1000000</v>
      </c>
      <c r="L23" s="1">
        <v>1000000</v>
      </c>
      <c r="M23">
        <v>1000000</v>
      </c>
      <c r="N23">
        <v>1000000</v>
      </c>
      <c r="Q23">
        <v>1000000</v>
      </c>
      <c r="R23">
        <v>1000000</v>
      </c>
      <c r="S23">
        <v>1000000</v>
      </c>
      <c r="T23" s="1">
        <v>1000000</v>
      </c>
      <c r="U23">
        <v>1000000</v>
      </c>
      <c r="V23">
        <v>969226.08001807926</v>
      </c>
      <c r="Z23">
        <v>1000000</v>
      </c>
      <c r="AA23">
        <v>1000000</v>
      </c>
      <c r="AB23" s="1">
        <v>1000000</v>
      </c>
      <c r="AC23">
        <v>1000000</v>
      </c>
      <c r="AD23">
        <v>974438.36850417312</v>
      </c>
      <c r="AG23">
        <v>976245.98638696049</v>
      </c>
      <c r="AH23">
        <v>1000000</v>
      </c>
      <c r="AI23">
        <v>1000000</v>
      </c>
      <c r="AJ23" s="1">
        <v>1000000</v>
      </c>
      <c r="AK23">
        <v>1000000</v>
      </c>
      <c r="AM23">
        <v>1000000</v>
      </c>
      <c r="AN23">
        <v>1000000</v>
      </c>
      <c r="AO23" s="1">
        <v>1000000</v>
      </c>
      <c r="AP23">
        <v>1000000</v>
      </c>
      <c r="AQ23">
        <v>1000000</v>
      </c>
      <c r="AS23" s="1">
        <v>1000000</v>
      </c>
      <c r="AT23">
        <v>1000000</v>
      </c>
      <c r="AU23">
        <v>1000000</v>
      </c>
      <c r="AV23">
        <v>1000000</v>
      </c>
    </row>
    <row r="24" spans="2:48" x14ac:dyDescent="0.25">
      <c r="B24">
        <v>19</v>
      </c>
      <c r="C24" s="1">
        <v>1000000</v>
      </c>
      <c r="D24">
        <v>1000000</v>
      </c>
      <c r="F24">
        <v>19</v>
      </c>
      <c r="G24">
        <v>1000000</v>
      </c>
      <c r="H24" s="1">
        <v>1000000</v>
      </c>
      <c r="I24">
        <v>1000000</v>
      </c>
      <c r="J24">
        <v>1000000</v>
      </c>
      <c r="L24" s="1">
        <v>1000000</v>
      </c>
      <c r="M24">
        <v>1000000</v>
      </c>
      <c r="N24">
        <v>1000000</v>
      </c>
      <c r="Q24">
        <v>1000000</v>
      </c>
      <c r="R24">
        <v>1000000</v>
      </c>
      <c r="S24">
        <v>1000000</v>
      </c>
      <c r="T24" s="1">
        <v>1000000</v>
      </c>
      <c r="U24">
        <v>1000000</v>
      </c>
      <c r="V24">
        <v>1000000</v>
      </c>
      <c r="Z24">
        <v>1000000</v>
      </c>
      <c r="AA24">
        <v>1000000</v>
      </c>
      <c r="AB24" s="1">
        <v>1000000</v>
      </c>
      <c r="AC24">
        <v>1000000</v>
      </c>
      <c r="AD24">
        <v>990438.65141042555</v>
      </c>
      <c r="AG24">
        <v>990679.29307517537</v>
      </c>
      <c r="AH24">
        <v>1000000</v>
      </c>
      <c r="AI24">
        <v>1000000</v>
      </c>
      <c r="AJ24" s="1">
        <v>1000000</v>
      </c>
      <c r="AK24">
        <v>1000000</v>
      </c>
      <c r="AM24">
        <v>1000000</v>
      </c>
      <c r="AN24">
        <v>1000000</v>
      </c>
      <c r="AO24" s="1">
        <v>1000000</v>
      </c>
      <c r="AP24">
        <v>1000000</v>
      </c>
      <c r="AQ24">
        <v>1000000</v>
      </c>
      <c r="AS24" s="1">
        <v>1000000</v>
      </c>
      <c r="AT24">
        <v>1000000</v>
      </c>
      <c r="AU24">
        <v>1000000</v>
      </c>
      <c r="AV24">
        <v>1000000</v>
      </c>
    </row>
    <row r="25" spans="2:48" x14ac:dyDescent="0.25">
      <c r="C25" s="1"/>
      <c r="H25" s="1"/>
      <c r="L25" s="1"/>
      <c r="P25" s="1"/>
      <c r="X25" s="1"/>
      <c r="AF25" s="1"/>
      <c r="AO25" s="1"/>
      <c r="AS25" s="1"/>
      <c r="AT25" s="1"/>
    </row>
    <row r="26" spans="2:48" x14ac:dyDescent="0.25">
      <c r="C26" s="1"/>
      <c r="H26" s="1"/>
      <c r="L26" s="1"/>
      <c r="P26" s="1"/>
      <c r="X26" s="1"/>
      <c r="AF26" s="1"/>
      <c r="AO26" s="1"/>
      <c r="AS26" s="1"/>
      <c r="AT26" s="1"/>
    </row>
    <row r="27" spans="2:48" x14ac:dyDescent="0.25">
      <c r="C27" s="1"/>
      <c r="H27" s="1"/>
      <c r="L27" s="1"/>
      <c r="P27" s="1"/>
      <c r="X27" s="1"/>
      <c r="AF27" s="1"/>
      <c r="AO27" s="1"/>
      <c r="AS27" s="1"/>
      <c r="AT27" s="1"/>
    </row>
    <row r="28" spans="2:48" x14ac:dyDescent="0.25">
      <c r="C28" s="1"/>
      <c r="H28" s="1"/>
      <c r="L28" s="1"/>
      <c r="P28" s="1"/>
      <c r="X28" s="1"/>
      <c r="AF28" s="1"/>
      <c r="AO28" s="1"/>
      <c r="AS28" s="1"/>
      <c r="AT28" s="1"/>
    </row>
    <row r="29" spans="2:48" x14ac:dyDescent="0.25">
      <c r="C29" s="1"/>
      <c r="H29" s="1"/>
      <c r="L29" s="1"/>
      <c r="P29" s="1"/>
      <c r="X29" s="1"/>
      <c r="AF29" s="1"/>
      <c r="AO29" s="1"/>
      <c r="AS29" s="1"/>
      <c r="AT29" s="1"/>
    </row>
    <row r="30" spans="2:48" x14ac:dyDescent="0.25">
      <c r="C30" s="1"/>
      <c r="H30" s="1"/>
      <c r="L30" s="1"/>
      <c r="P30" s="1"/>
      <c r="X30" s="1"/>
      <c r="AF30" s="1"/>
      <c r="AO30" s="1"/>
    </row>
    <row r="32" spans="2:48" x14ac:dyDescent="0.25">
      <c r="B32" t="s">
        <v>0</v>
      </c>
      <c r="C32">
        <v>700000000</v>
      </c>
      <c r="F32">
        <v>700000000</v>
      </c>
      <c r="G32" s="3">
        <v>900000000</v>
      </c>
      <c r="H32" s="3"/>
      <c r="I32" s="3">
        <v>500000000</v>
      </c>
      <c r="J32" s="3">
        <v>300000000</v>
      </c>
      <c r="K32" s="3"/>
      <c r="L32">
        <v>700000000</v>
      </c>
      <c r="P32">
        <v>700000000</v>
      </c>
      <c r="X32">
        <v>700000000</v>
      </c>
      <c r="AF32">
        <v>700000000</v>
      </c>
      <c r="AM32">
        <v>700000000</v>
      </c>
      <c r="AT32">
        <v>700000000</v>
      </c>
    </row>
    <row r="33" spans="2:48" x14ac:dyDescent="0.25">
      <c r="C33" t="s">
        <v>5</v>
      </c>
      <c r="D33">
        <v>0.95</v>
      </c>
      <c r="F33" t="s">
        <v>5</v>
      </c>
      <c r="L33" t="s">
        <v>5</v>
      </c>
      <c r="P33" t="s">
        <v>5</v>
      </c>
      <c r="X33" t="s">
        <v>5</v>
      </c>
      <c r="AF33" t="s">
        <v>5</v>
      </c>
      <c r="AM33" t="s">
        <v>5</v>
      </c>
      <c r="AT33" t="s">
        <v>5</v>
      </c>
    </row>
    <row r="34" spans="2:48" x14ac:dyDescent="0.25">
      <c r="B34" t="s">
        <v>1</v>
      </c>
      <c r="C34">
        <v>4000</v>
      </c>
      <c r="F34">
        <v>4000</v>
      </c>
      <c r="L34">
        <v>4000</v>
      </c>
      <c r="P34">
        <v>4000</v>
      </c>
      <c r="Q34">
        <v>1000</v>
      </c>
      <c r="R34">
        <v>2000</v>
      </c>
      <c r="S34">
        <v>3000</v>
      </c>
      <c r="U34">
        <v>5000</v>
      </c>
      <c r="V34">
        <v>6000</v>
      </c>
      <c r="X34">
        <v>4000</v>
      </c>
      <c r="AF34">
        <v>4000</v>
      </c>
      <c r="AM34">
        <v>4000</v>
      </c>
      <c r="AS34">
        <v>3365</v>
      </c>
      <c r="AT34" s="4">
        <v>3540</v>
      </c>
      <c r="AU34">
        <v>3720</v>
      </c>
      <c r="AV34">
        <v>3900</v>
      </c>
    </row>
    <row r="35" spans="2:48" x14ac:dyDescent="0.25">
      <c r="B35" t="s">
        <v>2</v>
      </c>
      <c r="C35">
        <v>2.5</v>
      </c>
      <c r="F35">
        <v>2.5</v>
      </c>
      <c r="L35">
        <v>2.5</v>
      </c>
      <c r="P35">
        <v>2.5</v>
      </c>
      <c r="X35">
        <v>2.5</v>
      </c>
      <c r="Y35">
        <v>2</v>
      </c>
      <c r="Z35">
        <v>3</v>
      </c>
      <c r="AA35">
        <v>2.75</v>
      </c>
      <c r="AC35">
        <v>2.25</v>
      </c>
      <c r="AF35">
        <v>2.5</v>
      </c>
      <c r="AM35">
        <v>2.5</v>
      </c>
      <c r="AT35">
        <v>2.5</v>
      </c>
    </row>
    <row r="36" spans="2:48" x14ac:dyDescent="0.25">
      <c r="B36" t="s">
        <v>3</v>
      </c>
      <c r="C36">
        <v>30</v>
      </c>
      <c r="F36">
        <v>30</v>
      </c>
      <c r="L36">
        <v>30</v>
      </c>
      <c r="P36">
        <v>30</v>
      </c>
      <c r="X36">
        <v>30</v>
      </c>
      <c r="AF36">
        <v>30</v>
      </c>
      <c r="AG36">
        <v>15</v>
      </c>
      <c r="AH36">
        <v>20</v>
      </c>
      <c r="AI36">
        <v>25</v>
      </c>
      <c r="AK36">
        <v>35</v>
      </c>
      <c r="AM36">
        <v>30</v>
      </c>
      <c r="AT36">
        <v>30</v>
      </c>
    </row>
    <row r="37" spans="2:48" x14ac:dyDescent="0.25">
      <c r="B37" t="s">
        <v>4</v>
      </c>
      <c r="C37">
        <v>2.7</v>
      </c>
      <c r="F37">
        <v>2.7</v>
      </c>
      <c r="L37">
        <v>2.7</v>
      </c>
      <c r="P37">
        <v>2.7</v>
      </c>
      <c r="X37">
        <v>2.7</v>
      </c>
      <c r="AF37">
        <v>2.7</v>
      </c>
      <c r="AM37">
        <v>2.7</v>
      </c>
      <c r="AN37">
        <v>2.4</v>
      </c>
      <c r="AO37">
        <v>2.1</v>
      </c>
      <c r="AP37">
        <v>3</v>
      </c>
      <c r="AQ37">
        <v>3.3</v>
      </c>
      <c r="AS37">
        <v>2.1</v>
      </c>
      <c r="AT37" s="4">
        <v>2.7</v>
      </c>
      <c r="AU37">
        <v>3.3</v>
      </c>
      <c r="AV37">
        <v>3.9</v>
      </c>
    </row>
    <row r="38" spans="2:48" x14ac:dyDescent="0.25">
      <c r="B38" t="s">
        <v>6</v>
      </c>
      <c r="C38">
        <v>1.2</v>
      </c>
      <c r="F38">
        <v>1.2</v>
      </c>
      <c r="L38">
        <v>1.2</v>
      </c>
      <c r="M38">
        <v>1</v>
      </c>
      <c r="N38">
        <v>0.8</v>
      </c>
      <c r="P38">
        <v>1.2</v>
      </c>
      <c r="X38">
        <v>1.2</v>
      </c>
      <c r="AF38">
        <v>1.2</v>
      </c>
      <c r="AM38">
        <v>1.2</v>
      </c>
      <c r="AT38">
        <v>1.2</v>
      </c>
    </row>
    <row r="39" spans="2:48" x14ac:dyDescent="0.25">
      <c r="AS39">
        <v>175</v>
      </c>
      <c r="AT39" s="4" t="s">
        <v>38</v>
      </c>
      <c r="AU39">
        <v>275</v>
      </c>
      <c r="AV39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C67C-1CB5-46D2-97B6-1FB80AFE8619}">
  <dimension ref="E6:X8"/>
  <sheetViews>
    <sheetView zoomScale="90" zoomScaleNormal="90" workbookViewId="0">
      <selection activeCell="Q32" sqref="Q32"/>
    </sheetView>
  </sheetViews>
  <sheetFormatPr defaultRowHeight="15" x14ac:dyDescent="0.25"/>
  <sheetData>
    <row r="6" spans="5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</row>
    <row r="7" spans="5:24" x14ac:dyDescent="0.25">
      <c r="E7">
        <v>810692.52234750253</v>
      </c>
      <c r="F7">
        <v>1211364.4393148785</v>
      </c>
      <c r="G7">
        <v>1542473.863015882</v>
      </c>
      <c r="H7">
        <v>1759366.1468075113</v>
      </c>
      <c r="I7">
        <v>1834693.9545371679</v>
      </c>
      <c r="J7">
        <v>1759366.1468075113</v>
      </c>
      <c r="K7">
        <v>1542473.863015882</v>
      </c>
      <c r="L7">
        <v>1211364.4393148788</v>
      </c>
      <c r="M7">
        <v>810692.52234750276</v>
      </c>
      <c r="N7">
        <v>397404.52142123925</v>
      </c>
      <c r="O7">
        <v>29069.325046893064</v>
      </c>
      <c r="P7">
        <v>-523485.65578199789</v>
      </c>
      <c r="Q7">
        <v>-936718.27070531808</v>
      </c>
      <c r="R7">
        <v>-1186075.864889618</v>
      </c>
      <c r="S7">
        <v>-1269722.4994561176</v>
      </c>
      <c r="T7">
        <v>-1186075.8648896182</v>
      </c>
      <c r="U7">
        <v>-936718.27070531831</v>
      </c>
      <c r="V7">
        <v>-523485.65578199865</v>
      </c>
      <c r="W7">
        <v>29069.325046893209</v>
      </c>
      <c r="X7">
        <v>397404.52142123878</v>
      </c>
    </row>
    <row r="8" spans="5:24" x14ac:dyDescent="0.25">
      <c r="E8" s="2">
        <v>950911.37335411215</v>
      </c>
      <c r="F8" s="2">
        <v>1362167.9442058727</v>
      </c>
      <c r="G8" s="2">
        <v>1688543.006747308</v>
      </c>
      <c r="H8" s="2">
        <v>1898088.6958680889</v>
      </c>
      <c r="I8" s="2">
        <v>1970293.2195264071</v>
      </c>
      <c r="J8" s="2">
        <v>1898088.6958680889</v>
      </c>
      <c r="K8" s="2">
        <v>1688543.006747308</v>
      </c>
      <c r="L8" s="2">
        <v>1362167.9442058729</v>
      </c>
      <c r="M8" s="2">
        <v>950911.37335411238</v>
      </c>
      <c r="N8" s="2">
        <v>495029.9527400154</v>
      </c>
      <c r="O8" s="2">
        <v>39148.532125917751</v>
      </c>
      <c r="P8" s="2">
        <v>-412308.07615051745</v>
      </c>
      <c r="Q8" s="2">
        <v>-773942.4944789781</v>
      </c>
      <c r="R8" s="2">
        <v>-1006126.0835324746</v>
      </c>
      <c r="S8" s="2">
        <v>-1086131.0958962622</v>
      </c>
      <c r="T8" s="2">
        <v>-1006126.0835324747</v>
      </c>
      <c r="U8" s="2">
        <v>-773942.49447897833</v>
      </c>
      <c r="V8" s="2">
        <v>-412308.07615051809</v>
      </c>
      <c r="W8" s="2">
        <v>39148.532125917947</v>
      </c>
      <c r="X8" s="2">
        <v>495029.95274001482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Sheet1</vt:lpstr>
      <vt:lpstr>Sheet2</vt:lpstr>
      <vt:lpstr>efficiency</vt:lpstr>
      <vt:lpstr>Material strength</vt:lpstr>
      <vt:lpstr>Drag</vt:lpstr>
      <vt:lpstr>Masss</vt:lpstr>
      <vt:lpstr>PeakRated</vt:lpstr>
      <vt:lpstr>VRI</vt:lpstr>
      <vt:lpstr>CLmax</vt:lpstr>
      <vt:lpstr>CL+tension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Kruijff</dc:creator>
  <cp:lastModifiedBy>Rishikesh Joshi</cp:lastModifiedBy>
  <dcterms:created xsi:type="dcterms:W3CDTF">2022-09-07T15:48:31Z</dcterms:created>
  <dcterms:modified xsi:type="dcterms:W3CDTF">2022-09-21T12:26:16Z</dcterms:modified>
</cp:coreProperties>
</file>