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reid/Documents/GitHub/Barnard-Elements-Labels/Barnard final draft/"/>
    </mc:Choice>
  </mc:AlternateContent>
  <xr:revisionPtr revIDLastSave="0" documentId="8_{B06D0896-90A1-4146-B0CD-F07B5AF89368}" xr6:coauthVersionLast="47" xr6:coauthVersionMax="47" xr10:uidLastSave="{00000000-0000-0000-0000-000000000000}"/>
  <bookViews>
    <workbookView xWindow="0" yWindow="0" windowWidth="51200" windowHeight="28800" activeTab="3" xr2:uid="{A0872BC6-E9D7-4BB7-8F3D-7715D3EBB9A3}"/>
  </bookViews>
  <sheets>
    <sheet name="Sheet1" sheetId="1" r:id="rId1"/>
    <sheet name="Sheet5" sheetId="5" r:id="rId2"/>
    <sheet name="COuntries" sheetId="4" r:id="rId3"/>
    <sheet name="Diseases and health conditions" sheetId="3" r:id="rId4"/>
    <sheet name="Disciplines and Research Areas" sheetId="2" r:id="rId5"/>
  </sheets>
  <calcPr calcId="191029"/>
  <pivotCaches>
    <pivotCache cacheId="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</calcChain>
</file>

<file path=xl/sharedStrings.xml><?xml version="1.0" encoding="utf-8"?>
<sst xmlns="http://schemas.openxmlformats.org/spreadsheetml/2006/main" count="2133" uniqueCount="996">
  <si>
    <t>Barnard</t>
  </si>
  <si>
    <t xml:space="preserve">Barnard </t>
  </si>
  <si>
    <t>Abnormal psychology</t>
  </si>
  <si>
    <t>UJD-UJXS</t>
  </si>
  <si>
    <t>Addiction</t>
  </si>
  <si>
    <t>Afghanistan</t>
  </si>
  <si>
    <t>Administration, management</t>
  </si>
  <si>
    <t>ZVU</t>
  </si>
  <si>
    <t>Adults with disabilities</t>
  </si>
  <si>
    <t>SOZ, UEFW</t>
  </si>
  <si>
    <t>Albania</t>
  </si>
  <si>
    <t>Adolescent health</t>
  </si>
  <si>
    <t>UXY</t>
  </si>
  <si>
    <t>African trypanosomiasis</t>
  </si>
  <si>
    <t>LO</t>
  </si>
  <si>
    <t>Algeria</t>
  </si>
  <si>
    <t xml:space="preserve">Ageing </t>
  </si>
  <si>
    <t>UY-UYU</t>
  </si>
  <si>
    <t>Alcohol addiction</t>
  </si>
  <si>
    <t>GFD</t>
  </si>
  <si>
    <t>Andorra</t>
  </si>
  <si>
    <t>Agriculture</t>
  </si>
  <si>
    <t>Y-YW</t>
  </si>
  <si>
    <t>Allergy</t>
  </si>
  <si>
    <t>HO</t>
  </si>
  <si>
    <t>Angola</t>
  </si>
  <si>
    <t>Air hygiene</t>
  </si>
  <si>
    <t>SB-SDC</t>
  </si>
  <si>
    <t>Anaemia</t>
  </si>
  <si>
    <t>PYI</t>
  </si>
  <si>
    <t>Antigua and Barbuda</t>
  </si>
  <si>
    <t>Alcohol</t>
  </si>
  <si>
    <t>Animal trypanosomiasis</t>
  </si>
  <si>
    <t>LNC-LNU</t>
  </si>
  <si>
    <t>Argentina</t>
  </si>
  <si>
    <t>AMR (Antimicrobial resistance)</t>
  </si>
  <si>
    <t>RNPA</t>
  </si>
  <si>
    <t xml:space="preserve">Anthrax </t>
  </si>
  <si>
    <t>JL</t>
  </si>
  <si>
    <t>Armenia</t>
  </si>
  <si>
    <t>Anthropology</t>
  </si>
  <si>
    <t>ZI-ZS</t>
  </si>
  <si>
    <t>Anxiety disorders</t>
  </si>
  <si>
    <t>UJL</t>
  </si>
  <si>
    <t>Australia</t>
  </si>
  <si>
    <t>Antimicrobial agents</t>
  </si>
  <si>
    <t>Arthritis</t>
  </si>
  <si>
    <t>HN, JGT, UF.PR</t>
  </si>
  <si>
    <t>Austria</t>
  </si>
  <si>
    <t>Applied biochemistry</t>
  </si>
  <si>
    <t>BEQU</t>
  </si>
  <si>
    <t>Ascariasis</t>
  </si>
  <si>
    <t>MQ</t>
  </si>
  <si>
    <t>Azerbajan</t>
  </si>
  <si>
    <t>Applied mathematics</t>
  </si>
  <si>
    <t>BBG</t>
  </si>
  <si>
    <t>Asthma</t>
  </si>
  <si>
    <t>Bahamas</t>
  </si>
  <si>
    <t>Applied statistics (medical)</t>
  </si>
  <si>
    <t>EHA-EHW</t>
  </si>
  <si>
    <t>Autism spectrum</t>
  </si>
  <si>
    <t>UIED</t>
  </si>
  <si>
    <t>Bahrain</t>
  </si>
  <si>
    <t>Applied statistics (non-medical)</t>
  </si>
  <si>
    <t>BBU</t>
  </si>
  <si>
    <t>Autoimmune disease</t>
  </si>
  <si>
    <t>HBX</t>
  </si>
  <si>
    <t>Bangladesh</t>
  </si>
  <si>
    <t>Arthropod control</t>
  </si>
  <si>
    <t>ND-NDY</t>
  </si>
  <si>
    <t>Avian influenza</t>
  </si>
  <si>
    <t>KLP</t>
  </si>
  <si>
    <t>Barbados</t>
  </si>
  <si>
    <t>Bacteria</t>
  </si>
  <si>
    <t>J</t>
  </si>
  <si>
    <t>Bartonella</t>
  </si>
  <si>
    <t>JVB</t>
  </si>
  <si>
    <t>Belarus</t>
  </si>
  <si>
    <t>Bacteriology</t>
  </si>
  <si>
    <t>Blindness</t>
  </si>
  <si>
    <t>UKC</t>
  </si>
  <si>
    <t>Belgium</t>
  </si>
  <si>
    <t>Bayesian analysis</t>
  </si>
  <si>
    <t>BBP</t>
  </si>
  <si>
    <t>Blood disorders</t>
  </si>
  <si>
    <t>PYF</t>
  </si>
  <si>
    <t>Belize</t>
  </si>
  <si>
    <t>Behaviour change</t>
  </si>
  <si>
    <t>Bluetongue virus</t>
  </si>
  <si>
    <t>KWB</t>
  </si>
  <si>
    <t>Benin</t>
  </si>
  <si>
    <t>Biochemistry</t>
  </si>
  <si>
    <t>BEQ-BET</t>
  </si>
  <si>
    <t xml:space="preserve">Brucellosis </t>
  </si>
  <si>
    <t>JP</t>
  </si>
  <si>
    <t>Bhutan</t>
  </si>
  <si>
    <t>Bioinformatics</t>
  </si>
  <si>
    <t>BJZ</t>
  </si>
  <si>
    <t>Buruli ulcer</t>
  </si>
  <si>
    <t>JC</t>
  </si>
  <si>
    <t>Bolivia</t>
  </si>
  <si>
    <t>Biology</t>
  </si>
  <si>
    <t>BJ</t>
  </si>
  <si>
    <t>Cancer</t>
  </si>
  <si>
    <t>PM</t>
  </si>
  <si>
    <t>Bosnia and Herzegovina</t>
  </si>
  <si>
    <t>Biomedical research</t>
  </si>
  <si>
    <t>BJB</t>
  </si>
  <si>
    <t>Cardiovascular disease</t>
  </si>
  <si>
    <t>UH-UHZ</t>
  </si>
  <si>
    <t>Botswana</t>
  </si>
  <si>
    <t>Breastfeeding</t>
  </si>
  <si>
    <t>UWZ</t>
  </si>
  <si>
    <t>Cataracts</t>
  </si>
  <si>
    <t>UKTC</t>
  </si>
  <si>
    <t>Brazil</t>
  </si>
  <si>
    <t>Capacity development</t>
  </si>
  <si>
    <t>ZVM</t>
  </si>
  <si>
    <t>Cerebral palsy</t>
  </si>
  <si>
    <t>UEFH, UITD</t>
  </si>
  <si>
    <t>Brunei</t>
  </si>
  <si>
    <t>Cardiovascular system</t>
  </si>
  <si>
    <t>Cestodes</t>
  </si>
  <si>
    <t>MI</t>
  </si>
  <si>
    <t>Bulgaria</t>
  </si>
  <si>
    <t>Cell biology</t>
  </si>
  <si>
    <t>BJY</t>
  </si>
  <si>
    <t>Chagas disease</t>
  </si>
  <si>
    <t>LP</t>
  </si>
  <si>
    <t>Burkina Faso</t>
  </si>
  <si>
    <t>Chemistry</t>
  </si>
  <si>
    <t>BE</t>
  </si>
  <si>
    <t>Children with disabilities</t>
  </si>
  <si>
    <t>SQJ-SQJC, UXH, UXJ</t>
  </si>
  <si>
    <t>Burundi</t>
  </si>
  <si>
    <t>Chemotherapy</t>
  </si>
  <si>
    <t>RN</t>
  </si>
  <si>
    <t>Chlamydia</t>
  </si>
  <si>
    <t>JVS</t>
  </si>
  <si>
    <t>Cambodia</t>
  </si>
  <si>
    <t>Child health</t>
  </si>
  <si>
    <t>UXC-UXU</t>
  </si>
  <si>
    <t>Cholera</t>
  </si>
  <si>
    <t>JK</t>
  </si>
  <si>
    <t>Cameroon</t>
  </si>
  <si>
    <t>Child labour</t>
  </si>
  <si>
    <t>SQR.Y</t>
  </si>
  <si>
    <t>Chronic diseases</t>
  </si>
  <si>
    <t>UYP</t>
  </si>
  <si>
    <t>Canada</t>
  </si>
  <si>
    <t>Child protection</t>
  </si>
  <si>
    <t>UXT</t>
  </si>
  <si>
    <t>Cirrhosis</t>
  </si>
  <si>
    <t>UPW.PR</t>
  </si>
  <si>
    <t>Cape Verde</t>
  </si>
  <si>
    <t>Child welfare</t>
  </si>
  <si>
    <t>SQH-SQN</t>
  </si>
  <si>
    <t>Coronaviruses</t>
  </si>
  <si>
    <t>KF</t>
  </si>
  <si>
    <t>Central African Republic</t>
  </si>
  <si>
    <t>Climate change</t>
  </si>
  <si>
    <t>COVID-19</t>
  </si>
  <si>
    <t>KFD</t>
  </si>
  <si>
    <t>Chad</t>
  </si>
  <si>
    <t>Climate science</t>
  </si>
  <si>
    <t>Creutzfeldt-Jakob disease (CJD)</t>
  </si>
  <si>
    <t>UIP.PJ</t>
  </si>
  <si>
    <t>Channel Islands</t>
  </si>
  <si>
    <t>Climatology</t>
  </si>
  <si>
    <t>BD-BU</t>
  </si>
  <si>
    <t>Cystic fibrosis</t>
  </si>
  <si>
    <t>UO.PH</t>
  </si>
  <si>
    <t>Chile</t>
  </si>
  <si>
    <t>Clinical drug trials</t>
  </si>
  <si>
    <t>RJ.AW</t>
  </si>
  <si>
    <t xml:space="preserve">Dementia, incl. Alzheimer's </t>
  </si>
  <si>
    <t>UJW</t>
  </si>
  <si>
    <t>China</t>
  </si>
  <si>
    <t>Clinical guidelines</t>
  </si>
  <si>
    <t>Dengue</t>
  </si>
  <si>
    <t>KPD</t>
  </si>
  <si>
    <t>Colombia</t>
  </si>
  <si>
    <t>Clinical medicine</t>
  </si>
  <si>
    <t>QB</t>
  </si>
  <si>
    <t>Dermatitis</t>
  </si>
  <si>
    <t>URH</t>
  </si>
  <si>
    <t>Comoros</t>
  </si>
  <si>
    <t>Clinical research</t>
  </si>
  <si>
    <t xml:space="preserve">Q </t>
  </si>
  <si>
    <t>Diabetes</t>
  </si>
  <si>
    <t>UQI</t>
  </si>
  <si>
    <t>Cook Islands</t>
  </si>
  <si>
    <t>Clinical trials</t>
  </si>
  <si>
    <t>C.AW</t>
  </si>
  <si>
    <t>Diarrhoeal diseases</t>
  </si>
  <si>
    <t>UPTD</t>
  </si>
  <si>
    <t>Costa Rica</t>
  </si>
  <si>
    <t>Colonialism</t>
  </si>
  <si>
    <t>ZVY</t>
  </si>
  <si>
    <t>Disability</t>
  </si>
  <si>
    <t>Cote d'Ivoire</t>
  </si>
  <si>
    <t>Complex interventions</t>
  </si>
  <si>
    <t>SOA</t>
  </si>
  <si>
    <t>Drug addiction</t>
  </si>
  <si>
    <t>GF</t>
  </si>
  <si>
    <t>Croatia</t>
  </si>
  <si>
    <t>Conflict</t>
  </si>
  <si>
    <t>ZVZ</t>
  </si>
  <si>
    <t>Dysentery</t>
  </si>
  <si>
    <t>JT</t>
  </si>
  <si>
    <t>Cuba</t>
  </si>
  <si>
    <t>Contraception</t>
  </si>
  <si>
    <t>UTT</t>
  </si>
  <si>
    <t xml:space="preserve">E coli </t>
  </si>
  <si>
    <t>JRC</t>
  </si>
  <si>
    <t>Cyprus</t>
  </si>
  <si>
    <t>Criminal violence</t>
  </si>
  <si>
    <t>TJH</t>
  </si>
  <si>
    <t>Eating disorders</t>
  </si>
  <si>
    <t>UJLA</t>
  </si>
  <si>
    <t>Czech Republic</t>
  </si>
  <si>
    <t>Criminology</t>
  </si>
  <si>
    <t>ZWD</t>
  </si>
  <si>
    <t>Ebola virus</t>
  </si>
  <si>
    <t>KE</t>
  </si>
  <si>
    <t>Democratic Republic of the Congo</t>
  </si>
  <si>
    <t>Critical care</t>
  </si>
  <si>
    <t>Eczema</t>
  </si>
  <si>
    <t>URHE</t>
  </si>
  <si>
    <t>Denmark</t>
  </si>
  <si>
    <t>Crop cultivation</t>
  </si>
  <si>
    <t>YE</t>
  </si>
  <si>
    <t>Emerging infectious diseases</t>
  </si>
  <si>
    <t>Djibouti</t>
  </si>
  <si>
    <t>Data management</t>
  </si>
  <si>
    <t>AHXB</t>
  </si>
  <si>
    <t>Eye health</t>
  </si>
  <si>
    <t xml:space="preserve">UK-UKZ </t>
  </si>
  <si>
    <t>Dominica</t>
  </si>
  <si>
    <t>Data science</t>
  </si>
  <si>
    <t>BBV</t>
  </si>
  <si>
    <t>Fever</t>
  </si>
  <si>
    <t>HX</t>
  </si>
  <si>
    <t>Dominican Republic</t>
  </si>
  <si>
    <t>Decision analysis</t>
  </si>
  <si>
    <t>Glaucoma</t>
  </si>
  <si>
    <t>UKD</t>
  </si>
  <si>
    <t>Ecuador</t>
  </si>
  <si>
    <t>Demography</t>
  </si>
  <si>
    <t>EHD</t>
  </si>
  <si>
    <t xml:space="preserve">Gonorrhoea </t>
  </si>
  <si>
    <t>JI</t>
  </si>
  <si>
    <t>Egypt</t>
  </si>
  <si>
    <t>Dental profession</t>
  </si>
  <si>
    <t>WB</t>
  </si>
  <si>
    <t xml:space="preserve">Hantavirus disease </t>
  </si>
  <si>
    <t>KQ</t>
  </si>
  <si>
    <t>El Salvador</t>
  </si>
  <si>
    <t>Dermatology</t>
  </si>
  <si>
    <t>UR-URY</t>
  </si>
  <si>
    <t>Hearing impairment</t>
  </si>
  <si>
    <t>ULC</t>
  </si>
  <si>
    <t>Equatorial Guinea</t>
  </si>
  <si>
    <t>Development studies</t>
  </si>
  <si>
    <t>ZVB</t>
  </si>
  <si>
    <t>Heart disease</t>
  </si>
  <si>
    <t>UHO-UHR</t>
  </si>
  <si>
    <t>Eritrea</t>
  </si>
  <si>
    <t>Diagnostics</t>
  </si>
  <si>
    <t>Q-QU</t>
  </si>
  <si>
    <t xml:space="preserve">Hepatitis </t>
  </si>
  <si>
    <t>KO, KPH, KS, KSA</t>
  </si>
  <si>
    <t>Estonia</t>
  </si>
  <si>
    <t>Dietetics</t>
  </si>
  <si>
    <t>BEXL</t>
  </si>
  <si>
    <t>Herpesviruses</t>
  </si>
  <si>
    <t>KJ-KJZ</t>
  </si>
  <si>
    <t>Eswatini</t>
  </si>
  <si>
    <t>Digestive system</t>
  </si>
  <si>
    <t>UP</t>
  </si>
  <si>
    <t>HIV/AIDS</t>
  </si>
  <si>
    <t>KM</t>
  </si>
  <si>
    <t>Ethiopia</t>
  </si>
  <si>
    <t>Disease burden</t>
  </si>
  <si>
    <t>EP</t>
  </si>
  <si>
    <t>Hookworm disease</t>
  </si>
  <si>
    <t>MR</t>
  </si>
  <si>
    <t>Fiji</t>
  </si>
  <si>
    <t>Disease control</t>
  </si>
  <si>
    <t>SP-SPE</t>
  </si>
  <si>
    <t>Hospital acquired infection</t>
  </si>
  <si>
    <t>SYN</t>
  </si>
  <si>
    <t>Finland</t>
  </si>
  <si>
    <t>DNA</t>
  </si>
  <si>
    <t>BJT</t>
  </si>
  <si>
    <t>Human papillomavirus (HPV)</t>
  </si>
  <si>
    <t>KV</t>
  </si>
  <si>
    <t>France</t>
  </si>
  <si>
    <t>Drug discovery and development</t>
  </si>
  <si>
    <t>RH-ROH</t>
  </si>
  <si>
    <t>Hypersensitivity</t>
  </si>
  <si>
    <t>HK-HT</t>
  </si>
  <si>
    <t>French Polynesia</t>
  </si>
  <si>
    <t>Drug resistance</t>
  </si>
  <si>
    <t>RK</t>
  </si>
  <si>
    <t>Hypertension</t>
  </si>
  <si>
    <t>UHB</t>
  </si>
  <si>
    <t>Gabon</t>
  </si>
  <si>
    <t>Ecology, environment</t>
  </si>
  <si>
    <t>BJX</t>
  </si>
  <si>
    <t>Incurable diseases</t>
  </si>
  <si>
    <t>UYQ</t>
  </si>
  <si>
    <t>Gambia</t>
  </si>
  <si>
    <t>Economic evaluation</t>
  </si>
  <si>
    <t>Infectious diseases</t>
  </si>
  <si>
    <t>HW</t>
  </si>
  <si>
    <t>Georgia</t>
  </si>
  <si>
    <t>Economics (social science)</t>
  </si>
  <si>
    <t>ZVR</t>
  </si>
  <si>
    <t>Influenza</t>
  </si>
  <si>
    <t>KL</t>
  </si>
  <si>
    <t>Germany</t>
  </si>
  <si>
    <t>Education, study, teaching</t>
  </si>
  <si>
    <t>AR</t>
  </si>
  <si>
    <t>Intellectual disability</t>
  </si>
  <si>
    <t>UJEE</t>
  </si>
  <si>
    <t>Ghana</t>
  </si>
  <si>
    <t>Educational psychology, learning</t>
  </si>
  <si>
    <t>UJCB</t>
  </si>
  <si>
    <t>Intestinal helminths</t>
  </si>
  <si>
    <t>MBP</t>
  </si>
  <si>
    <t>Gibraltar</t>
  </si>
  <si>
    <t>Electronic health records</t>
  </si>
  <si>
    <t>C.AQ</t>
  </si>
  <si>
    <t>Kidney disease</t>
  </si>
  <si>
    <t>USK-USLM</t>
  </si>
  <si>
    <t>Greece</t>
  </si>
  <si>
    <t>Emergency care</t>
  </si>
  <si>
    <t>Lassa fever</t>
  </si>
  <si>
    <t>KQP</t>
  </si>
  <si>
    <t>Grenada</t>
  </si>
  <si>
    <t>Emergency medicine and surgery</t>
  </si>
  <si>
    <t>VQ-VUF</t>
  </si>
  <si>
    <t>Leishmaniasis</t>
  </si>
  <si>
    <t>LQ-LU</t>
  </si>
  <si>
    <t xml:space="preserve">Guam </t>
  </si>
  <si>
    <t>Endocrine system</t>
  </si>
  <si>
    <t>UQ</t>
  </si>
  <si>
    <t>Leprosy</t>
  </si>
  <si>
    <t>JD-JDP</t>
  </si>
  <si>
    <t>Guatemala</t>
  </si>
  <si>
    <t>Entomology</t>
  </si>
  <si>
    <t>N-NZ</t>
  </si>
  <si>
    <t>Leptospirosis</t>
  </si>
  <si>
    <t>JZ</t>
  </si>
  <si>
    <t>Guinea</t>
  </si>
  <si>
    <t>Environmental health</t>
  </si>
  <si>
    <t>SB</t>
  </si>
  <si>
    <t>Leukaemias</t>
  </si>
  <si>
    <t>PYX</t>
  </si>
  <si>
    <t>Guinea-Bissau</t>
  </si>
  <si>
    <t>Environmental hygiene</t>
  </si>
  <si>
    <t>Long-term fatigue</t>
  </si>
  <si>
    <t>UJK</t>
  </si>
  <si>
    <t>Guyana</t>
  </si>
  <si>
    <t>Epidemiology</t>
  </si>
  <si>
    <t>E-EZ</t>
  </si>
  <si>
    <t>Lung disease</t>
  </si>
  <si>
    <t>UO</t>
  </si>
  <si>
    <t>Haiti</t>
  </si>
  <si>
    <t>Ethnography</t>
  </si>
  <si>
    <t>ZR</t>
  </si>
  <si>
    <t xml:space="preserve">Lyme disease </t>
  </si>
  <si>
    <t>JYG</t>
  </si>
  <si>
    <t>Honduras</t>
  </si>
  <si>
    <t>Evaluation</t>
  </si>
  <si>
    <t>Lymphatic filariasis</t>
  </si>
  <si>
    <t>MS</t>
  </si>
  <si>
    <t>Hong Kong</t>
  </si>
  <si>
    <t>UK-UKZ</t>
  </si>
  <si>
    <t>Malaria</t>
  </si>
  <si>
    <t>LF-LFZ</t>
  </si>
  <si>
    <t>Hungary</t>
  </si>
  <si>
    <t>Farming</t>
  </si>
  <si>
    <t>YBU</t>
  </si>
  <si>
    <t>Malnutrition</t>
  </si>
  <si>
    <t>BEXU</t>
  </si>
  <si>
    <t>Iceland</t>
  </si>
  <si>
    <t>Female sex work</t>
  </si>
  <si>
    <t>UTZ</t>
  </si>
  <si>
    <t>Marburg virus</t>
  </si>
  <si>
    <t>KEA</t>
  </si>
  <si>
    <t>India</t>
  </si>
  <si>
    <t xml:space="preserve">Fertility </t>
  </si>
  <si>
    <t>UTH</t>
  </si>
  <si>
    <t>Measles</t>
  </si>
  <si>
    <t>KNM</t>
  </si>
  <si>
    <t>Indonesia</t>
  </si>
  <si>
    <t>Field epidemiology</t>
  </si>
  <si>
    <t xml:space="preserve">EB </t>
  </si>
  <si>
    <t>Melioidosis</t>
  </si>
  <si>
    <t>JFM</t>
  </si>
  <si>
    <t>Iran</t>
  </si>
  <si>
    <t>Food hygiene</t>
  </si>
  <si>
    <t>SF</t>
  </si>
  <si>
    <t>Meningitis</t>
  </si>
  <si>
    <t>JJ</t>
  </si>
  <si>
    <t>Iraq</t>
  </si>
  <si>
    <t>Food production (agriculture)</t>
  </si>
  <si>
    <t>YA</t>
  </si>
  <si>
    <t>Mental health</t>
  </si>
  <si>
    <t>UJ-UJXS</t>
  </si>
  <si>
    <t>Ireland</t>
  </si>
  <si>
    <t>Food production (chemistry)</t>
  </si>
  <si>
    <t>BEWW</t>
  </si>
  <si>
    <t>MERS</t>
  </si>
  <si>
    <t>KFC</t>
  </si>
  <si>
    <t>Israel</t>
  </si>
  <si>
    <t>Food substances</t>
  </si>
  <si>
    <t>BEW</t>
  </si>
  <si>
    <t>Mood disorders</t>
  </si>
  <si>
    <t>UJM</t>
  </si>
  <si>
    <t>Italy</t>
  </si>
  <si>
    <t xml:space="preserve">Gender  </t>
  </si>
  <si>
    <t>Neglected Tropical Diseases (NTDs)</t>
  </si>
  <si>
    <t>UB, HW</t>
  </si>
  <si>
    <t>Jamaica</t>
  </si>
  <si>
    <t>Gender identity, sexuality</t>
  </si>
  <si>
    <t>ZVDG</t>
  </si>
  <si>
    <t>Nematodes</t>
  </si>
  <si>
    <t>MN</t>
  </si>
  <si>
    <t>Japan</t>
  </si>
  <si>
    <t>Gender-based violence</t>
  </si>
  <si>
    <t>TTR</t>
  </si>
  <si>
    <t>Neurological disease</t>
  </si>
  <si>
    <t>UIE</t>
  </si>
  <si>
    <t>Jordan</t>
  </si>
  <si>
    <t>General practice</t>
  </si>
  <si>
    <t>CBN</t>
  </si>
  <si>
    <t>Nicotine addiction</t>
  </si>
  <si>
    <t>GFW</t>
  </si>
  <si>
    <t>Kazakhstan</t>
  </si>
  <si>
    <t>Genetic epidemiology</t>
  </si>
  <si>
    <t>BJT.E</t>
  </si>
  <si>
    <t>Non-communicable diseases</t>
  </si>
  <si>
    <t>Kenya</t>
  </si>
  <si>
    <t>Genetics</t>
  </si>
  <si>
    <t>BJS-BJZ</t>
  </si>
  <si>
    <t>Obesity</t>
  </si>
  <si>
    <t>GY</t>
  </si>
  <si>
    <t>Kiribati</t>
  </si>
  <si>
    <t>Genomics</t>
  </si>
  <si>
    <t xml:space="preserve">BJT </t>
  </si>
  <si>
    <t>Onchocerciasis</t>
  </si>
  <si>
    <t>MU</t>
  </si>
  <si>
    <t>Kosovo</t>
  </si>
  <si>
    <t>Geriatrics</t>
  </si>
  <si>
    <t>UY</t>
  </si>
  <si>
    <t xml:space="preserve">Physical disabilities </t>
  </si>
  <si>
    <t>UEDY-UEFW</t>
  </si>
  <si>
    <t>Kuwait</t>
  </si>
  <si>
    <t>GIS/Spatial analysis</t>
  </si>
  <si>
    <t>ER</t>
  </si>
  <si>
    <t>Plague</t>
  </si>
  <si>
    <t>JN</t>
  </si>
  <si>
    <t>Kyrgyzstan</t>
  </si>
  <si>
    <t>Global health</t>
  </si>
  <si>
    <t xml:space="preserve">SO </t>
  </si>
  <si>
    <t>Pneumonia</t>
  </si>
  <si>
    <t>JH</t>
  </si>
  <si>
    <t>Laos</t>
  </si>
  <si>
    <t>Global mental health</t>
  </si>
  <si>
    <t>UJ</t>
  </si>
  <si>
    <t xml:space="preserve">Rabies </t>
  </si>
  <si>
    <t>KK</t>
  </si>
  <si>
    <t>Latvia</t>
  </si>
  <si>
    <t>Globalisation</t>
  </si>
  <si>
    <t>ZVJ</t>
  </si>
  <si>
    <t>Respiratory disease</t>
  </si>
  <si>
    <t>UO-UOY</t>
  </si>
  <si>
    <t>Lebanon</t>
  </si>
  <si>
    <t>Gynaecology</t>
  </si>
  <si>
    <t>UV</t>
  </si>
  <si>
    <t>Rift Valley fever</t>
  </si>
  <si>
    <t>KH</t>
  </si>
  <si>
    <t>Lesotho</t>
  </si>
  <si>
    <t>Haematology</t>
  </si>
  <si>
    <t>PY</t>
  </si>
  <si>
    <t xml:space="preserve">Ringworm </t>
  </si>
  <si>
    <t>IT</t>
  </si>
  <si>
    <t>Liberia</t>
  </si>
  <si>
    <t>Health care financing</t>
  </si>
  <si>
    <t>CBT</t>
  </si>
  <si>
    <t>Rubella</t>
  </si>
  <si>
    <t>KNV</t>
  </si>
  <si>
    <t>Libya</t>
  </si>
  <si>
    <t>Health care policy</t>
  </si>
  <si>
    <t>SO-SPT</t>
  </si>
  <si>
    <t xml:space="preserve">Salmonella </t>
  </si>
  <si>
    <t>JS</t>
  </si>
  <si>
    <t>Liechtenstein</t>
  </si>
  <si>
    <t>Health economics</t>
  </si>
  <si>
    <t>SARS</t>
  </si>
  <si>
    <t>KFB</t>
  </si>
  <si>
    <t>Lithuania</t>
  </si>
  <si>
    <t>Health education and promotion</t>
  </si>
  <si>
    <t>SOH</t>
  </si>
  <si>
    <t>Scabies</t>
  </si>
  <si>
    <t>NGI</t>
  </si>
  <si>
    <t>Luxembourg</t>
  </si>
  <si>
    <t>Health impact analysis</t>
  </si>
  <si>
    <t>Schistosomiasis</t>
  </si>
  <si>
    <t>MH</t>
  </si>
  <si>
    <t>Macao</t>
  </si>
  <si>
    <t>Health in humanitarian crises</t>
  </si>
  <si>
    <t>SQD</t>
  </si>
  <si>
    <t>Sepsis</t>
  </si>
  <si>
    <t>JGCB, PYG</t>
  </si>
  <si>
    <t>Madagascar</t>
  </si>
  <si>
    <t xml:space="preserve">Health inequalities </t>
  </si>
  <si>
    <t>SQ</t>
  </si>
  <si>
    <t>Sexually transmitted disease</t>
  </si>
  <si>
    <t>UTU</t>
  </si>
  <si>
    <t>Malawi</t>
  </si>
  <si>
    <t>Health outcomes</t>
  </si>
  <si>
    <t>Sexually transmitted infection</t>
  </si>
  <si>
    <t>Malaysia</t>
  </si>
  <si>
    <t>Health policy</t>
  </si>
  <si>
    <t>Sickle-cell disease</t>
  </si>
  <si>
    <t>PYHS</t>
  </si>
  <si>
    <t>Maldives</t>
  </si>
  <si>
    <t>Health sector development</t>
  </si>
  <si>
    <t>Skin disease</t>
  </si>
  <si>
    <t>Mali</t>
  </si>
  <si>
    <t>Health service management</t>
  </si>
  <si>
    <t>SOFU</t>
  </si>
  <si>
    <t>Soil transmitted helminths</t>
  </si>
  <si>
    <t>BLH, M-MZ</t>
  </si>
  <si>
    <t>Malta</t>
  </si>
  <si>
    <t>Health services</t>
  </si>
  <si>
    <t>SOF</t>
  </si>
  <si>
    <t>Stroke</t>
  </si>
  <si>
    <t>UITH, UHS.P</t>
  </si>
  <si>
    <t>Marshall Islands</t>
  </si>
  <si>
    <t>Health services research</t>
  </si>
  <si>
    <t>SOF, SOFG-SOFY, SOFZ</t>
  </si>
  <si>
    <t>Substance abuse</t>
  </si>
  <si>
    <t>Mauritania</t>
  </si>
  <si>
    <t>Health status measurement</t>
  </si>
  <si>
    <t>Syphilis</t>
  </si>
  <si>
    <t>JX</t>
  </si>
  <si>
    <t>Mauritius</t>
  </si>
  <si>
    <t>Health systems</t>
  </si>
  <si>
    <t>Tetanus</t>
  </si>
  <si>
    <t>JM</t>
  </si>
  <si>
    <t>Mexico</t>
  </si>
  <si>
    <t>Health technology assessment</t>
  </si>
  <si>
    <t xml:space="preserve">Toxoplasmosis </t>
  </si>
  <si>
    <t>LE</t>
  </si>
  <si>
    <t>Micronesia</t>
  </si>
  <si>
    <t>Health workers</t>
  </si>
  <si>
    <t>Trachoma</t>
  </si>
  <si>
    <t>JVX</t>
  </si>
  <si>
    <t>Moldova</t>
  </si>
  <si>
    <t>Healthcare for adults with disabilities</t>
  </si>
  <si>
    <t>SOZ</t>
  </si>
  <si>
    <t xml:space="preserve">Trichomoniasis </t>
  </si>
  <si>
    <t>LW</t>
  </si>
  <si>
    <t>Monaco</t>
  </si>
  <si>
    <t>Heat (health effects)</t>
  </si>
  <si>
    <t>FQ-FR</t>
  </si>
  <si>
    <t>Tropical diseases</t>
  </si>
  <si>
    <t xml:space="preserve">UB, HW </t>
  </si>
  <si>
    <t>Mongolia</t>
  </si>
  <si>
    <t>Helminthology</t>
  </si>
  <si>
    <t>M</t>
  </si>
  <si>
    <t>Tropical skin diseases</t>
  </si>
  <si>
    <t>URJ</t>
  </si>
  <si>
    <t>Montenegro</t>
  </si>
  <si>
    <t>History (social science)</t>
  </si>
  <si>
    <t>ZU</t>
  </si>
  <si>
    <t>Tuberculosis</t>
  </si>
  <si>
    <t>JC-JCK</t>
  </si>
  <si>
    <t>Morocco</t>
  </si>
  <si>
    <t>History of medicine</t>
  </si>
  <si>
    <t>D-DY</t>
  </si>
  <si>
    <t>Vector borne disease</t>
  </si>
  <si>
    <t>Mozambique</t>
  </si>
  <si>
    <t>History of public health</t>
  </si>
  <si>
    <t>SO.D</t>
  </si>
  <si>
    <t>Whipworm infection</t>
  </si>
  <si>
    <t>MO</t>
  </si>
  <si>
    <t>Myanmar</t>
  </si>
  <si>
    <t>Homelessness</t>
  </si>
  <si>
    <t>ZVL</t>
  </si>
  <si>
    <t>Wounds and injuries</t>
  </si>
  <si>
    <t>VS-VTL</t>
  </si>
  <si>
    <t>Namibia</t>
  </si>
  <si>
    <t>Hospitals</t>
  </si>
  <si>
    <t>SY-SYQZ</t>
  </si>
  <si>
    <t>Yaws</t>
  </si>
  <si>
    <t>JXK</t>
  </si>
  <si>
    <t>Nauru</t>
  </si>
  <si>
    <t>Housing</t>
  </si>
  <si>
    <t>SG-SGTB, ZVL</t>
  </si>
  <si>
    <t>Yellow fever</t>
  </si>
  <si>
    <t>KP</t>
  </si>
  <si>
    <t>Nepal</t>
  </si>
  <si>
    <t>Human genetics</t>
  </si>
  <si>
    <t>Zika</t>
  </si>
  <si>
    <t>KPE</t>
  </si>
  <si>
    <t>Netherlands</t>
  </si>
  <si>
    <t>Hygiene</t>
  </si>
  <si>
    <t>S</t>
  </si>
  <si>
    <t>Zoonoses</t>
  </si>
  <si>
    <t>OJ</t>
  </si>
  <si>
    <t>New Zealand</t>
  </si>
  <si>
    <t>Immunisation</t>
  </si>
  <si>
    <t>HI-HIB</t>
  </si>
  <si>
    <t>Nicaragua</t>
  </si>
  <si>
    <t>Immunity</t>
  </si>
  <si>
    <t>HB</t>
  </si>
  <si>
    <t>Niger</t>
  </si>
  <si>
    <t>Immunoepidemiology</t>
  </si>
  <si>
    <t>HB.E</t>
  </si>
  <si>
    <t>Nigeria</t>
  </si>
  <si>
    <t>Immunology</t>
  </si>
  <si>
    <t>H-HT</t>
  </si>
  <si>
    <t>Niue</t>
  </si>
  <si>
    <t>Immunopathology</t>
  </si>
  <si>
    <t>North Korea</t>
  </si>
  <si>
    <t>Impact evaluation</t>
  </si>
  <si>
    <t>North Macedonia</t>
  </si>
  <si>
    <t>Implementation science</t>
  </si>
  <si>
    <t>SO</t>
  </si>
  <si>
    <t>Northern Mariana Islands</t>
  </si>
  <si>
    <t>Inclusive community development</t>
  </si>
  <si>
    <t>Norway</t>
  </si>
  <si>
    <t>Infectious disease policy</t>
  </si>
  <si>
    <t>Oman</t>
  </si>
  <si>
    <t>Innate immunity</t>
  </si>
  <si>
    <t>HB, HBP</t>
  </si>
  <si>
    <t>Pakistan</t>
  </si>
  <si>
    <t>Insecticides</t>
  </si>
  <si>
    <t>NDI</t>
  </si>
  <si>
    <t>Palau</t>
  </si>
  <si>
    <t>Insects</t>
  </si>
  <si>
    <t>N, NI-NZ</t>
  </si>
  <si>
    <t>Palestine</t>
  </si>
  <si>
    <t>International health organisations</t>
  </si>
  <si>
    <t>SOB</t>
  </si>
  <si>
    <t>Panama</t>
  </si>
  <si>
    <t>International relations</t>
  </si>
  <si>
    <t>Papua New Guinea</t>
  </si>
  <si>
    <t>IT and computing</t>
  </si>
  <si>
    <t>BBK</t>
  </si>
  <si>
    <t>Paraguay</t>
  </si>
  <si>
    <t>Laboratory diagnosis</t>
  </si>
  <si>
    <t>QH</t>
  </si>
  <si>
    <t>Peru</t>
  </si>
  <si>
    <t>Law (social science)</t>
  </si>
  <si>
    <t>ZVT</t>
  </si>
  <si>
    <t>Philippines</t>
  </si>
  <si>
    <t>Legal medicine</t>
  </si>
  <si>
    <t>T-TB</t>
  </si>
  <si>
    <t>Poland</t>
  </si>
  <si>
    <t>Life-course epidemiology</t>
  </si>
  <si>
    <t>UX.E</t>
  </si>
  <si>
    <t>Portugal</t>
  </si>
  <si>
    <t>Malacology</t>
  </si>
  <si>
    <t>BLK</t>
  </si>
  <si>
    <t>Puerto Rico</t>
  </si>
  <si>
    <t>Malpractice</t>
  </si>
  <si>
    <t>TD</t>
  </si>
  <si>
    <t>Qatar</t>
  </si>
  <si>
    <t>Management (social science)</t>
  </si>
  <si>
    <t>Republic of the Congo</t>
  </si>
  <si>
    <t>Marketing</t>
  </si>
  <si>
    <t>Romania</t>
  </si>
  <si>
    <t>Maternal health</t>
  </si>
  <si>
    <t>SQH, UW-UWC</t>
  </si>
  <si>
    <t>Russia</t>
  </si>
  <si>
    <t>Mathematical modelling</t>
  </si>
  <si>
    <t>Rwanda</t>
  </si>
  <si>
    <t xml:space="preserve">Mathematics </t>
  </si>
  <si>
    <t>BB-BBJ</t>
  </si>
  <si>
    <t>Saint Kitts and Nevis</t>
  </si>
  <si>
    <t>Medical and vital statistics</t>
  </si>
  <si>
    <t>EH</t>
  </si>
  <si>
    <t>Saint Lucia</t>
  </si>
  <si>
    <t>Medical anthropology</t>
  </si>
  <si>
    <t>ZP</t>
  </si>
  <si>
    <t>Saint Vincent and the Grenadines</t>
  </si>
  <si>
    <t>Medical biography</t>
  </si>
  <si>
    <t>DW-DY</t>
  </si>
  <si>
    <t>Samoa</t>
  </si>
  <si>
    <t>Medical engineering</t>
  </si>
  <si>
    <t>CBW</t>
  </si>
  <si>
    <t>San Marino</t>
  </si>
  <si>
    <t>Medical entomology</t>
  </si>
  <si>
    <t>N</t>
  </si>
  <si>
    <t>Sao Tome and Principe</t>
  </si>
  <si>
    <t>Medical ethics</t>
  </si>
  <si>
    <t>CBE</t>
  </si>
  <si>
    <t>Saudi Arabia</t>
  </si>
  <si>
    <t>Medical law</t>
  </si>
  <si>
    <t>TB</t>
  </si>
  <si>
    <t>Senegal</t>
  </si>
  <si>
    <t>Medical mycology</t>
  </si>
  <si>
    <t>IO</t>
  </si>
  <si>
    <t>Serbia</t>
  </si>
  <si>
    <t>Medical practice</t>
  </si>
  <si>
    <t>CBK-CBS</t>
  </si>
  <si>
    <t>Seychelles</t>
  </si>
  <si>
    <t>Medical profession</t>
  </si>
  <si>
    <t>CB</t>
  </si>
  <si>
    <t>Sierra Leone</t>
  </si>
  <si>
    <t>Medical sociology</t>
  </si>
  <si>
    <t>SQC</t>
  </si>
  <si>
    <t>Singapore</t>
  </si>
  <si>
    <t>Medicine</t>
  </si>
  <si>
    <t xml:space="preserve">C </t>
  </si>
  <si>
    <t>Slovakia</t>
  </si>
  <si>
    <t>Medicines</t>
  </si>
  <si>
    <t>RB-ROH</t>
  </si>
  <si>
    <t>Slovenia</t>
  </si>
  <si>
    <t>Menstrual hygiene</t>
  </si>
  <si>
    <t>UVG</t>
  </si>
  <si>
    <t>Solomon Islands</t>
  </si>
  <si>
    <t>Microbiology</t>
  </si>
  <si>
    <t>Somalia</t>
  </si>
  <si>
    <t>Midwifery</t>
  </si>
  <si>
    <t>UWB</t>
  </si>
  <si>
    <t>South Africa</t>
  </si>
  <si>
    <t>Migration</t>
  </si>
  <si>
    <t>ZYG</t>
  </si>
  <si>
    <t>South Korea</t>
  </si>
  <si>
    <t>Military medicine</t>
  </si>
  <si>
    <t>UC</t>
  </si>
  <si>
    <t>South Sudan</t>
  </si>
  <si>
    <t>Minority health</t>
  </si>
  <si>
    <t>SON</t>
  </si>
  <si>
    <t>Spain</t>
  </si>
  <si>
    <t>Mixed methods research</t>
  </si>
  <si>
    <t>ZVB.AWB</t>
  </si>
  <si>
    <t>Sri Lanka</t>
  </si>
  <si>
    <t>Mobile technologies</t>
  </si>
  <si>
    <t>C.AQ, C.AU</t>
  </si>
  <si>
    <t>Sudan</t>
  </si>
  <si>
    <t xml:space="preserve">Modelling </t>
  </si>
  <si>
    <t>Suriname</t>
  </si>
  <si>
    <t>Molecular biology</t>
  </si>
  <si>
    <t>Sweden</t>
  </si>
  <si>
    <t>Molecular epidemiology</t>
  </si>
  <si>
    <t>Switzerland</t>
  </si>
  <si>
    <t>Morbidity</t>
  </si>
  <si>
    <t>Syria</t>
  </si>
  <si>
    <t>Mosquitoes</t>
  </si>
  <si>
    <t>NO</t>
  </si>
  <si>
    <t>Taiwan</t>
  </si>
  <si>
    <t>Musculoskeletal system</t>
  </si>
  <si>
    <t>UE</t>
  </si>
  <si>
    <t>Tajikistan</t>
  </si>
  <si>
    <t>Mycology</t>
  </si>
  <si>
    <t xml:space="preserve">I </t>
  </si>
  <si>
    <t>Tanzania</t>
  </si>
  <si>
    <t>National history of medicine</t>
  </si>
  <si>
    <t>DU</t>
  </si>
  <si>
    <t>Thailand</t>
  </si>
  <si>
    <t>Natural disasters</t>
  </si>
  <si>
    <t>Timor-Leste</t>
  </si>
  <si>
    <t>Neonatal health</t>
  </si>
  <si>
    <t>UWM, UXB</t>
  </si>
  <si>
    <t>Togo</t>
  </si>
  <si>
    <t>Neurology</t>
  </si>
  <si>
    <t>UI</t>
  </si>
  <si>
    <t>Tonga</t>
  </si>
  <si>
    <t>Newborn health</t>
  </si>
  <si>
    <t>Trinidad and Tobago</t>
  </si>
  <si>
    <t>NHS</t>
  </si>
  <si>
    <t>SOFG-SOFY</t>
  </si>
  <si>
    <t>Tunisia</t>
  </si>
  <si>
    <t>NHS economics</t>
  </si>
  <si>
    <t>CBTG</t>
  </si>
  <si>
    <t>Turkey</t>
  </si>
  <si>
    <t>Nursing</t>
  </si>
  <si>
    <t>RX-RXZ</t>
  </si>
  <si>
    <t>Turkmenistan</t>
  </si>
  <si>
    <t>Nutrition</t>
  </si>
  <si>
    <t>BEX-BEXY</t>
  </si>
  <si>
    <t>Tuvalu</t>
  </si>
  <si>
    <t>Nutritional toxicology</t>
  </si>
  <si>
    <t>GN</t>
  </si>
  <si>
    <t>Uganda</t>
  </si>
  <si>
    <t>Obstetrics</t>
  </si>
  <si>
    <t>UW</t>
  </si>
  <si>
    <t>Ukraine</t>
  </si>
  <si>
    <t>Occupational health</t>
  </si>
  <si>
    <t>SQR-SQZZ</t>
  </si>
  <si>
    <t>United Arab Emirates</t>
  </si>
  <si>
    <t>Older people's health</t>
  </si>
  <si>
    <t>UY-UYW</t>
  </si>
  <si>
    <t>United Kingdom</t>
  </si>
  <si>
    <t>Operational research</t>
  </si>
  <si>
    <t>BBO</t>
  </si>
  <si>
    <t>United States of America</t>
  </si>
  <si>
    <t>Ophthalmology</t>
  </si>
  <si>
    <t>Uruguay</t>
  </si>
  <si>
    <t>Optometry, opticians</t>
  </si>
  <si>
    <t>UKE</t>
  </si>
  <si>
    <t>Uzbekistan</t>
  </si>
  <si>
    <t>Organisational research</t>
  </si>
  <si>
    <t>Vanuatu</t>
  </si>
  <si>
    <t>Otology</t>
  </si>
  <si>
    <t>UL</t>
  </si>
  <si>
    <t>Vatican City</t>
  </si>
  <si>
    <t>Outbreaks</t>
  </si>
  <si>
    <t>Venezuela</t>
  </si>
  <si>
    <t>Paediatric nutrition</t>
  </si>
  <si>
    <t>UXR</t>
  </si>
  <si>
    <t>Vietnam</t>
  </si>
  <si>
    <t>Paediatric psychiatry</t>
  </si>
  <si>
    <t>UXP</t>
  </si>
  <si>
    <t>West Bank and Gaza</t>
  </si>
  <si>
    <t>Paediatrics</t>
  </si>
  <si>
    <t>UX</t>
  </si>
  <si>
    <t>Yemen</t>
  </si>
  <si>
    <t>Palliative care</t>
  </si>
  <si>
    <t>Zambia</t>
  </si>
  <si>
    <t>Parasites</t>
  </si>
  <si>
    <t xml:space="preserve">L </t>
  </si>
  <si>
    <t>Zimbabwe</t>
  </si>
  <si>
    <t>Parasitology</t>
  </si>
  <si>
    <t>L</t>
  </si>
  <si>
    <t>Pathology</t>
  </si>
  <si>
    <t>P</t>
  </si>
  <si>
    <t>Perinatal health</t>
  </si>
  <si>
    <t>UW-UWZ, UXB</t>
  </si>
  <si>
    <t>Personal hygiene, health habits</t>
  </si>
  <si>
    <t>SK</t>
  </si>
  <si>
    <t>Pharmacodynamics</t>
  </si>
  <si>
    <t>RJ</t>
  </si>
  <si>
    <t>Pharmacoepidemiology</t>
  </si>
  <si>
    <t>Pharmacokinetics</t>
  </si>
  <si>
    <t>Pharmacology</t>
  </si>
  <si>
    <t>RJ-RJX</t>
  </si>
  <si>
    <t>Pharmacovigilance</t>
  </si>
  <si>
    <t xml:space="preserve">Pharmacy </t>
  </si>
  <si>
    <t>R</t>
  </si>
  <si>
    <t>Pharmacy practice</t>
  </si>
  <si>
    <t>RH</t>
  </si>
  <si>
    <t xml:space="preserve">Phylogenetics </t>
  </si>
  <si>
    <t>Physical activity</t>
  </si>
  <si>
    <t>SKF, SKJ</t>
  </si>
  <si>
    <t>Physiology</t>
  </si>
  <si>
    <t>BQ</t>
  </si>
  <si>
    <t>Planetary health</t>
  </si>
  <si>
    <t>BDS</t>
  </si>
  <si>
    <t>Policy analysis</t>
  </si>
  <si>
    <t>Political science</t>
  </si>
  <si>
    <t>ZVP</t>
  </si>
  <si>
    <t>Population health</t>
  </si>
  <si>
    <t>Pregnancy care management</t>
  </si>
  <si>
    <t>UWE</t>
  </si>
  <si>
    <t>Prevention of diseases (admin. measures)</t>
  </si>
  <si>
    <t>SP</t>
  </si>
  <si>
    <t>Primary health care</t>
  </si>
  <si>
    <t>Prison healthcare</t>
  </si>
  <si>
    <t>SPT</t>
  </si>
  <si>
    <t>Private sector</t>
  </si>
  <si>
    <t>SYBC, RXH, CBTE</t>
  </si>
  <si>
    <t>Probability</t>
  </si>
  <si>
    <t>Protistology</t>
  </si>
  <si>
    <t>LA</t>
  </si>
  <si>
    <t>Protozoa</t>
  </si>
  <si>
    <t>LA-LBU</t>
  </si>
  <si>
    <t>Psychiatry</t>
  </si>
  <si>
    <t xml:space="preserve">UJ </t>
  </si>
  <si>
    <t>Psychology</t>
  </si>
  <si>
    <t>UJA-UJXS</t>
  </si>
  <si>
    <t>Public health</t>
  </si>
  <si>
    <t>Public health administration</t>
  </si>
  <si>
    <t>Public health engineering</t>
  </si>
  <si>
    <t>SJ-SJZ</t>
  </si>
  <si>
    <t>Public health measure evaluation</t>
  </si>
  <si>
    <t>Public health measure evaluation (statistical methods)</t>
  </si>
  <si>
    <t>EPA</t>
  </si>
  <si>
    <t>Public health services (non-UK)</t>
  </si>
  <si>
    <t>SOFZ</t>
  </si>
  <si>
    <t>Qualitative research</t>
  </si>
  <si>
    <t>Quality of care</t>
  </si>
  <si>
    <t>Quality of life</t>
  </si>
  <si>
    <t>UYS</t>
  </si>
  <si>
    <t>Quantitative research</t>
  </si>
  <si>
    <t>Race and ethnic relations</t>
  </si>
  <si>
    <t>ZYR</t>
  </si>
  <si>
    <t>Randomised control trials</t>
  </si>
  <si>
    <t>BBQ, C.AW, EHB, RJ.AW</t>
  </si>
  <si>
    <t>Realist evaluation</t>
  </si>
  <si>
    <t>Refugees</t>
  </si>
  <si>
    <t>ZYI</t>
  </si>
  <si>
    <t>Rehabilitation medicine</t>
  </si>
  <si>
    <t>RY</t>
  </si>
  <si>
    <t>Reproductive health</t>
  </si>
  <si>
    <t>UT-UWZ</t>
  </si>
  <si>
    <t>Research ethics</t>
  </si>
  <si>
    <t>Research methodology</t>
  </si>
  <si>
    <t>Respiratory system</t>
  </si>
  <si>
    <t>Rural sociology</t>
  </si>
  <si>
    <t>ZVH</t>
  </si>
  <si>
    <t>Sanitation</t>
  </si>
  <si>
    <t>SH-SJZ</t>
  </si>
  <si>
    <t>School-based health</t>
  </si>
  <si>
    <t>SQL</t>
  </si>
  <si>
    <t>Serology, vaccines</t>
  </si>
  <si>
    <t>HG</t>
  </si>
  <si>
    <t>Sex work</t>
  </si>
  <si>
    <t>Sexology, human sexuality</t>
  </si>
  <si>
    <t>UT</t>
  </si>
  <si>
    <t>Sexual behaviour</t>
  </si>
  <si>
    <t>UT-UTSY</t>
  </si>
  <si>
    <t>Sexual health</t>
  </si>
  <si>
    <t>Sexual health, human rights and the law</t>
  </si>
  <si>
    <t>TT</t>
  </si>
  <si>
    <t>Slavery</t>
  </si>
  <si>
    <t>ZVF</t>
  </si>
  <si>
    <t>Smoking</t>
  </si>
  <si>
    <t>Social and structural determinant of health</t>
  </si>
  <si>
    <t>Social development</t>
  </si>
  <si>
    <t>Social epidemiology</t>
  </si>
  <si>
    <t>EB.U</t>
  </si>
  <si>
    <t>Social ethics</t>
  </si>
  <si>
    <t>Social medicine</t>
  </si>
  <si>
    <t>Social policy</t>
  </si>
  <si>
    <t>ZVK</t>
  </si>
  <si>
    <t>Social psychology</t>
  </si>
  <si>
    <t>UJBM-UJCD</t>
  </si>
  <si>
    <t>Social science (general)</t>
  </si>
  <si>
    <t>ZV</t>
  </si>
  <si>
    <t>Social work</t>
  </si>
  <si>
    <t>Socio-cultural aspects of sex</t>
  </si>
  <si>
    <t>UTL</t>
  </si>
  <si>
    <t>Socio-legal studies</t>
  </si>
  <si>
    <t>Sociology</t>
  </si>
  <si>
    <t>Soil cultivation</t>
  </si>
  <si>
    <t>YB</t>
  </si>
  <si>
    <t>Statistical methods</t>
  </si>
  <si>
    <t>Statistics (non-medical)</t>
  </si>
  <si>
    <t>BBM-BBU</t>
  </si>
  <si>
    <t>Surgery</t>
  </si>
  <si>
    <t>V</t>
  </si>
  <si>
    <t>Surveillance</t>
  </si>
  <si>
    <t>Systematic reviews</t>
  </si>
  <si>
    <t>C.B</t>
  </si>
  <si>
    <t>T-cell immunology</t>
  </si>
  <si>
    <t>HB, HBR</t>
  </si>
  <si>
    <t>Therapeutics</t>
  </si>
  <si>
    <t>Tobacco control</t>
  </si>
  <si>
    <t>Toxicology</t>
  </si>
  <si>
    <t>G</t>
  </si>
  <si>
    <t>Trade</t>
  </si>
  <si>
    <t>ZVO</t>
  </si>
  <si>
    <t>Transport</t>
  </si>
  <si>
    <t>ZVN-ZVNA</t>
  </si>
  <si>
    <t>Tropical medicine</t>
  </si>
  <si>
    <t>UB</t>
  </si>
  <si>
    <t>Trypanosomes</t>
  </si>
  <si>
    <t>LN-LW</t>
  </si>
  <si>
    <t>Universal Health Coverage</t>
  </si>
  <si>
    <t>Urban sociology</t>
  </si>
  <si>
    <t>ZVI</t>
  </si>
  <si>
    <t>Urbanisation</t>
  </si>
  <si>
    <t>Urology</t>
  </si>
  <si>
    <t>US</t>
  </si>
  <si>
    <t>Vaccinations</t>
  </si>
  <si>
    <t>Vaccines</t>
  </si>
  <si>
    <t>Vaccinology</t>
  </si>
  <si>
    <t>HB-HIB</t>
  </si>
  <si>
    <t>Vector control</t>
  </si>
  <si>
    <t>Violence against women and girls</t>
  </si>
  <si>
    <t>Virology</t>
  </si>
  <si>
    <t>K</t>
  </si>
  <si>
    <t>Vitamins and micronutrients</t>
  </si>
  <si>
    <t>BEV</t>
  </si>
  <si>
    <t>Water purification and treatment</t>
  </si>
  <si>
    <t>SEZ-SEZX</t>
  </si>
  <si>
    <t>Water supply</t>
  </si>
  <si>
    <t>SE-SEY, SEZY</t>
  </si>
  <si>
    <t>Zoology</t>
  </si>
  <si>
    <t xml:space="preserve">BL </t>
  </si>
  <si>
    <t>Discipline/Research Area</t>
  </si>
  <si>
    <t>Country</t>
  </si>
  <si>
    <t>Disease/Health Condition</t>
  </si>
  <si>
    <t>Label Value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</si>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</sst>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1F232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3" fillId="0" borderId="1" xfId="0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1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Helvetica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Helvetica"/>
        <family val="2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 Reid" refreshedDate="45154.417439120371" createdVersion="8" refreshedVersion="8" minRefreshableVersion="3" recordCount="208" xr:uid="{768AFCCF-B03B-3A4A-BEAC-907724CAC5AF}">
  <cacheSource type="worksheet">
    <worksheetSource name="Table3"/>
  </cacheSource>
  <cacheFields count="3">
    <cacheField name="Label Value" numFmtId="0">
      <sharedItems/>
    </cacheField>
    <cacheField name="Code" numFmtId="0">
      <sharedItems containsSemiMixedTypes="0" containsString="0" containsNumber="1" containsInteger="1" minValue="6" maxValue="7972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s v="Afghanistan"/>
    <n v="276"/>
    <s v="Barnard Country Code: :276"/>
  </r>
  <r>
    <s v="Albania"/>
    <n v="327"/>
    <s v="Barnard Country Code: :327"/>
  </r>
  <r>
    <s v="Algeria"/>
    <n v="134"/>
    <s v="Barnard Country Code: :134"/>
  </r>
  <r>
    <s v="Andorra"/>
    <n v="358"/>
    <s v="Barnard Country Code: :358"/>
  </r>
  <r>
    <s v="Angola"/>
    <n v="158"/>
    <s v="Barnard Country Code: :158"/>
  </r>
  <r>
    <s v="Antigua and Barbuda"/>
    <n v="753"/>
    <s v="Barnard Country Code: :753"/>
  </r>
  <r>
    <s v="Argentina"/>
    <n v="798"/>
    <s v="Barnard Country Code: :798"/>
  </r>
  <r>
    <s v="Armenia"/>
    <n v="296"/>
    <s v="Barnard Country Code: :296"/>
  </r>
  <r>
    <s v="Australia"/>
    <n v="91"/>
    <s v="Barnard Country Code: :91"/>
  </r>
  <r>
    <s v="Austria"/>
    <n v="385"/>
    <s v="Barnard Country Code: :385"/>
  </r>
  <r>
    <s v="Azerbajan"/>
    <n v="297"/>
    <s v="Barnard Country Code: :297"/>
  </r>
  <r>
    <s v="Bahamas"/>
    <n v="775"/>
    <s v="Barnard Country Code: :775"/>
  </r>
  <r>
    <s v="Bahrain"/>
    <n v="283"/>
    <s v="Barnard Country Code: :283"/>
  </r>
  <r>
    <s v="Bangladesh"/>
    <n v="2392"/>
    <s v="Barnard Country Code: :2392"/>
  </r>
  <r>
    <s v="Barbados"/>
    <n v="755"/>
    <s v="Barnard Country Code: :755"/>
  </r>
  <r>
    <s v="Belarus"/>
    <n v="313"/>
    <s v="Barnard Country Code: :313"/>
  </r>
  <r>
    <s v="Belgium"/>
    <n v="382"/>
    <s v="Barnard Country Code: :382"/>
  </r>
  <r>
    <s v="Belize"/>
    <n v="757"/>
    <s v="Barnard Country Code: :757"/>
  </r>
  <r>
    <s v="Benin"/>
    <n v="1431"/>
    <s v="Barnard Country Code: :1431"/>
  </r>
  <r>
    <s v="Bhutan"/>
    <n v="2491"/>
    <s v="Barnard Country Code: :2491"/>
  </r>
  <r>
    <s v="Bolivia"/>
    <n v="796"/>
    <s v="Barnard Country Code: :796"/>
  </r>
  <r>
    <s v="Bosnia and Herzegovina"/>
    <n v="3261"/>
    <s v="Barnard Country Code: :3261"/>
  </r>
  <r>
    <s v="Botswana"/>
    <n v="169"/>
    <s v="Barnard Country Code: :169"/>
  </r>
  <r>
    <s v="Brazil"/>
    <n v="793"/>
    <s v="Barnard Country Code: :793"/>
  </r>
  <r>
    <s v="Brunei"/>
    <n v="2221"/>
    <s v="Barnard Country Code: :2221"/>
  </r>
  <r>
    <s v="Bulgaria"/>
    <n v="322"/>
    <s v="Barnard Country Code: :322"/>
  </r>
  <r>
    <s v="Burkina Faso"/>
    <n v="1412"/>
    <s v="Barnard Country Code: :1412"/>
  </r>
  <r>
    <s v="Burundi"/>
    <n v="1794"/>
    <s v="Barnard Country Code: :1794"/>
  </r>
  <r>
    <s v="Cambodia"/>
    <n v="2286"/>
    <s v="Barnard Country Code: :2286"/>
  </r>
  <r>
    <s v="Cameroon"/>
    <n v="1515"/>
    <s v="Barnard Country Code: :1515"/>
  </r>
  <r>
    <s v="Canada"/>
    <n v="54"/>
    <s v="Barnard Country Code: :54"/>
  </r>
  <r>
    <s v="Cape Verde"/>
    <n v="1491"/>
    <s v="Barnard Country Code: :1491"/>
  </r>
  <r>
    <s v="Central African Republic"/>
    <n v="1512"/>
    <s v="Barnard Country Code: :1512"/>
  </r>
  <r>
    <s v="Chad"/>
    <n v="154"/>
    <s v="Barnard Country Code: :154"/>
  </r>
  <r>
    <s v="Channel Islands"/>
    <n v="4092"/>
    <s v="Barnard Country Code: :4092"/>
  </r>
  <r>
    <s v="Chile"/>
    <n v="799"/>
    <s v="Barnard Country Code: :799"/>
  </r>
  <r>
    <s v="China"/>
    <n v="251"/>
    <s v="Barnard Country Code: :251"/>
  </r>
  <r>
    <s v="Colombia"/>
    <n v="791"/>
    <s v="Barnard Country Code: :791"/>
  </r>
  <r>
    <s v="Comoros"/>
    <n v="192"/>
    <s v="Barnard Country Code: :192"/>
  </r>
  <r>
    <s v="Cook Islands"/>
    <n v="824"/>
    <s v="Barnard Country Code: :824"/>
  </r>
  <r>
    <s v="Costa Rica"/>
    <n v="787"/>
    <s v="Barnard Country Code: :787"/>
  </r>
  <r>
    <s v="Cote d'Ivoire"/>
    <n v="1433"/>
    <s v="Barnard Country Code: :1433"/>
  </r>
  <r>
    <s v="Croatia"/>
    <n v="326"/>
    <s v="Barnard Country Code: :326"/>
  </r>
  <r>
    <s v="Cuba"/>
    <n v="72"/>
    <s v="Barnard Country Code: :72"/>
  </r>
  <r>
    <s v="Cyprus"/>
    <n v="333"/>
    <s v="Barnard Country Code: :333"/>
  </r>
  <r>
    <s v="Czech Republic"/>
    <n v="387"/>
    <s v="Barnard Country Code: :387"/>
  </r>
  <r>
    <s v="Democratic Republic of the Congo"/>
    <n v="155"/>
    <s v="Barnard Country Code: :155"/>
  </r>
  <r>
    <s v="Denmark"/>
    <n v="396"/>
    <s v="Barnard Country Code: :396"/>
  </r>
  <r>
    <s v="Djibouti"/>
    <n v="1791"/>
    <s v="Barnard Country Code: :1791"/>
  </r>
  <r>
    <s v="Dominica"/>
    <n v="7542"/>
    <s v="Barnard Country Code: :7542"/>
  </r>
  <r>
    <s v="Dominican Republic"/>
    <n v="73"/>
    <s v="Barnard Country Code: :73"/>
  </r>
  <r>
    <s v="Ecuador"/>
    <n v="794"/>
    <s v="Barnard Country Code: :794"/>
  </r>
  <r>
    <s v="Egypt"/>
    <n v="11"/>
    <s v="Barnard Country Code: :11"/>
  </r>
  <r>
    <s v="El Salvador"/>
    <n v="785"/>
    <s v="Barnard Country Code: :785"/>
  </r>
  <r>
    <s v="Equatorial Guinea"/>
    <n v="1514"/>
    <s v="Barnard Country Code: :1514"/>
  </r>
  <r>
    <s v="Eritrea"/>
    <n v="1796"/>
    <s v="Barnard Country Code: :1796"/>
  </r>
  <r>
    <s v="Estonia"/>
    <n v="3917"/>
    <s v="Barnard Country Code: :3917"/>
  </r>
  <r>
    <s v="Eswatini"/>
    <n v="168"/>
    <s v="Barnard Country Code: :168"/>
  </r>
  <r>
    <s v="Ethiopia"/>
    <n v="18"/>
    <s v="Barnard Country Code: :18"/>
  </r>
  <r>
    <s v="Fiji"/>
    <n v="89"/>
    <s v="Barnard Country Code: :89"/>
  </r>
  <r>
    <s v="Finland"/>
    <n v="3992"/>
    <s v="Barnard Country Code: :3992"/>
  </r>
  <r>
    <s v="France"/>
    <n v="36"/>
    <s v="Barnard Country Code: :36"/>
  </r>
  <r>
    <s v="French Polynesia"/>
    <n v="83"/>
    <s v="Barnard Country Code: :83"/>
  </r>
  <r>
    <s v="Gabon"/>
    <n v="152"/>
    <s v="Barnard Country Code: :152"/>
  </r>
  <r>
    <s v="Gambia"/>
    <n v="146"/>
    <s v="Barnard Country Code: :146"/>
  </r>
  <r>
    <s v="Georgia"/>
    <n v="299"/>
    <s v="Barnard Country Code: :299"/>
  </r>
  <r>
    <s v="Germany"/>
    <n v="37"/>
    <s v="Barnard Country Code: :37"/>
  </r>
  <r>
    <s v="Ghana"/>
    <n v="148"/>
    <s v="Barnard Country Code: :148"/>
  </r>
  <r>
    <s v="Gibraltar"/>
    <n v="337"/>
    <s v="Barnard Country Code: :337"/>
  </r>
  <r>
    <s v="Greece"/>
    <n v="328"/>
    <s v="Barnard Country Code: :328"/>
  </r>
  <r>
    <s v="Grenada"/>
    <n v="7543"/>
    <s v="Barnard Country Code: :7543"/>
  </r>
  <r>
    <s v="Guam "/>
    <n v="2249"/>
    <s v="Barnard Country Code: :2249"/>
  </r>
  <r>
    <s v="Guatemala"/>
    <n v="783"/>
    <s v="Barnard Country Code: :783"/>
  </r>
  <r>
    <s v="Guinea"/>
    <n v="1414"/>
    <s v="Barnard Country Code: :1414"/>
  </r>
  <r>
    <s v="Guinea-Bissau"/>
    <n v="1415"/>
    <s v="Barnard Country Code: :1415"/>
  </r>
  <r>
    <s v="Guyana"/>
    <n v="758"/>
    <s v="Barnard Country Code: :758"/>
  </r>
  <r>
    <s v="Haiti"/>
    <n v="735"/>
    <s v="Barnard Country Code: :735"/>
  </r>
  <r>
    <s v="Honduras"/>
    <n v="784"/>
    <s v="Barnard Country Code: :784"/>
  </r>
  <r>
    <s v="Hong Kong"/>
    <n v="255"/>
    <s v="Barnard Country Code: :255"/>
  </r>
  <r>
    <s v="Hungary"/>
    <n v="386"/>
    <s v="Barnard Country Code: :386"/>
  </r>
  <r>
    <s v="Iceland"/>
    <n v="398"/>
    <s v="Barnard Country Code: :398"/>
  </r>
  <r>
    <s v="India"/>
    <n v="23"/>
    <s v="Barnard Country Code: :23"/>
  </r>
  <r>
    <s v="Indonesia"/>
    <n v="221"/>
    <s v="Barnard Country Code: :221"/>
  </r>
  <r>
    <s v="Iran"/>
    <n v="282"/>
    <s v="Barnard Country Code: :282"/>
  </r>
  <r>
    <s v="Iraq"/>
    <n v="294"/>
    <s v="Barnard Country Code: :294"/>
  </r>
  <r>
    <s v="Ireland"/>
    <n v="47"/>
    <s v="Barnard Country Code: :47"/>
  </r>
  <r>
    <s v="Israel"/>
    <n v="291"/>
    <s v="Barnard Country Code: :291"/>
  </r>
  <r>
    <s v="Italy"/>
    <n v="34"/>
    <s v="Barnard Country Code: :34"/>
  </r>
  <r>
    <s v="Jamaica"/>
    <n v="744"/>
    <s v="Barnard Country Code: :744"/>
  </r>
  <r>
    <s v="Japan"/>
    <n v="26"/>
    <s v="Barnard Country Code: :26"/>
  </r>
  <r>
    <s v="Jordan"/>
    <n v="292"/>
    <s v="Barnard Country Code: :292"/>
  </r>
  <r>
    <s v="Kazakhstan"/>
    <n v="271"/>
    <s v="Barnard Country Code: :271"/>
  </r>
  <r>
    <s v="Kenya"/>
    <n v="1759"/>
    <s v="Barnard Country Code: :1759"/>
  </r>
  <r>
    <s v="Kiribati"/>
    <n v="858"/>
    <s v="Barnard Country Code: :858"/>
  </r>
  <r>
    <s v="Kosovo"/>
    <n v="3264"/>
    <s v="Barnard Country Code: :3264"/>
  </r>
  <r>
    <s v="Kuwait"/>
    <n v="285"/>
    <s v="Barnard Country Code: :285"/>
  </r>
  <r>
    <s v="Kyrgyzstan"/>
    <n v="272"/>
    <s v="Barnard Country Code: :272"/>
  </r>
  <r>
    <s v="Laos"/>
    <n v="2287"/>
    <s v="Barnard Country Code: :2287"/>
  </r>
  <r>
    <s v="Latvia"/>
    <n v="3915"/>
    <s v="Barnard Country Code: :3915"/>
  </r>
  <r>
    <s v="Lebanon"/>
    <n v="2932"/>
    <s v="Barnard Country Code: :2932"/>
  </r>
  <r>
    <s v="Lesotho"/>
    <n v="1675"/>
    <s v="Barnard Country Code: :1675"/>
  </r>
  <r>
    <s v="Liberia"/>
    <n v="1445"/>
    <s v="Barnard Country Code: :1445"/>
  </r>
  <r>
    <s v="Libya"/>
    <n v="131"/>
    <s v="Barnard Country Code: :131"/>
  </r>
  <r>
    <s v="Liechtenstein"/>
    <n v="3712"/>
    <s v="Barnard Country Code: :3712"/>
  </r>
  <r>
    <s v="Lithuania"/>
    <n v="3914"/>
    <s v="Barnard Country Code: :3914"/>
  </r>
  <r>
    <s v="Luxembourg"/>
    <n v="3829"/>
    <s v="Barnard Country Code: :3829"/>
  </r>
  <r>
    <s v="Macao"/>
    <n v="254"/>
    <s v="Barnard Country Code: :254"/>
  </r>
  <r>
    <s v="Madagascar"/>
    <n v="191"/>
    <s v="Barnard Country Code: :191"/>
  </r>
  <r>
    <s v="Malawi"/>
    <n v="173"/>
    <s v="Barnard Country Code: :173"/>
  </r>
  <r>
    <s v="Malaysia"/>
    <n v="225"/>
    <s v="Barnard Country Code: :225"/>
  </r>
  <r>
    <s v="Maldives"/>
    <n v="2391"/>
    <s v="Barnard Country Code: :2391"/>
  </r>
  <r>
    <s v="Mali"/>
    <n v="1416"/>
    <s v="Barnard Country Code: :1416"/>
  </r>
  <r>
    <s v="Malta"/>
    <n v="335"/>
    <s v="Barnard Country Code: :335"/>
  </r>
  <r>
    <s v="Marshall Islands"/>
    <n v="855"/>
    <s v="Barnard Country Code: :855"/>
  </r>
  <r>
    <s v="Mauritania"/>
    <n v="1417"/>
    <s v="Barnard Country Code: :1417"/>
  </r>
  <r>
    <s v="Mauritius"/>
    <n v="194"/>
    <s v="Barnard Country Code: :194"/>
  </r>
  <r>
    <s v="Mexico"/>
    <n v="525"/>
    <s v="Barnard Country Code: :525"/>
  </r>
  <r>
    <s v="Micronesia"/>
    <n v="85"/>
    <s v="Barnard Country Code: :85"/>
  </r>
  <r>
    <s v="Moldova"/>
    <n v="314"/>
    <s v="Barnard Country Code: :314"/>
  </r>
  <r>
    <s v="Monaco"/>
    <n v="3612"/>
    <s v="Barnard Country Code: :3612"/>
  </r>
  <r>
    <s v="Mongolia"/>
    <n v="258"/>
    <s v="Barnard Country Code: :258"/>
  </r>
  <r>
    <s v="Montenegro"/>
    <n v="325"/>
    <s v="Barnard Country Code: :325"/>
  </r>
  <r>
    <s v="Morocco"/>
    <n v="135"/>
    <s v="Barnard Country Code: :135"/>
  </r>
  <r>
    <s v="Mozambique"/>
    <n v="174"/>
    <s v="Barnard Country Code: :174"/>
  </r>
  <r>
    <s v="Myanmar"/>
    <n v="229"/>
    <s v="Barnard Country Code: :229"/>
  </r>
  <r>
    <s v="Namibia"/>
    <n v="161"/>
    <s v="Barnard Country Code: :161"/>
  </r>
  <r>
    <s v="Nauru"/>
    <n v="856"/>
    <s v="Barnard Country Code: :856"/>
  </r>
  <r>
    <s v="Nepal"/>
    <n v="249"/>
    <s v="Barnard Country Code: :249"/>
  </r>
  <r>
    <s v="Netherlands"/>
    <n v="381"/>
    <s v="Barnard Country Code: :381"/>
  </r>
  <r>
    <s v="New Zealand"/>
    <n v="99"/>
    <s v="Barnard Country Code: :99"/>
  </r>
  <r>
    <s v="Nicaragua"/>
    <n v="786"/>
    <s v="Barnard Country Code: :786"/>
  </r>
  <r>
    <s v="Niger"/>
    <n v="1418"/>
    <s v="Barnard Country Code: :1418"/>
  </r>
  <r>
    <s v="Nigeria"/>
    <n v="149"/>
    <s v="Barnard Country Code: :149"/>
  </r>
  <r>
    <s v="Niue"/>
    <n v="82"/>
    <s v="Barnard Country Code: :82"/>
  </r>
  <r>
    <s v="North Korea"/>
    <n v="2671"/>
    <s v="Barnard Country Code: :2671"/>
  </r>
  <r>
    <s v="North Macedonia"/>
    <n v="3262"/>
    <s v="Barnard Country Code: :3262"/>
  </r>
  <r>
    <s v="Northern Mariana Islands"/>
    <n v="852"/>
    <s v="Barnard Country Code: :852"/>
  </r>
  <r>
    <s v="Norway"/>
    <n v="394"/>
    <s v="Barnard Country Code: :394"/>
  </r>
  <r>
    <s v="Oman"/>
    <n v="286"/>
    <s v="Barnard Country Code: :286"/>
  </r>
  <r>
    <s v="Pakistan"/>
    <n v="24"/>
    <s v="Barnard Country Code: :24"/>
  </r>
  <r>
    <s v="Palau"/>
    <n v="85"/>
    <s v="Barnard Country Code: :85"/>
  </r>
  <r>
    <s v="Palestine"/>
    <n v="2911"/>
    <s v="Barnard Country Code: :2911"/>
  </r>
  <r>
    <s v="Panama"/>
    <n v="788"/>
    <s v="Barnard Country Code: :788"/>
  </r>
  <r>
    <s v="Papua New Guinea"/>
    <n v="223"/>
    <s v="Barnard Country Code: :223"/>
  </r>
  <r>
    <s v="Paraguay"/>
    <n v="797"/>
    <s v="Barnard Country Code: :797"/>
  </r>
  <r>
    <s v="Peru"/>
    <n v="795"/>
    <s v="Barnard Country Code: :795"/>
  </r>
  <r>
    <s v="Philippines"/>
    <n v="224"/>
    <s v="Barnard Country Code: :224"/>
  </r>
  <r>
    <s v="Poland"/>
    <n v="388"/>
    <s v="Barnard Country Code: :388"/>
  </r>
  <r>
    <s v="Portugal"/>
    <n v="359"/>
    <s v="Barnard Country Code: :359"/>
  </r>
  <r>
    <s v="Puerto Rico"/>
    <n v="74"/>
    <s v="Barnard Country Code: :74"/>
  </r>
  <r>
    <s v="Qatar"/>
    <n v="2841"/>
    <s v="Barnard Country Code: :2841"/>
  </r>
  <r>
    <s v="Republic of the Congo"/>
    <n v="153"/>
    <s v="Barnard Country Code: :153"/>
  </r>
  <r>
    <s v="Romania"/>
    <n v="321"/>
    <s v="Barnard Country Code: :321"/>
  </r>
  <r>
    <s v="Russia"/>
    <n v="31"/>
    <s v="Barnard Country Code: :31"/>
  </r>
  <r>
    <s v="Rwanda"/>
    <n v="1793"/>
    <s v="Barnard Country Code: :1793"/>
  </r>
  <r>
    <s v="Saint Kitts and Nevis"/>
    <n v="753"/>
    <s v="Barnard Country Code: :753"/>
  </r>
  <r>
    <s v="Saint Lucia"/>
    <n v="7545"/>
    <s v="Barnard Country Code: :7545"/>
  </r>
  <r>
    <s v="Saint Vincent and the Grenadines"/>
    <n v="7547"/>
    <s v="Barnard Country Code: :7547"/>
  </r>
  <r>
    <s v="Samoa"/>
    <n v="84"/>
    <s v="Barnard Country Code: :84"/>
  </r>
  <r>
    <s v="San Marino"/>
    <n v="342"/>
    <s v="Barnard Country Code: :342"/>
  </r>
  <r>
    <s v="Sao Tome and Principe"/>
    <n v="156"/>
    <s v="Barnard Country Code: :156"/>
  </r>
  <r>
    <s v="Saudi Arabia"/>
    <n v="289"/>
    <s v="Barnard Country Code: :289"/>
  </r>
  <r>
    <s v="Senegal"/>
    <n v="1419"/>
    <s v="Barnard Country Code: :1419"/>
  </r>
  <r>
    <s v="Serbia"/>
    <n v="324"/>
    <s v="Barnard Country Code: :324"/>
  </r>
  <r>
    <s v="Seychelles"/>
    <n v="195"/>
    <s v="Barnard Country Code: :195"/>
  </r>
  <r>
    <s v="Sierra Leone"/>
    <n v="147"/>
    <s v="Barnard Country Code: :147"/>
  </r>
  <r>
    <s v="Singapore"/>
    <n v="226"/>
    <s v="Barnard Country Code: :226"/>
  </r>
  <r>
    <s v="Slovakia"/>
    <n v="389"/>
    <s v="Barnard Country Code: :389"/>
  </r>
  <r>
    <s v="Slovenia"/>
    <n v="3263"/>
    <s v="Barnard Country Code: :3263"/>
  </r>
  <r>
    <s v="Solomon Islands"/>
    <n v="87"/>
    <s v="Barnard Country Code: :87"/>
  </r>
  <r>
    <s v="Somalia"/>
    <n v="179"/>
    <s v="Barnard Country Code: :179"/>
  </r>
  <r>
    <s v="South Africa"/>
    <n v="162"/>
    <s v="Barnard Country Code: :162"/>
  </r>
  <r>
    <s v="South Korea"/>
    <n v="267"/>
    <s v="Barnard Country Code: :267"/>
  </r>
  <r>
    <s v="South Sudan"/>
    <n v="1795"/>
    <s v="Barnard Country Code: :1795"/>
  </r>
  <r>
    <s v="Spain"/>
    <n v="35"/>
    <s v="Barnard Country Code: :35"/>
  </r>
  <r>
    <s v="Sri Lanka"/>
    <n v="239"/>
    <s v="Barnard Country Code: :239"/>
  </r>
  <r>
    <s v="Sudan"/>
    <n v="12"/>
    <s v="Barnard Country Code: :12"/>
  </r>
  <r>
    <s v="Suriname"/>
    <n v="771"/>
    <s v="Barnard Country Code: :771"/>
  </r>
  <r>
    <s v="Sweden"/>
    <n v="393"/>
    <s v="Barnard Country Code: :393"/>
  </r>
  <r>
    <s v="Switzerland"/>
    <n v="383"/>
    <s v="Barnard Country Code: :383"/>
  </r>
  <r>
    <s v="Syria"/>
    <n v="293"/>
    <s v="Barnard Country Code: :293"/>
  </r>
  <r>
    <s v="Taiwan"/>
    <n v="2571"/>
    <s v="Barnard Country Code: :2571"/>
  </r>
  <r>
    <s v="Tajikistan"/>
    <n v="275"/>
    <s v="Barnard Country Code: :275"/>
  </r>
  <r>
    <s v="Tanzania"/>
    <n v="177"/>
    <s v="Barnard Country Code: :177"/>
  </r>
  <r>
    <s v="Thailand"/>
    <n v="227"/>
    <s v="Barnard Country Code: :227"/>
  </r>
  <r>
    <s v="Timor-Leste"/>
    <n v="2211"/>
    <s v="Barnard Country Code: :2211"/>
  </r>
  <r>
    <s v="Togo"/>
    <n v="1432"/>
    <s v="Barnard Country Code: :1432"/>
  </r>
  <r>
    <s v="Tonga"/>
    <n v="826"/>
    <s v="Barnard Country Code: :826"/>
  </r>
  <r>
    <s v="Trinidad and Tobago"/>
    <n v="756"/>
    <s v="Barnard Country Code: :756"/>
  </r>
  <r>
    <s v="Tunisia"/>
    <n v="133"/>
    <s v="Barnard Country Code: :133"/>
  </r>
  <r>
    <s v="Turkey"/>
    <n v="295"/>
    <s v="Barnard Country Code: :295"/>
  </r>
  <r>
    <s v="Turkmenistan"/>
    <n v="273"/>
    <s v="Barnard Country Code: :273"/>
  </r>
  <r>
    <s v="Tuvalu"/>
    <n v="848"/>
    <s v="Barnard Country Code: :848"/>
  </r>
  <r>
    <s v="Uganda"/>
    <n v="176"/>
    <s v="Barnard Country Code: :176"/>
  </r>
  <r>
    <s v="Ukraine"/>
    <n v="312"/>
    <s v="Barnard Country Code: :312"/>
  </r>
  <r>
    <s v="United Arab Emirates"/>
    <n v="2842"/>
    <s v="Barnard Country Code: :2842"/>
  </r>
  <r>
    <s v="United Kingdom"/>
    <n v="41"/>
    <s v="Barnard Country Code: :41"/>
  </r>
  <r>
    <s v="United States of America"/>
    <n v="6"/>
    <s v="Barnard Country Code: :6"/>
  </r>
  <r>
    <s v="Uruguay"/>
    <n v="7972"/>
    <s v="Barnard Country Code: :7972"/>
  </r>
  <r>
    <s v="Uzbekistan"/>
    <n v="274"/>
    <s v="Barnard Country Code: :274"/>
  </r>
  <r>
    <s v="Vanuatu"/>
    <n v="885"/>
    <s v="Barnard Country Code: :885"/>
  </r>
  <r>
    <s v="Vatican City"/>
    <n v="341"/>
    <s v="Barnard Country Code: :341"/>
  </r>
  <r>
    <s v="Venezuela"/>
    <n v="792"/>
    <s v="Barnard Country Code: :792"/>
  </r>
  <r>
    <s v="Vietnam"/>
    <n v="2282"/>
    <s v="Barnard Country Code: :2282"/>
  </r>
  <r>
    <s v="West Bank and Gaza"/>
    <n v="2911"/>
    <s v="Barnard Country Code: :2911"/>
  </r>
  <r>
    <s v="Yemen"/>
    <n v="288"/>
    <s v="Barnard Country Code: :288"/>
  </r>
  <r>
    <s v="Zambia"/>
    <n v="172"/>
    <s v="Barnard Country Code: :172"/>
  </r>
  <r>
    <s v="Zimbabwe"/>
    <n v="171"/>
    <s v="Barnard Country Code: :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B7829-2C0F-344B-928D-FAA2CA3AD2DB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08B851-D298-D74B-A429-8A1CCC0FBCD6}" name="Table3" displayName="Table3" ref="A1:C209" totalsRowShown="0" headerRowDxfId="1" headerRowBorderDxfId="4" tableBorderDxfId="5">
  <autoFilter ref="A1:C209" xr:uid="{C608B851-D298-D74B-A429-8A1CCC0FBCD6}"/>
  <tableColumns count="3">
    <tableColumn id="1" xr3:uid="{5CD818AD-BD42-214C-8E7C-A72543213A07}" name="Label Value" dataDxfId="3"/>
    <tableColumn id="2" xr3:uid="{26D4A82E-9EF8-8A4B-BA2D-FEB3E82FB108}" name="Code" dataDxfId="2"/>
    <tableColumn id="3" xr3:uid="{DDA4457F-B90F-F645-BCE8-2B493F21E2A7}" name="Description" dataDxfId="0">
      <calculatedColumnFormula>"Barnard Country Code: :" &amp;Table3[[#This Row],[Code]]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557C7-8EBA-8045-9F53-1D88DB301D02}" name="Table2" displayName="Table2" ref="A1:C131" totalsRowShown="0" headerRowDxfId="8">
  <autoFilter ref="A1:C131" xr:uid="{928557C7-8EBA-8045-9F53-1D88DB301D02}"/>
  <tableColumns count="3">
    <tableColumn id="1" xr3:uid="{F36C0EF9-2B79-AB44-AD6F-F29758CB056A}" name="Label Value" dataDxfId="10"/>
    <tableColumn id="2" xr3:uid="{C94FB57A-2CE5-F440-9037-0245DB38CBF3}" name="Code" dataDxfId="9"/>
    <tableColumn id="3" xr3:uid="{A26621E0-6C63-5442-A46C-F5718B84AD9C}" name="Description" dataDxfId="6">
      <calculatedColumnFormula>"Barnard Classification: " &amp; Table2[[#This Row],[Code]]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1D74AB-FE67-E846-AA69-3242CB300359}" name="Table1" displayName="Table1" ref="A1:C307" totalsRowShown="0" headerRowDxfId="11">
  <autoFilter ref="A1:C307" xr:uid="{8A1D74AB-FE67-E846-AA69-3242CB300359}"/>
  <tableColumns count="3">
    <tableColumn id="1" xr3:uid="{ED9836B0-C6C7-F244-B05D-F33E131A2144}" name="Label Value" dataDxfId="13"/>
    <tableColumn id="2" xr3:uid="{7544BB55-D45B-D949-9D03-D6BCD9BDA401}" name="Code" dataDxfId="12"/>
    <tableColumn id="3" xr3:uid="{BD77FEA2-A91C-4646-99F7-9362F4AE8E27}" name="Description" dataDxfId="7">
      <calculatedColumnFormula>"Barnard Classification: " &amp; Table1[[#This Row],[Code]]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2BCA-237B-4A27-A3B9-E3F8ADCE652D}">
  <dimension ref="A1:H307"/>
  <sheetViews>
    <sheetView workbookViewId="0">
      <selection activeCell="G1" sqref="G1:H1048576"/>
    </sheetView>
  </sheetViews>
  <sheetFormatPr baseColWidth="10" defaultColWidth="8.83203125" defaultRowHeight="15" x14ac:dyDescent="0.2"/>
  <cols>
    <col min="1" max="1" width="52.6640625" customWidth="1"/>
    <col min="2" max="2" width="22.33203125" customWidth="1"/>
    <col min="4" max="4" width="40" customWidth="1"/>
    <col min="5" max="5" width="19.33203125" customWidth="1"/>
    <col min="7" max="7" width="34.33203125" customWidth="1"/>
    <col min="8" max="8" width="9.83203125" customWidth="1"/>
  </cols>
  <sheetData>
    <row r="1" spans="1:8" x14ac:dyDescent="0.2">
      <c r="A1" s="1" t="s">
        <v>990</v>
      </c>
      <c r="B1" s="1" t="s">
        <v>0</v>
      </c>
      <c r="D1" s="1" t="s">
        <v>992</v>
      </c>
      <c r="E1" s="1" t="s">
        <v>0</v>
      </c>
      <c r="G1" s="2" t="s">
        <v>991</v>
      </c>
      <c r="H1" s="2" t="s">
        <v>1</v>
      </c>
    </row>
    <row r="2" spans="1:8" x14ac:dyDescent="0.2">
      <c r="A2" s="3" t="s">
        <v>2</v>
      </c>
      <c r="B2" s="3" t="s">
        <v>3</v>
      </c>
      <c r="D2" s="3" t="s">
        <v>4</v>
      </c>
      <c r="E2" s="4"/>
      <c r="G2" s="5" t="s">
        <v>5</v>
      </c>
      <c r="H2" s="5">
        <v>276</v>
      </c>
    </row>
    <row r="3" spans="1:8" x14ac:dyDescent="0.2">
      <c r="A3" s="3" t="s">
        <v>6</v>
      </c>
      <c r="B3" s="3" t="s">
        <v>7</v>
      </c>
      <c r="D3" s="3" t="s">
        <v>8</v>
      </c>
      <c r="E3" s="3" t="s">
        <v>9</v>
      </c>
      <c r="G3" s="5" t="s">
        <v>10</v>
      </c>
      <c r="H3" s="5">
        <v>327</v>
      </c>
    </row>
    <row r="4" spans="1:8" x14ac:dyDescent="0.2">
      <c r="A4" s="3" t="s">
        <v>11</v>
      </c>
      <c r="B4" s="3" t="s">
        <v>12</v>
      </c>
      <c r="D4" s="5" t="s">
        <v>13</v>
      </c>
      <c r="E4" s="5" t="s">
        <v>14</v>
      </c>
      <c r="G4" s="5" t="s">
        <v>15</v>
      </c>
      <c r="H4" s="5">
        <v>134</v>
      </c>
    </row>
    <row r="5" spans="1:8" x14ac:dyDescent="0.2">
      <c r="A5" s="3" t="s">
        <v>16</v>
      </c>
      <c r="B5" s="3" t="s">
        <v>17</v>
      </c>
      <c r="D5" s="5" t="s">
        <v>18</v>
      </c>
      <c r="E5" s="5" t="s">
        <v>19</v>
      </c>
      <c r="G5" s="5" t="s">
        <v>20</v>
      </c>
      <c r="H5" s="5">
        <v>358</v>
      </c>
    </row>
    <row r="6" spans="1:8" x14ac:dyDescent="0.2">
      <c r="A6" s="3" t="s">
        <v>21</v>
      </c>
      <c r="B6" s="3" t="s">
        <v>22</v>
      </c>
      <c r="D6" s="5" t="s">
        <v>23</v>
      </c>
      <c r="E6" s="5" t="s">
        <v>24</v>
      </c>
      <c r="G6" s="5" t="s">
        <v>25</v>
      </c>
      <c r="H6" s="5">
        <v>158</v>
      </c>
    </row>
    <row r="7" spans="1:8" x14ac:dyDescent="0.2">
      <c r="A7" s="3" t="s">
        <v>26</v>
      </c>
      <c r="B7" s="3" t="s">
        <v>27</v>
      </c>
      <c r="D7" s="5" t="s">
        <v>28</v>
      </c>
      <c r="E7" s="5" t="s">
        <v>29</v>
      </c>
      <c r="G7" s="5" t="s">
        <v>30</v>
      </c>
      <c r="H7" s="5">
        <v>753</v>
      </c>
    </row>
    <row r="8" spans="1:8" x14ac:dyDescent="0.2">
      <c r="A8" s="3" t="s">
        <v>31</v>
      </c>
      <c r="B8" s="3" t="s">
        <v>19</v>
      </c>
      <c r="D8" s="5" t="s">
        <v>32</v>
      </c>
      <c r="E8" s="5" t="s">
        <v>33</v>
      </c>
      <c r="G8" s="5" t="s">
        <v>34</v>
      </c>
      <c r="H8" s="5">
        <v>798</v>
      </c>
    </row>
    <row r="9" spans="1:8" x14ac:dyDescent="0.2">
      <c r="A9" s="3" t="s">
        <v>35</v>
      </c>
      <c r="B9" s="3" t="s">
        <v>36</v>
      </c>
      <c r="D9" s="5" t="s">
        <v>37</v>
      </c>
      <c r="E9" s="5" t="s">
        <v>38</v>
      </c>
      <c r="G9" s="5" t="s">
        <v>39</v>
      </c>
      <c r="H9" s="5">
        <v>296</v>
      </c>
    </row>
    <row r="10" spans="1:8" x14ac:dyDescent="0.2">
      <c r="A10" s="3" t="s">
        <v>40</v>
      </c>
      <c r="B10" s="3" t="s">
        <v>41</v>
      </c>
      <c r="D10" s="5" t="s">
        <v>42</v>
      </c>
      <c r="E10" s="5" t="s">
        <v>43</v>
      </c>
      <c r="G10" s="5" t="s">
        <v>44</v>
      </c>
      <c r="H10" s="5">
        <v>91</v>
      </c>
    </row>
    <row r="11" spans="1:8" x14ac:dyDescent="0.2">
      <c r="A11" s="3" t="s">
        <v>45</v>
      </c>
      <c r="B11" s="3" t="s">
        <v>36</v>
      </c>
      <c r="D11" s="5" t="s">
        <v>46</v>
      </c>
      <c r="E11" s="5" t="s">
        <v>47</v>
      </c>
      <c r="G11" s="5" t="s">
        <v>48</v>
      </c>
      <c r="H11" s="5">
        <v>385</v>
      </c>
    </row>
    <row r="12" spans="1:8" x14ac:dyDescent="0.2">
      <c r="A12" s="3" t="s">
        <v>49</v>
      </c>
      <c r="B12" s="3" t="s">
        <v>50</v>
      </c>
      <c r="D12" s="5" t="s">
        <v>51</v>
      </c>
      <c r="E12" s="5" t="s">
        <v>52</v>
      </c>
      <c r="G12" s="5" t="s">
        <v>53</v>
      </c>
      <c r="H12" s="5">
        <v>297</v>
      </c>
    </row>
    <row r="13" spans="1:8" x14ac:dyDescent="0.2">
      <c r="A13" s="3" t="s">
        <v>54</v>
      </c>
      <c r="B13" s="3" t="s">
        <v>55</v>
      </c>
      <c r="D13" s="5" t="s">
        <v>56</v>
      </c>
      <c r="E13" s="5" t="s">
        <v>24</v>
      </c>
      <c r="G13" s="5" t="s">
        <v>57</v>
      </c>
      <c r="H13" s="5">
        <v>775</v>
      </c>
    </row>
    <row r="14" spans="1:8" x14ac:dyDescent="0.2">
      <c r="A14" s="3" t="s">
        <v>58</v>
      </c>
      <c r="B14" s="3" t="s">
        <v>59</v>
      </c>
      <c r="D14" s="5" t="s">
        <v>60</v>
      </c>
      <c r="E14" s="5" t="s">
        <v>61</v>
      </c>
      <c r="G14" s="5" t="s">
        <v>62</v>
      </c>
      <c r="H14" s="5">
        <v>283</v>
      </c>
    </row>
    <row r="15" spans="1:8" x14ac:dyDescent="0.2">
      <c r="A15" s="3" t="s">
        <v>63</v>
      </c>
      <c r="B15" s="3" t="s">
        <v>64</v>
      </c>
      <c r="D15" s="5" t="s">
        <v>65</v>
      </c>
      <c r="E15" s="5" t="s">
        <v>66</v>
      </c>
      <c r="G15" s="5" t="s">
        <v>67</v>
      </c>
      <c r="H15" s="5">
        <v>2392</v>
      </c>
    </row>
    <row r="16" spans="1:8" x14ac:dyDescent="0.2">
      <c r="A16" s="3" t="s">
        <v>68</v>
      </c>
      <c r="B16" s="3" t="s">
        <v>69</v>
      </c>
      <c r="D16" s="5" t="s">
        <v>70</v>
      </c>
      <c r="E16" s="5" t="s">
        <v>71</v>
      </c>
      <c r="G16" s="5" t="s">
        <v>72</v>
      </c>
      <c r="H16" s="5">
        <v>755</v>
      </c>
    </row>
    <row r="17" spans="1:8" x14ac:dyDescent="0.2">
      <c r="A17" s="3" t="s">
        <v>73</v>
      </c>
      <c r="B17" s="3" t="s">
        <v>74</v>
      </c>
      <c r="D17" s="5" t="s">
        <v>75</v>
      </c>
      <c r="E17" s="5" t="s">
        <v>76</v>
      </c>
      <c r="G17" s="5" t="s">
        <v>77</v>
      </c>
      <c r="H17" s="5">
        <v>313</v>
      </c>
    </row>
    <row r="18" spans="1:8" x14ac:dyDescent="0.2">
      <c r="A18" s="3" t="s">
        <v>78</v>
      </c>
      <c r="B18" s="3" t="s">
        <v>74</v>
      </c>
      <c r="D18" s="5" t="s">
        <v>79</v>
      </c>
      <c r="E18" s="5" t="s">
        <v>80</v>
      </c>
      <c r="G18" s="5" t="s">
        <v>81</v>
      </c>
      <c r="H18" s="5">
        <v>382</v>
      </c>
    </row>
    <row r="19" spans="1:8" x14ac:dyDescent="0.2">
      <c r="A19" s="3" t="s">
        <v>82</v>
      </c>
      <c r="B19" s="3" t="s">
        <v>83</v>
      </c>
      <c r="D19" s="5" t="s">
        <v>84</v>
      </c>
      <c r="E19" s="5" t="s">
        <v>85</v>
      </c>
      <c r="G19" s="5" t="s">
        <v>86</v>
      </c>
      <c r="H19" s="5">
        <v>757</v>
      </c>
    </row>
    <row r="20" spans="1:8" x14ac:dyDescent="0.2">
      <c r="A20" s="3" t="s">
        <v>87</v>
      </c>
      <c r="B20" s="6"/>
      <c r="D20" s="5" t="s">
        <v>88</v>
      </c>
      <c r="E20" s="5" t="s">
        <v>89</v>
      </c>
      <c r="G20" s="5" t="s">
        <v>90</v>
      </c>
      <c r="H20" s="5">
        <v>1431</v>
      </c>
    </row>
    <row r="21" spans="1:8" x14ac:dyDescent="0.2">
      <c r="A21" s="3" t="s">
        <v>91</v>
      </c>
      <c r="B21" s="3" t="s">
        <v>92</v>
      </c>
      <c r="D21" s="5" t="s">
        <v>93</v>
      </c>
      <c r="E21" s="5" t="s">
        <v>94</v>
      </c>
      <c r="G21" s="5" t="s">
        <v>95</v>
      </c>
      <c r="H21" s="5">
        <v>2491</v>
      </c>
    </row>
    <row r="22" spans="1:8" x14ac:dyDescent="0.2">
      <c r="A22" s="3" t="s">
        <v>96</v>
      </c>
      <c r="B22" s="3" t="s">
        <v>97</v>
      </c>
      <c r="D22" s="5" t="s">
        <v>98</v>
      </c>
      <c r="E22" s="5" t="s">
        <v>99</v>
      </c>
      <c r="G22" s="5" t="s">
        <v>100</v>
      </c>
      <c r="H22" s="5">
        <v>796</v>
      </c>
    </row>
    <row r="23" spans="1:8" x14ac:dyDescent="0.2">
      <c r="A23" s="3" t="s">
        <v>101</v>
      </c>
      <c r="B23" s="3" t="s">
        <v>102</v>
      </c>
      <c r="D23" s="5" t="s">
        <v>103</v>
      </c>
      <c r="E23" s="5" t="s">
        <v>104</v>
      </c>
      <c r="G23" s="5" t="s">
        <v>105</v>
      </c>
      <c r="H23" s="5">
        <v>3261</v>
      </c>
    </row>
    <row r="24" spans="1:8" x14ac:dyDescent="0.2">
      <c r="A24" s="3" t="s">
        <v>106</v>
      </c>
      <c r="B24" s="3" t="s">
        <v>107</v>
      </c>
      <c r="D24" s="5" t="s">
        <v>108</v>
      </c>
      <c r="E24" s="5" t="s">
        <v>109</v>
      </c>
      <c r="G24" s="5" t="s">
        <v>110</v>
      </c>
      <c r="H24" s="5">
        <v>169</v>
      </c>
    </row>
    <row r="25" spans="1:8" x14ac:dyDescent="0.2">
      <c r="A25" s="3" t="s">
        <v>111</v>
      </c>
      <c r="B25" s="3" t="s">
        <v>112</v>
      </c>
      <c r="D25" s="5" t="s">
        <v>113</v>
      </c>
      <c r="E25" s="5" t="s">
        <v>114</v>
      </c>
      <c r="G25" s="5" t="s">
        <v>115</v>
      </c>
      <c r="H25" s="5">
        <v>793</v>
      </c>
    </row>
    <row r="26" spans="1:8" x14ac:dyDescent="0.2">
      <c r="A26" s="3" t="s">
        <v>116</v>
      </c>
      <c r="B26" s="3" t="s">
        <v>117</v>
      </c>
      <c r="D26" s="5" t="s">
        <v>118</v>
      </c>
      <c r="E26" s="5" t="s">
        <v>119</v>
      </c>
      <c r="G26" s="5" t="s">
        <v>120</v>
      </c>
      <c r="H26" s="5">
        <v>2221</v>
      </c>
    </row>
    <row r="27" spans="1:8" x14ac:dyDescent="0.2">
      <c r="A27" s="3" t="s">
        <v>121</v>
      </c>
      <c r="B27" s="3" t="s">
        <v>109</v>
      </c>
      <c r="D27" s="5" t="s">
        <v>122</v>
      </c>
      <c r="E27" s="5" t="s">
        <v>123</v>
      </c>
      <c r="G27" s="5" t="s">
        <v>124</v>
      </c>
      <c r="H27" s="5">
        <v>322</v>
      </c>
    </row>
    <row r="28" spans="1:8" x14ac:dyDescent="0.2">
      <c r="A28" s="3" t="s">
        <v>125</v>
      </c>
      <c r="B28" s="3" t="s">
        <v>126</v>
      </c>
      <c r="D28" s="5" t="s">
        <v>127</v>
      </c>
      <c r="E28" s="5" t="s">
        <v>128</v>
      </c>
      <c r="G28" s="5" t="s">
        <v>129</v>
      </c>
      <c r="H28" s="5">
        <v>1412</v>
      </c>
    </row>
    <row r="29" spans="1:8" x14ac:dyDescent="0.2">
      <c r="A29" s="3" t="s">
        <v>130</v>
      </c>
      <c r="B29" s="3" t="s">
        <v>131</v>
      </c>
      <c r="D29" s="3" t="s">
        <v>132</v>
      </c>
      <c r="E29" s="3" t="s">
        <v>133</v>
      </c>
      <c r="G29" s="5" t="s">
        <v>134</v>
      </c>
      <c r="H29" s="5">
        <v>1794</v>
      </c>
    </row>
    <row r="30" spans="1:8" x14ac:dyDescent="0.2">
      <c r="A30" s="3" t="s">
        <v>135</v>
      </c>
      <c r="B30" s="3" t="s">
        <v>136</v>
      </c>
      <c r="D30" s="5" t="s">
        <v>137</v>
      </c>
      <c r="E30" s="5" t="s">
        <v>138</v>
      </c>
      <c r="G30" s="5" t="s">
        <v>139</v>
      </c>
      <c r="H30" s="5">
        <v>2286</v>
      </c>
    </row>
    <row r="31" spans="1:8" x14ac:dyDescent="0.2">
      <c r="A31" s="3" t="s">
        <v>140</v>
      </c>
      <c r="B31" s="3" t="s">
        <v>141</v>
      </c>
      <c r="D31" s="5" t="s">
        <v>142</v>
      </c>
      <c r="E31" s="5" t="s">
        <v>143</v>
      </c>
      <c r="G31" s="5" t="s">
        <v>144</v>
      </c>
      <c r="H31" s="5">
        <v>1515</v>
      </c>
    </row>
    <row r="32" spans="1:8" x14ac:dyDescent="0.2">
      <c r="A32" s="3" t="s">
        <v>145</v>
      </c>
      <c r="B32" s="3" t="s">
        <v>146</v>
      </c>
      <c r="D32" s="5" t="s">
        <v>147</v>
      </c>
      <c r="E32" s="5" t="s">
        <v>148</v>
      </c>
      <c r="G32" s="5" t="s">
        <v>149</v>
      </c>
      <c r="H32" s="5">
        <v>54</v>
      </c>
    </row>
    <row r="33" spans="1:8" x14ac:dyDescent="0.2">
      <c r="A33" s="3" t="s">
        <v>150</v>
      </c>
      <c r="B33" s="3" t="s">
        <v>151</v>
      </c>
      <c r="D33" s="5" t="s">
        <v>152</v>
      </c>
      <c r="E33" s="5" t="s">
        <v>153</v>
      </c>
      <c r="G33" s="5" t="s">
        <v>154</v>
      </c>
      <c r="H33" s="5">
        <v>1491</v>
      </c>
    </row>
    <row r="34" spans="1:8" x14ac:dyDescent="0.2">
      <c r="A34" s="3" t="s">
        <v>155</v>
      </c>
      <c r="B34" s="3" t="s">
        <v>156</v>
      </c>
      <c r="D34" s="5" t="s">
        <v>157</v>
      </c>
      <c r="E34" s="5" t="s">
        <v>158</v>
      </c>
      <c r="G34" s="5" t="s">
        <v>159</v>
      </c>
      <c r="H34" s="5">
        <v>1512</v>
      </c>
    </row>
    <row r="35" spans="1:8" x14ac:dyDescent="0.2">
      <c r="A35" s="3" t="s">
        <v>160</v>
      </c>
      <c r="B35" s="6"/>
      <c r="D35" s="5" t="s">
        <v>161</v>
      </c>
      <c r="E35" s="5" t="s">
        <v>162</v>
      </c>
      <c r="G35" s="5" t="s">
        <v>163</v>
      </c>
      <c r="H35" s="5">
        <v>154</v>
      </c>
    </row>
    <row r="36" spans="1:8" x14ac:dyDescent="0.2">
      <c r="A36" s="3" t="s">
        <v>164</v>
      </c>
      <c r="B36" s="6"/>
      <c r="D36" s="5" t="s">
        <v>165</v>
      </c>
      <c r="E36" s="5" t="s">
        <v>166</v>
      </c>
      <c r="G36" s="5" t="s">
        <v>167</v>
      </c>
      <c r="H36" s="5">
        <v>4092</v>
      </c>
    </row>
    <row r="37" spans="1:8" x14ac:dyDescent="0.2">
      <c r="A37" s="3" t="s">
        <v>168</v>
      </c>
      <c r="B37" s="3" t="s">
        <v>169</v>
      </c>
      <c r="D37" s="5" t="s">
        <v>170</v>
      </c>
      <c r="E37" s="5" t="s">
        <v>171</v>
      </c>
      <c r="G37" s="5" t="s">
        <v>172</v>
      </c>
      <c r="H37" s="5">
        <v>799</v>
      </c>
    </row>
    <row r="38" spans="1:8" x14ac:dyDescent="0.2">
      <c r="A38" s="3" t="s">
        <v>173</v>
      </c>
      <c r="B38" s="3" t="s">
        <v>174</v>
      </c>
      <c r="D38" s="5" t="s">
        <v>175</v>
      </c>
      <c r="E38" s="5" t="s">
        <v>176</v>
      </c>
      <c r="G38" s="5" t="s">
        <v>177</v>
      </c>
      <c r="H38" s="5">
        <v>251</v>
      </c>
    </row>
    <row r="39" spans="1:8" x14ac:dyDescent="0.2">
      <c r="A39" s="3" t="s">
        <v>178</v>
      </c>
      <c r="B39" s="6"/>
      <c r="D39" s="5" t="s">
        <v>179</v>
      </c>
      <c r="E39" s="5" t="s">
        <v>180</v>
      </c>
      <c r="G39" s="5" t="s">
        <v>181</v>
      </c>
      <c r="H39" s="5">
        <v>791</v>
      </c>
    </row>
    <row r="40" spans="1:8" x14ac:dyDescent="0.2">
      <c r="A40" s="3" t="s">
        <v>182</v>
      </c>
      <c r="B40" s="3" t="s">
        <v>183</v>
      </c>
      <c r="D40" s="5" t="s">
        <v>184</v>
      </c>
      <c r="E40" s="5" t="s">
        <v>185</v>
      </c>
      <c r="G40" s="5" t="s">
        <v>186</v>
      </c>
      <c r="H40" s="5">
        <v>192</v>
      </c>
    </row>
    <row r="41" spans="1:8" x14ac:dyDescent="0.2">
      <c r="A41" s="3" t="s">
        <v>187</v>
      </c>
      <c r="B41" s="3" t="s">
        <v>188</v>
      </c>
      <c r="D41" s="5" t="s">
        <v>189</v>
      </c>
      <c r="E41" s="5" t="s">
        <v>190</v>
      </c>
      <c r="G41" s="5" t="s">
        <v>191</v>
      </c>
      <c r="H41" s="5">
        <v>824</v>
      </c>
    </row>
    <row r="42" spans="1:8" x14ac:dyDescent="0.2">
      <c r="A42" s="3" t="s">
        <v>192</v>
      </c>
      <c r="B42" s="3" t="s">
        <v>193</v>
      </c>
      <c r="D42" s="5" t="s">
        <v>194</v>
      </c>
      <c r="E42" s="5" t="s">
        <v>195</v>
      </c>
      <c r="G42" s="5" t="s">
        <v>196</v>
      </c>
      <c r="H42" s="5">
        <v>787</v>
      </c>
    </row>
    <row r="43" spans="1:8" x14ac:dyDescent="0.2">
      <c r="A43" s="3" t="s">
        <v>197</v>
      </c>
      <c r="B43" s="3" t="s">
        <v>198</v>
      </c>
      <c r="D43" s="5" t="s">
        <v>199</v>
      </c>
      <c r="E43" s="7"/>
      <c r="G43" s="5" t="s">
        <v>200</v>
      </c>
      <c r="H43" s="5">
        <v>1433</v>
      </c>
    </row>
    <row r="44" spans="1:8" x14ac:dyDescent="0.2">
      <c r="A44" s="3" t="s">
        <v>201</v>
      </c>
      <c r="B44" s="3" t="s">
        <v>202</v>
      </c>
      <c r="D44" s="5" t="s">
        <v>203</v>
      </c>
      <c r="E44" s="5" t="s">
        <v>204</v>
      </c>
      <c r="G44" s="5" t="s">
        <v>205</v>
      </c>
      <c r="H44" s="5">
        <v>326</v>
      </c>
    </row>
    <row r="45" spans="1:8" x14ac:dyDescent="0.2">
      <c r="A45" s="3" t="s">
        <v>206</v>
      </c>
      <c r="B45" s="3" t="s">
        <v>207</v>
      </c>
      <c r="D45" s="5" t="s">
        <v>208</v>
      </c>
      <c r="E45" s="5" t="s">
        <v>209</v>
      </c>
      <c r="G45" s="5" t="s">
        <v>210</v>
      </c>
      <c r="H45" s="5">
        <v>72</v>
      </c>
    </row>
    <row r="46" spans="1:8" x14ac:dyDescent="0.2">
      <c r="A46" s="3" t="s">
        <v>211</v>
      </c>
      <c r="B46" s="3" t="s">
        <v>212</v>
      </c>
      <c r="D46" s="5" t="s">
        <v>213</v>
      </c>
      <c r="E46" s="5" t="s">
        <v>214</v>
      </c>
      <c r="G46" s="5" t="s">
        <v>215</v>
      </c>
      <c r="H46" s="5">
        <v>333</v>
      </c>
    </row>
    <row r="47" spans="1:8" x14ac:dyDescent="0.2">
      <c r="A47" s="3" t="s">
        <v>216</v>
      </c>
      <c r="B47" s="3" t="s">
        <v>217</v>
      </c>
      <c r="D47" s="5" t="s">
        <v>218</v>
      </c>
      <c r="E47" s="5" t="s">
        <v>219</v>
      </c>
      <c r="G47" s="5" t="s">
        <v>220</v>
      </c>
      <c r="H47" s="5">
        <v>387</v>
      </c>
    </row>
    <row r="48" spans="1:8" x14ac:dyDescent="0.2">
      <c r="A48" s="3" t="s">
        <v>221</v>
      </c>
      <c r="B48" s="3" t="s">
        <v>222</v>
      </c>
      <c r="D48" s="5" t="s">
        <v>223</v>
      </c>
      <c r="E48" s="5" t="s">
        <v>224</v>
      </c>
      <c r="G48" s="5" t="s">
        <v>225</v>
      </c>
      <c r="H48" s="5">
        <v>155</v>
      </c>
    </row>
    <row r="49" spans="1:8" x14ac:dyDescent="0.2">
      <c r="A49" s="3" t="s">
        <v>226</v>
      </c>
      <c r="B49" s="3" t="s">
        <v>183</v>
      </c>
      <c r="D49" s="5" t="s">
        <v>227</v>
      </c>
      <c r="E49" s="5" t="s">
        <v>228</v>
      </c>
      <c r="G49" s="5" t="s">
        <v>229</v>
      </c>
      <c r="H49" s="5">
        <v>396</v>
      </c>
    </row>
    <row r="50" spans="1:8" x14ac:dyDescent="0.2">
      <c r="A50" s="3" t="s">
        <v>230</v>
      </c>
      <c r="B50" s="3" t="s">
        <v>231</v>
      </c>
      <c r="D50" s="5" t="s">
        <v>232</v>
      </c>
      <c r="E50" s="7"/>
      <c r="G50" s="5" t="s">
        <v>233</v>
      </c>
      <c r="H50" s="5">
        <v>1791</v>
      </c>
    </row>
    <row r="51" spans="1:8" x14ac:dyDescent="0.2">
      <c r="A51" s="8" t="s">
        <v>234</v>
      </c>
      <c r="B51" s="8" t="s">
        <v>235</v>
      </c>
      <c r="D51" s="5" t="s">
        <v>236</v>
      </c>
      <c r="E51" s="5" t="s">
        <v>237</v>
      </c>
      <c r="G51" s="5" t="s">
        <v>238</v>
      </c>
      <c r="H51" s="5">
        <v>7542</v>
      </c>
    </row>
    <row r="52" spans="1:8" x14ac:dyDescent="0.2">
      <c r="A52" s="3" t="s">
        <v>239</v>
      </c>
      <c r="B52" s="3" t="s">
        <v>240</v>
      </c>
      <c r="D52" s="5" t="s">
        <v>241</v>
      </c>
      <c r="E52" s="5" t="s">
        <v>242</v>
      </c>
      <c r="G52" s="5" t="s">
        <v>243</v>
      </c>
      <c r="H52" s="5">
        <v>73</v>
      </c>
    </row>
    <row r="53" spans="1:8" x14ac:dyDescent="0.2">
      <c r="A53" s="3" t="s">
        <v>244</v>
      </c>
      <c r="B53" s="3" t="s">
        <v>83</v>
      </c>
      <c r="D53" s="5" t="s">
        <v>245</v>
      </c>
      <c r="E53" s="5" t="s">
        <v>246</v>
      </c>
      <c r="G53" s="5" t="s">
        <v>247</v>
      </c>
      <c r="H53" s="5">
        <v>794</v>
      </c>
    </row>
    <row r="54" spans="1:8" x14ac:dyDescent="0.2">
      <c r="A54" s="3" t="s">
        <v>248</v>
      </c>
      <c r="B54" s="3" t="s">
        <v>249</v>
      </c>
      <c r="D54" s="5" t="s">
        <v>250</v>
      </c>
      <c r="E54" s="5" t="s">
        <v>251</v>
      </c>
      <c r="G54" s="5" t="s">
        <v>252</v>
      </c>
      <c r="H54" s="5">
        <v>11</v>
      </c>
    </row>
    <row r="55" spans="1:8" x14ac:dyDescent="0.2">
      <c r="A55" s="3" t="s">
        <v>253</v>
      </c>
      <c r="B55" s="3" t="s">
        <v>254</v>
      </c>
      <c r="D55" s="5" t="s">
        <v>255</v>
      </c>
      <c r="E55" s="5" t="s">
        <v>256</v>
      </c>
      <c r="G55" s="5" t="s">
        <v>257</v>
      </c>
      <c r="H55" s="5">
        <v>785</v>
      </c>
    </row>
    <row r="56" spans="1:8" x14ac:dyDescent="0.2">
      <c r="A56" s="3" t="s">
        <v>258</v>
      </c>
      <c r="B56" s="3" t="s">
        <v>259</v>
      </c>
      <c r="D56" s="5" t="s">
        <v>260</v>
      </c>
      <c r="E56" s="5" t="s">
        <v>261</v>
      </c>
      <c r="G56" s="5" t="s">
        <v>262</v>
      </c>
      <c r="H56" s="5">
        <v>1514</v>
      </c>
    </row>
    <row r="57" spans="1:8" x14ac:dyDescent="0.2">
      <c r="A57" s="3" t="s">
        <v>263</v>
      </c>
      <c r="B57" s="3" t="s">
        <v>264</v>
      </c>
      <c r="D57" s="5" t="s">
        <v>265</v>
      </c>
      <c r="E57" s="5" t="s">
        <v>266</v>
      </c>
      <c r="G57" s="5" t="s">
        <v>267</v>
      </c>
      <c r="H57" s="5">
        <v>1796</v>
      </c>
    </row>
    <row r="58" spans="1:8" x14ac:dyDescent="0.2">
      <c r="A58" s="3" t="s">
        <v>268</v>
      </c>
      <c r="B58" s="3" t="s">
        <v>269</v>
      </c>
      <c r="D58" s="5" t="s">
        <v>270</v>
      </c>
      <c r="E58" s="5" t="s">
        <v>271</v>
      </c>
      <c r="G58" s="5" t="s">
        <v>272</v>
      </c>
      <c r="H58" s="5">
        <v>3917</v>
      </c>
    </row>
    <row r="59" spans="1:8" x14ac:dyDescent="0.2">
      <c r="A59" s="3" t="s">
        <v>273</v>
      </c>
      <c r="B59" s="3" t="s">
        <v>274</v>
      </c>
      <c r="D59" s="5" t="s">
        <v>275</v>
      </c>
      <c r="E59" s="5" t="s">
        <v>276</v>
      </c>
      <c r="G59" s="5" t="s">
        <v>277</v>
      </c>
      <c r="H59" s="5">
        <v>168</v>
      </c>
    </row>
    <row r="60" spans="1:8" x14ac:dyDescent="0.2">
      <c r="A60" s="3" t="s">
        <v>278</v>
      </c>
      <c r="B60" s="3" t="s">
        <v>279</v>
      </c>
      <c r="D60" s="5" t="s">
        <v>280</v>
      </c>
      <c r="E60" s="5" t="s">
        <v>281</v>
      </c>
      <c r="G60" s="5" t="s">
        <v>282</v>
      </c>
      <c r="H60" s="5">
        <v>18</v>
      </c>
    </row>
    <row r="61" spans="1:8" x14ac:dyDescent="0.2">
      <c r="A61" s="3" t="s">
        <v>283</v>
      </c>
      <c r="B61" s="3" t="s">
        <v>284</v>
      </c>
      <c r="D61" s="5" t="s">
        <v>285</v>
      </c>
      <c r="E61" s="5" t="s">
        <v>286</v>
      </c>
      <c r="G61" s="5" t="s">
        <v>287</v>
      </c>
      <c r="H61" s="5">
        <v>89</v>
      </c>
    </row>
    <row r="62" spans="1:8" x14ac:dyDescent="0.2">
      <c r="A62" s="3" t="s">
        <v>288</v>
      </c>
      <c r="B62" s="3" t="s">
        <v>289</v>
      </c>
      <c r="D62" s="5" t="s">
        <v>290</v>
      </c>
      <c r="E62" s="5" t="s">
        <v>291</v>
      </c>
      <c r="G62" s="5" t="s">
        <v>292</v>
      </c>
      <c r="H62" s="5">
        <v>3992</v>
      </c>
    </row>
    <row r="63" spans="1:8" x14ac:dyDescent="0.2">
      <c r="A63" s="3" t="s">
        <v>293</v>
      </c>
      <c r="B63" s="3" t="s">
        <v>294</v>
      </c>
      <c r="D63" s="5" t="s">
        <v>295</v>
      </c>
      <c r="E63" s="5" t="s">
        <v>296</v>
      </c>
      <c r="G63" s="5" t="s">
        <v>297</v>
      </c>
      <c r="H63" s="5">
        <v>36</v>
      </c>
    </row>
    <row r="64" spans="1:8" x14ac:dyDescent="0.2">
      <c r="A64" s="3" t="s">
        <v>298</v>
      </c>
      <c r="B64" s="3" t="s">
        <v>299</v>
      </c>
      <c r="D64" s="5" t="s">
        <v>300</v>
      </c>
      <c r="E64" s="5" t="s">
        <v>301</v>
      </c>
      <c r="G64" s="5" t="s">
        <v>302</v>
      </c>
      <c r="H64" s="5">
        <v>83</v>
      </c>
    </row>
    <row r="65" spans="1:8" x14ac:dyDescent="0.2">
      <c r="A65" s="3" t="s">
        <v>303</v>
      </c>
      <c r="B65" s="3" t="s">
        <v>304</v>
      </c>
      <c r="D65" s="5" t="s">
        <v>305</v>
      </c>
      <c r="E65" s="5" t="s">
        <v>306</v>
      </c>
      <c r="G65" s="5" t="s">
        <v>307</v>
      </c>
      <c r="H65" s="5">
        <v>152</v>
      </c>
    </row>
    <row r="66" spans="1:8" x14ac:dyDescent="0.2">
      <c r="A66" s="3" t="s">
        <v>308</v>
      </c>
      <c r="B66" s="3" t="s">
        <v>309</v>
      </c>
      <c r="D66" s="5" t="s">
        <v>310</v>
      </c>
      <c r="E66" s="5" t="s">
        <v>311</v>
      </c>
      <c r="G66" s="5" t="s">
        <v>312</v>
      </c>
      <c r="H66" s="5">
        <v>146</v>
      </c>
    </row>
    <row r="67" spans="1:8" x14ac:dyDescent="0.2">
      <c r="A67" s="3" t="s">
        <v>313</v>
      </c>
      <c r="B67" s="6"/>
      <c r="D67" s="5" t="s">
        <v>314</v>
      </c>
      <c r="E67" s="5" t="s">
        <v>315</v>
      </c>
      <c r="G67" s="5" t="s">
        <v>316</v>
      </c>
      <c r="H67" s="5">
        <v>299</v>
      </c>
    </row>
    <row r="68" spans="1:8" x14ac:dyDescent="0.2">
      <c r="A68" s="3" t="s">
        <v>317</v>
      </c>
      <c r="B68" s="3" t="s">
        <v>318</v>
      </c>
      <c r="D68" s="5" t="s">
        <v>319</v>
      </c>
      <c r="E68" s="5" t="s">
        <v>320</v>
      </c>
      <c r="G68" s="5" t="s">
        <v>321</v>
      </c>
      <c r="H68" s="5">
        <v>37</v>
      </c>
    </row>
    <row r="69" spans="1:8" x14ac:dyDescent="0.2">
      <c r="A69" s="3" t="s">
        <v>322</v>
      </c>
      <c r="B69" s="3" t="s">
        <v>323</v>
      </c>
      <c r="D69" s="3" t="s">
        <v>324</v>
      </c>
      <c r="E69" s="3" t="s">
        <v>325</v>
      </c>
      <c r="G69" s="5" t="s">
        <v>326</v>
      </c>
      <c r="H69" s="5">
        <v>148</v>
      </c>
    </row>
    <row r="70" spans="1:8" x14ac:dyDescent="0.2">
      <c r="A70" s="3" t="s">
        <v>327</v>
      </c>
      <c r="B70" s="3" t="s">
        <v>328</v>
      </c>
      <c r="D70" s="5" t="s">
        <v>329</v>
      </c>
      <c r="E70" s="5" t="s">
        <v>330</v>
      </c>
      <c r="G70" s="5" t="s">
        <v>331</v>
      </c>
      <c r="H70" s="5">
        <v>337</v>
      </c>
    </row>
    <row r="71" spans="1:8" x14ac:dyDescent="0.2">
      <c r="A71" s="3" t="s">
        <v>332</v>
      </c>
      <c r="B71" s="3" t="s">
        <v>333</v>
      </c>
      <c r="D71" s="5" t="s">
        <v>334</v>
      </c>
      <c r="E71" s="5" t="s">
        <v>335</v>
      </c>
      <c r="G71" s="5" t="s">
        <v>336</v>
      </c>
      <c r="H71" s="5">
        <v>328</v>
      </c>
    </row>
    <row r="72" spans="1:8" x14ac:dyDescent="0.2">
      <c r="A72" s="3" t="s">
        <v>337</v>
      </c>
      <c r="B72" s="6"/>
      <c r="D72" s="5" t="s">
        <v>338</v>
      </c>
      <c r="E72" s="5" t="s">
        <v>339</v>
      </c>
      <c r="G72" s="5" t="s">
        <v>340</v>
      </c>
      <c r="H72" s="5">
        <v>7543</v>
      </c>
    </row>
    <row r="73" spans="1:8" x14ac:dyDescent="0.2">
      <c r="A73" s="3" t="s">
        <v>341</v>
      </c>
      <c r="B73" s="3" t="s">
        <v>342</v>
      </c>
      <c r="D73" s="5" t="s">
        <v>343</v>
      </c>
      <c r="E73" s="5" t="s">
        <v>344</v>
      </c>
      <c r="G73" s="5" t="s">
        <v>345</v>
      </c>
      <c r="H73" s="5">
        <v>2249</v>
      </c>
    </row>
    <row r="74" spans="1:8" x14ac:dyDescent="0.2">
      <c r="A74" s="3" t="s">
        <v>346</v>
      </c>
      <c r="B74" s="3" t="s">
        <v>347</v>
      </c>
      <c r="D74" s="5" t="s">
        <v>348</v>
      </c>
      <c r="E74" s="5" t="s">
        <v>349</v>
      </c>
      <c r="G74" s="5" t="s">
        <v>350</v>
      </c>
      <c r="H74" s="5">
        <v>783</v>
      </c>
    </row>
    <row r="75" spans="1:8" x14ac:dyDescent="0.2">
      <c r="A75" s="3" t="s">
        <v>351</v>
      </c>
      <c r="B75" s="3" t="s">
        <v>352</v>
      </c>
      <c r="D75" s="5" t="s">
        <v>353</v>
      </c>
      <c r="E75" s="5" t="s">
        <v>354</v>
      </c>
      <c r="G75" s="5" t="s">
        <v>355</v>
      </c>
      <c r="H75" s="5">
        <v>1414</v>
      </c>
    </row>
    <row r="76" spans="1:8" x14ac:dyDescent="0.2">
      <c r="A76" s="3" t="s">
        <v>356</v>
      </c>
      <c r="B76" s="3" t="s">
        <v>357</v>
      </c>
      <c r="D76" s="5" t="s">
        <v>358</v>
      </c>
      <c r="E76" s="5" t="s">
        <v>359</v>
      </c>
      <c r="G76" s="5" t="s">
        <v>360</v>
      </c>
      <c r="H76" s="5">
        <v>1415</v>
      </c>
    </row>
    <row r="77" spans="1:8" x14ac:dyDescent="0.2">
      <c r="A77" s="3" t="s">
        <v>361</v>
      </c>
      <c r="B77" s="3" t="s">
        <v>357</v>
      </c>
      <c r="D77" s="5" t="s">
        <v>362</v>
      </c>
      <c r="E77" s="5" t="s">
        <v>363</v>
      </c>
      <c r="G77" s="5" t="s">
        <v>364</v>
      </c>
      <c r="H77" s="5">
        <v>758</v>
      </c>
    </row>
    <row r="78" spans="1:8" x14ac:dyDescent="0.2">
      <c r="A78" s="3" t="s">
        <v>365</v>
      </c>
      <c r="B78" s="3" t="s">
        <v>366</v>
      </c>
      <c r="D78" s="5" t="s">
        <v>367</v>
      </c>
      <c r="E78" s="5" t="s">
        <v>368</v>
      </c>
      <c r="G78" s="5" t="s">
        <v>369</v>
      </c>
      <c r="H78" s="5">
        <v>735</v>
      </c>
    </row>
    <row r="79" spans="1:8" x14ac:dyDescent="0.2">
      <c r="A79" s="3" t="s">
        <v>370</v>
      </c>
      <c r="B79" s="3" t="s">
        <v>371</v>
      </c>
      <c r="D79" s="5" t="s">
        <v>372</v>
      </c>
      <c r="E79" s="5" t="s">
        <v>373</v>
      </c>
      <c r="G79" s="5" t="s">
        <v>374</v>
      </c>
      <c r="H79" s="5">
        <v>784</v>
      </c>
    </row>
    <row r="80" spans="1:8" x14ac:dyDescent="0.2">
      <c r="A80" s="3" t="s">
        <v>375</v>
      </c>
      <c r="B80" s="6"/>
      <c r="D80" s="5" t="s">
        <v>376</v>
      </c>
      <c r="E80" s="5" t="s">
        <v>377</v>
      </c>
      <c r="G80" s="5" t="s">
        <v>378</v>
      </c>
      <c r="H80" s="5">
        <v>255</v>
      </c>
    </row>
    <row r="81" spans="1:8" x14ac:dyDescent="0.2">
      <c r="A81" s="3" t="s">
        <v>236</v>
      </c>
      <c r="B81" s="3" t="s">
        <v>379</v>
      </c>
      <c r="D81" s="5" t="s">
        <v>380</v>
      </c>
      <c r="E81" s="5" t="s">
        <v>381</v>
      </c>
      <c r="G81" s="5" t="s">
        <v>382</v>
      </c>
      <c r="H81" s="5">
        <v>386</v>
      </c>
    </row>
    <row r="82" spans="1:8" x14ac:dyDescent="0.2">
      <c r="A82" s="3" t="s">
        <v>383</v>
      </c>
      <c r="B82" s="3" t="s">
        <v>384</v>
      </c>
      <c r="D82" s="9" t="s">
        <v>385</v>
      </c>
      <c r="E82" s="9" t="s">
        <v>386</v>
      </c>
      <c r="G82" s="5" t="s">
        <v>387</v>
      </c>
      <c r="H82" s="5">
        <v>398</v>
      </c>
    </row>
    <row r="83" spans="1:8" x14ac:dyDescent="0.2">
      <c r="A83" s="3" t="s">
        <v>388</v>
      </c>
      <c r="B83" s="3" t="s">
        <v>389</v>
      </c>
      <c r="D83" s="5" t="s">
        <v>390</v>
      </c>
      <c r="E83" s="5" t="s">
        <v>391</v>
      </c>
      <c r="G83" s="5" t="s">
        <v>392</v>
      </c>
      <c r="H83" s="5">
        <v>23</v>
      </c>
    </row>
    <row r="84" spans="1:8" x14ac:dyDescent="0.2">
      <c r="A84" s="3" t="s">
        <v>393</v>
      </c>
      <c r="B84" s="3" t="s">
        <v>394</v>
      </c>
      <c r="D84" s="5" t="s">
        <v>395</v>
      </c>
      <c r="E84" s="5" t="s">
        <v>396</v>
      </c>
      <c r="G84" s="5" t="s">
        <v>397</v>
      </c>
      <c r="H84" s="5">
        <v>221</v>
      </c>
    </row>
    <row r="85" spans="1:8" x14ac:dyDescent="0.2">
      <c r="A85" s="3" t="s">
        <v>398</v>
      </c>
      <c r="B85" s="3" t="s">
        <v>399</v>
      </c>
      <c r="D85" s="5" t="s">
        <v>400</v>
      </c>
      <c r="E85" s="5" t="s">
        <v>401</v>
      </c>
      <c r="G85" s="5" t="s">
        <v>402</v>
      </c>
      <c r="H85" s="5">
        <v>282</v>
      </c>
    </row>
    <row r="86" spans="1:8" x14ac:dyDescent="0.2">
      <c r="A86" s="3" t="s">
        <v>403</v>
      </c>
      <c r="B86" s="3" t="s">
        <v>404</v>
      </c>
      <c r="D86" s="5" t="s">
        <v>405</v>
      </c>
      <c r="E86" s="5" t="s">
        <v>406</v>
      </c>
      <c r="G86" s="5" t="s">
        <v>407</v>
      </c>
      <c r="H86" s="5">
        <v>294</v>
      </c>
    </row>
    <row r="87" spans="1:8" x14ac:dyDescent="0.2">
      <c r="A87" s="3" t="s">
        <v>408</v>
      </c>
      <c r="B87" s="3" t="s">
        <v>409</v>
      </c>
      <c r="D87" s="5" t="s">
        <v>410</v>
      </c>
      <c r="E87" s="5" t="s">
        <v>411</v>
      </c>
      <c r="G87" s="5" t="s">
        <v>412</v>
      </c>
      <c r="H87" s="5">
        <v>47</v>
      </c>
    </row>
    <row r="88" spans="1:8" x14ac:dyDescent="0.2">
      <c r="A88" s="3" t="s">
        <v>413</v>
      </c>
      <c r="B88" s="3" t="s">
        <v>414</v>
      </c>
      <c r="D88" s="5" t="s">
        <v>415</v>
      </c>
      <c r="E88" s="5" t="s">
        <v>416</v>
      </c>
      <c r="G88" s="5" t="s">
        <v>417</v>
      </c>
      <c r="H88" s="5">
        <v>291</v>
      </c>
    </row>
    <row r="89" spans="1:8" x14ac:dyDescent="0.2">
      <c r="A89" s="3" t="s">
        <v>418</v>
      </c>
      <c r="B89" s="3" t="s">
        <v>419</v>
      </c>
      <c r="D89" s="5" t="s">
        <v>420</v>
      </c>
      <c r="E89" s="5" t="s">
        <v>421</v>
      </c>
      <c r="G89" s="5" t="s">
        <v>422</v>
      </c>
      <c r="H89" s="5">
        <v>34</v>
      </c>
    </row>
    <row r="90" spans="1:8" x14ac:dyDescent="0.2">
      <c r="A90" s="3" t="s">
        <v>423</v>
      </c>
      <c r="B90" s="6"/>
      <c r="D90" s="5" t="s">
        <v>424</v>
      </c>
      <c r="E90" s="5" t="s">
        <v>425</v>
      </c>
      <c r="G90" s="5" t="s">
        <v>426</v>
      </c>
      <c r="H90" s="5">
        <v>744</v>
      </c>
    </row>
    <row r="91" spans="1:8" x14ac:dyDescent="0.2">
      <c r="A91" s="3" t="s">
        <v>427</v>
      </c>
      <c r="B91" s="3" t="s">
        <v>428</v>
      </c>
      <c r="D91" s="5" t="s">
        <v>429</v>
      </c>
      <c r="E91" s="5" t="s">
        <v>430</v>
      </c>
      <c r="G91" s="5" t="s">
        <v>431</v>
      </c>
      <c r="H91" s="5">
        <v>26</v>
      </c>
    </row>
    <row r="92" spans="1:8" x14ac:dyDescent="0.2">
      <c r="A92" s="3" t="s">
        <v>432</v>
      </c>
      <c r="B92" s="3" t="s">
        <v>433</v>
      </c>
      <c r="D92" s="5" t="s">
        <v>434</v>
      </c>
      <c r="E92" s="5" t="s">
        <v>435</v>
      </c>
      <c r="G92" s="5" t="s">
        <v>436</v>
      </c>
      <c r="H92" s="5">
        <v>292</v>
      </c>
    </row>
    <row r="93" spans="1:8" x14ac:dyDescent="0.2">
      <c r="A93" s="3" t="s">
        <v>437</v>
      </c>
      <c r="B93" s="3" t="s">
        <v>438</v>
      </c>
      <c r="D93" s="5" t="s">
        <v>439</v>
      </c>
      <c r="E93" s="5" t="s">
        <v>440</v>
      </c>
      <c r="G93" s="5" t="s">
        <v>441</v>
      </c>
      <c r="H93" s="5">
        <v>271</v>
      </c>
    </row>
    <row r="94" spans="1:8" x14ac:dyDescent="0.2">
      <c r="A94" s="3" t="s">
        <v>442</v>
      </c>
      <c r="B94" s="3" t="s">
        <v>443</v>
      </c>
      <c r="D94" s="5" t="s">
        <v>444</v>
      </c>
      <c r="E94" s="7"/>
      <c r="G94" s="5" t="s">
        <v>445</v>
      </c>
      <c r="H94" s="5">
        <v>1759</v>
      </c>
    </row>
    <row r="95" spans="1:8" x14ac:dyDescent="0.2">
      <c r="A95" s="3" t="s">
        <v>446</v>
      </c>
      <c r="B95" s="3" t="s">
        <v>447</v>
      </c>
      <c r="D95" s="5" t="s">
        <v>448</v>
      </c>
      <c r="E95" s="5" t="s">
        <v>449</v>
      </c>
      <c r="G95" s="5" t="s">
        <v>450</v>
      </c>
      <c r="H95" s="5">
        <v>858</v>
      </c>
    </row>
    <row r="96" spans="1:8" x14ac:dyDescent="0.2">
      <c r="A96" s="3" t="s">
        <v>451</v>
      </c>
      <c r="B96" s="3" t="s">
        <v>452</v>
      </c>
      <c r="D96" s="5" t="s">
        <v>453</v>
      </c>
      <c r="E96" s="5" t="s">
        <v>454</v>
      </c>
      <c r="G96" s="5" t="s">
        <v>455</v>
      </c>
      <c r="H96" s="5">
        <v>3264</v>
      </c>
    </row>
    <row r="97" spans="1:8" x14ac:dyDescent="0.2">
      <c r="A97" s="3" t="s">
        <v>456</v>
      </c>
      <c r="B97" s="3" t="s">
        <v>457</v>
      </c>
      <c r="D97" s="5" t="s">
        <v>458</v>
      </c>
      <c r="E97" s="5" t="s">
        <v>459</v>
      </c>
      <c r="G97" s="5" t="s">
        <v>460</v>
      </c>
      <c r="H97" s="5">
        <v>285</v>
      </c>
    </row>
    <row r="98" spans="1:8" x14ac:dyDescent="0.2">
      <c r="A98" s="3" t="s">
        <v>461</v>
      </c>
      <c r="B98" s="3" t="s">
        <v>462</v>
      </c>
      <c r="D98" s="5" t="s">
        <v>463</v>
      </c>
      <c r="E98" s="5" t="s">
        <v>464</v>
      </c>
      <c r="G98" s="5" t="s">
        <v>465</v>
      </c>
      <c r="H98" s="5">
        <v>272</v>
      </c>
    </row>
    <row r="99" spans="1:8" x14ac:dyDescent="0.2">
      <c r="A99" s="3" t="s">
        <v>466</v>
      </c>
      <c r="B99" s="3" t="s">
        <v>467</v>
      </c>
      <c r="D99" s="5" t="s">
        <v>468</v>
      </c>
      <c r="E99" s="5" t="s">
        <v>469</v>
      </c>
      <c r="G99" s="5" t="s">
        <v>470</v>
      </c>
      <c r="H99" s="5">
        <v>2287</v>
      </c>
    </row>
    <row r="100" spans="1:8" x14ac:dyDescent="0.2">
      <c r="A100" s="3" t="s">
        <v>471</v>
      </c>
      <c r="B100" s="3" t="s">
        <v>472</v>
      </c>
      <c r="D100" s="5" t="s">
        <v>473</v>
      </c>
      <c r="E100" s="5" t="s">
        <v>474</v>
      </c>
      <c r="G100" s="5" t="s">
        <v>475</v>
      </c>
      <c r="H100" s="5">
        <v>3915</v>
      </c>
    </row>
    <row r="101" spans="1:8" x14ac:dyDescent="0.2">
      <c r="A101" s="3" t="s">
        <v>476</v>
      </c>
      <c r="B101" s="3" t="s">
        <v>477</v>
      </c>
      <c r="D101" s="5" t="s">
        <v>478</v>
      </c>
      <c r="E101" s="5" t="s">
        <v>479</v>
      </c>
      <c r="G101" s="5" t="s">
        <v>480</v>
      </c>
      <c r="H101" s="5">
        <v>2932</v>
      </c>
    </row>
    <row r="102" spans="1:8" x14ac:dyDescent="0.2">
      <c r="A102" s="3" t="s">
        <v>481</v>
      </c>
      <c r="B102" s="3" t="s">
        <v>482</v>
      </c>
      <c r="D102" s="5" t="s">
        <v>483</v>
      </c>
      <c r="E102" s="5" t="s">
        <v>484</v>
      </c>
      <c r="G102" s="5" t="s">
        <v>485</v>
      </c>
      <c r="H102" s="5">
        <v>1675</v>
      </c>
    </row>
    <row r="103" spans="1:8" x14ac:dyDescent="0.2">
      <c r="A103" s="3" t="s">
        <v>486</v>
      </c>
      <c r="B103" s="3" t="s">
        <v>487</v>
      </c>
      <c r="D103" s="5" t="s">
        <v>488</v>
      </c>
      <c r="E103" s="5" t="s">
        <v>489</v>
      </c>
      <c r="G103" s="5" t="s">
        <v>490</v>
      </c>
      <c r="H103" s="5">
        <v>1445</v>
      </c>
    </row>
    <row r="104" spans="1:8" x14ac:dyDescent="0.2">
      <c r="A104" s="3" t="s">
        <v>491</v>
      </c>
      <c r="B104" s="3" t="s">
        <v>492</v>
      </c>
      <c r="D104" s="5" t="s">
        <v>493</v>
      </c>
      <c r="E104" s="5" t="s">
        <v>494</v>
      </c>
      <c r="G104" s="5" t="s">
        <v>495</v>
      </c>
      <c r="H104" s="5">
        <v>131</v>
      </c>
    </row>
    <row r="105" spans="1:8" x14ac:dyDescent="0.2">
      <c r="A105" s="3" t="s">
        <v>496</v>
      </c>
      <c r="B105" s="3" t="s">
        <v>497</v>
      </c>
      <c r="D105" s="5" t="s">
        <v>498</v>
      </c>
      <c r="E105" s="5" t="s">
        <v>499</v>
      </c>
      <c r="G105" s="5" t="s">
        <v>500</v>
      </c>
      <c r="H105" s="5">
        <v>3712</v>
      </c>
    </row>
    <row r="106" spans="1:8" x14ac:dyDescent="0.2">
      <c r="A106" s="3" t="s">
        <v>501</v>
      </c>
      <c r="B106" s="3" t="s">
        <v>492</v>
      </c>
      <c r="D106" s="5" t="s">
        <v>502</v>
      </c>
      <c r="E106" s="5" t="s">
        <v>503</v>
      </c>
      <c r="G106" s="5" t="s">
        <v>504</v>
      </c>
      <c r="H106" s="5">
        <v>3914</v>
      </c>
    </row>
    <row r="107" spans="1:8" x14ac:dyDescent="0.2">
      <c r="A107" s="3" t="s">
        <v>505</v>
      </c>
      <c r="B107" s="3" t="s">
        <v>506</v>
      </c>
      <c r="D107" s="5" t="s">
        <v>507</v>
      </c>
      <c r="E107" s="5" t="s">
        <v>508</v>
      </c>
      <c r="G107" s="5" t="s">
        <v>509</v>
      </c>
      <c r="H107" s="5">
        <v>3829</v>
      </c>
    </row>
    <row r="108" spans="1:8" x14ac:dyDescent="0.2">
      <c r="A108" s="3" t="s">
        <v>510</v>
      </c>
      <c r="B108" s="3" t="s">
        <v>202</v>
      </c>
      <c r="D108" s="5" t="s">
        <v>511</v>
      </c>
      <c r="E108" s="5" t="s">
        <v>512</v>
      </c>
      <c r="G108" s="5" t="s">
        <v>513</v>
      </c>
      <c r="H108" s="5">
        <v>254</v>
      </c>
    </row>
    <row r="109" spans="1:8" x14ac:dyDescent="0.2">
      <c r="A109" s="3" t="s">
        <v>514</v>
      </c>
      <c r="B109" s="3" t="s">
        <v>515</v>
      </c>
      <c r="D109" s="5" t="s">
        <v>516</v>
      </c>
      <c r="E109" s="5" t="s">
        <v>517</v>
      </c>
      <c r="G109" s="5" t="s">
        <v>518</v>
      </c>
      <c r="H109" s="5">
        <v>191</v>
      </c>
    </row>
    <row r="110" spans="1:8" x14ac:dyDescent="0.2">
      <c r="A110" s="3" t="s">
        <v>519</v>
      </c>
      <c r="B110" s="3" t="s">
        <v>520</v>
      </c>
      <c r="D110" s="5" t="s">
        <v>521</v>
      </c>
      <c r="E110" s="5" t="s">
        <v>522</v>
      </c>
      <c r="G110" s="5" t="s">
        <v>523</v>
      </c>
      <c r="H110" s="5">
        <v>173</v>
      </c>
    </row>
    <row r="111" spans="1:8" x14ac:dyDescent="0.2">
      <c r="A111" s="3" t="s">
        <v>524</v>
      </c>
      <c r="B111" s="3" t="s">
        <v>202</v>
      </c>
      <c r="D111" s="5" t="s">
        <v>525</v>
      </c>
      <c r="E111" s="5" t="s">
        <v>522</v>
      </c>
      <c r="G111" s="5" t="s">
        <v>526</v>
      </c>
      <c r="H111" s="5">
        <v>225</v>
      </c>
    </row>
    <row r="112" spans="1:8" x14ac:dyDescent="0.2">
      <c r="A112" s="3" t="s">
        <v>527</v>
      </c>
      <c r="B112" s="3" t="s">
        <v>497</v>
      </c>
      <c r="D112" s="5" t="s">
        <v>528</v>
      </c>
      <c r="E112" s="5" t="s">
        <v>529</v>
      </c>
      <c r="G112" s="5" t="s">
        <v>530</v>
      </c>
      <c r="H112" s="5">
        <v>2391</v>
      </c>
    </row>
    <row r="113" spans="1:8" x14ac:dyDescent="0.2">
      <c r="A113" s="3" t="s">
        <v>531</v>
      </c>
      <c r="B113" s="3" t="s">
        <v>497</v>
      </c>
      <c r="D113" s="5" t="s">
        <v>532</v>
      </c>
      <c r="E113" s="5" t="s">
        <v>259</v>
      </c>
      <c r="G113" s="5" t="s">
        <v>533</v>
      </c>
      <c r="H113" s="5">
        <v>1416</v>
      </c>
    </row>
    <row r="114" spans="1:8" x14ac:dyDescent="0.2">
      <c r="A114" s="3" t="s">
        <v>534</v>
      </c>
      <c r="B114" s="3" t="s">
        <v>535</v>
      </c>
      <c r="D114" s="5" t="s">
        <v>536</v>
      </c>
      <c r="E114" s="3" t="s">
        <v>537</v>
      </c>
      <c r="G114" s="5" t="s">
        <v>538</v>
      </c>
      <c r="H114" s="5">
        <v>335</v>
      </c>
    </row>
    <row r="115" spans="1:8" x14ac:dyDescent="0.2">
      <c r="A115" s="3" t="s">
        <v>539</v>
      </c>
      <c r="B115" s="3" t="s">
        <v>540</v>
      </c>
      <c r="D115" s="5" t="s">
        <v>541</v>
      </c>
      <c r="E115" s="5" t="s">
        <v>542</v>
      </c>
      <c r="G115" s="5" t="s">
        <v>543</v>
      </c>
      <c r="H115" s="5">
        <v>855</v>
      </c>
    </row>
    <row r="116" spans="1:8" x14ac:dyDescent="0.2">
      <c r="A116" s="3" t="s">
        <v>544</v>
      </c>
      <c r="B116" s="3" t="s">
        <v>545</v>
      </c>
      <c r="D116" s="5" t="s">
        <v>546</v>
      </c>
      <c r="E116" s="7"/>
      <c r="G116" s="5" t="s">
        <v>547</v>
      </c>
      <c r="H116" s="5">
        <v>1417</v>
      </c>
    </row>
    <row r="117" spans="1:8" x14ac:dyDescent="0.2">
      <c r="A117" s="3" t="s">
        <v>548</v>
      </c>
      <c r="B117" s="3" t="s">
        <v>202</v>
      </c>
      <c r="D117" s="5" t="s">
        <v>549</v>
      </c>
      <c r="E117" s="5" t="s">
        <v>550</v>
      </c>
      <c r="G117" s="5" t="s">
        <v>551</v>
      </c>
      <c r="H117" s="5">
        <v>194</v>
      </c>
    </row>
    <row r="118" spans="1:8" x14ac:dyDescent="0.2">
      <c r="A118" s="3" t="s">
        <v>552</v>
      </c>
      <c r="B118" s="3" t="s">
        <v>540</v>
      </c>
      <c r="D118" s="5" t="s">
        <v>553</v>
      </c>
      <c r="E118" s="5" t="s">
        <v>554</v>
      </c>
      <c r="G118" s="5" t="s">
        <v>555</v>
      </c>
      <c r="H118" s="5">
        <v>525</v>
      </c>
    </row>
    <row r="119" spans="1:8" x14ac:dyDescent="0.2">
      <c r="A119" s="3" t="s">
        <v>556</v>
      </c>
      <c r="B119" s="3" t="s">
        <v>202</v>
      </c>
      <c r="D119" s="5" t="s">
        <v>557</v>
      </c>
      <c r="E119" s="5" t="s">
        <v>558</v>
      </c>
      <c r="G119" s="5" t="s">
        <v>559</v>
      </c>
      <c r="H119" s="5">
        <v>85</v>
      </c>
    </row>
    <row r="120" spans="1:8" x14ac:dyDescent="0.2">
      <c r="A120" s="3" t="s">
        <v>560</v>
      </c>
      <c r="B120" s="3" t="s">
        <v>545</v>
      </c>
      <c r="D120" s="5" t="s">
        <v>561</v>
      </c>
      <c r="E120" s="5" t="s">
        <v>562</v>
      </c>
      <c r="G120" s="5" t="s">
        <v>563</v>
      </c>
      <c r="H120" s="5">
        <v>314</v>
      </c>
    </row>
    <row r="121" spans="1:8" x14ac:dyDescent="0.2">
      <c r="A121" s="3" t="s">
        <v>564</v>
      </c>
      <c r="B121" s="3" t="s">
        <v>565</v>
      </c>
      <c r="D121" s="5" t="s">
        <v>566</v>
      </c>
      <c r="E121" s="5" t="s">
        <v>567</v>
      </c>
      <c r="G121" s="5" t="s">
        <v>568</v>
      </c>
      <c r="H121" s="5">
        <v>3612</v>
      </c>
    </row>
    <row r="122" spans="1:8" x14ac:dyDescent="0.2">
      <c r="A122" s="3" t="s">
        <v>569</v>
      </c>
      <c r="B122" s="3" t="s">
        <v>570</v>
      </c>
      <c r="D122" s="5" t="s">
        <v>571</v>
      </c>
      <c r="E122" s="5" t="s">
        <v>572</v>
      </c>
      <c r="G122" s="5" t="s">
        <v>573</v>
      </c>
      <c r="H122" s="5">
        <v>258</v>
      </c>
    </row>
    <row r="123" spans="1:8" x14ac:dyDescent="0.2">
      <c r="A123" s="3" t="s">
        <v>574</v>
      </c>
      <c r="B123" s="3" t="s">
        <v>575</v>
      </c>
      <c r="D123" s="5" t="s">
        <v>576</v>
      </c>
      <c r="E123" s="5" t="s">
        <v>577</v>
      </c>
      <c r="G123" s="5" t="s">
        <v>578</v>
      </c>
      <c r="H123" s="5">
        <v>325</v>
      </c>
    </row>
    <row r="124" spans="1:8" x14ac:dyDescent="0.2">
      <c r="A124" s="3" t="s">
        <v>579</v>
      </c>
      <c r="B124" s="3" t="s">
        <v>580</v>
      </c>
      <c r="D124" s="5" t="s">
        <v>581</v>
      </c>
      <c r="E124" s="5" t="s">
        <v>582</v>
      </c>
      <c r="G124" s="5" t="s">
        <v>583</v>
      </c>
      <c r="H124" s="5">
        <v>135</v>
      </c>
    </row>
    <row r="125" spans="1:8" x14ac:dyDescent="0.2">
      <c r="A125" s="3" t="s">
        <v>584</v>
      </c>
      <c r="B125" s="3" t="s">
        <v>585</v>
      </c>
      <c r="D125" s="5" t="s">
        <v>586</v>
      </c>
      <c r="E125" s="5" t="s">
        <v>315</v>
      </c>
      <c r="G125" s="5" t="s">
        <v>587</v>
      </c>
      <c r="H125" s="5">
        <v>174</v>
      </c>
    </row>
    <row r="126" spans="1:8" x14ac:dyDescent="0.2">
      <c r="A126" s="3" t="s">
        <v>588</v>
      </c>
      <c r="B126" s="3" t="s">
        <v>589</v>
      </c>
      <c r="D126" s="5" t="s">
        <v>590</v>
      </c>
      <c r="E126" s="5" t="s">
        <v>591</v>
      </c>
      <c r="G126" s="5" t="s">
        <v>592</v>
      </c>
      <c r="H126" s="5">
        <v>229</v>
      </c>
    </row>
    <row r="127" spans="1:8" x14ac:dyDescent="0.2">
      <c r="A127" s="3" t="s">
        <v>593</v>
      </c>
      <c r="B127" s="3" t="s">
        <v>594</v>
      </c>
      <c r="D127" s="5" t="s">
        <v>595</v>
      </c>
      <c r="E127" s="5" t="s">
        <v>596</v>
      </c>
      <c r="G127" s="5" t="s">
        <v>597</v>
      </c>
      <c r="H127" s="5">
        <v>161</v>
      </c>
    </row>
    <row r="128" spans="1:8" x14ac:dyDescent="0.2">
      <c r="A128" s="3" t="s">
        <v>598</v>
      </c>
      <c r="B128" s="3" t="s">
        <v>599</v>
      </c>
      <c r="D128" s="5" t="s">
        <v>600</v>
      </c>
      <c r="E128" s="5" t="s">
        <v>601</v>
      </c>
      <c r="G128" s="5" t="s">
        <v>602</v>
      </c>
      <c r="H128" s="5">
        <v>856</v>
      </c>
    </row>
    <row r="129" spans="1:8" x14ac:dyDescent="0.2">
      <c r="A129" s="3" t="s">
        <v>603</v>
      </c>
      <c r="B129" s="3" t="s">
        <v>604</v>
      </c>
      <c r="D129" s="5" t="s">
        <v>605</v>
      </c>
      <c r="E129" s="5" t="s">
        <v>606</v>
      </c>
      <c r="G129" s="5" t="s">
        <v>607</v>
      </c>
      <c r="H129" s="5">
        <v>249</v>
      </c>
    </row>
    <row r="130" spans="1:8" x14ac:dyDescent="0.2">
      <c r="A130" s="3" t="s">
        <v>608</v>
      </c>
      <c r="B130" s="3" t="s">
        <v>447</v>
      </c>
      <c r="D130" s="5" t="s">
        <v>609</v>
      </c>
      <c r="E130" s="5" t="s">
        <v>610</v>
      </c>
      <c r="G130" s="5" t="s">
        <v>611</v>
      </c>
      <c r="H130" s="5">
        <v>381</v>
      </c>
    </row>
    <row r="131" spans="1:8" x14ac:dyDescent="0.2">
      <c r="A131" s="3" t="s">
        <v>612</v>
      </c>
      <c r="B131" s="3" t="s">
        <v>613</v>
      </c>
      <c r="D131" s="5" t="s">
        <v>614</v>
      </c>
      <c r="E131" s="5" t="s">
        <v>615</v>
      </c>
      <c r="G131" s="5" t="s">
        <v>616</v>
      </c>
      <c r="H131" s="5">
        <v>99</v>
      </c>
    </row>
    <row r="132" spans="1:8" x14ac:dyDescent="0.2">
      <c r="A132" s="3" t="s">
        <v>617</v>
      </c>
      <c r="B132" s="3" t="s">
        <v>618</v>
      </c>
      <c r="G132" s="5" t="s">
        <v>619</v>
      </c>
      <c r="H132" s="5">
        <v>786</v>
      </c>
    </row>
    <row r="133" spans="1:8" x14ac:dyDescent="0.2">
      <c r="A133" s="3" t="s">
        <v>620</v>
      </c>
      <c r="B133" s="3" t="s">
        <v>621</v>
      </c>
      <c r="G133" s="5" t="s">
        <v>622</v>
      </c>
      <c r="H133" s="5">
        <v>1418</v>
      </c>
    </row>
    <row r="134" spans="1:8" x14ac:dyDescent="0.2">
      <c r="A134" s="3" t="s">
        <v>623</v>
      </c>
      <c r="B134" s="3" t="s">
        <v>624</v>
      </c>
      <c r="G134" s="5" t="s">
        <v>625</v>
      </c>
      <c r="H134" s="5">
        <v>149</v>
      </c>
    </row>
    <row r="135" spans="1:8" x14ac:dyDescent="0.2">
      <c r="A135" s="3" t="s">
        <v>626</v>
      </c>
      <c r="B135" s="3" t="s">
        <v>627</v>
      </c>
      <c r="G135" s="5" t="s">
        <v>628</v>
      </c>
      <c r="H135" s="5">
        <v>82</v>
      </c>
    </row>
    <row r="136" spans="1:8" x14ac:dyDescent="0.2">
      <c r="A136" s="3" t="s">
        <v>629</v>
      </c>
      <c r="B136" s="3" t="s">
        <v>621</v>
      </c>
      <c r="G136" s="5" t="s">
        <v>630</v>
      </c>
      <c r="H136" s="5">
        <v>2671</v>
      </c>
    </row>
    <row r="137" spans="1:8" x14ac:dyDescent="0.2">
      <c r="A137" s="3" t="s">
        <v>631</v>
      </c>
      <c r="B137" s="6"/>
      <c r="G137" s="5" t="s">
        <v>632</v>
      </c>
      <c r="H137" s="5">
        <v>3262</v>
      </c>
    </row>
    <row r="138" spans="1:8" x14ac:dyDescent="0.2">
      <c r="A138" s="3" t="s">
        <v>633</v>
      </c>
      <c r="B138" s="3" t="s">
        <v>634</v>
      </c>
      <c r="G138" s="5" t="s">
        <v>635</v>
      </c>
      <c r="H138" s="5">
        <v>852</v>
      </c>
    </row>
    <row r="139" spans="1:8" x14ac:dyDescent="0.2">
      <c r="A139" s="3" t="s">
        <v>636</v>
      </c>
      <c r="B139" s="3" t="s">
        <v>565</v>
      </c>
      <c r="G139" s="5" t="s">
        <v>637</v>
      </c>
      <c r="H139" s="5">
        <v>394</v>
      </c>
    </row>
    <row r="140" spans="1:8" x14ac:dyDescent="0.2">
      <c r="A140" s="3" t="s">
        <v>638</v>
      </c>
      <c r="B140" s="3" t="s">
        <v>289</v>
      </c>
      <c r="G140" s="5" t="s">
        <v>639</v>
      </c>
      <c r="H140" s="5">
        <v>286</v>
      </c>
    </row>
    <row r="141" spans="1:8" x14ac:dyDescent="0.2">
      <c r="A141" s="3" t="s">
        <v>640</v>
      </c>
      <c r="B141" s="3" t="s">
        <v>641</v>
      </c>
      <c r="G141" s="5" t="s">
        <v>642</v>
      </c>
      <c r="H141" s="5">
        <v>24</v>
      </c>
    </row>
    <row r="142" spans="1:8" x14ac:dyDescent="0.2">
      <c r="A142" s="3" t="s">
        <v>643</v>
      </c>
      <c r="B142" s="3" t="s">
        <v>644</v>
      </c>
      <c r="G142" s="5" t="s">
        <v>645</v>
      </c>
      <c r="H142" s="5">
        <v>85</v>
      </c>
    </row>
    <row r="143" spans="1:8" x14ac:dyDescent="0.2">
      <c r="A143" s="3" t="s">
        <v>646</v>
      </c>
      <c r="B143" s="3" t="s">
        <v>647</v>
      </c>
      <c r="G143" s="5" t="s">
        <v>648</v>
      </c>
      <c r="H143" s="5">
        <v>2911</v>
      </c>
    </row>
    <row r="144" spans="1:8" x14ac:dyDescent="0.2">
      <c r="A144" s="3" t="s">
        <v>649</v>
      </c>
      <c r="B144" s="3" t="s">
        <v>650</v>
      </c>
      <c r="G144" s="5" t="s">
        <v>651</v>
      </c>
      <c r="H144" s="5">
        <v>788</v>
      </c>
    </row>
    <row r="145" spans="1:8" x14ac:dyDescent="0.2">
      <c r="A145" s="3" t="s">
        <v>652</v>
      </c>
      <c r="B145" s="3" t="s">
        <v>207</v>
      </c>
      <c r="G145" s="5" t="s">
        <v>653</v>
      </c>
      <c r="H145" s="5">
        <v>223</v>
      </c>
    </row>
    <row r="146" spans="1:8" x14ac:dyDescent="0.2">
      <c r="A146" s="3" t="s">
        <v>654</v>
      </c>
      <c r="B146" s="3" t="s">
        <v>655</v>
      </c>
      <c r="G146" s="5" t="s">
        <v>656</v>
      </c>
      <c r="H146" s="5">
        <v>797</v>
      </c>
    </row>
    <row r="147" spans="1:8" x14ac:dyDescent="0.2">
      <c r="A147" s="3" t="s">
        <v>657</v>
      </c>
      <c r="B147" s="3" t="s">
        <v>658</v>
      </c>
      <c r="G147" s="5" t="s">
        <v>659</v>
      </c>
      <c r="H147" s="5">
        <v>795</v>
      </c>
    </row>
    <row r="148" spans="1:8" x14ac:dyDescent="0.2">
      <c r="A148" s="3" t="s">
        <v>660</v>
      </c>
      <c r="B148" s="3" t="s">
        <v>661</v>
      </c>
      <c r="G148" s="5" t="s">
        <v>662</v>
      </c>
      <c r="H148" s="5">
        <v>224</v>
      </c>
    </row>
    <row r="149" spans="1:8" x14ac:dyDescent="0.2">
      <c r="A149" s="3" t="s">
        <v>663</v>
      </c>
      <c r="B149" s="3" t="s">
        <v>664</v>
      </c>
      <c r="G149" s="5" t="s">
        <v>665</v>
      </c>
      <c r="H149" s="5">
        <v>388</v>
      </c>
    </row>
    <row r="150" spans="1:8" x14ac:dyDescent="0.2">
      <c r="A150" s="3" t="s">
        <v>666</v>
      </c>
      <c r="B150" s="3" t="s">
        <v>667</v>
      </c>
      <c r="G150" s="5" t="s">
        <v>668</v>
      </c>
      <c r="H150" s="5">
        <v>359</v>
      </c>
    </row>
    <row r="151" spans="1:8" x14ac:dyDescent="0.2">
      <c r="A151" s="3" t="s">
        <v>669</v>
      </c>
      <c r="B151" s="3" t="s">
        <v>670</v>
      </c>
      <c r="G151" s="5" t="s">
        <v>671</v>
      </c>
      <c r="H151" s="5">
        <v>74</v>
      </c>
    </row>
    <row r="152" spans="1:8" x14ac:dyDescent="0.2">
      <c r="A152" s="3" t="s">
        <v>672</v>
      </c>
      <c r="B152" s="3" t="s">
        <v>673</v>
      </c>
      <c r="G152" s="5" t="s">
        <v>674</v>
      </c>
      <c r="H152" s="5">
        <v>2841</v>
      </c>
    </row>
    <row r="153" spans="1:8" x14ac:dyDescent="0.2">
      <c r="A153" s="3" t="s">
        <v>675</v>
      </c>
      <c r="B153" s="3" t="s">
        <v>7</v>
      </c>
      <c r="G153" s="5" t="s">
        <v>676</v>
      </c>
      <c r="H153" s="5">
        <v>153</v>
      </c>
    </row>
    <row r="154" spans="1:8" x14ac:dyDescent="0.2">
      <c r="A154" s="3" t="s">
        <v>677</v>
      </c>
      <c r="B154" s="3" t="s">
        <v>7</v>
      </c>
      <c r="G154" s="5" t="s">
        <v>678</v>
      </c>
      <c r="H154" s="5">
        <v>321</v>
      </c>
    </row>
    <row r="155" spans="1:8" x14ac:dyDescent="0.2">
      <c r="A155" s="3" t="s">
        <v>679</v>
      </c>
      <c r="B155" s="3" t="s">
        <v>680</v>
      </c>
      <c r="G155" s="5" t="s">
        <v>681</v>
      </c>
      <c r="H155" s="5">
        <v>31</v>
      </c>
    </row>
    <row r="156" spans="1:8" x14ac:dyDescent="0.2">
      <c r="A156" s="3" t="s">
        <v>682</v>
      </c>
      <c r="B156" s="3" t="s">
        <v>55</v>
      </c>
      <c r="G156" s="5" t="s">
        <v>683</v>
      </c>
      <c r="H156" s="5">
        <v>1793</v>
      </c>
    </row>
    <row r="157" spans="1:8" x14ac:dyDescent="0.2">
      <c r="A157" s="3" t="s">
        <v>684</v>
      </c>
      <c r="B157" s="3" t="s">
        <v>685</v>
      </c>
      <c r="G157" s="5" t="s">
        <v>686</v>
      </c>
      <c r="H157" s="5">
        <v>753</v>
      </c>
    </row>
    <row r="158" spans="1:8" x14ac:dyDescent="0.2">
      <c r="A158" s="3" t="s">
        <v>687</v>
      </c>
      <c r="B158" s="3" t="s">
        <v>688</v>
      </c>
      <c r="G158" s="5" t="s">
        <v>689</v>
      </c>
      <c r="H158" s="5">
        <v>7545</v>
      </c>
    </row>
    <row r="159" spans="1:8" x14ac:dyDescent="0.2">
      <c r="A159" s="3" t="s">
        <v>690</v>
      </c>
      <c r="B159" s="3" t="s">
        <v>691</v>
      </c>
      <c r="G159" s="5" t="s">
        <v>692</v>
      </c>
      <c r="H159" s="5">
        <v>7547</v>
      </c>
    </row>
    <row r="160" spans="1:8" x14ac:dyDescent="0.2">
      <c r="A160" s="3" t="s">
        <v>693</v>
      </c>
      <c r="B160" s="3" t="s">
        <v>694</v>
      </c>
      <c r="G160" s="5" t="s">
        <v>695</v>
      </c>
      <c r="H160" s="5">
        <v>84</v>
      </c>
    </row>
    <row r="161" spans="1:8" x14ac:dyDescent="0.2">
      <c r="A161" s="3" t="s">
        <v>696</v>
      </c>
      <c r="B161" s="3" t="s">
        <v>697</v>
      </c>
      <c r="G161" s="5" t="s">
        <v>698</v>
      </c>
      <c r="H161" s="5">
        <v>342</v>
      </c>
    </row>
    <row r="162" spans="1:8" x14ac:dyDescent="0.2">
      <c r="A162" s="3" t="s">
        <v>699</v>
      </c>
      <c r="B162" s="3" t="s">
        <v>700</v>
      </c>
      <c r="G162" s="5" t="s">
        <v>701</v>
      </c>
      <c r="H162" s="5">
        <v>156</v>
      </c>
    </row>
    <row r="163" spans="1:8" x14ac:dyDescent="0.2">
      <c r="A163" s="3" t="s">
        <v>702</v>
      </c>
      <c r="B163" s="3" t="s">
        <v>703</v>
      </c>
      <c r="G163" s="5" t="s">
        <v>704</v>
      </c>
      <c r="H163" s="5">
        <v>289</v>
      </c>
    </row>
    <row r="164" spans="1:8" x14ac:dyDescent="0.2">
      <c r="A164" s="3" t="s">
        <v>705</v>
      </c>
      <c r="B164" s="3" t="s">
        <v>706</v>
      </c>
      <c r="G164" s="5" t="s">
        <v>707</v>
      </c>
      <c r="H164" s="5">
        <v>1419</v>
      </c>
    </row>
    <row r="165" spans="1:8" x14ac:dyDescent="0.2">
      <c r="A165" s="3" t="s">
        <v>708</v>
      </c>
      <c r="B165" s="3" t="s">
        <v>709</v>
      </c>
      <c r="G165" s="5" t="s">
        <v>710</v>
      </c>
      <c r="H165" s="5">
        <v>324</v>
      </c>
    </row>
    <row r="166" spans="1:8" x14ac:dyDescent="0.2">
      <c r="A166" s="3" t="s">
        <v>711</v>
      </c>
      <c r="B166" s="3" t="s">
        <v>712</v>
      </c>
      <c r="G166" s="5" t="s">
        <v>713</v>
      </c>
      <c r="H166" s="5">
        <v>195</v>
      </c>
    </row>
    <row r="167" spans="1:8" x14ac:dyDescent="0.2">
      <c r="A167" s="3" t="s">
        <v>714</v>
      </c>
      <c r="B167" s="3" t="s">
        <v>715</v>
      </c>
      <c r="G167" s="5" t="s">
        <v>716</v>
      </c>
      <c r="H167" s="5">
        <v>147</v>
      </c>
    </row>
    <row r="168" spans="1:8" x14ac:dyDescent="0.2">
      <c r="A168" s="3" t="s">
        <v>717</v>
      </c>
      <c r="B168" s="3" t="s">
        <v>718</v>
      </c>
      <c r="G168" s="5" t="s">
        <v>719</v>
      </c>
      <c r="H168" s="5">
        <v>226</v>
      </c>
    </row>
    <row r="169" spans="1:8" x14ac:dyDescent="0.2">
      <c r="A169" s="3" t="s">
        <v>720</v>
      </c>
      <c r="B169" s="3" t="s">
        <v>721</v>
      </c>
      <c r="G169" s="5" t="s">
        <v>722</v>
      </c>
      <c r="H169" s="5">
        <v>389</v>
      </c>
    </row>
    <row r="170" spans="1:8" x14ac:dyDescent="0.2">
      <c r="A170" s="3" t="s">
        <v>723</v>
      </c>
      <c r="B170" s="3" t="s">
        <v>724</v>
      </c>
      <c r="G170" s="5" t="s">
        <v>725</v>
      </c>
      <c r="H170" s="5">
        <v>3263</v>
      </c>
    </row>
    <row r="171" spans="1:8" x14ac:dyDescent="0.2">
      <c r="A171" s="3" t="s">
        <v>726</v>
      </c>
      <c r="B171" s="3" t="s">
        <v>727</v>
      </c>
      <c r="G171" s="5" t="s">
        <v>728</v>
      </c>
      <c r="H171" s="5">
        <v>87</v>
      </c>
    </row>
    <row r="172" spans="1:8" x14ac:dyDescent="0.2">
      <c r="A172" s="3" t="s">
        <v>729</v>
      </c>
      <c r="B172" s="3" t="s">
        <v>74</v>
      </c>
      <c r="G172" s="5" t="s">
        <v>730</v>
      </c>
      <c r="H172" s="5">
        <v>179</v>
      </c>
    </row>
    <row r="173" spans="1:8" x14ac:dyDescent="0.2">
      <c r="A173" s="3" t="s">
        <v>731</v>
      </c>
      <c r="B173" s="3" t="s">
        <v>732</v>
      </c>
      <c r="G173" s="5" t="s">
        <v>733</v>
      </c>
      <c r="H173" s="5">
        <v>162</v>
      </c>
    </row>
    <row r="174" spans="1:8" x14ac:dyDescent="0.2">
      <c r="A174" s="3" t="s">
        <v>734</v>
      </c>
      <c r="B174" s="3" t="s">
        <v>735</v>
      </c>
      <c r="G174" s="5" t="s">
        <v>736</v>
      </c>
      <c r="H174" s="5">
        <v>267</v>
      </c>
    </row>
    <row r="175" spans="1:8" x14ac:dyDescent="0.2">
      <c r="A175" s="3" t="s">
        <v>737</v>
      </c>
      <c r="B175" s="3" t="s">
        <v>738</v>
      </c>
      <c r="G175" s="5" t="s">
        <v>739</v>
      </c>
      <c r="H175" s="5">
        <v>1795</v>
      </c>
    </row>
    <row r="176" spans="1:8" x14ac:dyDescent="0.2">
      <c r="A176" s="3" t="s">
        <v>740</v>
      </c>
      <c r="B176" s="3" t="s">
        <v>741</v>
      </c>
      <c r="G176" s="5" t="s">
        <v>742</v>
      </c>
      <c r="H176" s="5">
        <v>35</v>
      </c>
    </row>
    <row r="177" spans="1:8" x14ac:dyDescent="0.2">
      <c r="A177" s="3" t="s">
        <v>743</v>
      </c>
      <c r="B177" s="3" t="s">
        <v>744</v>
      </c>
      <c r="G177" s="5" t="s">
        <v>745</v>
      </c>
      <c r="H177" s="5">
        <v>239</v>
      </c>
    </row>
    <row r="178" spans="1:8" x14ac:dyDescent="0.2">
      <c r="A178" s="3" t="s">
        <v>746</v>
      </c>
      <c r="B178" s="3" t="s">
        <v>747</v>
      </c>
      <c r="G178" s="5" t="s">
        <v>748</v>
      </c>
      <c r="H178" s="5">
        <v>12</v>
      </c>
    </row>
    <row r="179" spans="1:8" x14ac:dyDescent="0.2">
      <c r="A179" s="3" t="s">
        <v>749</v>
      </c>
      <c r="B179" s="6"/>
      <c r="G179" s="5" t="s">
        <v>750</v>
      </c>
      <c r="H179" s="5">
        <v>771</v>
      </c>
    </row>
    <row r="180" spans="1:8" x14ac:dyDescent="0.2">
      <c r="A180" s="3" t="s">
        <v>751</v>
      </c>
      <c r="B180" s="3" t="s">
        <v>126</v>
      </c>
      <c r="G180" s="5" t="s">
        <v>752</v>
      </c>
      <c r="H180" s="5">
        <v>393</v>
      </c>
    </row>
    <row r="181" spans="1:8" x14ac:dyDescent="0.2">
      <c r="A181" s="3" t="s">
        <v>753</v>
      </c>
      <c r="B181" s="3" t="s">
        <v>443</v>
      </c>
      <c r="G181" s="5" t="s">
        <v>754</v>
      </c>
      <c r="H181" s="5">
        <v>383</v>
      </c>
    </row>
    <row r="182" spans="1:8" x14ac:dyDescent="0.2">
      <c r="A182" s="3" t="s">
        <v>755</v>
      </c>
      <c r="B182" s="3" t="s">
        <v>284</v>
      </c>
      <c r="G182" s="5" t="s">
        <v>756</v>
      </c>
      <c r="H182" s="5">
        <v>293</v>
      </c>
    </row>
    <row r="183" spans="1:8" x14ac:dyDescent="0.2">
      <c r="A183" s="3" t="s">
        <v>757</v>
      </c>
      <c r="B183" s="3" t="s">
        <v>758</v>
      </c>
      <c r="G183" s="5" t="s">
        <v>759</v>
      </c>
      <c r="H183" s="5">
        <v>2571</v>
      </c>
    </row>
    <row r="184" spans="1:8" x14ac:dyDescent="0.2">
      <c r="A184" s="3" t="s">
        <v>760</v>
      </c>
      <c r="B184" s="3" t="s">
        <v>761</v>
      </c>
      <c r="G184" s="5" t="s">
        <v>762</v>
      </c>
      <c r="H184" s="5">
        <v>275</v>
      </c>
    </row>
    <row r="185" spans="1:8" x14ac:dyDescent="0.2">
      <c r="A185" s="3" t="s">
        <v>763</v>
      </c>
      <c r="B185" s="3" t="s">
        <v>764</v>
      </c>
      <c r="G185" s="5" t="s">
        <v>765</v>
      </c>
      <c r="H185" s="5">
        <v>177</v>
      </c>
    </row>
    <row r="186" spans="1:8" x14ac:dyDescent="0.2">
      <c r="A186" s="3" t="s">
        <v>766</v>
      </c>
      <c r="B186" s="3" t="s">
        <v>767</v>
      </c>
      <c r="G186" s="5" t="s">
        <v>768</v>
      </c>
      <c r="H186" s="5">
        <v>227</v>
      </c>
    </row>
    <row r="187" spans="1:8" x14ac:dyDescent="0.2">
      <c r="A187" s="3" t="s">
        <v>769</v>
      </c>
      <c r="B187" s="6"/>
      <c r="G187" s="5" t="s">
        <v>770</v>
      </c>
      <c r="H187" s="5">
        <v>2211</v>
      </c>
    </row>
    <row r="188" spans="1:8" x14ac:dyDescent="0.2">
      <c r="A188" s="3" t="s">
        <v>771</v>
      </c>
      <c r="B188" s="3" t="s">
        <v>772</v>
      </c>
      <c r="G188" s="5" t="s">
        <v>773</v>
      </c>
      <c r="H188" s="5">
        <v>1432</v>
      </c>
    </row>
    <row r="189" spans="1:8" x14ac:dyDescent="0.2">
      <c r="A189" s="3" t="s">
        <v>774</v>
      </c>
      <c r="B189" s="3" t="s">
        <v>775</v>
      </c>
      <c r="G189" s="5" t="s">
        <v>776</v>
      </c>
      <c r="H189" s="5">
        <v>826</v>
      </c>
    </row>
    <row r="190" spans="1:8" x14ac:dyDescent="0.2">
      <c r="A190" s="3" t="s">
        <v>777</v>
      </c>
      <c r="B190" s="3" t="s">
        <v>772</v>
      </c>
      <c r="G190" s="5" t="s">
        <v>778</v>
      </c>
      <c r="H190" s="5">
        <v>756</v>
      </c>
    </row>
    <row r="191" spans="1:8" x14ac:dyDescent="0.2">
      <c r="A191" s="3" t="s">
        <v>779</v>
      </c>
      <c r="B191" s="3" t="s">
        <v>780</v>
      </c>
      <c r="G191" s="5" t="s">
        <v>781</v>
      </c>
      <c r="H191" s="5">
        <v>133</v>
      </c>
    </row>
    <row r="192" spans="1:8" x14ac:dyDescent="0.2">
      <c r="A192" s="3" t="s">
        <v>782</v>
      </c>
      <c r="B192" s="3" t="s">
        <v>783</v>
      </c>
      <c r="G192" s="5" t="s">
        <v>784</v>
      </c>
      <c r="H192" s="5">
        <v>295</v>
      </c>
    </row>
    <row r="193" spans="1:8" x14ac:dyDescent="0.2">
      <c r="A193" s="3" t="s">
        <v>785</v>
      </c>
      <c r="B193" s="3" t="s">
        <v>786</v>
      </c>
      <c r="G193" s="5" t="s">
        <v>787</v>
      </c>
      <c r="H193" s="5">
        <v>273</v>
      </c>
    </row>
    <row r="194" spans="1:8" x14ac:dyDescent="0.2">
      <c r="A194" s="3" t="s">
        <v>788</v>
      </c>
      <c r="B194" s="3" t="s">
        <v>789</v>
      </c>
      <c r="G194" s="5" t="s">
        <v>790</v>
      </c>
      <c r="H194" s="5">
        <v>848</v>
      </c>
    </row>
    <row r="195" spans="1:8" x14ac:dyDescent="0.2">
      <c r="A195" s="3" t="s">
        <v>791</v>
      </c>
      <c r="B195" s="3" t="s">
        <v>792</v>
      </c>
      <c r="G195" s="5" t="s">
        <v>793</v>
      </c>
      <c r="H195" s="5">
        <v>176</v>
      </c>
    </row>
    <row r="196" spans="1:8" x14ac:dyDescent="0.2">
      <c r="A196" s="3" t="s">
        <v>794</v>
      </c>
      <c r="B196" s="3" t="s">
        <v>795</v>
      </c>
      <c r="G196" s="5" t="s">
        <v>796</v>
      </c>
      <c r="H196" s="5">
        <v>312</v>
      </c>
    </row>
    <row r="197" spans="1:8" x14ac:dyDescent="0.2">
      <c r="A197" s="3" t="s">
        <v>797</v>
      </c>
      <c r="B197" s="3" t="s">
        <v>798</v>
      </c>
      <c r="G197" s="5" t="s">
        <v>799</v>
      </c>
      <c r="H197" s="5">
        <v>2842</v>
      </c>
    </row>
    <row r="198" spans="1:8" x14ac:dyDescent="0.2">
      <c r="A198" s="3" t="s">
        <v>800</v>
      </c>
      <c r="B198" s="3" t="s">
        <v>801</v>
      </c>
      <c r="G198" s="5" t="s">
        <v>802</v>
      </c>
      <c r="H198" s="5">
        <v>41</v>
      </c>
    </row>
    <row r="199" spans="1:8" x14ac:dyDescent="0.2">
      <c r="A199" s="3" t="s">
        <v>803</v>
      </c>
      <c r="B199" s="3" t="s">
        <v>804</v>
      </c>
      <c r="G199" s="5" t="s">
        <v>805</v>
      </c>
      <c r="H199" s="5">
        <v>6</v>
      </c>
    </row>
    <row r="200" spans="1:8" x14ac:dyDescent="0.2">
      <c r="A200" s="3" t="s">
        <v>806</v>
      </c>
      <c r="B200" s="3" t="s">
        <v>379</v>
      </c>
      <c r="G200" s="5" t="s">
        <v>807</v>
      </c>
      <c r="H200" s="5">
        <v>7972</v>
      </c>
    </row>
    <row r="201" spans="1:8" x14ac:dyDescent="0.2">
      <c r="A201" s="3" t="s">
        <v>808</v>
      </c>
      <c r="B201" s="3" t="s">
        <v>809</v>
      </c>
      <c r="G201" s="5" t="s">
        <v>810</v>
      </c>
      <c r="H201" s="5">
        <v>274</v>
      </c>
    </row>
    <row r="202" spans="1:8" x14ac:dyDescent="0.2">
      <c r="A202" s="3" t="s">
        <v>811</v>
      </c>
      <c r="B202" s="3" t="s">
        <v>744</v>
      </c>
      <c r="G202" s="5" t="s">
        <v>812</v>
      </c>
      <c r="H202" s="5">
        <v>885</v>
      </c>
    </row>
    <row r="203" spans="1:8" x14ac:dyDescent="0.2">
      <c r="A203" s="3" t="s">
        <v>813</v>
      </c>
      <c r="B203" s="3" t="s">
        <v>814</v>
      </c>
      <c r="G203" s="5" t="s">
        <v>815</v>
      </c>
      <c r="H203" s="5">
        <v>341</v>
      </c>
    </row>
    <row r="204" spans="1:8" x14ac:dyDescent="0.2">
      <c r="A204" s="3" t="s">
        <v>816</v>
      </c>
      <c r="B204" s="3" t="s">
        <v>315</v>
      </c>
      <c r="G204" s="5" t="s">
        <v>817</v>
      </c>
      <c r="H204" s="5">
        <v>792</v>
      </c>
    </row>
    <row r="205" spans="1:8" x14ac:dyDescent="0.2">
      <c r="A205" s="3" t="s">
        <v>818</v>
      </c>
      <c r="B205" s="3" t="s">
        <v>819</v>
      </c>
      <c r="G205" s="5" t="s">
        <v>820</v>
      </c>
      <c r="H205" s="5">
        <v>2282</v>
      </c>
    </row>
    <row r="206" spans="1:8" x14ac:dyDescent="0.2">
      <c r="A206" s="3" t="s">
        <v>821</v>
      </c>
      <c r="B206" s="3" t="s">
        <v>822</v>
      </c>
      <c r="G206" s="5" t="s">
        <v>823</v>
      </c>
      <c r="H206" s="5">
        <v>2911</v>
      </c>
    </row>
    <row r="207" spans="1:8" x14ac:dyDescent="0.2">
      <c r="A207" s="3" t="s">
        <v>824</v>
      </c>
      <c r="B207" s="3" t="s">
        <v>825</v>
      </c>
      <c r="G207" s="5" t="s">
        <v>826</v>
      </c>
      <c r="H207" s="5">
        <v>288</v>
      </c>
    </row>
    <row r="208" spans="1:8" x14ac:dyDescent="0.2">
      <c r="A208" s="3" t="s">
        <v>827</v>
      </c>
      <c r="B208" s="3" t="s">
        <v>311</v>
      </c>
      <c r="G208" s="5" t="s">
        <v>828</v>
      </c>
      <c r="H208" s="5">
        <v>172</v>
      </c>
    </row>
    <row r="209" spans="1:8" x14ac:dyDescent="0.2">
      <c r="A209" s="3" t="s">
        <v>829</v>
      </c>
      <c r="B209" s="3" t="s">
        <v>830</v>
      </c>
      <c r="G209" s="5" t="s">
        <v>831</v>
      </c>
      <c r="H209" s="5">
        <v>171</v>
      </c>
    </row>
    <row r="210" spans="1:8" x14ac:dyDescent="0.2">
      <c r="A210" s="3" t="s">
        <v>832</v>
      </c>
      <c r="B210" s="3" t="s">
        <v>833</v>
      </c>
    </row>
    <row r="211" spans="1:8" x14ac:dyDescent="0.2">
      <c r="A211" s="3" t="s">
        <v>834</v>
      </c>
      <c r="B211" s="3" t="s">
        <v>835</v>
      </c>
    </row>
    <row r="212" spans="1:8" x14ac:dyDescent="0.2">
      <c r="A212" s="3" t="s">
        <v>836</v>
      </c>
      <c r="B212" s="3" t="s">
        <v>837</v>
      </c>
    </row>
    <row r="213" spans="1:8" x14ac:dyDescent="0.2">
      <c r="A213" s="3" t="s">
        <v>838</v>
      </c>
      <c r="B213" s="3" t="s">
        <v>839</v>
      </c>
    </row>
    <row r="214" spans="1:8" x14ac:dyDescent="0.2">
      <c r="A214" s="3" t="s">
        <v>840</v>
      </c>
      <c r="B214" s="3" t="s">
        <v>841</v>
      </c>
    </row>
    <row r="215" spans="1:8" x14ac:dyDescent="0.2">
      <c r="A215" s="3" t="s">
        <v>842</v>
      </c>
      <c r="B215" s="3" t="s">
        <v>841</v>
      </c>
    </row>
    <row r="216" spans="1:8" x14ac:dyDescent="0.2">
      <c r="A216" s="3" t="s">
        <v>843</v>
      </c>
      <c r="B216" s="3" t="s">
        <v>841</v>
      </c>
    </row>
    <row r="217" spans="1:8" x14ac:dyDescent="0.2">
      <c r="A217" s="3" t="s">
        <v>844</v>
      </c>
      <c r="B217" s="3" t="s">
        <v>845</v>
      </c>
    </row>
    <row r="218" spans="1:8" x14ac:dyDescent="0.2">
      <c r="A218" s="3" t="s">
        <v>846</v>
      </c>
      <c r="B218" s="3" t="s">
        <v>841</v>
      </c>
    </row>
    <row r="219" spans="1:8" x14ac:dyDescent="0.2">
      <c r="A219" s="3" t="s">
        <v>847</v>
      </c>
      <c r="B219" s="3" t="s">
        <v>848</v>
      </c>
    </row>
    <row r="220" spans="1:8" x14ac:dyDescent="0.2">
      <c r="A220" s="3" t="s">
        <v>849</v>
      </c>
      <c r="B220" s="3" t="s">
        <v>850</v>
      </c>
    </row>
    <row r="221" spans="1:8" x14ac:dyDescent="0.2">
      <c r="A221" s="3" t="s">
        <v>851</v>
      </c>
      <c r="B221" s="3" t="s">
        <v>452</v>
      </c>
    </row>
    <row r="222" spans="1:8" x14ac:dyDescent="0.2">
      <c r="A222" s="3" t="s">
        <v>852</v>
      </c>
      <c r="B222" s="3" t="s">
        <v>853</v>
      </c>
    </row>
    <row r="223" spans="1:8" x14ac:dyDescent="0.2">
      <c r="A223" s="3" t="s">
        <v>854</v>
      </c>
      <c r="B223" s="3" t="s">
        <v>855</v>
      </c>
    </row>
    <row r="224" spans="1:8" x14ac:dyDescent="0.2">
      <c r="A224" s="3" t="s">
        <v>856</v>
      </c>
      <c r="B224" s="3" t="s">
        <v>857</v>
      </c>
    </row>
    <row r="225" spans="1:2" x14ac:dyDescent="0.2">
      <c r="A225" s="3" t="s">
        <v>858</v>
      </c>
      <c r="B225" s="3" t="s">
        <v>7</v>
      </c>
    </row>
    <row r="226" spans="1:2" x14ac:dyDescent="0.2">
      <c r="A226" s="3" t="s">
        <v>859</v>
      </c>
      <c r="B226" s="3" t="s">
        <v>860</v>
      </c>
    </row>
    <row r="227" spans="1:2" x14ac:dyDescent="0.2">
      <c r="A227" s="3" t="s">
        <v>861</v>
      </c>
      <c r="B227" s="3" t="s">
        <v>634</v>
      </c>
    </row>
    <row r="228" spans="1:2" x14ac:dyDescent="0.2">
      <c r="A228" s="3" t="s">
        <v>862</v>
      </c>
      <c r="B228" s="3" t="s">
        <v>863</v>
      </c>
    </row>
    <row r="229" spans="1:2" x14ac:dyDescent="0.2">
      <c r="A229" s="3" t="s">
        <v>864</v>
      </c>
      <c r="B229" s="3" t="s">
        <v>865</v>
      </c>
    </row>
    <row r="230" spans="1:2" x14ac:dyDescent="0.2">
      <c r="A230" s="3" t="s">
        <v>866</v>
      </c>
      <c r="B230" s="3" t="s">
        <v>438</v>
      </c>
    </row>
    <row r="231" spans="1:2" x14ac:dyDescent="0.2">
      <c r="A231" s="3" t="s">
        <v>867</v>
      </c>
      <c r="B231" s="3" t="s">
        <v>868</v>
      </c>
    </row>
    <row r="232" spans="1:2" x14ac:dyDescent="0.2">
      <c r="A232" s="3" t="s">
        <v>869</v>
      </c>
      <c r="B232" s="3" t="s">
        <v>870</v>
      </c>
    </row>
    <row r="233" spans="1:2" x14ac:dyDescent="0.2">
      <c r="A233" s="3" t="s">
        <v>871</v>
      </c>
      <c r="B233" s="3" t="s">
        <v>83</v>
      </c>
    </row>
    <row r="234" spans="1:2" x14ac:dyDescent="0.2">
      <c r="A234" s="3" t="s">
        <v>872</v>
      </c>
      <c r="B234" s="3" t="s">
        <v>873</v>
      </c>
    </row>
    <row r="235" spans="1:2" x14ac:dyDescent="0.2">
      <c r="A235" s="3" t="s">
        <v>874</v>
      </c>
      <c r="B235" s="3" t="s">
        <v>875</v>
      </c>
    </row>
    <row r="236" spans="1:2" x14ac:dyDescent="0.2">
      <c r="A236" s="3" t="s">
        <v>876</v>
      </c>
      <c r="B236" s="3" t="s">
        <v>877</v>
      </c>
    </row>
    <row r="237" spans="1:2" x14ac:dyDescent="0.2">
      <c r="A237" s="3" t="s">
        <v>878</v>
      </c>
      <c r="B237" s="3" t="s">
        <v>879</v>
      </c>
    </row>
    <row r="238" spans="1:2" x14ac:dyDescent="0.2">
      <c r="A238" s="3" t="s">
        <v>880</v>
      </c>
      <c r="B238" s="3" t="s">
        <v>467</v>
      </c>
    </row>
    <row r="239" spans="1:2" x14ac:dyDescent="0.2">
      <c r="A239" s="3" t="s">
        <v>881</v>
      </c>
      <c r="B239" s="3" t="s">
        <v>540</v>
      </c>
    </row>
    <row r="240" spans="1:2" x14ac:dyDescent="0.2">
      <c r="A240" s="3" t="s">
        <v>882</v>
      </c>
      <c r="B240" s="3" t="s">
        <v>883</v>
      </c>
    </row>
    <row r="241" spans="1:2" x14ac:dyDescent="0.2">
      <c r="A241" s="3" t="s">
        <v>884</v>
      </c>
      <c r="B241" s="3" t="s">
        <v>202</v>
      </c>
    </row>
    <row r="242" spans="1:2" x14ac:dyDescent="0.2">
      <c r="A242" s="3" t="s">
        <v>885</v>
      </c>
      <c r="B242" s="3" t="s">
        <v>886</v>
      </c>
    </row>
    <row r="243" spans="1:2" x14ac:dyDescent="0.2">
      <c r="A243" s="3" t="s">
        <v>887</v>
      </c>
      <c r="B243" s="3" t="s">
        <v>888</v>
      </c>
    </row>
    <row r="244" spans="1:2" x14ac:dyDescent="0.2">
      <c r="A244" s="3" t="s">
        <v>889</v>
      </c>
      <c r="B244" s="3" t="s">
        <v>744</v>
      </c>
    </row>
    <row r="245" spans="1:2" x14ac:dyDescent="0.2">
      <c r="A245" s="3" t="s">
        <v>890</v>
      </c>
      <c r="B245" s="3" t="s">
        <v>202</v>
      </c>
    </row>
    <row r="246" spans="1:2" x14ac:dyDescent="0.2">
      <c r="A246" s="3" t="s">
        <v>891</v>
      </c>
      <c r="B246" s="3" t="s">
        <v>892</v>
      </c>
    </row>
    <row r="247" spans="1:2" x14ac:dyDescent="0.2">
      <c r="A247" s="3" t="s">
        <v>893</v>
      </c>
      <c r="B247" s="3" t="s">
        <v>744</v>
      </c>
    </row>
    <row r="248" spans="1:2" x14ac:dyDescent="0.2">
      <c r="A248" s="3" t="s">
        <v>894</v>
      </c>
      <c r="B248" s="3" t="s">
        <v>895</v>
      </c>
    </row>
    <row r="249" spans="1:2" x14ac:dyDescent="0.2">
      <c r="A249" s="3" t="s">
        <v>896</v>
      </c>
      <c r="B249" s="3" t="s">
        <v>897</v>
      </c>
    </row>
    <row r="250" spans="1:2" x14ac:dyDescent="0.2">
      <c r="A250" s="3" t="s">
        <v>898</v>
      </c>
      <c r="B250" s="3" t="s">
        <v>744</v>
      </c>
    </row>
    <row r="251" spans="1:2" x14ac:dyDescent="0.2">
      <c r="A251" s="3" t="s">
        <v>899</v>
      </c>
      <c r="B251" s="3" t="s">
        <v>900</v>
      </c>
    </row>
    <row r="252" spans="1:2" x14ac:dyDescent="0.2">
      <c r="A252" s="3" t="s">
        <v>901</v>
      </c>
      <c r="B252" s="3" t="s">
        <v>902</v>
      </c>
    </row>
    <row r="253" spans="1:2" x14ac:dyDescent="0.2">
      <c r="A253" s="3" t="s">
        <v>903</v>
      </c>
      <c r="B253" s="3" t="s">
        <v>904</v>
      </c>
    </row>
    <row r="254" spans="1:2" x14ac:dyDescent="0.2">
      <c r="A254" s="3" t="s">
        <v>905</v>
      </c>
      <c r="B254" s="3" t="s">
        <v>744</v>
      </c>
    </row>
    <row r="255" spans="1:2" x14ac:dyDescent="0.2">
      <c r="A255" s="3" t="s">
        <v>906</v>
      </c>
      <c r="B255" s="3" t="s">
        <v>744</v>
      </c>
    </row>
    <row r="256" spans="1:2" x14ac:dyDescent="0.2">
      <c r="A256" s="3" t="s">
        <v>907</v>
      </c>
      <c r="B256" s="3" t="s">
        <v>368</v>
      </c>
    </row>
    <row r="257" spans="1:2" x14ac:dyDescent="0.2">
      <c r="A257" s="3" t="s">
        <v>908</v>
      </c>
      <c r="B257" s="3" t="s">
        <v>909</v>
      </c>
    </row>
    <row r="258" spans="1:2" x14ac:dyDescent="0.2">
      <c r="A258" s="3" t="s">
        <v>910</v>
      </c>
      <c r="B258" s="3" t="s">
        <v>911</v>
      </c>
    </row>
    <row r="259" spans="1:2" x14ac:dyDescent="0.2">
      <c r="A259" s="3" t="s">
        <v>912</v>
      </c>
      <c r="B259" s="3" t="s">
        <v>913</v>
      </c>
    </row>
    <row r="260" spans="1:2" x14ac:dyDescent="0.2">
      <c r="A260" s="3" t="s">
        <v>914</v>
      </c>
      <c r="B260" s="3" t="s">
        <v>915</v>
      </c>
    </row>
    <row r="261" spans="1:2" x14ac:dyDescent="0.2">
      <c r="A261" s="3" t="s">
        <v>916</v>
      </c>
      <c r="B261" s="3" t="s">
        <v>389</v>
      </c>
    </row>
    <row r="262" spans="1:2" x14ac:dyDescent="0.2">
      <c r="A262" s="3" t="s">
        <v>917</v>
      </c>
      <c r="B262" s="3" t="s">
        <v>918</v>
      </c>
    </row>
    <row r="263" spans="1:2" x14ac:dyDescent="0.2">
      <c r="A263" s="3" t="s">
        <v>919</v>
      </c>
      <c r="B263" s="3" t="s">
        <v>920</v>
      </c>
    </row>
    <row r="264" spans="1:2" x14ac:dyDescent="0.2">
      <c r="A264" s="3" t="s">
        <v>921</v>
      </c>
      <c r="B264" s="3" t="s">
        <v>904</v>
      </c>
    </row>
    <row r="265" spans="1:2" x14ac:dyDescent="0.2">
      <c r="A265" s="3" t="s">
        <v>922</v>
      </c>
      <c r="B265" s="3" t="s">
        <v>923</v>
      </c>
    </row>
    <row r="266" spans="1:2" x14ac:dyDescent="0.2">
      <c r="A266" s="3" t="s">
        <v>924</v>
      </c>
      <c r="B266" s="3" t="s">
        <v>925</v>
      </c>
    </row>
    <row r="267" spans="1:2" x14ac:dyDescent="0.2">
      <c r="A267" s="3" t="s">
        <v>926</v>
      </c>
      <c r="B267" s="3" t="s">
        <v>440</v>
      </c>
    </row>
    <row r="268" spans="1:2" x14ac:dyDescent="0.2">
      <c r="A268" s="3" t="s">
        <v>927</v>
      </c>
      <c r="B268" s="3" t="s">
        <v>520</v>
      </c>
    </row>
    <row r="269" spans="1:2" x14ac:dyDescent="0.2">
      <c r="A269" s="3" t="s">
        <v>928</v>
      </c>
      <c r="B269" s="3" t="s">
        <v>117</v>
      </c>
    </row>
    <row r="270" spans="1:2" x14ac:dyDescent="0.2">
      <c r="A270" s="3" t="s">
        <v>929</v>
      </c>
      <c r="B270" s="3" t="s">
        <v>930</v>
      </c>
    </row>
    <row r="271" spans="1:2" x14ac:dyDescent="0.2">
      <c r="A271" s="3" t="s">
        <v>931</v>
      </c>
      <c r="B271" s="3" t="s">
        <v>594</v>
      </c>
    </row>
    <row r="272" spans="1:2" x14ac:dyDescent="0.2">
      <c r="A272" s="3" t="s">
        <v>932</v>
      </c>
      <c r="B272" s="3" t="s">
        <v>520</v>
      </c>
    </row>
    <row r="273" spans="1:2" x14ac:dyDescent="0.2">
      <c r="A273" s="3" t="s">
        <v>933</v>
      </c>
      <c r="B273" s="3" t="s">
        <v>934</v>
      </c>
    </row>
    <row r="274" spans="1:2" x14ac:dyDescent="0.2">
      <c r="A274" s="3" t="s">
        <v>935</v>
      </c>
      <c r="B274" s="3" t="s">
        <v>936</v>
      </c>
    </row>
    <row r="275" spans="1:2" x14ac:dyDescent="0.2">
      <c r="A275" s="3" t="s">
        <v>937</v>
      </c>
      <c r="B275" s="3" t="s">
        <v>938</v>
      </c>
    </row>
    <row r="276" spans="1:2" x14ac:dyDescent="0.2">
      <c r="A276" s="3" t="s">
        <v>939</v>
      </c>
      <c r="B276" s="3" t="s">
        <v>594</v>
      </c>
    </row>
    <row r="277" spans="1:2" x14ac:dyDescent="0.2">
      <c r="A277" s="3" t="s">
        <v>940</v>
      </c>
      <c r="B277" s="3" t="s">
        <v>941</v>
      </c>
    </row>
    <row r="278" spans="1:2" x14ac:dyDescent="0.2">
      <c r="A278" s="3" t="s">
        <v>942</v>
      </c>
      <c r="B278" s="3" t="s">
        <v>661</v>
      </c>
    </row>
    <row r="279" spans="1:2" x14ac:dyDescent="0.2">
      <c r="A279" s="3" t="s">
        <v>943</v>
      </c>
      <c r="B279" s="3" t="s">
        <v>264</v>
      </c>
    </row>
    <row r="280" spans="1:2" x14ac:dyDescent="0.2">
      <c r="A280" s="3" t="s">
        <v>944</v>
      </c>
      <c r="B280" s="3" t="s">
        <v>945</v>
      </c>
    </row>
    <row r="281" spans="1:2" x14ac:dyDescent="0.2">
      <c r="A281" s="3" t="s">
        <v>946</v>
      </c>
      <c r="B281" s="6"/>
    </row>
    <row r="282" spans="1:2" x14ac:dyDescent="0.2">
      <c r="A282" s="3" t="s">
        <v>947</v>
      </c>
      <c r="B282" s="3" t="s">
        <v>948</v>
      </c>
    </row>
    <row r="283" spans="1:2" x14ac:dyDescent="0.2">
      <c r="A283" s="3" t="s">
        <v>949</v>
      </c>
      <c r="B283" s="3" t="s">
        <v>950</v>
      </c>
    </row>
    <row r="284" spans="1:2" x14ac:dyDescent="0.2">
      <c r="A284" s="3" t="s">
        <v>951</v>
      </c>
      <c r="B284" s="6"/>
    </row>
    <row r="285" spans="1:2" x14ac:dyDescent="0.2">
      <c r="A285" s="3" t="s">
        <v>952</v>
      </c>
      <c r="B285" s="3" t="s">
        <v>953</v>
      </c>
    </row>
    <row r="286" spans="1:2" x14ac:dyDescent="0.2">
      <c r="A286" s="3" t="s">
        <v>954</v>
      </c>
      <c r="B286" s="3" t="s">
        <v>955</v>
      </c>
    </row>
    <row r="287" spans="1:2" x14ac:dyDescent="0.2">
      <c r="A287" s="3" t="s">
        <v>956</v>
      </c>
      <c r="B287" s="3" t="s">
        <v>304</v>
      </c>
    </row>
    <row r="288" spans="1:2" x14ac:dyDescent="0.2">
      <c r="A288" s="3" t="s">
        <v>957</v>
      </c>
      <c r="B288" s="3" t="s">
        <v>440</v>
      </c>
    </row>
    <row r="289" spans="1:2" x14ac:dyDescent="0.2">
      <c r="A289" s="3" t="s">
        <v>958</v>
      </c>
      <c r="B289" s="3" t="s">
        <v>959</v>
      </c>
    </row>
    <row r="290" spans="1:2" x14ac:dyDescent="0.2">
      <c r="A290" s="3" t="s">
        <v>960</v>
      </c>
      <c r="B290" s="3" t="s">
        <v>961</v>
      </c>
    </row>
    <row r="291" spans="1:2" x14ac:dyDescent="0.2">
      <c r="A291" s="3" t="s">
        <v>962</v>
      </c>
      <c r="B291" s="3" t="s">
        <v>963</v>
      </c>
    </row>
    <row r="292" spans="1:2" x14ac:dyDescent="0.2">
      <c r="A292" s="3" t="s">
        <v>964</v>
      </c>
      <c r="B292" s="3" t="s">
        <v>965</v>
      </c>
    </row>
    <row r="293" spans="1:2" x14ac:dyDescent="0.2">
      <c r="A293" s="3" t="s">
        <v>966</v>
      </c>
      <c r="B293" s="3" t="s">
        <v>967</v>
      </c>
    </row>
    <row r="294" spans="1:2" x14ac:dyDescent="0.2">
      <c r="A294" s="3" t="s">
        <v>968</v>
      </c>
      <c r="B294" s="6"/>
    </row>
    <row r="295" spans="1:2" x14ac:dyDescent="0.2">
      <c r="A295" s="3" t="s">
        <v>969</v>
      </c>
      <c r="B295" s="3" t="s">
        <v>970</v>
      </c>
    </row>
    <row r="296" spans="1:2" x14ac:dyDescent="0.2">
      <c r="A296" s="3" t="s">
        <v>971</v>
      </c>
      <c r="B296" s="6"/>
    </row>
    <row r="297" spans="1:2" x14ac:dyDescent="0.2">
      <c r="A297" s="3" t="s">
        <v>972</v>
      </c>
      <c r="B297" s="3" t="s">
        <v>973</v>
      </c>
    </row>
    <row r="298" spans="1:2" x14ac:dyDescent="0.2">
      <c r="A298" s="3" t="s">
        <v>974</v>
      </c>
      <c r="B298" s="3" t="s">
        <v>915</v>
      </c>
    </row>
    <row r="299" spans="1:2" x14ac:dyDescent="0.2">
      <c r="A299" s="3" t="s">
        <v>975</v>
      </c>
      <c r="B299" s="3" t="s">
        <v>915</v>
      </c>
    </row>
    <row r="300" spans="1:2" x14ac:dyDescent="0.2">
      <c r="A300" s="3" t="s">
        <v>976</v>
      </c>
      <c r="B300" s="3" t="s">
        <v>977</v>
      </c>
    </row>
    <row r="301" spans="1:2" x14ac:dyDescent="0.2">
      <c r="A301" s="3" t="s">
        <v>978</v>
      </c>
      <c r="B301" s="6"/>
    </row>
    <row r="302" spans="1:2" x14ac:dyDescent="0.2">
      <c r="A302" s="3" t="s">
        <v>979</v>
      </c>
      <c r="B302" s="3" t="s">
        <v>433</v>
      </c>
    </row>
    <row r="303" spans="1:2" x14ac:dyDescent="0.2">
      <c r="A303" s="3" t="s">
        <v>980</v>
      </c>
      <c r="B303" s="3" t="s">
        <v>981</v>
      </c>
    </row>
    <row r="304" spans="1:2" x14ac:dyDescent="0.2">
      <c r="A304" s="3" t="s">
        <v>982</v>
      </c>
      <c r="B304" s="3" t="s">
        <v>983</v>
      </c>
    </row>
    <row r="305" spans="1:2" x14ac:dyDescent="0.2">
      <c r="A305" s="3" t="s">
        <v>984</v>
      </c>
      <c r="B305" s="3" t="s">
        <v>985</v>
      </c>
    </row>
    <row r="306" spans="1:2" x14ac:dyDescent="0.2">
      <c r="A306" s="3" t="s">
        <v>986</v>
      </c>
      <c r="B306" s="3" t="s">
        <v>987</v>
      </c>
    </row>
    <row r="307" spans="1:2" x14ac:dyDescent="0.2">
      <c r="A307" s="3" t="s">
        <v>988</v>
      </c>
      <c r="B307" s="3" t="s">
        <v>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0CE3-37AF-3F43-BEC4-2E80099DE576}">
  <dimension ref="A3:C20"/>
  <sheetViews>
    <sheetView workbookViewId="0">
      <selection activeCell="A3" sqref="A3"/>
    </sheetView>
  </sheetViews>
  <sheetFormatPr baseColWidth="10" defaultRowHeight="15" x14ac:dyDescent="0.2"/>
  <sheetData>
    <row r="3" spans="1:3" x14ac:dyDescent="0.2">
      <c r="A3" s="14"/>
      <c r="B3" s="15"/>
      <c r="C3" s="16"/>
    </row>
    <row r="4" spans="1:3" x14ac:dyDescent="0.2">
      <c r="A4" s="17"/>
      <c r="B4" s="18"/>
      <c r="C4" s="19"/>
    </row>
    <row r="5" spans="1:3" x14ac:dyDescent="0.2">
      <c r="A5" s="17"/>
      <c r="B5" s="18"/>
      <c r="C5" s="19"/>
    </row>
    <row r="6" spans="1:3" x14ac:dyDescent="0.2">
      <c r="A6" s="17"/>
      <c r="B6" s="18"/>
      <c r="C6" s="19"/>
    </row>
    <row r="7" spans="1:3" x14ac:dyDescent="0.2">
      <c r="A7" s="17"/>
      <c r="B7" s="18"/>
      <c r="C7" s="19"/>
    </row>
    <row r="8" spans="1:3" x14ac:dyDescent="0.2">
      <c r="A8" s="17"/>
      <c r="B8" s="18"/>
      <c r="C8" s="19"/>
    </row>
    <row r="9" spans="1:3" x14ac:dyDescent="0.2">
      <c r="A9" s="17"/>
      <c r="B9" s="18"/>
      <c r="C9" s="19"/>
    </row>
    <row r="10" spans="1:3" x14ac:dyDescent="0.2">
      <c r="A10" s="17"/>
      <c r="B10" s="18"/>
      <c r="C10" s="19"/>
    </row>
    <row r="11" spans="1:3" x14ac:dyDescent="0.2">
      <c r="A11" s="17"/>
      <c r="B11" s="18"/>
      <c r="C11" s="19"/>
    </row>
    <row r="12" spans="1:3" x14ac:dyDescent="0.2">
      <c r="A12" s="17"/>
      <c r="B12" s="18"/>
      <c r="C12" s="19"/>
    </row>
    <row r="13" spans="1:3" x14ac:dyDescent="0.2">
      <c r="A13" s="17"/>
      <c r="B13" s="18"/>
      <c r="C13" s="19"/>
    </row>
    <row r="14" spans="1:3" x14ac:dyDescent="0.2">
      <c r="A14" s="17"/>
      <c r="B14" s="18"/>
      <c r="C14" s="19"/>
    </row>
    <row r="15" spans="1:3" x14ac:dyDescent="0.2">
      <c r="A15" s="17"/>
      <c r="B15" s="18"/>
      <c r="C15" s="19"/>
    </row>
    <row r="16" spans="1:3" x14ac:dyDescent="0.2">
      <c r="A16" s="17"/>
      <c r="B16" s="18"/>
      <c r="C16" s="19"/>
    </row>
    <row r="17" spans="1:3" x14ac:dyDescent="0.2">
      <c r="A17" s="17"/>
      <c r="B17" s="18"/>
      <c r="C17" s="19"/>
    </row>
    <row r="18" spans="1:3" x14ac:dyDescent="0.2">
      <c r="A18" s="17"/>
      <c r="B18" s="18"/>
      <c r="C18" s="19"/>
    </row>
    <row r="19" spans="1:3" x14ac:dyDescent="0.2">
      <c r="A19" s="17"/>
      <c r="B19" s="18"/>
      <c r="C19" s="19"/>
    </row>
    <row r="20" spans="1:3" x14ac:dyDescent="0.2">
      <c r="A20" s="20"/>
      <c r="B20" s="21"/>
      <c r="C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B257-AA3D-974B-AEFA-BE254EFB5745}">
  <dimension ref="A1:C209"/>
  <sheetViews>
    <sheetView topLeftCell="A2" workbookViewId="0">
      <selection activeCell="C3" sqref="C3"/>
    </sheetView>
  </sheetViews>
  <sheetFormatPr baseColWidth="10" defaultRowHeight="15" x14ac:dyDescent="0.2"/>
  <cols>
    <col min="1" max="1" width="34.33203125" customWidth="1"/>
    <col min="2" max="2" width="9.83203125" customWidth="1"/>
    <col min="3" max="3" width="14.5" customWidth="1"/>
  </cols>
  <sheetData>
    <row r="1" spans="1:3" ht="16" x14ac:dyDescent="0.2">
      <c r="A1" s="11" t="s">
        <v>993</v>
      </c>
      <c r="B1" s="12" t="s">
        <v>994</v>
      </c>
      <c r="C1" s="13" t="s">
        <v>995</v>
      </c>
    </row>
    <row r="2" spans="1:3" x14ac:dyDescent="0.2">
      <c r="A2" s="5" t="s">
        <v>5</v>
      </c>
      <c r="B2" s="5">
        <v>276</v>
      </c>
      <c r="C2" t="str">
        <f>"Barnard Country Code: :" &amp;Table3[[#This Row],[Code]]</f>
        <v>Barnard Country Code: :276</v>
      </c>
    </row>
    <row r="3" spans="1:3" x14ac:dyDescent="0.2">
      <c r="A3" s="5" t="s">
        <v>10</v>
      </c>
      <c r="B3" s="5">
        <v>327</v>
      </c>
      <c r="C3" t="str">
        <f>"Barnard Country Code: :" &amp;Table3[[#This Row],[Code]]</f>
        <v>Barnard Country Code: :327</v>
      </c>
    </row>
    <row r="4" spans="1:3" x14ac:dyDescent="0.2">
      <c r="A4" s="5" t="s">
        <v>15</v>
      </c>
      <c r="B4" s="5">
        <v>134</v>
      </c>
      <c r="C4" t="str">
        <f>"Barnard Country Code: :" &amp;Table3[[#This Row],[Code]]</f>
        <v>Barnard Country Code: :134</v>
      </c>
    </row>
    <row r="5" spans="1:3" x14ac:dyDescent="0.2">
      <c r="A5" s="5" t="s">
        <v>20</v>
      </c>
      <c r="B5" s="5">
        <v>358</v>
      </c>
      <c r="C5" t="str">
        <f>"Barnard Country Code: :" &amp;Table3[[#This Row],[Code]]</f>
        <v>Barnard Country Code: :358</v>
      </c>
    </row>
    <row r="6" spans="1:3" x14ac:dyDescent="0.2">
      <c r="A6" s="5" t="s">
        <v>25</v>
      </c>
      <c r="B6" s="5">
        <v>158</v>
      </c>
      <c r="C6" t="str">
        <f>"Barnard Country Code: :" &amp;Table3[[#This Row],[Code]]</f>
        <v>Barnard Country Code: :158</v>
      </c>
    </row>
    <row r="7" spans="1:3" x14ac:dyDescent="0.2">
      <c r="A7" s="5" t="s">
        <v>30</v>
      </c>
      <c r="B7" s="5">
        <v>753</v>
      </c>
      <c r="C7" t="str">
        <f>"Barnard Country Code: :" &amp;Table3[[#This Row],[Code]]</f>
        <v>Barnard Country Code: :753</v>
      </c>
    </row>
    <row r="8" spans="1:3" x14ac:dyDescent="0.2">
      <c r="A8" s="5" t="s">
        <v>34</v>
      </c>
      <c r="B8" s="5">
        <v>798</v>
      </c>
      <c r="C8" t="str">
        <f>"Barnard Country Code: :" &amp;Table3[[#This Row],[Code]]</f>
        <v>Barnard Country Code: :798</v>
      </c>
    </row>
    <row r="9" spans="1:3" x14ac:dyDescent="0.2">
      <c r="A9" s="5" t="s">
        <v>39</v>
      </c>
      <c r="B9" s="5">
        <v>296</v>
      </c>
      <c r="C9" t="str">
        <f>"Barnard Country Code: :" &amp;Table3[[#This Row],[Code]]</f>
        <v>Barnard Country Code: :296</v>
      </c>
    </row>
    <row r="10" spans="1:3" x14ac:dyDescent="0.2">
      <c r="A10" s="5" t="s">
        <v>44</v>
      </c>
      <c r="B10" s="5">
        <v>91</v>
      </c>
      <c r="C10" t="str">
        <f>"Barnard Country Code: :" &amp;Table3[[#This Row],[Code]]</f>
        <v>Barnard Country Code: :91</v>
      </c>
    </row>
    <row r="11" spans="1:3" x14ac:dyDescent="0.2">
      <c r="A11" s="5" t="s">
        <v>48</v>
      </c>
      <c r="B11" s="5">
        <v>385</v>
      </c>
      <c r="C11" t="str">
        <f>"Barnard Country Code: :" &amp;Table3[[#This Row],[Code]]</f>
        <v>Barnard Country Code: :385</v>
      </c>
    </row>
    <row r="12" spans="1:3" x14ac:dyDescent="0.2">
      <c r="A12" s="5" t="s">
        <v>53</v>
      </c>
      <c r="B12" s="5">
        <v>297</v>
      </c>
      <c r="C12" t="str">
        <f>"Barnard Country Code: :" &amp;Table3[[#This Row],[Code]]</f>
        <v>Barnard Country Code: :297</v>
      </c>
    </row>
    <row r="13" spans="1:3" x14ac:dyDescent="0.2">
      <c r="A13" s="5" t="s">
        <v>57</v>
      </c>
      <c r="B13" s="5">
        <v>775</v>
      </c>
      <c r="C13" t="str">
        <f>"Barnard Country Code: :" &amp;Table3[[#This Row],[Code]]</f>
        <v>Barnard Country Code: :775</v>
      </c>
    </row>
    <row r="14" spans="1:3" x14ac:dyDescent="0.2">
      <c r="A14" s="5" t="s">
        <v>62</v>
      </c>
      <c r="B14" s="5">
        <v>283</v>
      </c>
      <c r="C14" t="str">
        <f>"Barnard Country Code: :" &amp;Table3[[#This Row],[Code]]</f>
        <v>Barnard Country Code: :283</v>
      </c>
    </row>
    <row r="15" spans="1:3" x14ac:dyDescent="0.2">
      <c r="A15" s="5" t="s">
        <v>67</v>
      </c>
      <c r="B15" s="5">
        <v>2392</v>
      </c>
      <c r="C15" t="str">
        <f>"Barnard Country Code: :" &amp;Table3[[#This Row],[Code]]</f>
        <v>Barnard Country Code: :2392</v>
      </c>
    </row>
    <row r="16" spans="1:3" x14ac:dyDescent="0.2">
      <c r="A16" s="5" t="s">
        <v>72</v>
      </c>
      <c r="B16" s="5">
        <v>755</v>
      </c>
      <c r="C16" t="str">
        <f>"Barnard Country Code: :" &amp;Table3[[#This Row],[Code]]</f>
        <v>Barnard Country Code: :755</v>
      </c>
    </row>
    <row r="17" spans="1:3" x14ac:dyDescent="0.2">
      <c r="A17" s="5" t="s">
        <v>77</v>
      </c>
      <c r="B17" s="5">
        <v>313</v>
      </c>
      <c r="C17" t="str">
        <f>"Barnard Country Code: :" &amp;Table3[[#This Row],[Code]]</f>
        <v>Barnard Country Code: :313</v>
      </c>
    </row>
    <row r="18" spans="1:3" x14ac:dyDescent="0.2">
      <c r="A18" s="5" t="s">
        <v>81</v>
      </c>
      <c r="B18" s="5">
        <v>382</v>
      </c>
      <c r="C18" t="str">
        <f>"Barnard Country Code: :" &amp;Table3[[#This Row],[Code]]</f>
        <v>Barnard Country Code: :382</v>
      </c>
    </row>
    <row r="19" spans="1:3" x14ac:dyDescent="0.2">
      <c r="A19" s="5" t="s">
        <v>86</v>
      </c>
      <c r="B19" s="5">
        <v>757</v>
      </c>
      <c r="C19" t="str">
        <f>"Barnard Country Code: :" &amp;Table3[[#This Row],[Code]]</f>
        <v>Barnard Country Code: :757</v>
      </c>
    </row>
    <row r="20" spans="1:3" x14ac:dyDescent="0.2">
      <c r="A20" s="5" t="s">
        <v>90</v>
      </c>
      <c r="B20" s="5">
        <v>1431</v>
      </c>
      <c r="C20" t="str">
        <f>"Barnard Country Code: :" &amp;Table3[[#This Row],[Code]]</f>
        <v>Barnard Country Code: :1431</v>
      </c>
    </row>
    <row r="21" spans="1:3" x14ac:dyDescent="0.2">
      <c r="A21" s="5" t="s">
        <v>95</v>
      </c>
      <c r="B21" s="5">
        <v>2491</v>
      </c>
      <c r="C21" t="str">
        <f>"Barnard Country Code: :" &amp;Table3[[#This Row],[Code]]</f>
        <v>Barnard Country Code: :2491</v>
      </c>
    </row>
    <row r="22" spans="1:3" x14ac:dyDescent="0.2">
      <c r="A22" s="5" t="s">
        <v>100</v>
      </c>
      <c r="B22" s="5">
        <v>796</v>
      </c>
      <c r="C22" t="str">
        <f>"Barnard Country Code: :" &amp;Table3[[#This Row],[Code]]</f>
        <v>Barnard Country Code: :796</v>
      </c>
    </row>
    <row r="23" spans="1:3" x14ac:dyDescent="0.2">
      <c r="A23" s="5" t="s">
        <v>105</v>
      </c>
      <c r="B23" s="5">
        <v>3261</v>
      </c>
      <c r="C23" t="str">
        <f>"Barnard Country Code: :" &amp;Table3[[#This Row],[Code]]</f>
        <v>Barnard Country Code: :3261</v>
      </c>
    </row>
    <row r="24" spans="1:3" x14ac:dyDescent="0.2">
      <c r="A24" s="5" t="s">
        <v>110</v>
      </c>
      <c r="B24" s="5">
        <v>169</v>
      </c>
      <c r="C24" t="str">
        <f>"Barnard Country Code: :" &amp;Table3[[#This Row],[Code]]</f>
        <v>Barnard Country Code: :169</v>
      </c>
    </row>
    <row r="25" spans="1:3" x14ac:dyDescent="0.2">
      <c r="A25" s="5" t="s">
        <v>115</v>
      </c>
      <c r="B25" s="5">
        <v>793</v>
      </c>
      <c r="C25" t="str">
        <f>"Barnard Country Code: :" &amp;Table3[[#This Row],[Code]]</f>
        <v>Barnard Country Code: :793</v>
      </c>
    </row>
    <row r="26" spans="1:3" x14ac:dyDescent="0.2">
      <c r="A26" s="5" t="s">
        <v>120</v>
      </c>
      <c r="B26" s="5">
        <v>2221</v>
      </c>
      <c r="C26" t="str">
        <f>"Barnard Country Code: :" &amp;Table3[[#This Row],[Code]]</f>
        <v>Barnard Country Code: :2221</v>
      </c>
    </row>
    <row r="27" spans="1:3" x14ac:dyDescent="0.2">
      <c r="A27" s="5" t="s">
        <v>124</v>
      </c>
      <c r="B27" s="5">
        <v>322</v>
      </c>
      <c r="C27" t="str">
        <f>"Barnard Country Code: :" &amp;Table3[[#This Row],[Code]]</f>
        <v>Barnard Country Code: :322</v>
      </c>
    </row>
    <row r="28" spans="1:3" x14ac:dyDescent="0.2">
      <c r="A28" s="5" t="s">
        <v>129</v>
      </c>
      <c r="B28" s="5">
        <v>1412</v>
      </c>
      <c r="C28" t="str">
        <f>"Barnard Country Code: :" &amp;Table3[[#This Row],[Code]]</f>
        <v>Barnard Country Code: :1412</v>
      </c>
    </row>
    <row r="29" spans="1:3" x14ac:dyDescent="0.2">
      <c r="A29" s="5" t="s">
        <v>134</v>
      </c>
      <c r="B29" s="5">
        <v>1794</v>
      </c>
      <c r="C29" t="str">
        <f>"Barnard Country Code: :" &amp;Table3[[#This Row],[Code]]</f>
        <v>Barnard Country Code: :1794</v>
      </c>
    </row>
    <row r="30" spans="1:3" x14ac:dyDescent="0.2">
      <c r="A30" s="5" t="s">
        <v>139</v>
      </c>
      <c r="B30" s="5">
        <v>2286</v>
      </c>
      <c r="C30" t="str">
        <f>"Barnard Country Code: :" &amp;Table3[[#This Row],[Code]]</f>
        <v>Barnard Country Code: :2286</v>
      </c>
    </row>
    <row r="31" spans="1:3" x14ac:dyDescent="0.2">
      <c r="A31" s="5" t="s">
        <v>144</v>
      </c>
      <c r="B31" s="5">
        <v>1515</v>
      </c>
      <c r="C31" t="str">
        <f>"Barnard Country Code: :" &amp;Table3[[#This Row],[Code]]</f>
        <v>Barnard Country Code: :1515</v>
      </c>
    </row>
    <row r="32" spans="1:3" x14ac:dyDescent="0.2">
      <c r="A32" s="5" t="s">
        <v>149</v>
      </c>
      <c r="B32" s="5">
        <v>54</v>
      </c>
      <c r="C32" t="str">
        <f>"Barnard Country Code: :" &amp;Table3[[#This Row],[Code]]</f>
        <v>Barnard Country Code: :54</v>
      </c>
    </row>
    <row r="33" spans="1:3" x14ac:dyDescent="0.2">
      <c r="A33" s="5" t="s">
        <v>154</v>
      </c>
      <c r="B33" s="5">
        <v>1491</v>
      </c>
      <c r="C33" t="str">
        <f>"Barnard Country Code: :" &amp;Table3[[#This Row],[Code]]</f>
        <v>Barnard Country Code: :1491</v>
      </c>
    </row>
    <row r="34" spans="1:3" x14ac:dyDescent="0.2">
      <c r="A34" s="5" t="s">
        <v>159</v>
      </c>
      <c r="B34" s="5">
        <v>1512</v>
      </c>
      <c r="C34" t="str">
        <f>"Barnard Country Code: :" &amp;Table3[[#This Row],[Code]]</f>
        <v>Barnard Country Code: :1512</v>
      </c>
    </row>
    <row r="35" spans="1:3" x14ac:dyDescent="0.2">
      <c r="A35" s="5" t="s">
        <v>163</v>
      </c>
      <c r="B35" s="5">
        <v>154</v>
      </c>
      <c r="C35" t="str">
        <f>"Barnard Country Code: :" &amp;Table3[[#This Row],[Code]]</f>
        <v>Barnard Country Code: :154</v>
      </c>
    </row>
    <row r="36" spans="1:3" x14ac:dyDescent="0.2">
      <c r="A36" s="5" t="s">
        <v>167</v>
      </c>
      <c r="B36" s="5">
        <v>4092</v>
      </c>
      <c r="C36" t="str">
        <f>"Barnard Country Code: :" &amp;Table3[[#This Row],[Code]]</f>
        <v>Barnard Country Code: :4092</v>
      </c>
    </row>
    <row r="37" spans="1:3" x14ac:dyDescent="0.2">
      <c r="A37" s="5" t="s">
        <v>172</v>
      </c>
      <c r="B37" s="5">
        <v>799</v>
      </c>
      <c r="C37" t="str">
        <f>"Barnard Country Code: :" &amp;Table3[[#This Row],[Code]]</f>
        <v>Barnard Country Code: :799</v>
      </c>
    </row>
    <row r="38" spans="1:3" x14ac:dyDescent="0.2">
      <c r="A38" s="5" t="s">
        <v>177</v>
      </c>
      <c r="B38" s="5">
        <v>251</v>
      </c>
      <c r="C38" t="str">
        <f>"Barnard Country Code: :" &amp;Table3[[#This Row],[Code]]</f>
        <v>Barnard Country Code: :251</v>
      </c>
    </row>
    <row r="39" spans="1:3" x14ac:dyDescent="0.2">
      <c r="A39" s="5" t="s">
        <v>181</v>
      </c>
      <c r="B39" s="5">
        <v>791</v>
      </c>
      <c r="C39" t="str">
        <f>"Barnard Country Code: :" &amp;Table3[[#This Row],[Code]]</f>
        <v>Barnard Country Code: :791</v>
      </c>
    </row>
    <row r="40" spans="1:3" x14ac:dyDescent="0.2">
      <c r="A40" s="5" t="s">
        <v>186</v>
      </c>
      <c r="B40" s="5">
        <v>192</v>
      </c>
      <c r="C40" t="str">
        <f>"Barnard Country Code: :" &amp;Table3[[#This Row],[Code]]</f>
        <v>Barnard Country Code: :192</v>
      </c>
    </row>
    <row r="41" spans="1:3" x14ac:dyDescent="0.2">
      <c r="A41" s="5" t="s">
        <v>191</v>
      </c>
      <c r="B41" s="5">
        <v>824</v>
      </c>
      <c r="C41" t="str">
        <f>"Barnard Country Code: :" &amp;Table3[[#This Row],[Code]]</f>
        <v>Barnard Country Code: :824</v>
      </c>
    </row>
    <row r="42" spans="1:3" x14ac:dyDescent="0.2">
      <c r="A42" s="5" t="s">
        <v>196</v>
      </c>
      <c r="B42" s="5">
        <v>787</v>
      </c>
      <c r="C42" t="str">
        <f>"Barnard Country Code: :" &amp;Table3[[#This Row],[Code]]</f>
        <v>Barnard Country Code: :787</v>
      </c>
    </row>
    <row r="43" spans="1:3" x14ac:dyDescent="0.2">
      <c r="A43" s="5" t="s">
        <v>200</v>
      </c>
      <c r="B43" s="5">
        <v>1433</v>
      </c>
      <c r="C43" t="str">
        <f>"Barnard Country Code: :" &amp;Table3[[#This Row],[Code]]</f>
        <v>Barnard Country Code: :1433</v>
      </c>
    </row>
    <row r="44" spans="1:3" x14ac:dyDescent="0.2">
      <c r="A44" s="5" t="s">
        <v>205</v>
      </c>
      <c r="B44" s="5">
        <v>326</v>
      </c>
      <c r="C44" t="str">
        <f>"Barnard Country Code: :" &amp;Table3[[#This Row],[Code]]</f>
        <v>Barnard Country Code: :326</v>
      </c>
    </row>
    <row r="45" spans="1:3" x14ac:dyDescent="0.2">
      <c r="A45" s="5" t="s">
        <v>210</v>
      </c>
      <c r="B45" s="5">
        <v>72</v>
      </c>
      <c r="C45" t="str">
        <f>"Barnard Country Code: :" &amp;Table3[[#This Row],[Code]]</f>
        <v>Barnard Country Code: :72</v>
      </c>
    </row>
    <row r="46" spans="1:3" x14ac:dyDescent="0.2">
      <c r="A46" s="5" t="s">
        <v>215</v>
      </c>
      <c r="B46" s="5">
        <v>333</v>
      </c>
      <c r="C46" t="str">
        <f>"Barnard Country Code: :" &amp;Table3[[#This Row],[Code]]</f>
        <v>Barnard Country Code: :333</v>
      </c>
    </row>
    <row r="47" spans="1:3" x14ac:dyDescent="0.2">
      <c r="A47" s="5" t="s">
        <v>220</v>
      </c>
      <c r="B47" s="5">
        <v>387</v>
      </c>
      <c r="C47" t="str">
        <f>"Barnard Country Code: :" &amp;Table3[[#This Row],[Code]]</f>
        <v>Barnard Country Code: :387</v>
      </c>
    </row>
    <row r="48" spans="1:3" x14ac:dyDescent="0.2">
      <c r="A48" s="5" t="s">
        <v>225</v>
      </c>
      <c r="B48" s="5">
        <v>155</v>
      </c>
      <c r="C48" t="str">
        <f>"Barnard Country Code: :" &amp;Table3[[#This Row],[Code]]</f>
        <v>Barnard Country Code: :155</v>
      </c>
    </row>
    <row r="49" spans="1:3" x14ac:dyDescent="0.2">
      <c r="A49" s="5" t="s">
        <v>229</v>
      </c>
      <c r="B49" s="5">
        <v>396</v>
      </c>
      <c r="C49" t="str">
        <f>"Barnard Country Code: :" &amp;Table3[[#This Row],[Code]]</f>
        <v>Barnard Country Code: :396</v>
      </c>
    </row>
    <row r="50" spans="1:3" x14ac:dyDescent="0.2">
      <c r="A50" s="5" t="s">
        <v>233</v>
      </c>
      <c r="B50" s="5">
        <v>1791</v>
      </c>
      <c r="C50" t="str">
        <f>"Barnard Country Code: :" &amp;Table3[[#This Row],[Code]]</f>
        <v>Barnard Country Code: :1791</v>
      </c>
    </row>
    <row r="51" spans="1:3" x14ac:dyDescent="0.2">
      <c r="A51" s="5" t="s">
        <v>238</v>
      </c>
      <c r="B51" s="5">
        <v>7542</v>
      </c>
      <c r="C51" t="str">
        <f>"Barnard Country Code: :" &amp;Table3[[#This Row],[Code]]</f>
        <v>Barnard Country Code: :7542</v>
      </c>
    </row>
    <row r="52" spans="1:3" x14ac:dyDescent="0.2">
      <c r="A52" s="5" t="s">
        <v>243</v>
      </c>
      <c r="B52" s="5">
        <v>73</v>
      </c>
      <c r="C52" t="str">
        <f>"Barnard Country Code: :" &amp;Table3[[#This Row],[Code]]</f>
        <v>Barnard Country Code: :73</v>
      </c>
    </row>
    <row r="53" spans="1:3" x14ac:dyDescent="0.2">
      <c r="A53" s="5" t="s">
        <v>247</v>
      </c>
      <c r="B53" s="5">
        <v>794</v>
      </c>
      <c r="C53" t="str">
        <f>"Barnard Country Code: :" &amp;Table3[[#This Row],[Code]]</f>
        <v>Barnard Country Code: :794</v>
      </c>
    </row>
    <row r="54" spans="1:3" x14ac:dyDescent="0.2">
      <c r="A54" s="5" t="s">
        <v>252</v>
      </c>
      <c r="B54" s="5">
        <v>11</v>
      </c>
      <c r="C54" t="str">
        <f>"Barnard Country Code: :" &amp;Table3[[#This Row],[Code]]</f>
        <v>Barnard Country Code: :11</v>
      </c>
    </row>
    <row r="55" spans="1:3" x14ac:dyDescent="0.2">
      <c r="A55" s="5" t="s">
        <v>257</v>
      </c>
      <c r="B55" s="5">
        <v>785</v>
      </c>
      <c r="C55" t="str">
        <f>"Barnard Country Code: :" &amp;Table3[[#This Row],[Code]]</f>
        <v>Barnard Country Code: :785</v>
      </c>
    </row>
    <row r="56" spans="1:3" x14ac:dyDescent="0.2">
      <c r="A56" s="5" t="s">
        <v>262</v>
      </c>
      <c r="B56" s="5">
        <v>1514</v>
      </c>
      <c r="C56" t="str">
        <f>"Barnard Country Code: :" &amp;Table3[[#This Row],[Code]]</f>
        <v>Barnard Country Code: :1514</v>
      </c>
    </row>
    <row r="57" spans="1:3" x14ac:dyDescent="0.2">
      <c r="A57" s="5" t="s">
        <v>267</v>
      </c>
      <c r="B57" s="5">
        <v>1796</v>
      </c>
      <c r="C57" t="str">
        <f>"Barnard Country Code: :" &amp;Table3[[#This Row],[Code]]</f>
        <v>Barnard Country Code: :1796</v>
      </c>
    </row>
    <row r="58" spans="1:3" x14ac:dyDescent="0.2">
      <c r="A58" s="5" t="s">
        <v>272</v>
      </c>
      <c r="B58" s="5">
        <v>3917</v>
      </c>
      <c r="C58" t="str">
        <f>"Barnard Country Code: :" &amp;Table3[[#This Row],[Code]]</f>
        <v>Barnard Country Code: :3917</v>
      </c>
    </row>
    <row r="59" spans="1:3" x14ac:dyDescent="0.2">
      <c r="A59" s="5" t="s">
        <v>277</v>
      </c>
      <c r="B59" s="5">
        <v>168</v>
      </c>
      <c r="C59" t="str">
        <f>"Barnard Country Code: :" &amp;Table3[[#This Row],[Code]]</f>
        <v>Barnard Country Code: :168</v>
      </c>
    </row>
    <row r="60" spans="1:3" x14ac:dyDescent="0.2">
      <c r="A60" s="5" t="s">
        <v>282</v>
      </c>
      <c r="B60" s="5">
        <v>18</v>
      </c>
      <c r="C60" t="str">
        <f>"Barnard Country Code: :" &amp;Table3[[#This Row],[Code]]</f>
        <v>Barnard Country Code: :18</v>
      </c>
    </row>
    <row r="61" spans="1:3" x14ac:dyDescent="0.2">
      <c r="A61" s="5" t="s">
        <v>287</v>
      </c>
      <c r="B61" s="5">
        <v>89</v>
      </c>
      <c r="C61" t="str">
        <f>"Barnard Country Code: :" &amp;Table3[[#This Row],[Code]]</f>
        <v>Barnard Country Code: :89</v>
      </c>
    </row>
    <row r="62" spans="1:3" x14ac:dyDescent="0.2">
      <c r="A62" s="5" t="s">
        <v>292</v>
      </c>
      <c r="B62" s="5">
        <v>3992</v>
      </c>
      <c r="C62" t="str">
        <f>"Barnard Country Code: :" &amp;Table3[[#This Row],[Code]]</f>
        <v>Barnard Country Code: :3992</v>
      </c>
    </row>
    <row r="63" spans="1:3" x14ac:dyDescent="0.2">
      <c r="A63" s="5" t="s">
        <v>297</v>
      </c>
      <c r="B63" s="5">
        <v>36</v>
      </c>
      <c r="C63" t="str">
        <f>"Barnard Country Code: :" &amp;Table3[[#This Row],[Code]]</f>
        <v>Barnard Country Code: :36</v>
      </c>
    </row>
    <row r="64" spans="1:3" x14ac:dyDescent="0.2">
      <c r="A64" s="5" t="s">
        <v>302</v>
      </c>
      <c r="B64" s="5">
        <v>83</v>
      </c>
      <c r="C64" t="str">
        <f>"Barnard Country Code: :" &amp;Table3[[#This Row],[Code]]</f>
        <v>Barnard Country Code: :83</v>
      </c>
    </row>
    <row r="65" spans="1:3" x14ac:dyDescent="0.2">
      <c r="A65" s="5" t="s">
        <v>307</v>
      </c>
      <c r="B65" s="5">
        <v>152</v>
      </c>
      <c r="C65" t="str">
        <f>"Barnard Country Code: :" &amp;Table3[[#This Row],[Code]]</f>
        <v>Barnard Country Code: :152</v>
      </c>
    </row>
    <row r="66" spans="1:3" x14ac:dyDescent="0.2">
      <c r="A66" s="5" t="s">
        <v>312</v>
      </c>
      <c r="B66" s="5">
        <v>146</v>
      </c>
      <c r="C66" t="str">
        <f>"Barnard Country Code: :" &amp;Table3[[#This Row],[Code]]</f>
        <v>Barnard Country Code: :146</v>
      </c>
    </row>
    <row r="67" spans="1:3" x14ac:dyDescent="0.2">
      <c r="A67" s="5" t="s">
        <v>316</v>
      </c>
      <c r="B67" s="5">
        <v>299</v>
      </c>
      <c r="C67" t="str">
        <f>"Barnard Country Code: :" &amp;Table3[[#This Row],[Code]]</f>
        <v>Barnard Country Code: :299</v>
      </c>
    </row>
    <row r="68" spans="1:3" x14ac:dyDescent="0.2">
      <c r="A68" s="5" t="s">
        <v>321</v>
      </c>
      <c r="B68" s="5">
        <v>37</v>
      </c>
      <c r="C68" t="str">
        <f>"Barnard Country Code: :" &amp;Table3[[#This Row],[Code]]</f>
        <v>Barnard Country Code: :37</v>
      </c>
    </row>
    <row r="69" spans="1:3" x14ac:dyDescent="0.2">
      <c r="A69" s="5" t="s">
        <v>326</v>
      </c>
      <c r="B69" s="5">
        <v>148</v>
      </c>
      <c r="C69" t="str">
        <f>"Barnard Country Code: :" &amp;Table3[[#This Row],[Code]]</f>
        <v>Barnard Country Code: :148</v>
      </c>
    </row>
    <row r="70" spans="1:3" x14ac:dyDescent="0.2">
      <c r="A70" s="5" t="s">
        <v>331</v>
      </c>
      <c r="B70" s="5">
        <v>337</v>
      </c>
      <c r="C70" t="str">
        <f>"Barnard Country Code: :" &amp;Table3[[#This Row],[Code]]</f>
        <v>Barnard Country Code: :337</v>
      </c>
    </row>
    <row r="71" spans="1:3" x14ac:dyDescent="0.2">
      <c r="A71" s="5" t="s">
        <v>336</v>
      </c>
      <c r="B71" s="5">
        <v>328</v>
      </c>
      <c r="C71" t="str">
        <f>"Barnard Country Code: :" &amp;Table3[[#This Row],[Code]]</f>
        <v>Barnard Country Code: :328</v>
      </c>
    </row>
    <row r="72" spans="1:3" x14ac:dyDescent="0.2">
      <c r="A72" s="5" t="s">
        <v>340</v>
      </c>
      <c r="B72" s="5">
        <v>7543</v>
      </c>
      <c r="C72" t="str">
        <f>"Barnard Country Code: :" &amp;Table3[[#This Row],[Code]]</f>
        <v>Barnard Country Code: :7543</v>
      </c>
    </row>
    <row r="73" spans="1:3" x14ac:dyDescent="0.2">
      <c r="A73" s="5" t="s">
        <v>345</v>
      </c>
      <c r="B73" s="5">
        <v>2249</v>
      </c>
      <c r="C73" t="str">
        <f>"Barnard Country Code: :" &amp;Table3[[#This Row],[Code]]</f>
        <v>Barnard Country Code: :2249</v>
      </c>
    </row>
    <row r="74" spans="1:3" x14ac:dyDescent="0.2">
      <c r="A74" s="5" t="s">
        <v>350</v>
      </c>
      <c r="B74" s="5">
        <v>783</v>
      </c>
      <c r="C74" t="str">
        <f>"Barnard Country Code: :" &amp;Table3[[#This Row],[Code]]</f>
        <v>Barnard Country Code: :783</v>
      </c>
    </row>
    <row r="75" spans="1:3" x14ac:dyDescent="0.2">
      <c r="A75" s="5" t="s">
        <v>355</v>
      </c>
      <c r="B75" s="5">
        <v>1414</v>
      </c>
      <c r="C75" t="str">
        <f>"Barnard Country Code: :" &amp;Table3[[#This Row],[Code]]</f>
        <v>Barnard Country Code: :1414</v>
      </c>
    </row>
    <row r="76" spans="1:3" x14ac:dyDescent="0.2">
      <c r="A76" s="5" t="s">
        <v>360</v>
      </c>
      <c r="B76" s="5">
        <v>1415</v>
      </c>
      <c r="C76" t="str">
        <f>"Barnard Country Code: :" &amp;Table3[[#This Row],[Code]]</f>
        <v>Barnard Country Code: :1415</v>
      </c>
    </row>
    <row r="77" spans="1:3" x14ac:dyDescent="0.2">
      <c r="A77" s="5" t="s">
        <v>364</v>
      </c>
      <c r="B77" s="5">
        <v>758</v>
      </c>
      <c r="C77" t="str">
        <f>"Barnard Country Code: :" &amp;Table3[[#This Row],[Code]]</f>
        <v>Barnard Country Code: :758</v>
      </c>
    </row>
    <row r="78" spans="1:3" x14ac:dyDescent="0.2">
      <c r="A78" s="5" t="s">
        <v>369</v>
      </c>
      <c r="B78" s="5">
        <v>735</v>
      </c>
      <c r="C78" t="str">
        <f>"Barnard Country Code: :" &amp;Table3[[#This Row],[Code]]</f>
        <v>Barnard Country Code: :735</v>
      </c>
    </row>
    <row r="79" spans="1:3" x14ac:dyDescent="0.2">
      <c r="A79" s="5" t="s">
        <v>374</v>
      </c>
      <c r="B79" s="5">
        <v>784</v>
      </c>
      <c r="C79" t="str">
        <f>"Barnard Country Code: :" &amp;Table3[[#This Row],[Code]]</f>
        <v>Barnard Country Code: :784</v>
      </c>
    </row>
    <row r="80" spans="1:3" x14ac:dyDescent="0.2">
      <c r="A80" s="5" t="s">
        <v>378</v>
      </c>
      <c r="B80" s="5">
        <v>255</v>
      </c>
      <c r="C80" t="str">
        <f>"Barnard Country Code: :" &amp;Table3[[#This Row],[Code]]</f>
        <v>Barnard Country Code: :255</v>
      </c>
    </row>
    <row r="81" spans="1:3" x14ac:dyDescent="0.2">
      <c r="A81" s="5" t="s">
        <v>382</v>
      </c>
      <c r="B81" s="5">
        <v>386</v>
      </c>
      <c r="C81" t="str">
        <f>"Barnard Country Code: :" &amp;Table3[[#This Row],[Code]]</f>
        <v>Barnard Country Code: :386</v>
      </c>
    </row>
    <row r="82" spans="1:3" x14ac:dyDescent="0.2">
      <c r="A82" s="5" t="s">
        <v>387</v>
      </c>
      <c r="B82" s="5">
        <v>398</v>
      </c>
      <c r="C82" t="str">
        <f>"Barnard Country Code: :" &amp;Table3[[#This Row],[Code]]</f>
        <v>Barnard Country Code: :398</v>
      </c>
    </row>
    <row r="83" spans="1:3" x14ac:dyDescent="0.2">
      <c r="A83" s="5" t="s">
        <v>392</v>
      </c>
      <c r="B83" s="5">
        <v>23</v>
      </c>
      <c r="C83" t="str">
        <f>"Barnard Country Code: :" &amp;Table3[[#This Row],[Code]]</f>
        <v>Barnard Country Code: :23</v>
      </c>
    </row>
    <row r="84" spans="1:3" x14ac:dyDescent="0.2">
      <c r="A84" s="5" t="s">
        <v>397</v>
      </c>
      <c r="B84" s="5">
        <v>221</v>
      </c>
      <c r="C84" t="str">
        <f>"Barnard Country Code: :" &amp;Table3[[#This Row],[Code]]</f>
        <v>Barnard Country Code: :221</v>
      </c>
    </row>
    <row r="85" spans="1:3" x14ac:dyDescent="0.2">
      <c r="A85" s="5" t="s">
        <v>402</v>
      </c>
      <c r="B85" s="5">
        <v>282</v>
      </c>
      <c r="C85" t="str">
        <f>"Barnard Country Code: :" &amp;Table3[[#This Row],[Code]]</f>
        <v>Barnard Country Code: :282</v>
      </c>
    </row>
    <row r="86" spans="1:3" x14ac:dyDescent="0.2">
      <c r="A86" s="5" t="s">
        <v>407</v>
      </c>
      <c r="B86" s="5">
        <v>294</v>
      </c>
      <c r="C86" t="str">
        <f>"Barnard Country Code: :" &amp;Table3[[#This Row],[Code]]</f>
        <v>Barnard Country Code: :294</v>
      </c>
    </row>
    <row r="87" spans="1:3" x14ac:dyDescent="0.2">
      <c r="A87" s="5" t="s">
        <v>412</v>
      </c>
      <c r="B87" s="5">
        <v>47</v>
      </c>
      <c r="C87" t="str">
        <f>"Barnard Country Code: :" &amp;Table3[[#This Row],[Code]]</f>
        <v>Barnard Country Code: :47</v>
      </c>
    </row>
    <row r="88" spans="1:3" x14ac:dyDescent="0.2">
      <c r="A88" s="5" t="s">
        <v>417</v>
      </c>
      <c r="B88" s="5">
        <v>291</v>
      </c>
      <c r="C88" t="str">
        <f>"Barnard Country Code: :" &amp;Table3[[#This Row],[Code]]</f>
        <v>Barnard Country Code: :291</v>
      </c>
    </row>
    <row r="89" spans="1:3" x14ac:dyDescent="0.2">
      <c r="A89" s="5" t="s">
        <v>422</v>
      </c>
      <c r="B89" s="5">
        <v>34</v>
      </c>
      <c r="C89" t="str">
        <f>"Barnard Country Code: :" &amp;Table3[[#This Row],[Code]]</f>
        <v>Barnard Country Code: :34</v>
      </c>
    </row>
    <row r="90" spans="1:3" x14ac:dyDescent="0.2">
      <c r="A90" s="5" t="s">
        <v>426</v>
      </c>
      <c r="B90" s="5">
        <v>744</v>
      </c>
      <c r="C90" t="str">
        <f>"Barnard Country Code: :" &amp;Table3[[#This Row],[Code]]</f>
        <v>Barnard Country Code: :744</v>
      </c>
    </row>
    <row r="91" spans="1:3" x14ac:dyDescent="0.2">
      <c r="A91" s="5" t="s">
        <v>431</v>
      </c>
      <c r="B91" s="5">
        <v>26</v>
      </c>
      <c r="C91" t="str">
        <f>"Barnard Country Code: :" &amp;Table3[[#This Row],[Code]]</f>
        <v>Barnard Country Code: :26</v>
      </c>
    </row>
    <row r="92" spans="1:3" x14ac:dyDescent="0.2">
      <c r="A92" s="5" t="s">
        <v>436</v>
      </c>
      <c r="B92" s="5">
        <v>292</v>
      </c>
      <c r="C92" t="str">
        <f>"Barnard Country Code: :" &amp;Table3[[#This Row],[Code]]</f>
        <v>Barnard Country Code: :292</v>
      </c>
    </row>
    <row r="93" spans="1:3" x14ac:dyDescent="0.2">
      <c r="A93" s="5" t="s">
        <v>441</v>
      </c>
      <c r="B93" s="5">
        <v>271</v>
      </c>
      <c r="C93" t="str">
        <f>"Barnard Country Code: :" &amp;Table3[[#This Row],[Code]]</f>
        <v>Barnard Country Code: :271</v>
      </c>
    </row>
    <row r="94" spans="1:3" x14ac:dyDescent="0.2">
      <c r="A94" s="5" t="s">
        <v>445</v>
      </c>
      <c r="B94" s="5">
        <v>1759</v>
      </c>
      <c r="C94" t="str">
        <f>"Barnard Country Code: :" &amp;Table3[[#This Row],[Code]]</f>
        <v>Barnard Country Code: :1759</v>
      </c>
    </row>
    <row r="95" spans="1:3" x14ac:dyDescent="0.2">
      <c r="A95" s="5" t="s">
        <v>450</v>
      </c>
      <c r="B95" s="5">
        <v>858</v>
      </c>
      <c r="C95" t="str">
        <f>"Barnard Country Code: :" &amp;Table3[[#This Row],[Code]]</f>
        <v>Barnard Country Code: :858</v>
      </c>
    </row>
    <row r="96" spans="1:3" x14ac:dyDescent="0.2">
      <c r="A96" s="5" t="s">
        <v>455</v>
      </c>
      <c r="B96" s="5">
        <v>3264</v>
      </c>
      <c r="C96" t="str">
        <f>"Barnard Country Code: :" &amp;Table3[[#This Row],[Code]]</f>
        <v>Barnard Country Code: :3264</v>
      </c>
    </row>
    <row r="97" spans="1:3" x14ac:dyDescent="0.2">
      <c r="A97" s="5" t="s">
        <v>460</v>
      </c>
      <c r="B97" s="5">
        <v>285</v>
      </c>
      <c r="C97" t="str">
        <f>"Barnard Country Code: :" &amp;Table3[[#This Row],[Code]]</f>
        <v>Barnard Country Code: :285</v>
      </c>
    </row>
    <row r="98" spans="1:3" x14ac:dyDescent="0.2">
      <c r="A98" s="5" t="s">
        <v>465</v>
      </c>
      <c r="B98" s="5">
        <v>272</v>
      </c>
      <c r="C98" t="str">
        <f>"Barnard Country Code: :" &amp;Table3[[#This Row],[Code]]</f>
        <v>Barnard Country Code: :272</v>
      </c>
    </row>
    <row r="99" spans="1:3" x14ac:dyDescent="0.2">
      <c r="A99" s="5" t="s">
        <v>470</v>
      </c>
      <c r="B99" s="5">
        <v>2287</v>
      </c>
      <c r="C99" t="str">
        <f>"Barnard Country Code: :" &amp;Table3[[#This Row],[Code]]</f>
        <v>Barnard Country Code: :2287</v>
      </c>
    </row>
    <row r="100" spans="1:3" x14ac:dyDescent="0.2">
      <c r="A100" s="5" t="s">
        <v>475</v>
      </c>
      <c r="B100" s="5">
        <v>3915</v>
      </c>
      <c r="C100" t="str">
        <f>"Barnard Country Code: :" &amp;Table3[[#This Row],[Code]]</f>
        <v>Barnard Country Code: :3915</v>
      </c>
    </row>
    <row r="101" spans="1:3" x14ac:dyDescent="0.2">
      <c r="A101" s="5" t="s">
        <v>480</v>
      </c>
      <c r="B101" s="5">
        <v>2932</v>
      </c>
      <c r="C101" t="str">
        <f>"Barnard Country Code: :" &amp;Table3[[#This Row],[Code]]</f>
        <v>Barnard Country Code: :2932</v>
      </c>
    </row>
    <row r="102" spans="1:3" x14ac:dyDescent="0.2">
      <c r="A102" s="5" t="s">
        <v>485</v>
      </c>
      <c r="B102" s="5">
        <v>1675</v>
      </c>
      <c r="C102" t="str">
        <f>"Barnard Country Code: :" &amp;Table3[[#This Row],[Code]]</f>
        <v>Barnard Country Code: :1675</v>
      </c>
    </row>
    <row r="103" spans="1:3" x14ac:dyDescent="0.2">
      <c r="A103" s="5" t="s">
        <v>490</v>
      </c>
      <c r="B103" s="5">
        <v>1445</v>
      </c>
      <c r="C103" t="str">
        <f>"Barnard Country Code: :" &amp;Table3[[#This Row],[Code]]</f>
        <v>Barnard Country Code: :1445</v>
      </c>
    </row>
    <row r="104" spans="1:3" x14ac:dyDescent="0.2">
      <c r="A104" s="5" t="s">
        <v>495</v>
      </c>
      <c r="B104" s="5">
        <v>131</v>
      </c>
      <c r="C104" t="str">
        <f>"Barnard Country Code: :" &amp;Table3[[#This Row],[Code]]</f>
        <v>Barnard Country Code: :131</v>
      </c>
    </row>
    <row r="105" spans="1:3" x14ac:dyDescent="0.2">
      <c r="A105" s="5" t="s">
        <v>500</v>
      </c>
      <c r="B105" s="5">
        <v>3712</v>
      </c>
      <c r="C105" t="str">
        <f>"Barnard Country Code: :" &amp;Table3[[#This Row],[Code]]</f>
        <v>Barnard Country Code: :3712</v>
      </c>
    </row>
    <row r="106" spans="1:3" x14ac:dyDescent="0.2">
      <c r="A106" s="5" t="s">
        <v>504</v>
      </c>
      <c r="B106" s="5">
        <v>3914</v>
      </c>
      <c r="C106" t="str">
        <f>"Barnard Country Code: :" &amp;Table3[[#This Row],[Code]]</f>
        <v>Barnard Country Code: :3914</v>
      </c>
    </row>
    <row r="107" spans="1:3" x14ac:dyDescent="0.2">
      <c r="A107" s="5" t="s">
        <v>509</v>
      </c>
      <c r="B107" s="5">
        <v>3829</v>
      </c>
      <c r="C107" t="str">
        <f>"Barnard Country Code: :" &amp;Table3[[#This Row],[Code]]</f>
        <v>Barnard Country Code: :3829</v>
      </c>
    </row>
    <row r="108" spans="1:3" x14ac:dyDescent="0.2">
      <c r="A108" s="5" t="s">
        <v>513</v>
      </c>
      <c r="B108" s="5">
        <v>254</v>
      </c>
      <c r="C108" t="str">
        <f>"Barnard Country Code: :" &amp;Table3[[#This Row],[Code]]</f>
        <v>Barnard Country Code: :254</v>
      </c>
    </row>
    <row r="109" spans="1:3" x14ac:dyDescent="0.2">
      <c r="A109" s="5" t="s">
        <v>518</v>
      </c>
      <c r="B109" s="5">
        <v>191</v>
      </c>
      <c r="C109" t="str">
        <f>"Barnard Country Code: :" &amp;Table3[[#This Row],[Code]]</f>
        <v>Barnard Country Code: :191</v>
      </c>
    </row>
    <row r="110" spans="1:3" x14ac:dyDescent="0.2">
      <c r="A110" s="5" t="s">
        <v>523</v>
      </c>
      <c r="B110" s="5">
        <v>173</v>
      </c>
      <c r="C110" t="str">
        <f>"Barnard Country Code: :" &amp;Table3[[#This Row],[Code]]</f>
        <v>Barnard Country Code: :173</v>
      </c>
    </row>
    <row r="111" spans="1:3" x14ac:dyDescent="0.2">
      <c r="A111" s="5" t="s">
        <v>526</v>
      </c>
      <c r="B111" s="5">
        <v>225</v>
      </c>
      <c r="C111" t="str">
        <f>"Barnard Country Code: :" &amp;Table3[[#This Row],[Code]]</f>
        <v>Barnard Country Code: :225</v>
      </c>
    </row>
    <row r="112" spans="1:3" x14ac:dyDescent="0.2">
      <c r="A112" s="5" t="s">
        <v>530</v>
      </c>
      <c r="B112" s="5">
        <v>2391</v>
      </c>
      <c r="C112" t="str">
        <f>"Barnard Country Code: :" &amp;Table3[[#This Row],[Code]]</f>
        <v>Barnard Country Code: :2391</v>
      </c>
    </row>
    <row r="113" spans="1:3" x14ac:dyDescent="0.2">
      <c r="A113" s="5" t="s">
        <v>533</v>
      </c>
      <c r="B113" s="5">
        <v>1416</v>
      </c>
      <c r="C113" t="str">
        <f>"Barnard Country Code: :" &amp;Table3[[#This Row],[Code]]</f>
        <v>Barnard Country Code: :1416</v>
      </c>
    </row>
    <row r="114" spans="1:3" x14ac:dyDescent="0.2">
      <c r="A114" s="5" t="s">
        <v>538</v>
      </c>
      <c r="B114" s="5">
        <v>335</v>
      </c>
      <c r="C114" t="str">
        <f>"Barnard Country Code: :" &amp;Table3[[#This Row],[Code]]</f>
        <v>Barnard Country Code: :335</v>
      </c>
    </row>
    <row r="115" spans="1:3" x14ac:dyDescent="0.2">
      <c r="A115" s="5" t="s">
        <v>543</v>
      </c>
      <c r="B115" s="5">
        <v>855</v>
      </c>
      <c r="C115" t="str">
        <f>"Barnard Country Code: :" &amp;Table3[[#This Row],[Code]]</f>
        <v>Barnard Country Code: :855</v>
      </c>
    </row>
    <row r="116" spans="1:3" x14ac:dyDescent="0.2">
      <c r="A116" s="5" t="s">
        <v>547</v>
      </c>
      <c r="B116" s="5">
        <v>1417</v>
      </c>
      <c r="C116" t="str">
        <f>"Barnard Country Code: :" &amp;Table3[[#This Row],[Code]]</f>
        <v>Barnard Country Code: :1417</v>
      </c>
    </row>
    <row r="117" spans="1:3" x14ac:dyDescent="0.2">
      <c r="A117" s="5" t="s">
        <v>551</v>
      </c>
      <c r="B117" s="5">
        <v>194</v>
      </c>
      <c r="C117" t="str">
        <f>"Barnard Country Code: :" &amp;Table3[[#This Row],[Code]]</f>
        <v>Barnard Country Code: :194</v>
      </c>
    </row>
    <row r="118" spans="1:3" x14ac:dyDescent="0.2">
      <c r="A118" s="5" t="s">
        <v>555</v>
      </c>
      <c r="B118" s="5">
        <v>525</v>
      </c>
      <c r="C118" t="str">
        <f>"Barnard Country Code: :" &amp;Table3[[#This Row],[Code]]</f>
        <v>Barnard Country Code: :525</v>
      </c>
    </row>
    <row r="119" spans="1:3" x14ac:dyDescent="0.2">
      <c r="A119" s="5" t="s">
        <v>559</v>
      </c>
      <c r="B119" s="5">
        <v>85</v>
      </c>
      <c r="C119" t="str">
        <f>"Barnard Country Code: :" &amp;Table3[[#This Row],[Code]]</f>
        <v>Barnard Country Code: :85</v>
      </c>
    </row>
    <row r="120" spans="1:3" x14ac:dyDescent="0.2">
      <c r="A120" s="5" t="s">
        <v>563</v>
      </c>
      <c r="B120" s="5">
        <v>314</v>
      </c>
      <c r="C120" t="str">
        <f>"Barnard Country Code: :" &amp;Table3[[#This Row],[Code]]</f>
        <v>Barnard Country Code: :314</v>
      </c>
    </row>
    <row r="121" spans="1:3" x14ac:dyDescent="0.2">
      <c r="A121" s="5" t="s">
        <v>568</v>
      </c>
      <c r="B121" s="5">
        <v>3612</v>
      </c>
      <c r="C121" t="str">
        <f>"Barnard Country Code: :" &amp;Table3[[#This Row],[Code]]</f>
        <v>Barnard Country Code: :3612</v>
      </c>
    </row>
    <row r="122" spans="1:3" x14ac:dyDescent="0.2">
      <c r="A122" s="5" t="s">
        <v>573</v>
      </c>
      <c r="B122" s="5">
        <v>258</v>
      </c>
      <c r="C122" t="str">
        <f>"Barnard Country Code: :" &amp;Table3[[#This Row],[Code]]</f>
        <v>Barnard Country Code: :258</v>
      </c>
    </row>
    <row r="123" spans="1:3" x14ac:dyDescent="0.2">
      <c r="A123" s="5" t="s">
        <v>578</v>
      </c>
      <c r="B123" s="5">
        <v>325</v>
      </c>
      <c r="C123" t="str">
        <f>"Barnard Country Code: :" &amp;Table3[[#This Row],[Code]]</f>
        <v>Barnard Country Code: :325</v>
      </c>
    </row>
    <row r="124" spans="1:3" x14ac:dyDescent="0.2">
      <c r="A124" s="5" t="s">
        <v>583</v>
      </c>
      <c r="B124" s="5">
        <v>135</v>
      </c>
      <c r="C124" t="str">
        <f>"Barnard Country Code: :" &amp;Table3[[#This Row],[Code]]</f>
        <v>Barnard Country Code: :135</v>
      </c>
    </row>
    <row r="125" spans="1:3" x14ac:dyDescent="0.2">
      <c r="A125" s="5" t="s">
        <v>587</v>
      </c>
      <c r="B125" s="5">
        <v>174</v>
      </c>
      <c r="C125" t="str">
        <f>"Barnard Country Code: :" &amp;Table3[[#This Row],[Code]]</f>
        <v>Barnard Country Code: :174</v>
      </c>
    </row>
    <row r="126" spans="1:3" x14ac:dyDescent="0.2">
      <c r="A126" s="5" t="s">
        <v>592</v>
      </c>
      <c r="B126" s="5">
        <v>229</v>
      </c>
      <c r="C126" t="str">
        <f>"Barnard Country Code: :" &amp;Table3[[#This Row],[Code]]</f>
        <v>Barnard Country Code: :229</v>
      </c>
    </row>
    <row r="127" spans="1:3" x14ac:dyDescent="0.2">
      <c r="A127" s="5" t="s">
        <v>597</v>
      </c>
      <c r="B127" s="5">
        <v>161</v>
      </c>
      <c r="C127" t="str">
        <f>"Barnard Country Code: :" &amp;Table3[[#This Row],[Code]]</f>
        <v>Barnard Country Code: :161</v>
      </c>
    </row>
    <row r="128" spans="1:3" x14ac:dyDescent="0.2">
      <c r="A128" s="5" t="s">
        <v>602</v>
      </c>
      <c r="B128" s="5">
        <v>856</v>
      </c>
      <c r="C128" t="str">
        <f>"Barnard Country Code: :" &amp;Table3[[#This Row],[Code]]</f>
        <v>Barnard Country Code: :856</v>
      </c>
    </row>
    <row r="129" spans="1:3" x14ac:dyDescent="0.2">
      <c r="A129" s="5" t="s">
        <v>607</v>
      </c>
      <c r="B129" s="5">
        <v>249</v>
      </c>
      <c r="C129" t="str">
        <f>"Barnard Country Code: :" &amp;Table3[[#This Row],[Code]]</f>
        <v>Barnard Country Code: :249</v>
      </c>
    </row>
    <row r="130" spans="1:3" x14ac:dyDescent="0.2">
      <c r="A130" s="5" t="s">
        <v>611</v>
      </c>
      <c r="B130" s="5">
        <v>381</v>
      </c>
      <c r="C130" t="str">
        <f>"Barnard Country Code: :" &amp;Table3[[#This Row],[Code]]</f>
        <v>Barnard Country Code: :381</v>
      </c>
    </row>
    <row r="131" spans="1:3" x14ac:dyDescent="0.2">
      <c r="A131" s="5" t="s">
        <v>616</v>
      </c>
      <c r="B131" s="5">
        <v>99</v>
      </c>
      <c r="C131" t="str">
        <f>"Barnard Country Code: :" &amp;Table3[[#This Row],[Code]]</f>
        <v>Barnard Country Code: :99</v>
      </c>
    </row>
    <row r="132" spans="1:3" x14ac:dyDescent="0.2">
      <c r="A132" s="5" t="s">
        <v>619</v>
      </c>
      <c r="B132" s="5">
        <v>786</v>
      </c>
      <c r="C132" t="str">
        <f>"Barnard Country Code: :" &amp;Table3[[#This Row],[Code]]</f>
        <v>Barnard Country Code: :786</v>
      </c>
    </row>
    <row r="133" spans="1:3" x14ac:dyDescent="0.2">
      <c r="A133" s="5" t="s">
        <v>622</v>
      </c>
      <c r="B133" s="5">
        <v>1418</v>
      </c>
      <c r="C133" t="str">
        <f>"Barnard Country Code: :" &amp;Table3[[#This Row],[Code]]</f>
        <v>Barnard Country Code: :1418</v>
      </c>
    </row>
    <row r="134" spans="1:3" x14ac:dyDescent="0.2">
      <c r="A134" s="5" t="s">
        <v>625</v>
      </c>
      <c r="B134" s="5">
        <v>149</v>
      </c>
      <c r="C134" t="str">
        <f>"Barnard Country Code: :" &amp;Table3[[#This Row],[Code]]</f>
        <v>Barnard Country Code: :149</v>
      </c>
    </row>
    <row r="135" spans="1:3" x14ac:dyDescent="0.2">
      <c r="A135" s="5" t="s">
        <v>628</v>
      </c>
      <c r="B135" s="5">
        <v>82</v>
      </c>
      <c r="C135" t="str">
        <f>"Barnard Country Code: :" &amp;Table3[[#This Row],[Code]]</f>
        <v>Barnard Country Code: :82</v>
      </c>
    </row>
    <row r="136" spans="1:3" x14ac:dyDescent="0.2">
      <c r="A136" s="5" t="s">
        <v>630</v>
      </c>
      <c r="B136" s="5">
        <v>2671</v>
      </c>
      <c r="C136" t="str">
        <f>"Barnard Country Code: :" &amp;Table3[[#This Row],[Code]]</f>
        <v>Barnard Country Code: :2671</v>
      </c>
    </row>
    <row r="137" spans="1:3" x14ac:dyDescent="0.2">
      <c r="A137" s="5" t="s">
        <v>632</v>
      </c>
      <c r="B137" s="5">
        <v>3262</v>
      </c>
      <c r="C137" t="str">
        <f>"Barnard Country Code: :" &amp;Table3[[#This Row],[Code]]</f>
        <v>Barnard Country Code: :3262</v>
      </c>
    </row>
    <row r="138" spans="1:3" x14ac:dyDescent="0.2">
      <c r="A138" s="5" t="s">
        <v>635</v>
      </c>
      <c r="B138" s="5">
        <v>852</v>
      </c>
      <c r="C138" t="str">
        <f>"Barnard Country Code: :" &amp;Table3[[#This Row],[Code]]</f>
        <v>Barnard Country Code: :852</v>
      </c>
    </row>
    <row r="139" spans="1:3" x14ac:dyDescent="0.2">
      <c r="A139" s="5" t="s">
        <v>637</v>
      </c>
      <c r="B139" s="5">
        <v>394</v>
      </c>
      <c r="C139" t="str">
        <f>"Barnard Country Code: :" &amp;Table3[[#This Row],[Code]]</f>
        <v>Barnard Country Code: :394</v>
      </c>
    </row>
    <row r="140" spans="1:3" x14ac:dyDescent="0.2">
      <c r="A140" s="5" t="s">
        <v>639</v>
      </c>
      <c r="B140" s="5">
        <v>286</v>
      </c>
      <c r="C140" t="str">
        <f>"Barnard Country Code: :" &amp;Table3[[#This Row],[Code]]</f>
        <v>Barnard Country Code: :286</v>
      </c>
    </row>
    <row r="141" spans="1:3" x14ac:dyDescent="0.2">
      <c r="A141" s="5" t="s">
        <v>642</v>
      </c>
      <c r="B141" s="5">
        <v>24</v>
      </c>
      <c r="C141" t="str">
        <f>"Barnard Country Code: :" &amp;Table3[[#This Row],[Code]]</f>
        <v>Barnard Country Code: :24</v>
      </c>
    </row>
    <row r="142" spans="1:3" x14ac:dyDescent="0.2">
      <c r="A142" s="5" t="s">
        <v>645</v>
      </c>
      <c r="B142" s="5">
        <v>85</v>
      </c>
      <c r="C142" t="str">
        <f>"Barnard Country Code: :" &amp;Table3[[#This Row],[Code]]</f>
        <v>Barnard Country Code: :85</v>
      </c>
    </row>
    <row r="143" spans="1:3" x14ac:dyDescent="0.2">
      <c r="A143" s="5" t="s">
        <v>648</v>
      </c>
      <c r="B143" s="5">
        <v>2911</v>
      </c>
      <c r="C143" t="str">
        <f>"Barnard Country Code: :" &amp;Table3[[#This Row],[Code]]</f>
        <v>Barnard Country Code: :2911</v>
      </c>
    </row>
    <row r="144" spans="1:3" x14ac:dyDescent="0.2">
      <c r="A144" s="5" t="s">
        <v>651</v>
      </c>
      <c r="B144" s="5">
        <v>788</v>
      </c>
      <c r="C144" t="str">
        <f>"Barnard Country Code: :" &amp;Table3[[#This Row],[Code]]</f>
        <v>Barnard Country Code: :788</v>
      </c>
    </row>
    <row r="145" spans="1:3" x14ac:dyDescent="0.2">
      <c r="A145" s="5" t="s">
        <v>653</v>
      </c>
      <c r="B145" s="5">
        <v>223</v>
      </c>
      <c r="C145" t="str">
        <f>"Barnard Country Code: :" &amp;Table3[[#This Row],[Code]]</f>
        <v>Barnard Country Code: :223</v>
      </c>
    </row>
    <row r="146" spans="1:3" x14ac:dyDescent="0.2">
      <c r="A146" s="5" t="s">
        <v>656</v>
      </c>
      <c r="B146" s="5">
        <v>797</v>
      </c>
      <c r="C146" t="str">
        <f>"Barnard Country Code: :" &amp;Table3[[#This Row],[Code]]</f>
        <v>Barnard Country Code: :797</v>
      </c>
    </row>
    <row r="147" spans="1:3" x14ac:dyDescent="0.2">
      <c r="A147" s="5" t="s">
        <v>659</v>
      </c>
      <c r="B147" s="5">
        <v>795</v>
      </c>
      <c r="C147" t="str">
        <f>"Barnard Country Code: :" &amp;Table3[[#This Row],[Code]]</f>
        <v>Barnard Country Code: :795</v>
      </c>
    </row>
    <row r="148" spans="1:3" x14ac:dyDescent="0.2">
      <c r="A148" s="5" t="s">
        <v>662</v>
      </c>
      <c r="B148" s="5">
        <v>224</v>
      </c>
      <c r="C148" t="str">
        <f>"Barnard Country Code: :" &amp;Table3[[#This Row],[Code]]</f>
        <v>Barnard Country Code: :224</v>
      </c>
    </row>
    <row r="149" spans="1:3" x14ac:dyDescent="0.2">
      <c r="A149" s="5" t="s">
        <v>665</v>
      </c>
      <c r="B149" s="5">
        <v>388</v>
      </c>
      <c r="C149" t="str">
        <f>"Barnard Country Code: :" &amp;Table3[[#This Row],[Code]]</f>
        <v>Barnard Country Code: :388</v>
      </c>
    </row>
    <row r="150" spans="1:3" x14ac:dyDescent="0.2">
      <c r="A150" s="5" t="s">
        <v>668</v>
      </c>
      <c r="B150" s="5">
        <v>359</v>
      </c>
      <c r="C150" t="str">
        <f>"Barnard Country Code: :" &amp;Table3[[#This Row],[Code]]</f>
        <v>Barnard Country Code: :359</v>
      </c>
    </row>
    <row r="151" spans="1:3" x14ac:dyDescent="0.2">
      <c r="A151" s="5" t="s">
        <v>671</v>
      </c>
      <c r="B151" s="5">
        <v>74</v>
      </c>
      <c r="C151" t="str">
        <f>"Barnard Country Code: :" &amp;Table3[[#This Row],[Code]]</f>
        <v>Barnard Country Code: :74</v>
      </c>
    </row>
    <row r="152" spans="1:3" x14ac:dyDescent="0.2">
      <c r="A152" s="5" t="s">
        <v>674</v>
      </c>
      <c r="B152" s="5">
        <v>2841</v>
      </c>
      <c r="C152" t="str">
        <f>"Barnard Country Code: :" &amp;Table3[[#This Row],[Code]]</f>
        <v>Barnard Country Code: :2841</v>
      </c>
    </row>
    <row r="153" spans="1:3" x14ac:dyDescent="0.2">
      <c r="A153" s="5" t="s">
        <v>676</v>
      </c>
      <c r="B153" s="5">
        <v>153</v>
      </c>
      <c r="C153" t="str">
        <f>"Barnard Country Code: :" &amp;Table3[[#This Row],[Code]]</f>
        <v>Barnard Country Code: :153</v>
      </c>
    </row>
    <row r="154" spans="1:3" x14ac:dyDescent="0.2">
      <c r="A154" s="5" t="s">
        <v>678</v>
      </c>
      <c r="B154" s="5">
        <v>321</v>
      </c>
      <c r="C154" t="str">
        <f>"Barnard Country Code: :" &amp;Table3[[#This Row],[Code]]</f>
        <v>Barnard Country Code: :321</v>
      </c>
    </row>
    <row r="155" spans="1:3" x14ac:dyDescent="0.2">
      <c r="A155" s="5" t="s">
        <v>681</v>
      </c>
      <c r="B155" s="5">
        <v>31</v>
      </c>
      <c r="C155" t="str">
        <f>"Barnard Country Code: :" &amp;Table3[[#This Row],[Code]]</f>
        <v>Barnard Country Code: :31</v>
      </c>
    </row>
    <row r="156" spans="1:3" x14ac:dyDescent="0.2">
      <c r="A156" s="5" t="s">
        <v>683</v>
      </c>
      <c r="B156" s="5">
        <v>1793</v>
      </c>
      <c r="C156" t="str">
        <f>"Barnard Country Code: :" &amp;Table3[[#This Row],[Code]]</f>
        <v>Barnard Country Code: :1793</v>
      </c>
    </row>
    <row r="157" spans="1:3" x14ac:dyDescent="0.2">
      <c r="A157" s="5" t="s">
        <v>686</v>
      </c>
      <c r="B157" s="5">
        <v>753</v>
      </c>
      <c r="C157" t="str">
        <f>"Barnard Country Code: :" &amp;Table3[[#This Row],[Code]]</f>
        <v>Barnard Country Code: :753</v>
      </c>
    </row>
    <row r="158" spans="1:3" x14ac:dyDescent="0.2">
      <c r="A158" s="5" t="s">
        <v>689</v>
      </c>
      <c r="B158" s="5">
        <v>7545</v>
      </c>
      <c r="C158" t="str">
        <f>"Barnard Country Code: :" &amp;Table3[[#This Row],[Code]]</f>
        <v>Barnard Country Code: :7545</v>
      </c>
    </row>
    <row r="159" spans="1:3" x14ac:dyDescent="0.2">
      <c r="A159" s="5" t="s">
        <v>692</v>
      </c>
      <c r="B159" s="5">
        <v>7547</v>
      </c>
      <c r="C159" t="str">
        <f>"Barnard Country Code: :" &amp;Table3[[#This Row],[Code]]</f>
        <v>Barnard Country Code: :7547</v>
      </c>
    </row>
    <row r="160" spans="1:3" x14ac:dyDescent="0.2">
      <c r="A160" s="5" t="s">
        <v>695</v>
      </c>
      <c r="B160" s="5">
        <v>84</v>
      </c>
      <c r="C160" t="str">
        <f>"Barnard Country Code: :" &amp;Table3[[#This Row],[Code]]</f>
        <v>Barnard Country Code: :84</v>
      </c>
    </row>
    <row r="161" spans="1:3" x14ac:dyDescent="0.2">
      <c r="A161" s="5" t="s">
        <v>698</v>
      </c>
      <c r="B161" s="5">
        <v>342</v>
      </c>
      <c r="C161" t="str">
        <f>"Barnard Country Code: :" &amp;Table3[[#This Row],[Code]]</f>
        <v>Barnard Country Code: :342</v>
      </c>
    </row>
    <row r="162" spans="1:3" x14ac:dyDescent="0.2">
      <c r="A162" s="5" t="s">
        <v>701</v>
      </c>
      <c r="B162" s="5">
        <v>156</v>
      </c>
      <c r="C162" t="str">
        <f>"Barnard Country Code: :" &amp;Table3[[#This Row],[Code]]</f>
        <v>Barnard Country Code: :156</v>
      </c>
    </row>
    <row r="163" spans="1:3" x14ac:dyDescent="0.2">
      <c r="A163" s="5" t="s">
        <v>704</v>
      </c>
      <c r="B163" s="5">
        <v>289</v>
      </c>
      <c r="C163" t="str">
        <f>"Barnard Country Code: :" &amp;Table3[[#This Row],[Code]]</f>
        <v>Barnard Country Code: :289</v>
      </c>
    </row>
    <row r="164" spans="1:3" x14ac:dyDescent="0.2">
      <c r="A164" s="5" t="s">
        <v>707</v>
      </c>
      <c r="B164" s="5">
        <v>1419</v>
      </c>
      <c r="C164" t="str">
        <f>"Barnard Country Code: :" &amp;Table3[[#This Row],[Code]]</f>
        <v>Barnard Country Code: :1419</v>
      </c>
    </row>
    <row r="165" spans="1:3" x14ac:dyDescent="0.2">
      <c r="A165" s="5" t="s">
        <v>710</v>
      </c>
      <c r="B165" s="5">
        <v>324</v>
      </c>
      <c r="C165" t="str">
        <f>"Barnard Country Code: :" &amp;Table3[[#This Row],[Code]]</f>
        <v>Barnard Country Code: :324</v>
      </c>
    </row>
    <row r="166" spans="1:3" x14ac:dyDescent="0.2">
      <c r="A166" s="5" t="s">
        <v>713</v>
      </c>
      <c r="B166" s="5">
        <v>195</v>
      </c>
      <c r="C166" t="str">
        <f>"Barnard Country Code: :" &amp;Table3[[#This Row],[Code]]</f>
        <v>Barnard Country Code: :195</v>
      </c>
    </row>
    <row r="167" spans="1:3" x14ac:dyDescent="0.2">
      <c r="A167" s="5" t="s">
        <v>716</v>
      </c>
      <c r="B167" s="5">
        <v>147</v>
      </c>
      <c r="C167" t="str">
        <f>"Barnard Country Code: :" &amp;Table3[[#This Row],[Code]]</f>
        <v>Barnard Country Code: :147</v>
      </c>
    </row>
    <row r="168" spans="1:3" x14ac:dyDescent="0.2">
      <c r="A168" s="5" t="s">
        <v>719</v>
      </c>
      <c r="B168" s="5">
        <v>226</v>
      </c>
      <c r="C168" t="str">
        <f>"Barnard Country Code: :" &amp;Table3[[#This Row],[Code]]</f>
        <v>Barnard Country Code: :226</v>
      </c>
    </row>
    <row r="169" spans="1:3" x14ac:dyDescent="0.2">
      <c r="A169" s="5" t="s">
        <v>722</v>
      </c>
      <c r="B169" s="5">
        <v>389</v>
      </c>
      <c r="C169" t="str">
        <f>"Barnard Country Code: :" &amp;Table3[[#This Row],[Code]]</f>
        <v>Barnard Country Code: :389</v>
      </c>
    </row>
    <row r="170" spans="1:3" x14ac:dyDescent="0.2">
      <c r="A170" s="5" t="s">
        <v>725</v>
      </c>
      <c r="B170" s="5">
        <v>3263</v>
      </c>
      <c r="C170" t="str">
        <f>"Barnard Country Code: :" &amp;Table3[[#This Row],[Code]]</f>
        <v>Barnard Country Code: :3263</v>
      </c>
    </row>
    <row r="171" spans="1:3" x14ac:dyDescent="0.2">
      <c r="A171" s="5" t="s">
        <v>728</v>
      </c>
      <c r="B171" s="5">
        <v>87</v>
      </c>
      <c r="C171" t="str">
        <f>"Barnard Country Code: :" &amp;Table3[[#This Row],[Code]]</f>
        <v>Barnard Country Code: :87</v>
      </c>
    </row>
    <row r="172" spans="1:3" x14ac:dyDescent="0.2">
      <c r="A172" s="5" t="s">
        <v>730</v>
      </c>
      <c r="B172" s="5">
        <v>179</v>
      </c>
      <c r="C172" t="str">
        <f>"Barnard Country Code: :" &amp;Table3[[#This Row],[Code]]</f>
        <v>Barnard Country Code: :179</v>
      </c>
    </row>
    <row r="173" spans="1:3" x14ac:dyDescent="0.2">
      <c r="A173" s="5" t="s">
        <v>733</v>
      </c>
      <c r="B173" s="5">
        <v>162</v>
      </c>
      <c r="C173" t="str">
        <f>"Barnard Country Code: :" &amp;Table3[[#This Row],[Code]]</f>
        <v>Barnard Country Code: :162</v>
      </c>
    </row>
    <row r="174" spans="1:3" x14ac:dyDescent="0.2">
      <c r="A174" s="5" t="s">
        <v>736</v>
      </c>
      <c r="B174" s="5">
        <v>267</v>
      </c>
      <c r="C174" t="str">
        <f>"Barnard Country Code: :" &amp;Table3[[#This Row],[Code]]</f>
        <v>Barnard Country Code: :267</v>
      </c>
    </row>
    <row r="175" spans="1:3" x14ac:dyDescent="0.2">
      <c r="A175" s="5" t="s">
        <v>739</v>
      </c>
      <c r="B175" s="5">
        <v>1795</v>
      </c>
      <c r="C175" t="str">
        <f>"Barnard Country Code: :" &amp;Table3[[#This Row],[Code]]</f>
        <v>Barnard Country Code: :1795</v>
      </c>
    </row>
    <row r="176" spans="1:3" x14ac:dyDescent="0.2">
      <c r="A176" s="5" t="s">
        <v>742</v>
      </c>
      <c r="B176" s="5">
        <v>35</v>
      </c>
      <c r="C176" t="str">
        <f>"Barnard Country Code: :" &amp;Table3[[#This Row],[Code]]</f>
        <v>Barnard Country Code: :35</v>
      </c>
    </row>
    <row r="177" spans="1:3" x14ac:dyDescent="0.2">
      <c r="A177" s="5" t="s">
        <v>745</v>
      </c>
      <c r="B177" s="5">
        <v>239</v>
      </c>
      <c r="C177" t="str">
        <f>"Barnard Country Code: :" &amp;Table3[[#This Row],[Code]]</f>
        <v>Barnard Country Code: :239</v>
      </c>
    </row>
    <row r="178" spans="1:3" x14ac:dyDescent="0.2">
      <c r="A178" s="5" t="s">
        <v>748</v>
      </c>
      <c r="B178" s="5">
        <v>12</v>
      </c>
      <c r="C178" t="str">
        <f>"Barnard Country Code: :" &amp;Table3[[#This Row],[Code]]</f>
        <v>Barnard Country Code: :12</v>
      </c>
    </row>
    <row r="179" spans="1:3" x14ac:dyDescent="0.2">
      <c r="A179" s="5" t="s">
        <v>750</v>
      </c>
      <c r="B179" s="5">
        <v>771</v>
      </c>
      <c r="C179" t="str">
        <f>"Barnard Country Code: :" &amp;Table3[[#This Row],[Code]]</f>
        <v>Barnard Country Code: :771</v>
      </c>
    </row>
    <row r="180" spans="1:3" x14ac:dyDescent="0.2">
      <c r="A180" s="5" t="s">
        <v>752</v>
      </c>
      <c r="B180" s="5">
        <v>393</v>
      </c>
      <c r="C180" t="str">
        <f>"Barnard Country Code: :" &amp;Table3[[#This Row],[Code]]</f>
        <v>Barnard Country Code: :393</v>
      </c>
    </row>
    <row r="181" spans="1:3" x14ac:dyDescent="0.2">
      <c r="A181" s="5" t="s">
        <v>754</v>
      </c>
      <c r="B181" s="5">
        <v>383</v>
      </c>
      <c r="C181" t="str">
        <f>"Barnard Country Code: :" &amp;Table3[[#This Row],[Code]]</f>
        <v>Barnard Country Code: :383</v>
      </c>
    </row>
    <row r="182" spans="1:3" x14ac:dyDescent="0.2">
      <c r="A182" s="5" t="s">
        <v>756</v>
      </c>
      <c r="B182" s="5">
        <v>293</v>
      </c>
      <c r="C182" t="str">
        <f>"Barnard Country Code: :" &amp;Table3[[#This Row],[Code]]</f>
        <v>Barnard Country Code: :293</v>
      </c>
    </row>
    <row r="183" spans="1:3" x14ac:dyDescent="0.2">
      <c r="A183" s="5" t="s">
        <v>759</v>
      </c>
      <c r="B183" s="5">
        <v>2571</v>
      </c>
      <c r="C183" t="str">
        <f>"Barnard Country Code: :" &amp;Table3[[#This Row],[Code]]</f>
        <v>Barnard Country Code: :2571</v>
      </c>
    </row>
    <row r="184" spans="1:3" x14ac:dyDescent="0.2">
      <c r="A184" s="5" t="s">
        <v>762</v>
      </c>
      <c r="B184" s="5">
        <v>275</v>
      </c>
      <c r="C184" t="str">
        <f>"Barnard Country Code: :" &amp;Table3[[#This Row],[Code]]</f>
        <v>Barnard Country Code: :275</v>
      </c>
    </row>
    <row r="185" spans="1:3" x14ac:dyDescent="0.2">
      <c r="A185" s="5" t="s">
        <v>765</v>
      </c>
      <c r="B185" s="5">
        <v>177</v>
      </c>
      <c r="C185" t="str">
        <f>"Barnard Country Code: :" &amp;Table3[[#This Row],[Code]]</f>
        <v>Barnard Country Code: :177</v>
      </c>
    </row>
    <row r="186" spans="1:3" x14ac:dyDescent="0.2">
      <c r="A186" s="5" t="s">
        <v>768</v>
      </c>
      <c r="B186" s="5">
        <v>227</v>
      </c>
      <c r="C186" t="str">
        <f>"Barnard Country Code: :" &amp;Table3[[#This Row],[Code]]</f>
        <v>Barnard Country Code: :227</v>
      </c>
    </row>
    <row r="187" spans="1:3" x14ac:dyDescent="0.2">
      <c r="A187" s="5" t="s">
        <v>770</v>
      </c>
      <c r="B187" s="5">
        <v>2211</v>
      </c>
      <c r="C187" t="str">
        <f>"Barnard Country Code: :" &amp;Table3[[#This Row],[Code]]</f>
        <v>Barnard Country Code: :2211</v>
      </c>
    </row>
    <row r="188" spans="1:3" x14ac:dyDescent="0.2">
      <c r="A188" s="5" t="s">
        <v>773</v>
      </c>
      <c r="B188" s="5">
        <v>1432</v>
      </c>
      <c r="C188" t="str">
        <f>"Barnard Country Code: :" &amp;Table3[[#This Row],[Code]]</f>
        <v>Barnard Country Code: :1432</v>
      </c>
    </row>
    <row r="189" spans="1:3" x14ac:dyDescent="0.2">
      <c r="A189" s="5" t="s">
        <v>776</v>
      </c>
      <c r="B189" s="5">
        <v>826</v>
      </c>
      <c r="C189" t="str">
        <f>"Barnard Country Code: :" &amp;Table3[[#This Row],[Code]]</f>
        <v>Barnard Country Code: :826</v>
      </c>
    </row>
    <row r="190" spans="1:3" x14ac:dyDescent="0.2">
      <c r="A190" s="5" t="s">
        <v>778</v>
      </c>
      <c r="B190" s="5">
        <v>756</v>
      </c>
      <c r="C190" t="str">
        <f>"Barnard Country Code: :" &amp;Table3[[#This Row],[Code]]</f>
        <v>Barnard Country Code: :756</v>
      </c>
    </row>
    <row r="191" spans="1:3" x14ac:dyDescent="0.2">
      <c r="A191" s="5" t="s">
        <v>781</v>
      </c>
      <c r="B191" s="5">
        <v>133</v>
      </c>
      <c r="C191" t="str">
        <f>"Barnard Country Code: :" &amp;Table3[[#This Row],[Code]]</f>
        <v>Barnard Country Code: :133</v>
      </c>
    </row>
    <row r="192" spans="1:3" x14ac:dyDescent="0.2">
      <c r="A192" s="5" t="s">
        <v>784</v>
      </c>
      <c r="B192" s="5">
        <v>295</v>
      </c>
      <c r="C192" t="str">
        <f>"Barnard Country Code: :" &amp;Table3[[#This Row],[Code]]</f>
        <v>Barnard Country Code: :295</v>
      </c>
    </row>
    <row r="193" spans="1:3" x14ac:dyDescent="0.2">
      <c r="A193" s="5" t="s">
        <v>787</v>
      </c>
      <c r="B193" s="5">
        <v>273</v>
      </c>
      <c r="C193" t="str">
        <f>"Barnard Country Code: :" &amp;Table3[[#This Row],[Code]]</f>
        <v>Barnard Country Code: :273</v>
      </c>
    </row>
    <row r="194" spans="1:3" x14ac:dyDescent="0.2">
      <c r="A194" s="5" t="s">
        <v>790</v>
      </c>
      <c r="B194" s="5">
        <v>848</v>
      </c>
      <c r="C194" t="str">
        <f>"Barnard Country Code: :" &amp;Table3[[#This Row],[Code]]</f>
        <v>Barnard Country Code: :848</v>
      </c>
    </row>
    <row r="195" spans="1:3" x14ac:dyDescent="0.2">
      <c r="A195" s="5" t="s">
        <v>793</v>
      </c>
      <c r="B195" s="5">
        <v>176</v>
      </c>
      <c r="C195" t="str">
        <f>"Barnard Country Code: :" &amp;Table3[[#This Row],[Code]]</f>
        <v>Barnard Country Code: :176</v>
      </c>
    </row>
    <row r="196" spans="1:3" x14ac:dyDescent="0.2">
      <c r="A196" s="5" t="s">
        <v>796</v>
      </c>
      <c r="B196" s="5">
        <v>312</v>
      </c>
      <c r="C196" t="str">
        <f>"Barnard Country Code: :" &amp;Table3[[#This Row],[Code]]</f>
        <v>Barnard Country Code: :312</v>
      </c>
    </row>
    <row r="197" spans="1:3" x14ac:dyDescent="0.2">
      <c r="A197" s="5" t="s">
        <v>799</v>
      </c>
      <c r="B197" s="5">
        <v>2842</v>
      </c>
      <c r="C197" t="str">
        <f>"Barnard Country Code: :" &amp;Table3[[#This Row],[Code]]</f>
        <v>Barnard Country Code: :2842</v>
      </c>
    </row>
    <row r="198" spans="1:3" x14ac:dyDescent="0.2">
      <c r="A198" s="5" t="s">
        <v>802</v>
      </c>
      <c r="B198" s="5">
        <v>41</v>
      </c>
      <c r="C198" t="str">
        <f>"Barnard Country Code: :" &amp;Table3[[#This Row],[Code]]</f>
        <v>Barnard Country Code: :41</v>
      </c>
    </row>
    <row r="199" spans="1:3" x14ac:dyDescent="0.2">
      <c r="A199" s="5" t="s">
        <v>805</v>
      </c>
      <c r="B199" s="5">
        <v>6</v>
      </c>
      <c r="C199" t="str">
        <f>"Barnard Country Code: :" &amp;Table3[[#This Row],[Code]]</f>
        <v>Barnard Country Code: :6</v>
      </c>
    </row>
    <row r="200" spans="1:3" x14ac:dyDescent="0.2">
      <c r="A200" s="5" t="s">
        <v>807</v>
      </c>
      <c r="B200" s="5">
        <v>7972</v>
      </c>
      <c r="C200" t="str">
        <f>"Barnard Country Code: :" &amp;Table3[[#This Row],[Code]]</f>
        <v>Barnard Country Code: :7972</v>
      </c>
    </row>
    <row r="201" spans="1:3" x14ac:dyDescent="0.2">
      <c r="A201" s="5" t="s">
        <v>810</v>
      </c>
      <c r="B201" s="5">
        <v>274</v>
      </c>
      <c r="C201" t="str">
        <f>"Barnard Country Code: :" &amp;Table3[[#This Row],[Code]]</f>
        <v>Barnard Country Code: :274</v>
      </c>
    </row>
    <row r="202" spans="1:3" x14ac:dyDescent="0.2">
      <c r="A202" s="5" t="s">
        <v>812</v>
      </c>
      <c r="B202" s="5">
        <v>885</v>
      </c>
      <c r="C202" t="str">
        <f>"Barnard Country Code: :" &amp;Table3[[#This Row],[Code]]</f>
        <v>Barnard Country Code: :885</v>
      </c>
    </row>
    <row r="203" spans="1:3" x14ac:dyDescent="0.2">
      <c r="A203" s="5" t="s">
        <v>815</v>
      </c>
      <c r="B203" s="5">
        <v>341</v>
      </c>
      <c r="C203" t="str">
        <f>"Barnard Country Code: :" &amp;Table3[[#This Row],[Code]]</f>
        <v>Barnard Country Code: :341</v>
      </c>
    </row>
    <row r="204" spans="1:3" x14ac:dyDescent="0.2">
      <c r="A204" s="5" t="s">
        <v>817</v>
      </c>
      <c r="B204" s="5">
        <v>792</v>
      </c>
      <c r="C204" t="str">
        <f>"Barnard Country Code: :" &amp;Table3[[#This Row],[Code]]</f>
        <v>Barnard Country Code: :792</v>
      </c>
    </row>
    <row r="205" spans="1:3" x14ac:dyDescent="0.2">
      <c r="A205" s="5" t="s">
        <v>820</v>
      </c>
      <c r="B205" s="5">
        <v>2282</v>
      </c>
      <c r="C205" t="str">
        <f>"Barnard Country Code: :" &amp;Table3[[#This Row],[Code]]</f>
        <v>Barnard Country Code: :2282</v>
      </c>
    </row>
    <row r="206" spans="1:3" x14ac:dyDescent="0.2">
      <c r="A206" s="5" t="s">
        <v>823</v>
      </c>
      <c r="B206" s="5">
        <v>2911</v>
      </c>
      <c r="C206" t="str">
        <f>"Barnard Country Code: :" &amp;Table3[[#This Row],[Code]]</f>
        <v>Barnard Country Code: :2911</v>
      </c>
    </row>
    <row r="207" spans="1:3" x14ac:dyDescent="0.2">
      <c r="A207" s="5" t="s">
        <v>826</v>
      </c>
      <c r="B207" s="5">
        <v>288</v>
      </c>
      <c r="C207" t="str">
        <f>"Barnard Country Code: :" &amp;Table3[[#This Row],[Code]]</f>
        <v>Barnard Country Code: :288</v>
      </c>
    </row>
    <row r="208" spans="1:3" x14ac:dyDescent="0.2">
      <c r="A208" s="5" t="s">
        <v>828</v>
      </c>
      <c r="B208" s="5">
        <v>172</v>
      </c>
      <c r="C208" t="str">
        <f>"Barnard Country Code: :" &amp;Table3[[#This Row],[Code]]</f>
        <v>Barnard Country Code: :172</v>
      </c>
    </row>
    <row r="209" spans="1:3" x14ac:dyDescent="0.2">
      <c r="A209" s="5" t="s">
        <v>831</v>
      </c>
      <c r="B209" s="5">
        <v>171</v>
      </c>
      <c r="C209" t="str">
        <f>"Barnard Country Code: :" &amp;Table3[[#This Row],[Code]]</f>
        <v>Barnard Country Code: :171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D75E-8E38-1043-8498-F1938CFD678F}">
  <dimension ref="A1:C131"/>
  <sheetViews>
    <sheetView tabSelected="1" workbookViewId="0">
      <selection sqref="A1:C1"/>
    </sheetView>
  </sheetViews>
  <sheetFormatPr baseColWidth="10" defaultRowHeight="15" x14ac:dyDescent="0.2"/>
  <cols>
    <col min="1" max="1" width="40" customWidth="1"/>
    <col min="2" max="2" width="19.33203125" customWidth="1"/>
    <col min="3" max="3" width="42" customWidth="1"/>
  </cols>
  <sheetData>
    <row r="1" spans="1:3" ht="16" x14ac:dyDescent="0.2">
      <c r="A1" s="10" t="s">
        <v>993</v>
      </c>
      <c r="B1" s="10" t="s">
        <v>994</v>
      </c>
      <c r="C1" s="10" t="s">
        <v>995</v>
      </c>
    </row>
    <row r="2" spans="1:3" x14ac:dyDescent="0.2">
      <c r="A2" s="3" t="s">
        <v>4</v>
      </c>
      <c r="B2" s="4"/>
      <c r="C2" t="str">
        <f>"Barnard Classification: " &amp; Table2[[#This Row],[Code]]</f>
        <v xml:space="preserve">Barnard Classification: </v>
      </c>
    </row>
    <row r="3" spans="1:3" x14ac:dyDescent="0.2">
      <c r="A3" s="3" t="s">
        <v>8</v>
      </c>
      <c r="B3" s="3" t="s">
        <v>9</v>
      </c>
      <c r="C3" t="str">
        <f>"Barnard Classification: " &amp; Table2[[#This Row],[Code]]</f>
        <v>Barnard Classification: SOZ, UEFW</v>
      </c>
    </row>
    <row r="4" spans="1:3" x14ac:dyDescent="0.2">
      <c r="A4" s="5" t="s">
        <v>13</v>
      </c>
      <c r="B4" s="5" t="s">
        <v>14</v>
      </c>
      <c r="C4" t="str">
        <f>"Barnard Classification: " &amp; Table2[[#This Row],[Code]]</f>
        <v>Barnard Classification: LO</v>
      </c>
    </row>
    <row r="5" spans="1:3" x14ac:dyDescent="0.2">
      <c r="A5" s="5" t="s">
        <v>18</v>
      </c>
      <c r="B5" s="5" t="s">
        <v>19</v>
      </c>
      <c r="C5" t="str">
        <f>"Barnard Classification: " &amp; Table2[[#This Row],[Code]]</f>
        <v>Barnard Classification: GFD</v>
      </c>
    </row>
    <row r="6" spans="1:3" x14ac:dyDescent="0.2">
      <c r="A6" s="5" t="s">
        <v>23</v>
      </c>
      <c r="B6" s="5" t="s">
        <v>24</v>
      </c>
      <c r="C6" t="str">
        <f>"Barnard Classification: " &amp; Table2[[#This Row],[Code]]</f>
        <v>Barnard Classification: HO</v>
      </c>
    </row>
    <row r="7" spans="1:3" x14ac:dyDescent="0.2">
      <c r="A7" s="5" t="s">
        <v>28</v>
      </c>
      <c r="B7" s="5" t="s">
        <v>29</v>
      </c>
      <c r="C7" t="str">
        <f>"Barnard Classification: " &amp; Table2[[#This Row],[Code]]</f>
        <v>Barnard Classification: PYI</v>
      </c>
    </row>
    <row r="8" spans="1:3" x14ac:dyDescent="0.2">
      <c r="A8" s="5" t="s">
        <v>32</v>
      </c>
      <c r="B8" s="5" t="s">
        <v>33</v>
      </c>
      <c r="C8" t="str">
        <f>"Barnard Classification: " &amp; Table2[[#This Row],[Code]]</f>
        <v>Barnard Classification: LNC-LNU</v>
      </c>
    </row>
    <row r="9" spans="1:3" x14ac:dyDescent="0.2">
      <c r="A9" s="5" t="s">
        <v>37</v>
      </c>
      <c r="B9" s="5" t="s">
        <v>38</v>
      </c>
      <c r="C9" t="str">
        <f>"Barnard Classification: " &amp; Table2[[#This Row],[Code]]</f>
        <v>Barnard Classification: JL</v>
      </c>
    </row>
    <row r="10" spans="1:3" x14ac:dyDescent="0.2">
      <c r="A10" s="5" t="s">
        <v>42</v>
      </c>
      <c r="B10" s="5" t="s">
        <v>43</v>
      </c>
      <c r="C10" t="str">
        <f>"Barnard Classification: " &amp; Table2[[#This Row],[Code]]</f>
        <v>Barnard Classification: UJL</v>
      </c>
    </row>
    <row r="11" spans="1:3" x14ac:dyDescent="0.2">
      <c r="A11" s="5" t="s">
        <v>46</v>
      </c>
      <c r="B11" s="5" t="s">
        <v>47</v>
      </c>
      <c r="C11" t="str">
        <f>"Barnard Classification: " &amp; Table2[[#This Row],[Code]]</f>
        <v>Barnard Classification: HN, JGT, UF.PR</v>
      </c>
    </row>
    <row r="12" spans="1:3" x14ac:dyDescent="0.2">
      <c r="A12" s="5" t="s">
        <v>51</v>
      </c>
      <c r="B12" s="5" t="s">
        <v>52</v>
      </c>
      <c r="C12" t="str">
        <f>"Barnard Classification: " &amp; Table2[[#This Row],[Code]]</f>
        <v>Barnard Classification: MQ</v>
      </c>
    </row>
    <row r="13" spans="1:3" x14ac:dyDescent="0.2">
      <c r="A13" s="5" t="s">
        <v>56</v>
      </c>
      <c r="B13" s="5" t="s">
        <v>24</v>
      </c>
      <c r="C13" t="str">
        <f>"Barnard Classification: " &amp; Table2[[#This Row],[Code]]</f>
        <v>Barnard Classification: HO</v>
      </c>
    </row>
    <row r="14" spans="1:3" x14ac:dyDescent="0.2">
      <c r="A14" s="5" t="s">
        <v>60</v>
      </c>
      <c r="B14" s="5" t="s">
        <v>61</v>
      </c>
      <c r="C14" t="str">
        <f>"Barnard Classification: " &amp; Table2[[#This Row],[Code]]</f>
        <v>Barnard Classification: UIED</v>
      </c>
    </row>
    <row r="15" spans="1:3" x14ac:dyDescent="0.2">
      <c r="A15" s="5" t="s">
        <v>65</v>
      </c>
      <c r="B15" s="5" t="s">
        <v>66</v>
      </c>
      <c r="C15" t="str">
        <f>"Barnard Classification: " &amp; Table2[[#This Row],[Code]]</f>
        <v>Barnard Classification: HBX</v>
      </c>
    </row>
    <row r="16" spans="1:3" x14ac:dyDescent="0.2">
      <c r="A16" s="5" t="s">
        <v>70</v>
      </c>
      <c r="B16" s="5" t="s">
        <v>71</v>
      </c>
      <c r="C16" t="str">
        <f>"Barnard Classification: " &amp; Table2[[#This Row],[Code]]</f>
        <v>Barnard Classification: KLP</v>
      </c>
    </row>
    <row r="17" spans="1:3" x14ac:dyDescent="0.2">
      <c r="A17" s="5" t="s">
        <v>75</v>
      </c>
      <c r="B17" s="5" t="s">
        <v>76</v>
      </c>
      <c r="C17" t="str">
        <f>"Barnard Classification: " &amp; Table2[[#This Row],[Code]]</f>
        <v>Barnard Classification: JVB</v>
      </c>
    </row>
    <row r="18" spans="1:3" x14ac:dyDescent="0.2">
      <c r="A18" s="5" t="s">
        <v>79</v>
      </c>
      <c r="B18" s="5" t="s">
        <v>80</v>
      </c>
      <c r="C18" t="str">
        <f>"Barnard Classification: " &amp; Table2[[#This Row],[Code]]</f>
        <v>Barnard Classification: UKC</v>
      </c>
    </row>
    <row r="19" spans="1:3" x14ac:dyDescent="0.2">
      <c r="A19" s="5" t="s">
        <v>84</v>
      </c>
      <c r="B19" s="5" t="s">
        <v>85</v>
      </c>
      <c r="C19" t="str">
        <f>"Barnard Classification: " &amp; Table2[[#This Row],[Code]]</f>
        <v>Barnard Classification: PYF</v>
      </c>
    </row>
    <row r="20" spans="1:3" x14ac:dyDescent="0.2">
      <c r="A20" s="5" t="s">
        <v>88</v>
      </c>
      <c r="B20" s="5" t="s">
        <v>89</v>
      </c>
      <c r="C20" t="str">
        <f>"Barnard Classification: " &amp; Table2[[#This Row],[Code]]</f>
        <v>Barnard Classification: KWB</v>
      </c>
    </row>
    <row r="21" spans="1:3" x14ac:dyDescent="0.2">
      <c r="A21" s="5" t="s">
        <v>93</v>
      </c>
      <c r="B21" s="5" t="s">
        <v>94</v>
      </c>
      <c r="C21" t="str">
        <f>"Barnard Classification: " &amp; Table2[[#This Row],[Code]]</f>
        <v>Barnard Classification: JP</v>
      </c>
    </row>
    <row r="22" spans="1:3" x14ac:dyDescent="0.2">
      <c r="A22" s="5" t="s">
        <v>98</v>
      </c>
      <c r="B22" s="5" t="s">
        <v>99</v>
      </c>
      <c r="C22" t="str">
        <f>"Barnard Classification: " &amp; Table2[[#This Row],[Code]]</f>
        <v>Barnard Classification: JC</v>
      </c>
    </row>
    <row r="23" spans="1:3" x14ac:dyDescent="0.2">
      <c r="A23" s="5" t="s">
        <v>103</v>
      </c>
      <c r="B23" s="5" t="s">
        <v>104</v>
      </c>
      <c r="C23" t="str">
        <f>"Barnard Classification: " &amp; Table2[[#This Row],[Code]]</f>
        <v>Barnard Classification: PM</v>
      </c>
    </row>
    <row r="24" spans="1:3" x14ac:dyDescent="0.2">
      <c r="A24" s="5" t="s">
        <v>108</v>
      </c>
      <c r="B24" s="5" t="s">
        <v>109</v>
      </c>
      <c r="C24" t="str">
        <f>"Barnard Classification: " &amp; Table2[[#This Row],[Code]]</f>
        <v>Barnard Classification: UH-UHZ</v>
      </c>
    </row>
    <row r="25" spans="1:3" x14ac:dyDescent="0.2">
      <c r="A25" s="5" t="s">
        <v>113</v>
      </c>
      <c r="B25" s="5" t="s">
        <v>114</v>
      </c>
      <c r="C25" t="str">
        <f>"Barnard Classification: " &amp; Table2[[#This Row],[Code]]</f>
        <v>Barnard Classification: UKTC</v>
      </c>
    </row>
    <row r="26" spans="1:3" x14ac:dyDescent="0.2">
      <c r="A26" s="5" t="s">
        <v>118</v>
      </c>
      <c r="B26" s="5" t="s">
        <v>119</v>
      </c>
      <c r="C26" t="str">
        <f>"Barnard Classification: " &amp; Table2[[#This Row],[Code]]</f>
        <v>Barnard Classification: UEFH, UITD</v>
      </c>
    </row>
    <row r="27" spans="1:3" x14ac:dyDescent="0.2">
      <c r="A27" s="5" t="s">
        <v>122</v>
      </c>
      <c r="B27" s="5" t="s">
        <v>123</v>
      </c>
      <c r="C27" t="str">
        <f>"Barnard Classification: " &amp; Table2[[#This Row],[Code]]</f>
        <v>Barnard Classification: MI</v>
      </c>
    </row>
    <row r="28" spans="1:3" x14ac:dyDescent="0.2">
      <c r="A28" s="5" t="s">
        <v>127</v>
      </c>
      <c r="B28" s="5" t="s">
        <v>128</v>
      </c>
      <c r="C28" t="str">
        <f>"Barnard Classification: " &amp; Table2[[#This Row],[Code]]</f>
        <v>Barnard Classification: LP</v>
      </c>
    </row>
    <row r="29" spans="1:3" x14ac:dyDescent="0.2">
      <c r="A29" s="3" t="s">
        <v>132</v>
      </c>
      <c r="B29" s="3" t="s">
        <v>133</v>
      </c>
      <c r="C29" t="str">
        <f>"Barnard Classification: " &amp; Table2[[#This Row],[Code]]</f>
        <v>Barnard Classification: SQJ-SQJC, UXH, UXJ</v>
      </c>
    </row>
    <row r="30" spans="1:3" x14ac:dyDescent="0.2">
      <c r="A30" s="5" t="s">
        <v>137</v>
      </c>
      <c r="B30" s="5" t="s">
        <v>138</v>
      </c>
      <c r="C30" t="str">
        <f>"Barnard Classification: " &amp; Table2[[#This Row],[Code]]</f>
        <v>Barnard Classification: JVS</v>
      </c>
    </row>
    <row r="31" spans="1:3" x14ac:dyDescent="0.2">
      <c r="A31" s="5" t="s">
        <v>142</v>
      </c>
      <c r="B31" s="5" t="s">
        <v>143</v>
      </c>
      <c r="C31" t="str">
        <f>"Barnard Classification: " &amp; Table2[[#This Row],[Code]]</f>
        <v>Barnard Classification: JK</v>
      </c>
    </row>
    <row r="32" spans="1:3" x14ac:dyDescent="0.2">
      <c r="A32" s="5" t="s">
        <v>147</v>
      </c>
      <c r="B32" s="5" t="s">
        <v>148</v>
      </c>
      <c r="C32" t="str">
        <f>"Barnard Classification: " &amp; Table2[[#This Row],[Code]]</f>
        <v>Barnard Classification: UYP</v>
      </c>
    </row>
    <row r="33" spans="1:3" x14ac:dyDescent="0.2">
      <c r="A33" s="5" t="s">
        <v>152</v>
      </c>
      <c r="B33" s="5" t="s">
        <v>153</v>
      </c>
      <c r="C33" t="str">
        <f>"Barnard Classification: " &amp; Table2[[#This Row],[Code]]</f>
        <v>Barnard Classification: UPW.PR</v>
      </c>
    </row>
    <row r="34" spans="1:3" x14ac:dyDescent="0.2">
      <c r="A34" s="5" t="s">
        <v>157</v>
      </c>
      <c r="B34" s="5" t="s">
        <v>158</v>
      </c>
      <c r="C34" t="str">
        <f>"Barnard Classification: " &amp; Table2[[#This Row],[Code]]</f>
        <v>Barnard Classification: KF</v>
      </c>
    </row>
    <row r="35" spans="1:3" x14ac:dyDescent="0.2">
      <c r="A35" s="5" t="s">
        <v>161</v>
      </c>
      <c r="B35" s="5" t="s">
        <v>162</v>
      </c>
      <c r="C35" t="str">
        <f>"Barnard Classification: " &amp; Table2[[#This Row],[Code]]</f>
        <v>Barnard Classification: KFD</v>
      </c>
    </row>
    <row r="36" spans="1:3" x14ac:dyDescent="0.2">
      <c r="A36" s="5" t="s">
        <v>165</v>
      </c>
      <c r="B36" s="5" t="s">
        <v>166</v>
      </c>
      <c r="C36" t="str">
        <f>"Barnard Classification: " &amp; Table2[[#This Row],[Code]]</f>
        <v>Barnard Classification: UIP.PJ</v>
      </c>
    </row>
    <row r="37" spans="1:3" x14ac:dyDescent="0.2">
      <c r="A37" s="5" t="s">
        <v>170</v>
      </c>
      <c r="B37" s="5" t="s">
        <v>171</v>
      </c>
      <c r="C37" t="str">
        <f>"Barnard Classification: " &amp; Table2[[#This Row],[Code]]</f>
        <v>Barnard Classification: UO.PH</v>
      </c>
    </row>
    <row r="38" spans="1:3" x14ac:dyDescent="0.2">
      <c r="A38" s="5" t="s">
        <v>175</v>
      </c>
      <c r="B38" s="5" t="s">
        <v>176</v>
      </c>
      <c r="C38" t="str">
        <f>"Barnard Classification: " &amp; Table2[[#This Row],[Code]]</f>
        <v>Barnard Classification: UJW</v>
      </c>
    </row>
    <row r="39" spans="1:3" x14ac:dyDescent="0.2">
      <c r="A39" s="5" t="s">
        <v>179</v>
      </c>
      <c r="B39" s="5" t="s">
        <v>180</v>
      </c>
      <c r="C39" t="str">
        <f>"Barnard Classification: " &amp; Table2[[#This Row],[Code]]</f>
        <v>Barnard Classification: KPD</v>
      </c>
    </row>
    <row r="40" spans="1:3" x14ac:dyDescent="0.2">
      <c r="A40" s="5" t="s">
        <v>184</v>
      </c>
      <c r="B40" s="5" t="s">
        <v>185</v>
      </c>
      <c r="C40" t="str">
        <f>"Barnard Classification: " &amp; Table2[[#This Row],[Code]]</f>
        <v>Barnard Classification: URH</v>
      </c>
    </row>
    <row r="41" spans="1:3" x14ac:dyDescent="0.2">
      <c r="A41" s="5" t="s">
        <v>189</v>
      </c>
      <c r="B41" s="5" t="s">
        <v>190</v>
      </c>
      <c r="C41" t="str">
        <f>"Barnard Classification: " &amp; Table2[[#This Row],[Code]]</f>
        <v>Barnard Classification: UQI</v>
      </c>
    </row>
    <row r="42" spans="1:3" x14ac:dyDescent="0.2">
      <c r="A42" s="5" t="s">
        <v>194</v>
      </c>
      <c r="B42" s="5" t="s">
        <v>195</v>
      </c>
      <c r="C42" t="str">
        <f>"Barnard Classification: " &amp; Table2[[#This Row],[Code]]</f>
        <v>Barnard Classification: UPTD</v>
      </c>
    </row>
    <row r="43" spans="1:3" x14ac:dyDescent="0.2">
      <c r="A43" s="5" t="s">
        <v>199</v>
      </c>
      <c r="B43" s="7"/>
      <c r="C43" t="str">
        <f>"Barnard Classification: " &amp; Table2[[#This Row],[Code]]</f>
        <v xml:space="preserve">Barnard Classification: </v>
      </c>
    </row>
    <row r="44" spans="1:3" x14ac:dyDescent="0.2">
      <c r="A44" s="5" t="s">
        <v>203</v>
      </c>
      <c r="B44" s="5" t="s">
        <v>204</v>
      </c>
      <c r="C44" t="str">
        <f>"Barnard Classification: " &amp; Table2[[#This Row],[Code]]</f>
        <v>Barnard Classification: GF</v>
      </c>
    </row>
    <row r="45" spans="1:3" x14ac:dyDescent="0.2">
      <c r="A45" s="5" t="s">
        <v>208</v>
      </c>
      <c r="B45" s="5" t="s">
        <v>209</v>
      </c>
      <c r="C45" t="str">
        <f>"Barnard Classification: " &amp; Table2[[#This Row],[Code]]</f>
        <v>Barnard Classification: JT</v>
      </c>
    </row>
    <row r="46" spans="1:3" x14ac:dyDescent="0.2">
      <c r="A46" s="5" t="s">
        <v>213</v>
      </c>
      <c r="B46" s="5" t="s">
        <v>214</v>
      </c>
      <c r="C46" t="str">
        <f>"Barnard Classification: " &amp; Table2[[#This Row],[Code]]</f>
        <v>Barnard Classification: JRC</v>
      </c>
    </row>
    <row r="47" spans="1:3" x14ac:dyDescent="0.2">
      <c r="A47" s="5" t="s">
        <v>218</v>
      </c>
      <c r="B47" s="5" t="s">
        <v>219</v>
      </c>
      <c r="C47" t="str">
        <f>"Barnard Classification: " &amp; Table2[[#This Row],[Code]]</f>
        <v>Barnard Classification: UJLA</v>
      </c>
    </row>
    <row r="48" spans="1:3" x14ac:dyDescent="0.2">
      <c r="A48" s="5" t="s">
        <v>223</v>
      </c>
      <c r="B48" s="5" t="s">
        <v>224</v>
      </c>
      <c r="C48" t="str">
        <f>"Barnard Classification: " &amp; Table2[[#This Row],[Code]]</f>
        <v>Barnard Classification: KE</v>
      </c>
    </row>
    <row r="49" spans="1:3" x14ac:dyDescent="0.2">
      <c r="A49" s="5" t="s">
        <v>227</v>
      </c>
      <c r="B49" s="5" t="s">
        <v>228</v>
      </c>
      <c r="C49" t="str">
        <f>"Barnard Classification: " &amp; Table2[[#This Row],[Code]]</f>
        <v>Barnard Classification: URHE</v>
      </c>
    </row>
    <row r="50" spans="1:3" x14ac:dyDescent="0.2">
      <c r="A50" s="5" t="s">
        <v>232</v>
      </c>
      <c r="B50" s="7"/>
      <c r="C50" t="str">
        <f>"Barnard Classification: " &amp; Table2[[#This Row],[Code]]</f>
        <v xml:space="preserve">Barnard Classification: </v>
      </c>
    </row>
    <row r="51" spans="1:3" x14ac:dyDescent="0.2">
      <c r="A51" s="5" t="s">
        <v>236</v>
      </c>
      <c r="B51" s="5" t="s">
        <v>237</v>
      </c>
      <c r="C51" t="str">
        <f>"Barnard Classification: " &amp; Table2[[#This Row],[Code]]</f>
        <v xml:space="preserve">Barnard Classification: UK-UKZ </v>
      </c>
    </row>
    <row r="52" spans="1:3" x14ac:dyDescent="0.2">
      <c r="A52" s="5" t="s">
        <v>241</v>
      </c>
      <c r="B52" s="5" t="s">
        <v>242</v>
      </c>
      <c r="C52" t="str">
        <f>"Barnard Classification: " &amp; Table2[[#This Row],[Code]]</f>
        <v>Barnard Classification: HX</v>
      </c>
    </row>
    <row r="53" spans="1:3" x14ac:dyDescent="0.2">
      <c r="A53" s="5" t="s">
        <v>245</v>
      </c>
      <c r="B53" s="5" t="s">
        <v>246</v>
      </c>
      <c r="C53" t="str">
        <f>"Barnard Classification: " &amp; Table2[[#This Row],[Code]]</f>
        <v>Barnard Classification: UKD</v>
      </c>
    </row>
    <row r="54" spans="1:3" x14ac:dyDescent="0.2">
      <c r="A54" s="5" t="s">
        <v>250</v>
      </c>
      <c r="B54" s="5" t="s">
        <v>251</v>
      </c>
      <c r="C54" t="str">
        <f>"Barnard Classification: " &amp; Table2[[#This Row],[Code]]</f>
        <v>Barnard Classification: JI</v>
      </c>
    </row>
    <row r="55" spans="1:3" x14ac:dyDescent="0.2">
      <c r="A55" s="5" t="s">
        <v>255</v>
      </c>
      <c r="B55" s="5" t="s">
        <v>256</v>
      </c>
      <c r="C55" t="str">
        <f>"Barnard Classification: " &amp; Table2[[#This Row],[Code]]</f>
        <v>Barnard Classification: KQ</v>
      </c>
    </row>
    <row r="56" spans="1:3" x14ac:dyDescent="0.2">
      <c r="A56" s="5" t="s">
        <v>260</v>
      </c>
      <c r="B56" s="5" t="s">
        <v>261</v>
      </c>
      <c r="C56" t="str">
        <f>"Barnard Classification: " &amp; Table2[[#This Row],[Code]]</f>
        <v>Barnard Classification: ULC</v>
      </c>
    </row>
    <row r="57" spans="1:3" x14ac:dyDescent="0.2">
      <c r="A57" s="5" t="s">
        <v>265</v>
      </c>
      <c r="B57" s="5" t="s">
        <v>266</v>
      </c>
      <c r="C57" t="str">
        <f>"Barnard Classification: " &amp; Table2[[#This Row],[Code]]</f>
        <v>Barnard Classification: UHO-UHR</v>
      </c>
    </row>
    <row r="58" spans="1:3" x14ac:dyDescent="0.2">
      <c r="A58" s="5" t="s">
        <v>270</v>
      </c>
      <c r="B58" s="5" t="s">
        <v>271</v>
      </c>
      <c r="C58" t="str">
        <f>"Barnard Classification: " &amp; Table2[[#This Row],[Code]]</f>
        <v>Barnard Classification: KO, KPH, KS, KSA</v>
      </c>
    </row>
    <row r="59" spans="1:3" x14ac:dyDescent="0.2">
      <c r="A59" s="5" t="s">
        <v>275</v>
      </c>
      <c r="B59" s="5" t="s">
        <v>276</v>
      </c>
      <c r="C59" t="str">
        <f>"Barnard Classification: " &amp; Table2[[#This Row],[Code]]</f>
        <v>Barnard Classification: KJ-KJZ</v>
      </c>
    </row>
    <row r="60" spans="1:3" x14ac:dyDescent="0.2">
      <c r="A60" s="5" t="s">
        <v>280</v>
      </c>
      <c r="B60" s="5" t="s">
        <v>281</v>
      </c>
      <c r="C60" t="str">
        <f>"Barnard Classification: " &amp; Table2[[#This Row],[Code]]</f>
        <v>Barnard Classification: KM</v>
      </c>
    </row>
    <row r="61" spans="1:3" x14ac:dyDescent="0.2">
      <c r="A61" s="5" t="s">
        <v>285</v>
      </c>
      <c r="B61" s="5" t="s">
        <v>286</v>
      </c>
      <c r="C61" t="str">
        <f>"Barnard Classification: " &amp; Table2[[#This Row],[Code]]</f>
        <v>Barnard Classification: MR</v>
      </c>
    </row>
    <row r="62" spans="1:3" x14ac:dyDescent="0.2">
      <c r="A62" s="5" t="s">
        <v>290</v>
      </c>
      <c r="B62" s="5" t="s">
        <v>291</v>
      </c>
      <c r="C62" t="str">
        <f>"Barnard Classification: " &amp; Table2[[#This Row],[Code]]</f>
        <v>Barnard Classification: SYN</v>
      </c>
    </row>
    <row r="63" spans="1:3" x14ac:dyDescent="0.2">
      <c r="A63" s="5" t="s">
        <v>295</v>
      </c>
      <c r="B63" s="5" t="s">
        <v>296</v>
      </c>
      <c r="C63" t="str">
        <f>"Barnard Classification: " &amp; Table2[[#This Row],[Code]]</f>
        <v>Barnard Classification: KV</v>
      </c>
    </row>
    <row r="64" spans="1:3" x14ac:dyDescent="0.2">
      <c r="A64" s="5" t="s">
        <v>300</v>
      </c>
      <c r="B64" s="5" t="s">
        <v>301</v>
      </c>
      <c r="C64" t="str">
        <f>"Barnard Classification: " &amp; Table2[[#This Row],[Code]]</f>
        <v>Barnard Classification: HK-HT</v>
      </c>
    </row>
    <row r="65" spans="1:3" x14ac:dyDescent="0.2">
      <c r="A65" s="5" t="s">
        <v>305</v>
      </c>
      <c r="B65" s="5" t="s">
        <v>306</v>
      </c>
      <c r="C65" t="str">
        <f>"Barnard Classification: " &amp; Table2[[#This Row],[Code]]</f>
        <v>Barnard Classification: UHB</v>
      </c>
    </row>
    <row r="66" spans="1:3" x14ac:dyDescent="0.2">
      <c r="A66" s="5" t="s">
        <v>310</v>
      </c>
      <c r="B66" s="5" t="s">
        <v>311</v>
      </c>
      <c r="C66" t="str">
        <f>"Barnard Classification: " &amp; Table2[[#This Row],[Code]]</f>
        <v>Barnard Classification: UYQ</v>
      </c>
    </row>
    <row r="67" spans="1:3" x14ac:dyDescent="0.2">
      <c r="A67" s="5" t="s">
        <v>314</v>
      </c>
      <c r="B67" s="5" t="s">
        <v>315</v>
      </c>
      <c r="C67" t="str">
        <f>"Barnard Classification: " &amp; Table2[[#This Row],[Code]]</f>
        <v>Barnard Classification: HW</v>
      </c>
    </row>
    <row r="68" spans="1:3" x14ac:dyDescent="0.2">
      <c r="A68" s="5" t="s">
        <v>319</v>
      </c>
      <c r="B68" s="5" t="s">
        <v>320</v>
      </c>
      <c r="C68" t="str">
        <f>"Barnard Classification: " &amp; Table2[[#This Row],[Code]]</f>
        <v>Barnard Classification: KL</v>
      </c>
    </row>
    <row r="69" spans="1:3" x14ac:dyDescent="0.2">
      <c r="A69" s="3" t="s">
        <v>324</v>
      </c>
      <c r="B69" s="3" t="s">
        <v>325</v>
      </c>
      <c r="C69" t="str">
        <f>"Barnard Classification: " &amp; Table2[[#This Row],[Code]]</f>
        <v>Barnard Classification: UJEE</v>
      </c>
    </row>
    <row r="70" spans="1:3" x14ac:dyDescent="0.2">
      <c r="A70" s="5" t="s">
        <v>329</v>
      </c>
      <c r="B70" s="5" t="s">
        <v>330</v>
      </c>
      <c r="C70" t="str">
        <f>"Barnard Classification: " &amp; Table2[[#This Row],[Code]]</f>
        <v>Barnard Classification: MBP</v>
      </c>
    </row>
    <row r="71" spans="1:3" x14ac:dyDescent="0.2">
      <c r="A71" s="5" t="s">
        <v>334</v>
      </c>
      <c r="B71" s="5" t="s">
        <v>335</v>
      </c>
      <c r="C71" t="str">
        <f>"Barnard Classification: " &amp; Table2[[#This Row],[Code]]</f>
        <v>Barnard Classification: USK-USLM</v>
      </c>
    </row>
    <row r="72" spans="1:3" x14ac:dyDescent="0.2">
      <c r="A72" s="5" t="s">
        <v>338</v>
      </c>
      <c r="B72" s="5" t="s">
        <v>339</v>
      </c>
      <c r="C72" t="str">
        <f>"Barnard Classification: " &amp; Table2[[#This Row],[Code]]</f>
        <v>Barnard Classification: KQP</v>
      </c>
    </row>
    <row r="73" spans="1:3" x14ac:dyDescent="0.2">
      <c r="A73" s="5" t="s">
        <v>343</v>
      </c>
      <c r="B73" s="5" t="s">
        <v>344</v>
      </c>
      <c r="C73" t="str">
        <f>"Barnard Classification: " &amp; Table2[[#This Row],[Code]]</f>
        <v>Barnard Classification: LQ-LU</v>
      </c>
    </row>
    <row r="74" spans="1:3" x14ac:dyDescent="0.2">
      <c r="A74" s="5" t="s">
        <v>348</v>
      </c>
      <c r="B74" s="5" t="s">
        <v>349</v>
      </c>
      <c r="C74" t="str">
        <f>"Barnard Classification: " &amp; Table2[[#This Row],[Code]]</f>
        <v>Barnard Classification: JD-JDP</v>
      </c>
    </row>
    <row r="75" spans="1:3" x14ac:dyDescent="0.2">
      <c r="A75" s="5" t="s">
        <v>353</v>
      </c>
      <c r="B75" s="5" t="s">
        <v>354</v>
      </c>
      <c r="C75" t="str">
        <f>"Barnard Classification: " &amp; Table2[[#This Row],[Code]]</f>
        <v>Barnard Classification: JZ</v>
      </c>
    </row>
    <row r="76" spans="1:3" x14ac:dyDescent="0.2">
      <c r="A76" s="5" t="s">
        <v>358</v>
      </c>
      <c r="B76" s="5" t="s">
        <v>359</v>
      </c>
      <c r="C76" t="str">
        <f>"Barnard Classification: " &amp; Table2[[#This Row],[Code]]</f>
        <v>Barnard Classification: PYX</v>
      </c>
    </row>
    <row r="77" spans="1:3" x14ac:dyDescent="0.2">
      <c r="A77" s="5" t="s">
        <v>362</v>
      </c>
      <c r="B77" s="5" t="s">
        <v>363</v>
      </c>
      <c r="C77" t="str">
        <f>"Barnard Classification: " &amp; Table2[[#This Row],[Code]]</f>
        <v>Barnard Classification: UJK</v>
      </c>
    </row>
    <row r="78" spans="1:3" x14ac:dyDescent="0.2">
      <c r="A78" s="5" t="s">
        <v>367</v>
      </c>
      <c r="B78" s="5" t="s">
        <v>368</v>
      </c>
      <c r="C78" t="str">
        <f>"Barnard Classification: " &amp; Table2[[#This Row],[Code]]</f>
        <v>Barnard Classification: UO</v>
      </c>
    </row>
    <row r="79" spans="1:3" x14ac:dyDescent="0.2">
      <c r="A79" s="5" t="s">
        <v>372</v>
      </c>
      <c r="B79" s="5" t="s">
        <v>373</v>
      </c>
      <c r="C79" t="str">
        <f>"Barnard Classification: " &amp; Table2[[#This Row],[Code]]</f>
        <v>Barnard Classification: JYG</v>
      </c>
    </row>
    <row r="80" spans="1:3" x14ac:dyDescent="0.2">
      <c r="A80" s="5" t="s">
        <v>376</v>
      </c>
      <c r="B80" s="5" t="s">
        <v>377</v>
      </c>
      <c r="C80" t="str">
        <f>"Barnard Classification: " &amp; Table2[[#This Row],[Code]]</f>
        <v>Barnard Classification: MS</v>
      </c>
    </row>
    <row r="81" spans="1:3" x14ac:dyDescent="0.2">
      <c r="A81" s="5" t="s">
        <v>380</v>
      </c>
      <c r="B81" s="5" t="s">
        <v>381</v>
      </c>
      <c r="C81" t="str">
        <f>"Barnard Classification: " &amp; Table2[[#This Row],[Code]]</f>
        <v>Barnard Classification: LF-LFZ</v>
      </c>
    </row>
    <row r="82" spans="1:3" x14ac:dyDescent="0.2">
      <c r="A82" s="9" t="s">
        <v>385</v>
      </c>
      <c r="B82" s="9" t="s">
        <v>386</v>
      </c>
      <c r="C82" t="str">
        <f>"Barnard Classification: " &amp; Table2[[#This Row],[Code]]</f>
        <v>Barnard Classification: BEXU</v>
      </c>
    </row>
    <row r="83" spans="1:3" x14ac:dyDescent="0.2">
      <c r="A83" s="5" t="s">
        <v>390</v>
      </c>
      <c r="B83" s="5" t="s">
        <v>391</v>
      </c>
      <c r="C83" t="str">
        <f>"Barnard Classification: " &amp; Table2[[#This Row],[Code]]</f>
        <v>Barnard Classification: KEA</v>
      </c>
    </row>
    <row r="84" spans="1:3" x14ac:dyDescent="0.2">
      <c r="A84" s="5" t="s">
        <v>395</v>
      </c>
      <c r="B84" s="5" t="s">
        <v>396</v>
      </c>
      <c r="C84" t="str">
        <f>"Barnard Classification: " &amp; Table2[[#This Row],[Code]]</f>
        <v>Barnard Classification: KNM</v>
      </c>
    </row>
    <row r="85" spans="1:3" x14ac:dyDescent="0.2">
      <c r="A85" s="5" t="s">
        <v>400</v>
      </c>
      <c r="B85" s="5" t="s">
        <v>401</v>
      </c>
      <c r="C85" t="str">
        <f>"Barnard Classification: " &amp; Table2[[#This Row],[Code]]</f>
        <v>Barnard Classification: JFM</v>
      </c>
    </row>
    <row r="86" spans="1:3" x14ac:dyDescent="0.2">
      <c r="A86" s="5" t="s">
        <v>405</v>
      </c>
      <c r="B86" s="5" t="s">
        <v>406</v>
      </c>
      <c r="C86" t="str">
        <f>"Barnard Classification: " &amp; Table2[[#This Row],[Code]]</f>
        <v>Barnard Classification: JJ</v>
      </c>
    </row>
    <row r="87" spans="1:3" x14ac:dyDescent="0.2">
      <c r="A87" s="5" t="s">
        <v>410</v>
      </c>
      <c r="B87" s="5" t="s">
        <v>411</v>
      </c>
      <c r="C87" t="str">
        <f>"Barnard Classification: " &amp; Table2[[#This Row],[Code]]</f>
        <v>Barnard Classification: UJ-UJXS</v>
      </c>
    </row>
    <row r="88" spans="1:3" x14ac:dyDescent="0.2">
      <c r="A88" s="5" t="s">
        <v>415</v>
      </c>
      <c r="B88" s="5" t="s">
        <v>416</v>
      </c>
      <c r="C88" t="str">
        <f>"Barnard Classification: " &amp; Table2[[#This Row],[Code]]</f>
        <v>Barnard Classification: KFC</v>
      </c>
    </row>
    <row r="89" spans="1:3" x14ac:dyDescent="0.2">
      <c r="A89" s="5" t="s">
        <v>420</v>
      </c>
      <c r="B89" s="5" t="s">
        <v>421</v>
      </c>
      <c r="C89" t="str">
        <f>"Barnard Classification: " &amp; Table2[[#This Row],[Code]]</f>
        <v>Barnard Classification: UJM</v>
      </c>
    </row>
    <row r="90" spans="1:3" x14ac:dyDescent="0.2">
      <c r="A90" s="5" t="s">
        <v>424</v>
      </c>
      <c r="B90" s="5" t="s">
        <v>425</v>
      </c>
      <c r="C90" t="str">
        <f>"Barnard Classification: " &amp; Table2[[#This Row],[Code]]</f>
        <v>Barnard Classification: UB, HW</v>
      </c>
    </row>
    <row r="91" spans="1:3" x14ac:dyDescent="0.2">
      <c r="A91" s="5" t="s">
        <v>429</v>
      </c>
      <c r="B91" s="5" t="s">
        <v>430</v>
      </c>
      <c r="C91" t="str">
        <f>"Barnard Classification: " &amp; Table2[[#This Row],[Code]]</f>
        <v>Barnard Classification: MN</v>
      </c>
    </row>
    <row r="92" spans="1:3" x14ac:dyDescent="0.2">
      <c r="A92" s="5" t="s">
        <v>434</v>
      </c>
      <c r="B92" s="5" t="s">
        <v>435</v>
      </c>
      <c r="C92" t="str">
        <f>"Barnard Classification: " &amp; Table2[[#This Row],[Code]]</f>
        <v>Barnard Classification: UIE</v>
      </c>
    </row>
    <row r="93" spans="1:3" x14ac:dyDescent="0.2">
      <c r="A93" s="5" t="s">
        <v>439</v>
      </c>
      <c r="B93" s="5" t="s">
        <v>440</v>
      </c>
      <c r="C93" t="str">
        <f>"Barnard Classification: " &amp; Table2[[#This Row],[Code]]</f>
        <v>Barnard Classification: GFW</v>
      </c>
    </row>
    <row r="94" spans="1:3" x14ac:dyDescent="0.2">
      <c r="A94" s="5" t="s">
        <v>444</v>
      </c>
      <c r="B94" s="7"/>
      <c r="C94" t="str">
        <f>"Barnard Classification: " &amp; Table2[[#This Row],[Code]]</f>
        <v xml:space="preserve">Barnard Classification: </v>
      </c>
    </row>
    <row r="95" spans="1:3" x14ac:dyDescent="0.2">
      <c r="A95" s="5" t="s">
        <v>448</v>
      </c>
      <c r="B95" s="5" t="s">
        <v>449</v>
      </c>
      <c r="C95" t="str">
        <f>"Barnard Classification: " &amp; Table2[[#This Row],[Code]]</f>
        <v>Barnard Classification: GY</v>
      </c>
    </row>
    <row r="96" spans="1:3" x14ac:dyDescent="0.2">
      <c r="A96" s="5" t="s">
        <v>453</v>
      </c>
      <c r="B96" s="5" t="s">
        <v>454</v>
      </c>
      <c r="C96" t="str">
        <f>"Barnard Classification: " &amp; Table2[[#This Row],[Code]]</f>
        <v>Barnard Classification: MU</v>
      </c>
    </row>
    <row r="97" spans="1:3" x14ac:dyDescent="0.2">
      <c r="A97" s="5" t="s">
        <v>458</v>
      </c>
      <c r="B97" s="5" t="s">
        <v>459</v>
      </c>
      <c r="C97" t="str">
        <f>"Barnard Classification: " &amp; Table2[[#This Row],[Code]]</f>
        <v>Barnard Classification: UEDY-UEFW</v>
      </c>
    </row>
    <row r="98" spans="1:3" x14ac:dyDescent="0.2">
      <c r="A98" s="5" t="s">
        <v>463</v>
      </c>
      <c r="B98" s="5" t="s">
        <v>464</v>
      </c>
      <c r="C98" t="str">
        <f>"Barnard Classification: " &amp; Table2[[#This Row],[Code]]</f>
        <v>Barnard Classification: JN</v>
      </c>
    </row>
    <row r="99" spans="1:3" x14ac:dyDescent="0.2">
      <c r="A99" s="5" t="s">
        <v>468</v>
      </c>
      <c r="B99" s="5" t="s">
        <v>469</v>
      </c>
      <c r="C99" t="str">
        <f>"Barnard Classification: " &amp; Table2[[#This Row],[Code]]</f>
        <v>Barnard Classification: JH</v>
      </c>
    </row>
    <row r="100" spans="1:3" x14ac:dyDescent="0.2">
      <c r="A100" s="5" t="s">
        <v>473</v>
      </c>
      <c r="B100" s="5" t="s">
        <v>474</v>
      </c>
      <c r="C100" t="str">
        <f>"Barnard Classification: " &amp; Table2[[#This Row],[Code]]</f>
        <v>Barnard Classification: KK</v>
      </c>
    </row>
    <row r="101" spans="1:3" x14ac:dyDescent="0.2">
      <c r="A101" s="5" t="s">
        <v>478</v>
      </c>
      <c r="B101" s="5" t="s">
        <v>479</v>
      </c>
      <c r="C101" t="str">
        <f>"Barnard Classification: " &amp; Table2[[#This Row],[Code]]</f>
        <v>Barnard Classification: UO-UOY</v>
      </c>
    </row>
    <row r="102" spans="1:3" x14ac:dyDescent="0.2">
      <c r="A102" s="5" t="s">
        <v>483</v>
      </c>
      <c r="B102" s="5" t="s">
        <v>484</v>
      </c>
      <c r="C102" t="str">
        <f>"Barnard Classification: " &amp; Table2[[#This Row],[Code]]</f>
        <v>Barnard Classification: KH</v>
      </c>
    </row>
    <row r="103" spans="1:3" x14ac:dyDescent="0.2">
      <c r="A103" s="5" t="s">
        <v>488</v>
      </c>
      <c r="B103" s="5" t="s">
        <v>489</v>
      </c>
      <c r="C103" t="str">
        <f>"Barnard Classification: " &amp; Table2[[#This Row],[Code]]</f>
        <v>Barnard Classification: IT</v>
      </c>
    </row>
    <row r="104" spans="1:3" x14ac:dyDescent="0.2">
      <c r="A104" s="5" t="s">
        <v>493</v>
      </c>
      <c r="B104" s="5" t="s">
        <v>494</v>
      </c>
      <c r="C104" t="str">
        <f>"Barnard Classification: " &amp; Table2[[#This Row],[Code]]</f>
        <v>Barnard Classification: KNV</v>
      </c>
    </row>
    <row r="105" spans="1:3" x14ac:dyDescent="0.2">
      <c r="A105" s="5" t="s">
        <v>498</v>
      </c>
      <c r="B105" s="5" t="s">
        <v>499</v>
      </c>
      <c r="C105" t="str">
        <f>"Barnard Classification: " &amp; Table2[[#This Row],[Code]]</f>
        <v>Barnard Classification: JS</v>
      </c>
    </row>
    <row r="106" spans="1:3" x14ac:dyDescent="0.2">
      <c r="A106" s="5" t="s">
        <v>502</v>
      </c>
      <c r="B106" s="5" t="s">
        <v>503</v>
      </c>
      <c r="C106" t="str">
        <f>"Barnard Classification: " &amp; Table2[[#This Row],[Code]]</f>
        <v>Barnard Classification: KFB</v>
      </c>
    </row>
    <row r="107" spans="1:3" x14ac:dyDescent="0.2">
      <c r="A107" s="5" t="s">
        <v>507</v>
      </c>
      <c r="B107" s="5" t="s">
        <v>508</v>
      </c>
      <c r="C107" t="str">
        <f>"Barnard Classification: " &amp; Table2[[#This Row],[Code]]</f>
        <v>Barnard Classification: NGI</v>
      </c>
    </row>
    <row r="108" spans="1:3" x14ac:dyDescent="0.2">
      <c r="A108" s="5" t="s">
        <v>511</v>
      </c>
      <c r="B108" s="5" t="s">
        <v>512</v>
      </c>
      <c r="C108" t="str">
        <f>"Barnard Classification: " &amp; Table2[[#This Row],[Code]]</f>
        <v>Barnard Classification: MH</v>
      </c>
    </row>
    <row r="109" spans="1:3" x14ac:dyDescent="0.2">
      <c r="A109" s="5" t="s">
        <v>516</v>
      </c>
      <c r="B109" s="5" t="s">
        <v>517</v>
      </c>
      <c r="C109" t="str">
        <f>"Barnard Classification: " &amp; Table2[[#This Row],[Code]]</f>
        <v>Barnard Classification: JGCB, PYG</v>
      </c>
    </row>
    <row r="110" spans="1:3" x14ac:dyDescent="0.2">
      <c r="A110" s="5" t="s">
        <v>521</v>
      </c>
      <c r="B110" s="5" t="s">
        <v>522</v>
      </c>
      <c r="C110" t="str">
        <f>"Barnard Classification: " &amp; Table2[[#This Row],[Code]]</f>
        <v>Barnard Classification: UTU</v>
      </c>
    </row>
    <row r="111" spans="1:3" x14ac:dyDescent="0.2">
      <c r="A111" s="5" t="s">
        <v>525</v>
      </c>
      <c r="B111" s="5" t="s">
        <v>522</v>
      </c>
      <c r="C111" t="str">
        <f>"Barnard Classification: " &amp; Table2[[#This Row],[Code]]</f>
        <v>Barnard Classification: UTU</v>
      </c>
    </row>
    <row r="112" spans="1:3" x14ac:dyDescent="0.2">
      <c r="A112" s="5" t="s">
        <v>528</v>
      </c>
      <c r="B112" s="5" t="s">
        <v>529</v>
      </c>
      <c r="C112" t="str">
        <f>"Barnard Classification: " &amp; Table2[[#This Row],[Code]]</f>
        <v>Barnard Classification: PYHS</v>
      </c>
    </row>
    <row r="113" spans="1:3" x14ac:dyDescent="0.2">
      <c r="A113" s="5" t="s">
        <v>532</v>
      </c>
      <c r="B113" s="5" t="s">
        <v>259</v>
      </c>
      <c r="C113" t="str">
        <f>"Barnard Classification: " &amp; Table2[[#This Row],[Code]]</f>
        <v>Barnard Classification: UR-URY</v>
      </c>
    </row>
    <row r="114" spans="1:3" x14ac:dyDescent="0.2">
      <c r="A114" s="5" t="s">
        <v>536</v>
      </c>
      <c r="B114" s="3" t="s">
        <v>537</v>
      </c>
      <c r="C114" t="str">
        <f>"Barnard Classification: " &amp; Table2[[#This Row],[Code]]</f>
        <v>Barnard Classification: BLH, M-MZ</v>
      </c>
    </row>
    <row r="115" spans="1:3" x14ac:dyDescent="0.2">
      <c r="A115" s="5" t="s">
        <v>541</v>
      </c>
      <c r="B115" s="5" t="s">
        <v>542</v>
      </c>
      <c r="C115" t="str">
        <f>"Barnard Classification: " &amp; Table2[[#This Row],[Code]]</f>
        <v>Barnard Classification: UITH, UHS.P</v>
      </c>
    </row>
    <row r="116" spans="1:3" x14ac:dyDescent="0.2">
      <c r="A116" s="5" t="s">
        <v>546</v>
      </c>
      <c r="B116" s="7"/>
      <c r="C116" t="str">
        <f>"Barnard Classification: " &amp; Table2[[#This Row],[Code]]</f>
        <v xml:space="preserve">Barnard Classification: </v>
      </c>
    </row>
    <row r="117" spans="1:3" x14ac:dyDescent="0.2">
      <c r="A117" s="5" t="s">
        <v>549</v>
      </c>
      <c r="B117" s="5" t="s">
        <v>550</v>
      </c>
      <c r="C117" t="str">
        <f>"Barnard Classification: " &amp; Table2[[#This Row],[Code]]</f>
        <v>Barnard Classification: JX</v>
      </c>
    </row>
    <row r="118" spans="1:3" x14ac:dyDescent="0.2">
      <c r="A118" s="5" t="s">
        <v>553</v>
      </c>
      <c r="B118" s="5" t="s">
        <v>554</v>
      </c>
      <c r="C118" t="str">
        <f>"Barnard Classification: " &amp; Table2[[#This Row],[Code]]</f>
        <v>Barnard Classification: JM</v>
      </c>
    </row>
    <row r="119" spans="1:3" x14ac:dyDescent="0.2">
      <c r="A119" s="5" t="s">
        <v>557</v>
      </c>
      <c r="B119" s="5" t="s">
        <v>558</v>
      </c>
      <c r="C119" t="str">
        <f>"Barnard Classification: " &amp; Table2[[#This Row],[Code]]</f>
        <v>Barnard Classification: LE</v>
      </c>
    </row>
    <row r="120" spans="1:3" x14ac:dyDescent="0.2">
      <c r="A120" s="5" t="s">
        <v>561</v>
      </c>
      <c r="B120" s="5" t="s">
        <v>562</v>
      </c>
      <c r="C120" t="str">
        <f>"Barnard Classification: " &amp; Table2[[#This Row],[Code]]</f>
        <v>Barnard Classification: JVX</v>
      </c>
    </row>
    <row r="121" spans="1:3" x14ac:dyDescent="0.2">
      <c r="A121" s="5" t="s">
        <v>566</v>
      </c>
      <c r="B121" s="5" t="s">
        <v>567</v>
      </c>
      <c r="C121" t="str">
        <f>"Barnard Classification: " &amp; Table2[[#This Row],[Code]]</f>
        <v>Barnard Classification: LW</v>
      </c>
    </row>
    <row r="122" spans="1:3" x14ac:dyDescent="0.2">
      <c r="A122" s="5" t="s">
        <v>571</v>
      </c>
      <c r="B122" s="5" t="s">
        <v>572</v>
      </c>
      <c r="C122" t="str">
        <f>"Barnard Classification: " &amp; Table2[[#This Row],[Code]]</f>
        <v xml:space="preserve">Barnard Classification: UB, HW </v>
      </c>
    </row>
    <row r="123" spans="1:3" x14ac:dyDescent="0.2">
      <c r="A123" s="5" t="s">
        <v>576</v>
      </c>
      <c r="B123" s="5" t="s">
        <v>577</v>
      </c>
      <c r="C123" t="str">
        <f>"Barnard Classification: " &amp; Table2[[#This Row],[Code]]</f>
        <v>Barnard Classification: URJ</v>
      </c>
    </row>
    <row r="124" spans="1:3" x14ac:dyDescent="0.2">
      <c r="A124" s="5" t="s">
        <v>581</v>
      </c>
      <c r="B124" s="5" t="s">
        <v>582</v>
      </c>
      <c r="C124" t="str">
        <f>"Barnard Classification: " &amp; Table2[[#This Row],[Code]]</f>
        <v>Barnard Classification: JC-JCK</v>
      </c>
    </row>
    <row r="125" spans="1:3" x14ac:dyDescent="0.2">
      <c r="A125" s="5" t="s">
        <v>586</v>
      </c>
      <c r="B125" s="5" t="s">
        <v>315</v>
      </c>
      <c r="C125" t="str">
        <f>"Barnard Classification: " &amp; Table2[[#This Row],[Code]]</f>
        <v>Barnard Classification: HW</v>
      </c>
    </row>
    <row r="126" spans="1:3" x14ac:dyDescent="0.2">
      <c r="A126" s="5" t="s">
        <v>590</v>
      </c>
      <c r="B126" s="5" t="s">
        <v>591</v>
      </c>
      <c r="C126" t="str">
        <f>"Barnard Classification: " &amp; Table2[[#This Row],[Code]]</f>
        <v>Barnard Classification: MO</v>
      </c>
    </row>
    <row r="127" spans="1:3" x14ac:dyDescent="0.2">
      <c r="A127" s="5" t="s">
        <v>595</v>
      </c>
      <c r="B127" s="5" t="s">
        <v>596</v>
      </c>
      <c r="C127" t="str">
        <f>"Barnard Classification: " &amp; Table2[[#This Row],[Code]]</f>
        <v>Barnard Classification: VS-VTL</v>
      </c>
    </row>
    <row r="128" spans="1:3" x14ac:dyDescent="0.2">
      <c r="A128" s="5" t="s">
        <v>600</v>
      </c>
      <c r="B128" s="5" t="s">
        <v>601</v>
      </c>
      <c r="C128" t="str">
        <f>"Barnard Classification: " &amp; Table2[[#This Row],[Code]]</f>
        <v>Barnard Classification: JXK</v>
      </c>
    </row>
    <row r="129" spans="1:3" x14ac:dyDescent="0.2">
      <c r="A129" s="5" t="s">
        <v>605</v>
      </c>
      <c r="B129" s="5" t="s">
        <v>606</v>
      </c>
      <c r="C129" t="str">
        <f>"Barnard Classification: " &amp; Table2[[#This Row],[Code]]</f>
        <v>Barnard Classification: KP</v>
      </c>
    </row>
    <row r="130" spans="1:3" x14ac:dyDescent="0.2">
      <c r="A130" s="5" t="s">
        <v>609</v>
      </c>
      <c r="B130" s="5" t="s">
        <v>610</v>
      </c>
      <c r="C130" t="str">
        <f>"Barnard Classification: " &amp; Table2[[#This Row],[Code]]</f>
        <v>Barnard Classification: KPE</v>
      </c>
    </row>
    <row r="131" spans="1:3" x14ac:dyDescent="0.2">
      <c r="A131" s="5" t="s">
        <v>614</v>
      </c>
      <c r="B131" s="5" t="s">
        <v>615</v>
      </c>
      <c r="C131" t="str">
        <f>"Barnard Classification: " &amp; Table2[[#This Row],[Code]]</f>
        <v>Barnard Classification: OJ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880C-0087-D94F-94CD-08B187DE2150}">
  <dimension ref="A1:C307"/>
  <sheetViews>
    <sheetView workbookViewId="0">
      <selection activeCell="C3" sqref="C3"/>
    </sheetView>
  </sheetViews>
  <sheetFormatPr baseColWidth="10" defaultRowHeight="15" x14ac:dyDescent="0.2"/>
  <cols>
    <col min="1" max="1" width="44.33203125" customWidth="1"/>
    <col min="3" max="3" width="50.33203125" customWidth="1"/>
  </cols>
  <sheetData>
    <row r="1" spans="1:3" ht="16" x14ac:dyDescent="0.2">
      <c r="A1" s="10" t="s">
        <v>993</v>
      </c>
      <c r="B1" s="10" t="s">
        <v>994</v>
      </c>
      <c r="C1" s="10" t="s">
        <v>995</v>
      </c>
    </row>
    <row r="2" spans="1:3" x14ac:dyDescent="0.2">
      <c r="A2" s="3" t="s">
        <v>2</v>
      </c>
      <c r="B2" s="3" t="s">
        <v>3</v>
      </c>
      <c r="C2" t="str">
        <f>"Barnard Classification: " &amp; Table1[[#This Row],[Code]]</f>
        <v>Barnard Classification: UJD-UJXS</v>
      </c>
    </row>
    <row r="3" spans="1:3" x14ac:dyDescent="0.2">
      <c r="A3" s="3" t="s">
        <v>6</v>
      </c>
      <c r="B3" s="3" t="s">
        <v>7</v>
      </c>
      <c r="C3" t="str">
        <f>"Barnard Classification: " &amp; Table1[[#This Row],[Code]]</f>
        <v>Barnard Classification: ZVU</v>
      </c>
    </row>
    <row r="4" spans="1:3" x14ac:dyDescent="0.2">
      <c r="A4" s="3" t="s">
        <v>11</v>
      </c>
      <c r="B4" s="3" t="s">
        <v>12</v>
      </c>
      <c r="C4" t="str">
        <f>"Barnard Classification: " &amp; Table1[[#This Row],[Code]]</f>
        <v>Barnard Classification: UXY</v>
      </c>
    </row>
    <row r="5" spans="1:3" x14ac:dyDescent="0.2">
      <c r="A5" s="3" t="s">
        <v>16</v>
      </c>
      <c r="B5" s="3" t="s">
        <v>17</v>
      </c>
      <c r="C5" t="str">
        <f>"Barnard Classification: " &amp; Table1[[#This Row],[Code]]</f>
        <v>Barnard Classification: UY-UYU</v>
      </c>
    </row>
    <row r="6" spans="1:3" x14ac:dyDescent="0.2">
      <c r="A6" s="3" t="s">
        <v>21</v>
      </c>
      <c r="B6" s="3" t="s">
        <v>22</v>
      </c>
      <c r="C6" t="str">
        <f>"Barnard Classification: " &amp; Table1[[#This Row],[Code]]</f>
        <v>Barnard Classification: Y-YW</v>
      </c>
    </row>
    <row r="7" spans="1:3" x14ac:dyDescent="0.2">
      <c r="A7" s="3" t="s">
        <v>26</v>
      </c>
      <c r="B7" s="3" t="s">
        <v>27</v>
      </c>
      <c r="C7" t="str">
        <f>"Barnard Classification: " &amp; Table1[[#This Row],[Code]]</f>
        <v>Barnard Classification: SB-SDC</v>
      </c>
    </row>
    <row r="8" spans="1:3" x14ac:dyDescent="0.2">
      <c r="A8" s="3" t="s">
        <v>31</v>
      </c>
      <c r="B8" s="3" t="s">
        <v>19</v>
      </c>
      <c r="C8" t="str">
        <f>"Barnard Classification: " &amp; Table1[[#This Row],[Code]]</f>
        <v>Barnard Classification: GFD</v>
      </c>
    </row>
    <row r="9" spans="1:3" x14ac:dyDescent="0.2">
      <c r="A9" s="3" t="s">
        <v>35</v>
      </c>
      <c r="B9" s="3" t="s">
        <v>36</v>
      </c>
      <c r="C9" t="str">
        <f>"Barnard Classification: " &amp; Table1[[#This Row],[Code]]</f>
        <v>Barnard Classification: RNPA</v>
      </c>
    </row>
    <row r="10" spans="1:3" x14ac:dyDescent="0.2">
      <c r="A10" s="3" t="s">
        <v>40</v>
      </c>
      <c r="B10" s="3" t="s">
        <v>41</v>
      </c>
      <c r="C10" t="str">
        <f>"Barnard Classification: " &amp; Table1[[#This Row],[Code]]</f>
        <v>Barnard Classification: ZI-ZS</v>
      </c>
    </row>
    <row r="11" spans="1:3" x14ac:dyDescent="0.2">
      <c r="A11" s="3" t="s">
        <v>45</v>
      </c>
      <c r="B11" s="3" t="s">
        <v>36</v>
      </c>
      <c r="C11" t="str">
        <f>"Barnard Classification: " &amp; Table1[[#This Row],[Code]]</f>
        <v>Barnard Classification: RNPA</v>
      </c>
    </row>
    <row r="12" spans="1:3" x14ac:dyDescent="0.2">
      <c r="A12" s="3" t="s">
        <v>49</v>
      </c>
      <c r="B12" s="3" t="s">
        <v>50</v>
      </c>
      <c r="C12" t="str">
        <f>"Barnard Classification: " &amp; Table1[[#This Row],[Code]]</f>
        <v>Barnard Classification: BEQU</v>
      </c>
    </row>
    <row r="13" spans="1:3" x14ac:dyDescent="0.2">
      <c r="A13" s="3" t="s">
        <v>54</v>
      </c>
      <c r="B13" s="3" t="s">
        <v>55</v>
      </c>
      <c r="C13" t="str">
        <f>"Barnard Classification: " &amp; Table1[[#This Row],[Code]]</f>
        <v>Barnard Classification: BBG</v>
      </c>
    </row>
    <row r="14" spans="1:3" x14ac:dyDescent="0.2">
      <c r="A14" s="3" t="s">
        <v>58</v>
      </c>
      <c r="B14" s="3" t="s">
        <v>59</v>
      </c>
      <c r="C14" t="str">
        <f>"Barnard Classification: " &amp; Table1[[#This Row],[Code]]</f>
        <v>Barnard Classification: EHA-EHW</v>
      </c>
    </row>
    <row r="15" spans="1:3" x14ac:dyDescent="0.2">
      <c r="A15" s="3" t="s">
        <v>63</v>
      </c>
      <c r="B15" s="3" t="s">
        <v>64</v>
      </c>
      <c r="C15" t="str">
        <f>"Barnard Classification: " &amp; Table1[[#This Row],[Code]]</f>
        <v>Barnard Classification: BBU</v>
      </c>
    </row>
    <row r="16" spans="1:3" x14ac:dyDescent="0.2">
      <c r="A16" s="3" t="s">
        <v>68</v>
      </c>
      <c r="B16" s="3" t="s">
        <v>69</v>
      </c>
      <c r="C16" t="str">
        <f>"Barnard Classification: " &amp; Table1[[#This Row],[Code]]</f>
        <v>Barnard Classification: ND-NDY</v>
      </c>
    </row>
    <row r="17" spans="1:3" x14ac:dyDescent="0.2">
      <c r="A17" s="3" t="s">
        <v>73</v>
      </c>
      <c r="B17" s="3" t="s">
        <v>74</v>
      </c>
      <c r="C17" t="str">
        <f>"Barnard Classification: " &amp; Table1[[#This Row],[Code]]</f>
        <v>Barnard Classification: J</v>
      </c>
    </row>
    <row r="18" spans="1:3" x14ac:dyDescent="0.2">
      <c r="A18" s="3" t="s">
        <v>78</v>
      </c>
      <c r="B18" s="3" t="s">
        <v>74</v>
      </c>
      <c r="C18" t="str">
        <f>"Barnard Classification: " &amp; Table1[[#This Row],[Code]]</f>
        <v>Barnard Classification: J</v>
      </c>
    </row>
    <row r="19" spans="1:3" x14ac:dyDescent="0.2">
      <c r="A19" s="3" t="s">
        <v>82</v>
      </c>
      <c r="B19" s="3" t="s">
        <v>83</v>
      </c>
      <c r="C19" t="str">
        <f>"Barnard Classification: " &amp; Table1[[#This Row],[Code]]</f>
        <v>Barnard Classification: BBP</v>
      </c>
    </row>
    <row r="20" spans="1:3" x14ac:dyDescent="0.2">
      <c r="A20" s="3" t="s">
        <v>87</v>
      </c>
      <c r="B20" s="6"/>
      <c r="C20" t="str">
        <f>"Barnard Classification: " &amp; Table1[[#This Row],[Code]]</f>
        <v xml:space="preserve">Barnard Classification: </v>
      </c>
    </row>
    <row r="21" spans="1:3" x14ac:dyDescent="0.2">
      <c r="A21" s="3" t="s">
        <v>91</v>
      </c>
      <c r="B21" s="3" t="s">
        <v>92</v>
      </c>
      <c r="C21" t="str">
        <f>"Barnard Classification: " &amp; Table1[[#This Row],[Code]]</f>
        <v>Barnard Classification: BEQ-BET</v>
      </c>
    </row>
    <row r="22" spans="1:3" x14ac:dyDescent="0.2">
      <c r="A22" s="3" t="s">
        <v>96</v>
      </c>
      <c r="B22" s="3" t="s">
        <v>97</v>
      </c>
      <c r="C22" t="str">
        <f>"Barnard Classification: " &amp; Table1[[#This Row],[Code]]</f>
        <v>Barnard Classification: BJZ</v>
      </c>
    </row>
    <row r="23" spans="1:3" x14ac:dyDescent="0.2">
      <c r="A23" s="3" t="s">
        <v>101</v>
      </c>
      <c r="B23" s="3" t="s">
        <v>102</v>
      </c>
      <c r="C23" t="str">
        <f>"Barnard Classification: " &amp; Table1[[#This Row],[Code]]</f>
        <v>Barnard Classification: BJ</v>
      </c>
    </row>
    <row r="24" spans="1:3" x14ac:dyDescent="0.2">
      <c r="A24" s="3" t="s">
        <v>106</v>
      </c>
      <c r="B24" s="3" t="s">
        <v>107</v>
      </c>
      <c r="C24" t="str">
        <f>"Barnard Classification: " &amp; Table1[[#This Row],[Code]]</f>
        <v>Barnard Classification: BJB</v>
      </c>
    </row>
    <row r="25" spans="1:3" x14ac:dyDescent="0.2">
      <c r="A25" s="3" t="s">
        <v>111</v>
      </c>
      <c r="B25" s="3" t="s">
        <v>112</v>
      </c>
      <c r="C25" t="str">
        <f>"Barnard Classification: " &amp; Table1[[#This Row],[Code]]</f>
        <v>Barnard Classification: UWZ</v>
      </c>
    </row>
    <row r="26" spans="1:3" x14ac:dyDescent="0.2">
      <c r="A26" s="3" t="s">
        <v>116</v>
      </c>
      <c r="B26" s="3" t="s">
        <v>117</v>
      </c>
      <c r="C26" t="str">
        <f>"Barnard Classification: " &amp; Table1[[#This Row],[Code]]</f>
        <v>Barnard Classification: ZVM</v>
      </c>
    </row>
    <row r="27" spans="1:3" x14ac:dyDescent="0.2">
      <c r="A27" s="3" t="s">
        <v>121</v>
      </c>
      <c r="B27" s="3" t="s">
        <v>109</v>
      </c>
      <c r="C27" t="str">
        <f>"Barnard Classification: " &amp; Table1[[#This Row],[Code]]</f>
        <v>Barnard Classification: UH-UHZ</v>
      </c>
    </row>
    <row r="28" spans="1:3" x14ac:dyDescent="0.2">
      <c r="A28" s="3" t="s">
        <v>125</v>
      </c>
      <c r="B28" s="3" t="s">
        <v>126</v>
      </c>
      <c r="C28" t="str">
        <f>"Barnard Classification: " &amp; Table1[[#This Row],[Code]]</f>
        <v>Barnard Classification: BJY</v>
      </c>
    </row>
    <row r="29" spans="1:3" x14ac:dyDescent="0.2">
      <c r="A29" s="3" t="s">
        <v>130</v>
      </c>
      <c r="B29" s="3" t="s">
        <v>131</v>
      </c>
      <c r="C29" t="str">
        <f>"Barnard Classification: " &amp; Table1[[#This Row],[Code]]</f>
        <v>Barnard Classification: BE</v>
      </c>
    </row>
    <row r="30" spans="1:3" x14ac:dyDescent="0.2">
      <c r="A30" s="3" t="s">
        <v>135</v>
      </c>
      <c r="B30" s="3" t="s">
        <v>136</v>
      </c>
      <c r="C30" t="str">
        <f>"Barnard Classification: " &amp; Table1[[#This Row],[Code]]</f>
        <v>Barnard Classification: RN</v>
      </c>
    </row>
    <row r="31" spans="1:3" x14ac:dyDescent="0.2">
      <c r="A31" s="3" t="s">
        <v>140</v>
      </c>
      <c r="B31" s="3" t="s">
        <v>141</v>
      </c>
      <c r="C31" t="str">
        <f>"Barnard Classification: " &amp; Table1[[#This Row],[Code]]</f>
        <v>Barnard Classification: UXC-UXU</v>
      </c>
    </row>
    <row r="32" spans="1:3" x14ac:dyDescent="0.2">
      <c r="A32" s="3" t="s">
        <v>145</v>
      </c>
      <c r="B32" s="3" t="s">
        <v>146</v>
      </c>
      <c r="C32" t="str">
        <f>"Barnard Classification: " &amp; Table1[[#This Row],[Code]]</f>
        <v>Barnard Classification: SQR.Y</v>
      </c>
    </row>
    <row r="33" spans="1:3" x14ac:dyDescent="0.2">
      <c r="A33" s="3" t="s">
        <v>150</v>
      </c>
      <c r="B33" s="3" t="s">
        <v>151</v>
      </c>
      <c r="C33" t="str">
        <f>"Barnard Classification: " &amp; Table1[[#This Row],[Code]]</f>
        <v>Barnard Classification: UXT</v>
      </c>
    </row>
    <row r="34" spans="1:3" x14ac:dyDescent="0.2">
      <c r="A34" s="3" t="s">
        <v>155</v>
      </c>
      <c r="B34" s="3" t="s">
        <v>156</v>
      </c>
      <c r="C34" t="str">
        <f>"Barnard Classification: " &amp; Table1[[#This Row],[Code]]</f>
        <v>Barnard Classification: SQH-SQN</v>
      </c>
    </row>
    <row r="35" spans="1:3" x14ac:dyDescent="0.2">
      <c r="A35" s="3" t="s">
        <v>160</v>
      </c>
      <c r="B35" s="6"/>
      <c r="C35" t="str">
        <f>"Barnard Classification: " &amp; Table1[[#This Row],[Code]]</f>
        <v xml:space="preserve">Barnard Classification: </v>
      </c>
    </row>
    <row r="36" spans="1:3" x14ac:dyDescent="0.2">
      <c r="A36" s="3" t="s">
        <v>164</v>
      </c>
      <c r="B36" s="6"/>
      <c r="C36" t="str">
        <f>"Barnard Classification: " &amp; Table1[[#This Row],[Code]]</f>
        <v xml:space="preserve">Barnard Classification: </v>
      </c>
    </row>
    <row r="37" spans="1:3" x14ac:dyDescent="0.2">
      <c r="A37" s="3" t="s">
        <v>168</v>
      </c>
      <c r="B37" s="3" t="s">
        <v>169</v>
      </c>
      <c r="C37" t="str">
        <f>"Barnard Classification: " &amp; Table1[[#This Row],[Code]]</f>
        <v>Barnard Classification: BD-BU</v>
      </c>
    </row>
    <row r="38" spans="1:3" x14ac:dyDescent="0.2">
      <c r="A38" s="3" t="s">
        <v>173</v>
      </c>
      <c r="B38" s="3" t="s">
        <v>174</v>
      </c>
      <c r="C38" t="str">
        <f>"Barnard Classification: " &amp; Table1[[#This Row],[Code]]</f>
        <v>Barnard Classification: RJ.AW</v>
      </c>
    </row>
    <row r="39" spans="1:3" x14ac:dyDescent="0.2">
      <c r="A39" s="3" t="s">
        <v>178</v>
      </c>
      <c r="B39" s="6"/>
      <c r="C39" t="str">
        <f>"Barnard Classification: " &amp; Table1[[#This Row],[Code]]</f>
        <v xml:space="preserve">Barnard Classification: </v>
      </c>
    </row>
    <row r="40" spans="1:3" x14ac:dyDescent="0.2">
      <c r="A40" s="3" t="s">
        <v>182</v>
      </c>
      <c r="B40" s="3" t="s">
        <v>183</v>
      </c>
      <c r="C40" t="str">
        <f>"Barnard Classification: " &amp; Table1[[#This Row],[Code]]</f>
        <v>Barnard Classification: QB</v>
      </c>
    </row>
    <row r="41" spans="1:3" x14ac:dyDescent="0.2">
      <c r="A41" s="3" t="s">
        <v>187</v>
      </c>
      <c r="B41" s="3" t="s">
        <v>188</v>
      </c>
      <c r="C41" t="str">
        <f>"Barnard Classification: " &amp; Table1[[#This Row],[Code]]</f>
        <v xml:space="preserve">Barnard Classification: Q </v>
      </c>
    </row>
    <row r="42" spans="1:3" x14ac:dyDescent="0.2">
      <c r="A42" s="3" t="s">
        <v>192</v>
      </c>
      <c r="B42" s="3" t="s">
        <v>193</v>
      </c>
      <c r="C42" t="str">
        <f>"Barnard Classification: " &amp; Table1[[#This Row],[Code]]</f>
        <v>Barnard Classification: C.AW</v>
      </c>
    </row>
    <row r="43" spans="1:3" x14ac:dyDescent="0.2">
      <c r="A43" s="3" t="s">
        <v>197</v>
      </c>
      <c r="B43" s="3" t="s">
        <v>198</v>
      </c>
      <c r="C43" t="str">
        <f>"Barnard Classification: " &amp; Table1[[#This Row],[Code]]</f>
        <v>Barnard Classification: ZVY</v>
      </c>
    </row>
    <row r="44" spans="1:3" x14ac:dyDescent="0.2">
      <c r="A44" s="3" t="s">
        <v>201</v>
      </c>
      <c r="B44" s="3" t="s">
        <v>202</v>
      </c>
      <c r="C44" t="str">
        <f>"Barnard Classification: " &amp; Table1[[#This Row],[Code]]</f>
        <v>Barnard Classification: SOA</v>
      </c>
    </row>
    <row r="45" spans="1:3" x14ac:dyDescent="0.2">
      <c r="A45" s="3" t="s">
        <v>206</v>
      </c>
      <c r="B45" s="3" t="s">
        <v>207</v>
      </c>
      <c r="C45" t="str">
        <f>"Barnard Classification: " &amp; Table1[[#This Row],[Code]]</f>
        <v>Barnard Classification: ZVZ</v>
      </c>
    </row>
    <row r="46" spans="1:3" x14ac:dyDescent="0.2">
      <c r="A46" s="3" t="s">
        <v>211</v>
      </c>
      <c r="B46" s="3" t="s">
        <v>212</v>
      </c>
      <c r="C46" t="str">
        <f>"Barnard Classification: " &amp; Table1[[#This Row],[Code]]</f>
        <v>Barnard Classification: UTT</v>
      </c>
    </row>
    <row r="47" spans="1:3" x14ac:dyDescent="0.2">
      <c r="A47" s="3" t="s">
        <v>216</v>
      </c>
      <c r="B47" s="3" t="s">
        <v>217</v>
      </c>
      <c r="C47" t="str">
        <f>"Barnard Classification: " &amp; Table1[[#This Row],[Code]]</f>
        <v>Barnard Classification: TJH</v>
      </c>
    </row>
    <row r="48" spans="1:3" x14ac:dyDescent="0.2">
      <c r="A48" s="3" t="s">
        <v>221</v>
      </c>
      <c r="B48" s="3" t="s">
        <v>222</v>
      </c>
      <c r="C48" t="str">
        <f>"Barnard Classification: " &amp; Table1[[#This Row],[Code]]</f>
        <v>Barnard Classification: ZWD</v>
      </c>
    </row>
    <row r="49" spans="1:3" x14ac:dyDescent="0.2">
      <c r="A49" s="3" t="s">
        <v>226</v>
      </c>
      <c r="B49" s="3" t="s">
        <v>183</v>
      </c>
      <c r="C49" t="str">
        <f>"Barnard Classification: " &amp; Table1[[#This Row],[Code]]</f>
        <v>Barnard Classification: QB</v>
      </c>
    </row>
    <row r="50" spans="1:3" x14ac:dyDescent="0.2">
      <c r="A50" s="3" t="s">
        <v>230</v>
      </c>
      <c r="B50" s="3" t="s">
        <v>231</v>
      </c>
      <c r="C50" t="str">
        <f>"Barnard Classification: " &amp; Table1[[#This Row],[Code]]</f>
        <v>Barnard Classification: YE</v>
      </c>
    </row>
    <row r="51" spans="1:3" x14ac:dyDescent="0.2">
      <c r="A51" s="8" t="s">
        <v>234</v>
      </c>
      <c r="B51" s="8" t="s">
        <v>235</v>
      </c>
      <c r="C51" t="str">
        <f>"Barnard Classification: " &amp; Table1[[#This Row],[Code]]</f>
        <v>Barnard Classification: AHXB</v>
      </c>
    </row>
    <row r="52" spans="1:3" x14ac:dyDescent="0.2">
      <c r="A52" s="3" t="s">
        <v>239</v>
      </c>
      <c r="B52" s="3" t="s">
        <v>240</v>
      </c>
      <c r="C52" t="str">
        <f>"Barnard Classification: " &amp; Table1[[#This Row],[Code]]</f>
        <v>Barnard Classification: BBV</v>
      </c>
    </row>
    <row r="53" spans="1:3" x14ac:dyDescent="0.2">
      <c r="A53" s="3" t="s">
        <v>244</v>
      </c>
      <c r="B53" s="3" t="s">
        <v>83</v>
      </c>
      <c r="C53" t="str">
        <f>"Barnard Classification: " &amp; Table1[[#This Row],[Code]]</f>
        <v>Barnard Classification: BBP</v>
      </c>
    </row>
    <row r="54" spans="1:3" x14ac:dyDescent="0.2">
      <c r="A54" s="3" t="s">
        <v>248</v>
      </c>
      <c r="B54" s="3" t="s">
        <v>249</v>
      </c>
      <c r="C54" t="str">
        <f>"Barnard Classification: " &amp; Table1[[#This Row],[Code]]</f>
        <v>Barnard Classification: EHD</v>
      </c>
    </row>
    <row r="55" spans="1:3" x14ac:dyDescent="0.2">
      <c r="A55" s="3" t="s">
        <v>253</v>
      </c>
      <c r="B55" s="3" t="s">
        <v>254</v>
      </c>
      <c r="C55" t="str">
        <f>"Barnard Classification: " &amp; Table1[[#This Row],[Code]]</f>
        <v>Barnard Classification: WB</v>
      </c>
    </row>
    <row r="56" spans="1:3" x14ac:dyDescent="0.2">
      <c r="A56" s="3" t="s">
        <v>258</v>
      </c>
      <c r="B56" s="3" t="s">
        <v>259</v>
      </c>
      <c r="C56" t="str">
        <f>"Barnard Classification: " &amp; Table1[[#This Row],[Code]]</f>
        <v>Barnard Classification: UR-URY</v>
      </c>
    </row>
    <row r="57" spans="1:3" x14ac:dyDescent="0.2">
      <c r="A57" s="3" t="s">
        <v>263</v>
      </c>
      <c r="B57" s="3" t="s">
        <v>264</v>
      </c>
      <c r="C57" t="str">
        <f>"Barnard Classification: " &amp; Table1[[#This Row],[Code]]</f>
        <v>Barnard Classification: ZVB</v>
      </c>
    </row>
    <row r="58" spans="1:3" x14ac:dyDescent="0.2">
      <c r="A58" s="3" t="s">
        <v>268</v>
      </c>
      <c r="B58" s="3" t="s">
        <v>269</v>
      </c>
      <c r="C58" t="str">
        <f>"Barnard Classification: " &amp; Table1[[#This Row],[Code]]</f>
        <v>Barnard Classification: Q-QU</v>
      </c>
    </row>
    <row r="59" spans="1:3" x14ac:dyDescent="0.2">
      <c r="A59" s="3" t="s">
        <v>273</v>
      </c>
      <c r="B59" s="3" t="s">
        <v>274</v>
      </c>
      <c r="C59" t="str">
        <f>"Barnard Classification: " &amp; Table1[[#This Row],[Code]]</f>
        <v>Barnard Classification: BEXL</v>
      </c>
    </row>
    <row r="60" spans="1:3" x14ac:dyDescent="0.2">
      <c r="A60" s="3" t="s">
        <v>278</v>
      </c>
      <c r="B60" s="3" t="s">
        <v>279</v>
      </c>
      <c r="C60" t="str">
        <f>"Barnard Classification: " &amp; Table1[[#This Row],[Code]]</f>
        <v>Barnard Classification: UP</v>
      </c>
    </row>
    <row r="61" spans="1:3" x14ac:dyDescent="0.2">
      <c r="A61" s="3" t="s">
        <v>283</v>
      </c>
      <c r="B61" s="3" t="s">
        <v>284</v>
      </c>
      <c r="C61" t="str">
        <f>"Barnard Classification: " &amp; Table1[[#This Row],[Code]]</f>
        <v>Barnard Classification: EP</v>
      </c>
    </row>
    <row r="62" spans="1:3" x14ac:dyDescent="0.2">
      <c r="A62" s="3" t="s">
        <v>288</v>
      </c>
      <c r="B62" s="3" t="s">
        <v>289</v>
      </c>
      <c r="C62" t="str">
        <f>"Barnard Classification: " &amp; Table1[[#This Row],[Code]]</f>
        <v>Barnard Classification: SP-SPE</v>
      </c>
    </row>
    <row r="63" spans="1:3" x14ac:dyDescent="0.2">
      <c r="A63" s="3" t="s">
        <v>293</v>
      </c>
      <c r="B63" s="3" t="s">
        <v>294</v>
      </c>
      <c r="C63" t="str">
        <f>"Barnard Classification: " &amp; Table1[[#This Row],[Code]]</f>
        <v>Barnard Classification: BJT</v>
      </c>
    </row>
    <row r="64" spans="1:3" x14ac:dyDescent="0.2">
      <c r="A64" s="3" t="s">
        <v>298</v>
      </c>
      <c r="B64" s="3" t="s">
        <v>299</v>
      </c>
      <c r="C64" t="str">
        <f>"Barnard Classification: " &amp; Table1[[#This Row],[Code]]</f>
        <v>Barnard Classification: RH-ROH</v>
      </c>
    </row>
    <row r="65" spans="1:3" x14ac:dyDescent="0.2">
      <c r="A65" s="3" t="s">
        <v>303</v>
      </c>
      <c r="B65" s="3" t="s">
        <v>304</v>
      </c>
      <c r="C65" t="str">
        <f>"Barnard Classification: " &amp; Table1[[#This Row],[Code]]</f>
        <v>Barnard Classification: RK</v>
      </c>
    </row>
    <row r="66" spans="1:3" x14ac:dyDescent="0.2">
      <c r="A66" s="3" t="s">
        <v>308</v>
      </c>
      <c r="B66" s="3" t="s">
        <v>309</v>
      </c>
      <c r="C66" t="str">
        <f>"Barnard Classification: " &amp; Table1[[#This Row],[Code]]</f>
        <v>Barnard Classification: BJX</v>
      </c>
    </row>
    <row r="67" spans="1:3" x14ac:dyDescent="0.2">
      <c r="A67" s="3" t="s">
        <v>313</v>
      </c>
      <c r="B67" s="6"/>
      <c r="C67" t="str">
        <f>"Barnard Classification: " &amp; Table1[[#This Row],[Code]]</f>
        <v xml:space="preserve">Barnard Classification: </v>
      </c>
    </row>
    <row r="68" spans="1:3" x14ac:dyDescent="0.2">
      <c r="A68" s="3" t="s">
        <v>317</v>
      </c>
      <c r="B68" s="3" t="s">
        <v>318</v>
      </c>
      <c r="C68" t="str">
        <f>"Barnard Classification: " &amp; Table1[[#This Row],[Code]]</f>
        <v>Barnard Classification: ZVR</v>
      </c>
    </row>
    <row r="69" spans="1:3" x14ac:dyDescent="0.2">
      <c r="A69" s="3" t="s">
        <v>322</v>
      </c>
      <c r="B69" s="3" t="s">
        <v>323</v>
      </c>
      <c r="C69" t="str">
        <f>"Barnard Classification: " &amp; Table1[[#This Row],[Code]]</f>
        <v>Barnard Classification: AR</v>
      </c>
    </row>
    <row r="70" spans="1:3" x14ac:dyDescent="0.2">
      <c r="A70" s="3" t="s">
        <v>327</v>
      </c>
      <c r="B70" s="3" t="s">
        <v>328</v>
      </c>
      <c r="C70" t="str">
        <f>"Barnard Classification: " &amp; Table1[[#This Row],[Code]]</f>
        <v>Barnard Classification: UJCB</v>
      </c>
    </row>
    <row r="71" spans="1:3" x14ac:dyDescent="0.2">
      <c r="A71" s="3" t="s">
        <v>332</v>
      </c>
      <c r="B71" s="3" t="s">
        <v>333</v>
      </c>
      <c r="C71" t="str">
        <f>"Barnard Classification: " &amp; Table1[[#This Row],[Code]]</f>
        <v>Barnard Classification: C.AQ</v>
      </c>
    </row>
    <row r="72" spans="1:3" x14ac:dyDescent="0.2">
      <c r="A72" s="3" t="s">
        <v>337</v>
      </c>
      <c r="B72" s="6"/>
      <c r="C72" t="str">
        <f>"Barnard Classification: " &amp; Table1[[#This Row],[Code]]</f>
        <v xml:space="preserve">Barnard Classification: </v>
      </c>
    </row>
    <row r="73" spans="1:3" x14ac:dyDescent="0.2">
      <c r="A73" s="3" t="s">
        <v>341</v>
      </c>
      <c r="B73" s="3" t="s">
        <v>342</v>
      </c>
      <c r="C73" t="str">
        <f>"Barnard Classification: " &amp; Table1[[#This Row],[Code]]</f>
        <v>Barnard Classification: VQ-VUF</v>
      </c>
    </row>
    <row r="74" spans="1:3" x14ac:dyDescent="0.2">
      <c r="A74" s="3" t="s">
        <v>346</v>
      </c>
      <c r="B74" s="3" t="s">
        <v>347</v>
      </c>
      <c r="C74" t="str">
        <f>"Barnard Classification: " &amp; Table1[[#This Row],[Code]]</f>
        <v>Barnard Classification: UQ</v>
      </c>
    </row>
    <row r="75" spans="1:3" x14ac:dyDescent="0.2">
      <c r="A75" s="3" t="s">
        <v>351</v>
      </c>
      <c r="B75" s="3" t="s">
        <v>352</v>
      </c>
      <c r="C75" t="str">
        <f>"Barnard Classification: " &amp; Table1[[#This Row],[Code]]</f>
        <v>Barnard Classification: N-NZ</v>
      </c>
    </row>
    <row r="76" spans="1:3" x14ac:dyDescent="0.2">
      <c r="A76" s="3" t="s">
        <v>356</v>
      </c>
      <c r="B76" s="3" t="s">
        <v>357</v>
      </c>
      <c r="C76" t="str">
        <f>"Barnard Classification: " &amp; Table1[[#This Row],[Code]]</f>
        <v>Barnard Classification: SB</v>
      </c>
    </row>
    <row r="77" spans="1:3" x14ac:dyDescent="0.2">
      <c r="A77" s="3" t="s">
        <v>361</v>
      </c>
      <c r="B77" s="3" t="s">
        <v>357</v>
      </c>
      <c r="C77" t="str">
        <f>"Barnard Classification: " &amp; Table1[[#This Row],[Code]]</f>
        <v>Barnard Classification: SB</v>
      </c>
    </row>
    <row r="78" spans="1:3" x14ac:dyDescent="0.2">
      <c r="A78" s="3" t="s">
        <v>365</v>
      </c>
      <c r="B78" s="3" t="s">
        <v>366</v>
      </c>
      <c r="C78" t="str">
        <f>"Barnard Classification: " &amp; Table1[[#This Row],[Code]]</f>
        <v>Barnard Classification: E-EZ</v>
      </c>
    </row>
    <row r="79" spans="1:3" x14ac:dyDescent="0.2">
      <c r="A79" s="3" t="s">
        <v>370</v>
      </c>
      <c r="B79" s="3" t="s">
        <v>371</v>
      </c>
      <c r="C79" t="str">
        <f>"Barnard Classification: " &amp; Table1[[#This Row],[Code]]</f>
        <v>Barnard Classification: ZR</v>
      </c>
    </row>
    <row r="80" spans="1:3" x14ac:dyDescent="0.2">
      <c r="A80" s="3" t="s">
        <v>375</v>
      </c>
      <c r="B80" s="6"/>
      <c r="C80" t="str">
        <f>"Barnard Classification: " &amp; Table1[[#This Row],[Code]]</f>
        <v xml:space="preserve">Barnard Classification: </v>
      </c>
    </row>
    <row r="81" spans="1:3" x14ac:dyDescent="0.2">
      <c r="A81" s="3" t="s">
        <v>236</v>
      </c>
      <c r="B81" s="3" t="s">
        <v>379</v>
      </c>
      <c r="C81" t="str">
        <f>"Barnard Classification: " &amp; Table1[[#This Row],[Code]]</f>
        <v>Barnard Classification: UK-UKZ</v>
      </c>
    </row>
    <row r="82" spans="1:3" x14ac:dyDescent="0.2">
      <c r="A82" s="3" t="s">
        <v>383</v>
      </c>
      <c r="B82" s="3" t="s">
        <v>384</v>
      </c>
      <c r="C82" t="str">
        <f>"Barnard Classification: " &amp; Table1[[#This Row],[Code]]</f>
        <v>Barnard Classification: YBU</v>
      </c>
    </row>
    <row r="83" spans="1:3" x14ac:dyDescent="0.2">
      <c r="A83" s="3" t="s">
        <v>388</v>
      </c>
      <c r="B83" s="3" t="s">
        <v>389</v>
      </c>
      <c r="C83" t="str">
        <f>"Barnard Classification: " &amp; Table1[[#This Row],[Code]]</f>
        <v>Barnard Classification: UTZ</v>
      </c>
    </row>
    <row r="84" spans="1:3" x14ac:dyDescent="0.2">
      <c r="A84" s="3" t="s">
        <v>393</v>
      </c>
      <c r="B84" s="3" t="s">
        <v>394</v>
      </c>
      <c r="C84" t="str">
        <f>"Barnard Classification: " &amp; Table1[[#This Row],[Code]]</f>
        <v>Barnard Classification: UTH</v>
      </c>
    </row>
    <row r="85" spans="1:3" x14ac:dyDescent="0.2">
      <c r="A85" s="3" t="s">
        <v>398</v>
      </c>
      <c r="B85" s="3" t="s">
        <v>399</v>
      </c>
      <c r="C85" t="str">
        <f>"Barnard Classification: " &amp; Table1[[#This Row],[Code]]</f>
        <v xml:space="preserve">Barnard Classification: EB </v>
      </c>
    </row>
    <row r="86" spans="1:3" x14ac:dyDescent="0.2">
      <c r="A86" s="3" t="s">
        <v>403</v>
      </c>
      <c r="B86" s="3" t="s">
        <v>404</v>
      </c>
      <c r="C86" t="str">
        <f>"Barnard Classification: " &amp; Table1[[#This Row],[Code]]</f>
        <v>Barnard Classification: SF</v>
      </c>
    </row>
    <row r="87" spans="1:3" x14ac:dyDescent="0.2">
      <c r="A87" s="3" t="s">
        <v>408</v>
      </c>
      <c r="B87" s="3" t="s">
        <v>409</v>
      </c>
      <c r="C87" t="str">
        <f>"Barnard Classification: " &amp; Table1[[#This Row],[Code]]</f>
        <v>Barnard Classification: YA</v>
      </c>
    </row>
    <row r="88" spans="1:3" x14ac:dyDescent="0.2">
      <c r="A88" s="3" t="s">
        <v>413</v>
      </c>
      <c r="B88" s="3" t="s">
        <v>414</v>
      </c>
      <c r="C88" t="str">
        <f>"Barnard Classification: " &amp; Table1[[#This Row],[Code]]</f>
        <v>Barnard Classification: BEWW</v>
      </c>
    </row>
    <row r="89" spans="1:3" x14ac:dyDescent="0.2">
      <c r="A89" s="3" t="s">
        <v>418</v>
      </c>
      <c r="B89" s="3" t="s">
        <v>419</v>
      </c>
      <c r="C89" t="str">
        <f>"Barnard Classification: " &amp; Table1[[#This Row],[Code]]</f>
        <v>Barnard Classification: BEW</v>
      </c>
    </row>
    <row r="90" spans="1:3" x14ac:dyDescent="0.2">
      <c r="A90" s="3" t="s">
        <v>423</v>
      </c>
      <c r="B90" s="6"/>
      <c r="C90" t="str">
        <f>"Barnard Classification: " &amp; Table1[[#This Row],[Code]]</f>
        <v xml:space="preserve">Barnard Classification: </v>
      </c>
    </row>
    <row r="91" spans="1:3" x14ac:dyDescent="0.2">
      <c r="A91" s="3" t="s">
        <v>427</v>
      </c>
      <c r="B91" s="3" t="s">
        <v>428</v>
      </c>
      <c r="C91" t="str">
        <f>"Barnard Classification: " &amp; Table1[[#This Row],[Code]]</f>
        <v>Barnard Classification: ZVDG</v>
      </c>
    </row>
    <row r="92" spans="1:3" x14ac:dyDescent="0.2">
      <c r="A92" s="3" t="s">
        <v>432</v>
      </c>
      <c r="B92" s="3" t="s">
        <v>433</v>
      </c>
      <c r="C92" t="str">
        <f>"Barnard Classification: " &amp; Table1[[#This Row],[Code]]</f>
        <v>Barnard Classification: TTR</v>
      </c>
    </row>
    <row r="93" spans="1:3" x14ac:dyDescent="0.2">
      <c r="A93" s="3" t="s">
        <v>437</v>
      </c>
      <c r="B93" s="3" t="s">
        <v>438</v>
      </c>
      <c r="C93" t="str">
        <f>"Barnard Classification: " &amp; Table1[[#This Row],[Code]]</f>
        <v>Barnard Classification: CBN</v>
      </c>
    </row>
    <row r="94" spans="1:3" x14ac:dyDescent="0.2">
      <c r="A94" s="3" t="s">
        <v>442</v>
      </c>
      <c r="B94" s="3" t="s">
        <v>443</v>
      </c>
      <c r="C94" t="str">
        <f>"Barnard Classification: " &amp; Table1[[#This Row],[Code]]</f>
        <v>Barnard Classification: BJT.E</v>
      </c>
    </row>
    <row r="95" spans="1:3" x14ac:dyDescent="0.2">
      <c r="A95" s="3" t="s">
        <v>446</v>
      </c>
      <c r="B95" s="3" t="s">
        <v>447</v>
      </c>
      <c r="C95" t="str">
        <f>"Barnard Classification: " &amp; Table1[[#This Row],[Code]]</f>
        <v>Barnard Classification: BJS-BJZ</v>
      </c>
    </row>
    <row r="96" spans="1:3" x14ac:dyDescent="0.2">
      <c r="A96" s="3" t="s">
        <v>451</v>
      </c>
      <c r="B96" s="3" t="s">
        <v>452</v>
      </c>
      <c r="C96" t="str">
        <f>"Barnard Classification: " &amp; Table1[[#This Row],[Code]]</f>
        <v xml:space="preserve">Barnard Classification: BJT </v>
      </c>
    </row>
    <row r="97" spans="1:3" x14ac:dyDescent="0.2">
      <c r="A97" s="3" t="s">
        <v>456</v>
      </c>
      <c r="B97" s="3" t="s">
        <v>457</v>
      </c>
      <c r="C97" t="str">
        <f>"Barnard Classification: " &amp; Table1[[#This Row],[Code]]</f>
        <v>Barnard Classification: UY</v>
      </c>
    </row>
    <row r="98" spans="1:3" x14ac:dyDescent="0.2">
      <c r="A98" s="3" t="s">
        <v>461</v>
      </c>
      <c r="B98" s="3" t="s">
        <v>462</v>
      </c>
      <c r="C98" t="str">
        <f>"Barnard Classification: " &amp; Table1[[#This Row],[Code]]</f>
        <v>Barnard Classification: ER</v>
      </c>
    </row>
    <row r="99" spans="1:3" x14ac:dyDescent="0.2">
      <c r="A99" s="3" t="s">
        <v>466</v>
      </c>
      <c r="B99" s="3" t="s">
        <v>467</v>
      </c>
      <c r="C99" t="str">
        <f>"Barnard Classification: " &amp; Table1[[#This Row],[Code]]</f>
        <v xml:space="preserve">Barnard Classification: SO </v>
      </c>
    </row>
    <row r="100" spans="1:3" x14ac:dyDescent="0.2">
      <c r="A100" s="3" t="s">
        <v>471</v>
      </c>
      <c r="B100" s="3" t="s">
        <v>472</v>
      </c>
      <c r="C100" t="str">
        <f>"Barnard Classification: " &amp; Table1[[#This Row],[Code]]</f>
        <v>Barnard Classification: UJ</v>
      </c>
    </row>
    <row r="101" spans="1:3" x14ac:dyDescent="0.2">
      <c r="A101" s="3" t="s">
        <v>476</v>
      </c>
      <c r="B101" s="3" t="s">
        <v>477</v>
      </c>
      <c r="C101" t="str">
        <f>"Barnard Classification: " &amp; Table1[[#This Row],[Code]]</f>
        <v>Barnard Classification: ZVJ</v>
      </c>
    </row>
    <row r="102" spans="1:3" x14ac:dyDescent="0.2">
      <c r="A102" s="3" t="s">
        <v>481</v>
      </c>
      <c r="B102" s="3" t="s">
        <v>482</v>
      </c>
      <c r="C102" t="str">
        <f>"Barnard Classification: " &amp; Table1[[#This Row],[Code]]</f>
        <v>Barnard Classification: UV</v>
      </c>
    </row>
    <row r="103" spans="1:3" x14ac:dyDescent="0.2">
      <c r="A103" s="3" t="s">
        <v>486</v>
      </c>
      <c r="B103" s="3" t="s">
        <v>487</v>
      </c>
      <c r="C103" t="str">
        <f>"Barnard Classification: " &amp; Table1[[#This Row],[Code]]</f>
        <v>Barnard Classification: PY</v>
      </c>
    </row>
    <row r="104" spans="1:3" x14ac:dyDescent="0.2">
      <c r="A104" s="3" t="s">
        <v>491</v>
      </c>
      <c r="B104" s="3" t="s">
        <v>492</v>
      </c>
      <c r="C104" t="str">
        <f>"Barnard Classification: " &amp; Table1[[#This Row],[Code]]</f>
        <v>Barnard Classification: CBT</v>
      </c>
    </row>
    <row r="105" spans="1:3" x14ac:dyDescent="0.2">
      <c r="A105" s="3" t="s">
        <v>496</v>
      </c>
      <c r="B105" s="3" t="s">
        <v>497</v>
      </c>
      <c r="C105" t="str">
        <f>"Barnard Classification: " &amp; Table1[[#This Row],[Code]]</f>
        <v>Barnard Classification: SO-SPT</v>
      </c>
    </row>
    <row r="106" spans="1:3" x14ac:dyDescent="0.2">
      <c r="A106" s="3" t="s">
        <v>501</v>
      </c>
      <c r="B106" s="3" t="s">
        <v>492</v>
      </c>
      <c r="C106" t="str">
        <f>"Barnard Classification: " &amp; Table1[[#This Row],[Code]]</f>
        <v>Barnard Classification: CBT</v>
      </c>
    </row>
    <row r="107" spans="1:3" x14ac:dyDescent="0.2">
      <c r="A107" s="3" t="s">
        <v>505</v>
      </c>
      <c r="B107" s="3" t="s">
        <v>506</v>
      </c>
      <c r="C107" t="str">
        <f>"Barnard Classification: " &amp; Table1[[#This Row],[Code]]</f>
        <v>Barnard Classification: SOH</v>
      </c>
    </row>
    <row r="108" spans="1:3" x14ac:dyDescent="0.2">
      <c r="A108" s="3" t="s">
        <v>510</v>
      </c>
      <c r="B108" s="3" t="s">
        <v>202</v>
      </c>
      <c r="C108" t="str">
        <f>"Barnard Classification: " &amp; Table1[[#This Row],[Code]]</f>
        <v>Barnard Classification: SOA</v>
      </c>
    </row>
    <row r="109" spans="1:3" x14ac:dyDescent="0.2">
      <c r="A109" s="3" t="s">
        <v>514</v>
      </c>
      <c r="B109" s="3" t="s">
        <v>515</v>
      </c>
      <c r="C109" t="str">
        <f>"Barnard Classification: " &amp; Table1[[#This Row],[Code]]</f>
        <v>Barnard Classification: SQD</v>
      </c>
    </row>
    <row r="110" spans="1:3" x14ac:dyDescent="0.2">
      <c r="A110" s="3" t="s">
        <v>519</v>
      </c>
      <c r="B110" s="3" t="s">
        <v>520</v>
      </c>
      <c r="C110" t="str">
        <f>"Barnard Classification: " &amp; Table1[[#This Row],[Code]]</f>
        <v>Barnard Classification: SQ</v>
      </c>
    </row>
    <row r="111" spans="1:3" x14ac:dyDescent="0.2">
      <c r="A111" s="3" t="s">
        <v>524</v>
      </c>
      <c r="B111" s="3" t="s">
        <v>202</v>
      </c>
      <c r="C111" t="str">
        <f>"Barnard Classification: " &amp; Table1[[#This Row],[Code]]</f>
        <v>Barnard Classification: SOA</v>
      </c>
    </row>
    <row r="112" spans="1:3" x14ac:dyDescent="0.2">
      <c r="A112" s="3" t="s">
        <v>527</v>
      </c>
      <c r="B112" s="3" t="s">
        <v>497</v>
      </c>
      <c r="C112" t="str">
        <f>"Barnard Classification: " &amp; Table1[[#This Row],[Code]]</f>
        <v>Barnard Classification: SO-SPT</v>
      </c>
    </row>
    <row r="113" spans="1:3" x14ac:dyDescent="0.2">
      <c r="A113" s="3" t="s">
        <v>531</v>
      </c>
      <c r="B113" s="3" t="s">
        <v>497</v>
      </c>
      <c r="C113" t="str">
        <f>"Barnard Classification: " &amp; Table1[[#This Row],[Code]]</f>
        <v>Barnard Classification: SO-SPT</v>
      </c>
    </row>
    <row r="114" spans="1:3" x14ac:dyDescent="0.2">
      <c r="A114" s="3" t="s">
        <v>534</v>
      </c>
      <c r="B114" s="3" t="s">
        <v>535</v>
      </c>
      <c r="C114" t="str">
        <f>"Barnard Classification: " &amp; Table1[[#This Row],[Code]]</f>
        <v>Barnard Classification: SOFU</v>
      </c>
    </row>
    <row r="115" spans="1:3" x14ac:dyDescent="0.2">
      <c r="A115" s="3" t="s">
        <v>539</v>
      </c>
      <c r="B115" s="3" t="s">
        <v>540</v>
      </c>
      <c r="C115" t="str">
        <f>"Barnard Classification: " &amp; Table1[[#This Row],[Code]]</f>
        <v>Barnard Classification: SOF</v>
      </c>
    </row>
    <row r="116" spans="1:3" x14ac:dyDescent="0.2">
      <c r="A116" s="3" t="s">
        <v>544</v>
      </c>
      <c r="B116" s="3" t="s">
        <v>545</v>
      </c>
      <c r="C116" t="str">
        <f>"Barnard Classification: " &amp; Table1[[#This Row],[Code]]</f>
        <v>Barnard Classification: SOF, SOFG-SOFY, SOFZ</v>
      </c>
    </row>
    <row r="117" spans="1:3" x14ac:dyDescent="0.2">
      <c r="A117" s="3" t="s">
        <v>548</v>
      </c>
      <c r="B117" s="3" t="s">
        <v>202</v>
      </c>
      <c r="C117" t="str">
        <f>"Barnard Classification: " &amp; Table1[[#This Row],[Code]]</f>
        <v>Barnard Classification: SOA</v>
      </c>
    </row>
    <row r="118" spans="1:3" x14ac:dyDescent="0.2">
      <c r="A118" s="3" t="s">
        <v>552</v>
      </c>
      <c r="B118" s="3" t="s">
        <v>540</v>
      </c>
      <c r="C118" t="str">
        <f>"Barnard Classification: " &amp; Table1[[#This Row],[Code]]</f>
        <v>Barnard Classification: SOF</v>
      </c>
    </row>
    <row r="119" spans="1:3" x14ac:dyDescent="0.2">
      <c r="A119" s="3" t="s">
        <v>556</v>
      </c>
      <c r="B119" s="3" t="s">
        <v>202</v>
      </c>
      <c r="C119" t="str">
        <f>"Barnard Classification: " &amp; Table1[[#This Row],[Code]]</f>
        <v>Barnard Classification: SOA</v>
      </c>
    </row>
    <row r="120" spans="1:3" x14ac:dyDescent="0.2">
      <c r="A120" s="3" t="s">
        <v>560</v>
      </c>
      <c r="B120" s="3" t="s">
        <v>545</v>
      </c>
      <c r="C120" t="str">
        <f>"Barnard Classification: " &amp; Table1[[#This Row],[Code]]</f>
        <v>Barnard Classification: SOF, SOFG-SOFY, SOFZ</v>
      </c>
    </row>
    <row r="121" spans="1:3" x14ac:dyDescent="0.2">
      <c r="A121" s="3" t="s">
        <v>564</v>
      </c>
      <c r="B121" s="3" t="s">
        <v>565</v>
      </c>
      <c r="C121" t="str">
        <f>"Barnard Classification: " &amp; Table1[[#This Row],[Code]]</f>
        <v>Barnard Classification: SOZ</v>
      </c>
    </row>
    <row r="122" spans="1:3" x14ac:dyDescent="0.2">
      <c r="A122" s="3" t="s">
        <v>569</v>
      </c>
      <c r="B122" s="3" t="s">
        <v>570</v>
      </c>
      <c r="C122" t="str">
        <f>"Barnard Classification: " &amp; Table1[[#This Row],[Code]]</f>
        <v>Barnard Classification: FQ-FR</v>
      </c>
    </row>
    <row r="123" spans="1:3" x14ac:dyDescent="0.2">
      <c r="A123" s="3" t="s">
        <v>574</v>
      </c>
      <c r="B123" s="3" t="s">
        <v>575</v>
      </c>
      <c r="C123" t="str">
        <f>"Barnard Classification: " &amp; Table1[[#This Row],[Code]]</f>
        <v>Barnard Classification: M</v>
      </c>
    </row>
    <row r="124" spans="1:3" x14ac:dyDescent="0.2">
      <c r="A124" s="3" t="s">
        <v>579</v>
      </c>
      <c r="B124" s="3" t="s">
        <v>580</v>
      </c>
      <c r="C124" t="str">
        <f>"Barnard Classification: " &amp; Table1[[#This Row],[Code]]</f>
        <v>Barnard Classification: ZU</v>
      </c>
    </row>
    <row r="125" spans="1:3" x14ac:dyDescent="0.2">
      <c r="A125" s="3" t="s">
        <v>584</v>
      </c>
      <c r="B125" s="3" t="s">
        <v>585</v>
      </c>
      <c r="C125" t="str">
        <f>"Barnard Classification: " &amp; Table1[[#This Row],[Code]]</f>
        <v>Barnard Classification: D-DY</v>
      </c>
    </row>
    <row r="126" spans="1:3" x14ac:dyDescent="0.2">
      <c r="A126" s="3" t="s">
        <v>588</v>
      </c>
      <c r="B126" s="3" t="s">
        <v>589</v>
      </c>
      <c r="C126" t="str">
        <f>"Barnard Classification: " &amp; Table1[[#This Row],[Code]]</f>
        <v>Barnard Classification: SO.D</v>
      </c>
    </row>
    <row r="127" spans="1:3" x14ac:dyDescent="0.2">
      <c r="A127" s="3" t="s">
        <v>593</v>
      </c>
      <c r="B127" s="3" t="s">
        <v>594</v>
      </c>
      <c r="C127" t="str">
        <f>"Barnard Classification: " &amp; Table1[[#This Row],[Code]]</f>
        <v>Barnard Classification: ZVL</v>
      </c>
    </row>
    <row r="128" spans="1:3" x14ac:dyDescent="0.2">
      <c r="A128" s="3" t="s">
        <v>598</v>
      </c>
      <c r="B128" s="3" t="s">
        <v>599</v>
      </c>
      <c r="C128" t="str">
        <f>"Barnard Classification: " &amp; Table1[[#This Row],[Code]]</f>
        <v>Barnard Classification: SY-SYQZ</v>
      </c>
    </row>
    <row r="129" spans="1:3" x14ac:dyDescent="0.2">
      <c r="A129" s="3" t="s">
        <v>603</v>
      </c>
      <c r="B129" s="3" t="s">
        <v>604</v>
      </c>
      <c r="C129" t="str">
        <f>"Barnard Classification: " &amp; Table1[[#This Row],[Code]]</f>
        <v>Barnard Classification: SG-SGTB, ZVL</v>
      </c>
    </row>
    <row r="130" spans="1:3" x14ac:dyDescent="0.2">
      <c r="A130" s="3" t="s">
        <v>608</v>
      </c>
      <c r="B130" s="3" t="s">
        <v>447</v>
      </c>
      <c r="C130" t="str">
        <f>"Barnard Classification: " &amp; Table1[[#This Row],[Code]]</f>
        <v>Barnard Classification: BJS-BJZ</v>
      </c>
    </row>
    <row r="131" spans="1:3" x14ac:dyDescent="0.2">
      <c r="A131" s="3" t="s">
        <v>612</v>
      </c>
      <c r="B131" s="3" t="s">
        <v>613</v>
      </c>
      <c r="C131" t="str">
        <f>"Barnard Classification: " &amp; Table1[[#This Row],[Code]]</f>
        <v>Barnard Classification: S</v>
      </c>
    </row>
    <row r="132" spans="1:3" x14ac:dyDescent="0.2">
      <c r="A132" s="3" t="s">
        <v>617</v>
      </c>
      <c r="B132" s="3" t="s">
        <v>618</v>
      </c>
      <c r="C132" t="str">
        <f>"Barnard Classification: " &amp; Table1[[#This Row],[Code]]</f>
        <v>Barnard Classification: HI-HIB</v>
      </c>
    </row>
    <row r="133" spans="1:3" x14ac:dyDescent="0.2">
      <c r="A133" s="3" t="s">
        <v>620</v>
      </c>
      <c r="B133" s="3" t="s">
        <v>621</v>
      </c>
      <c r="C133" t="str">
        <f>"Barnard Classification: " &amp; Table1[[#This Row],[Code]]</f>
        <v>Barnard Classification: HB</v>
      </c>
    </row>
    <row r="134" spans="1:3" x14ac:dyDescent="0.2">
      <c r="A134" s="3" t="s">
        <v>623</v>
      </c>
      <c r="B134" s="3" t="s">
        <v>624</v>
      </c>
      <c r="C134" t="str">
        <f>"Barnard Classification: " &amp; Table1[[#This Row],[Code]]</f>
        <v>Barnard Classification: HB.E</v>
      </c>
    </row>
    <row r="135" spans="1:3" x14ac:dyDescent="0.2">
      <c r="A135" s="3" t="s">
        <v>626</v>
      </c>
      <c r="B135" s="3" t="s">
        <v>627</v>
      </c>
      <c r="C135" t="str">
        <f>"Barnard Classification: " &amp; Table1[[#This Row],[Code]]</f>
        <v>Barnard Classification: H-HT</v>
      </c>
    </row>
    <row r="136" spans="1:3" x14ac:dyDescent="0.2">
      <c r="A136" s="3" t="s">
        <v>629</v>
      </c>
      <c r="B136" s="3" t="s">
        <v>621</v>
      </c>
      <c r="C136" t="str">
        <f>"Barnard Classification: " &amp; Table1[[#This Row],[Code]]</f>
        <v>Barnard Classification: HB</v>
      </c>
    </row>
    <row r="137" spans="1:3" x14ac:dyDescent="0.2">
      <c r="A137" s="3" t="s">
        <v>631</v>
      </c>
      <c r="B137" s="6"/>
      <c r="C137" t="str">
        <f>"Barnard Classification: " &amp; Table1[[#This Row],[Code]]</f>
        <v xml:space="preserve">Barnard Classification: </v>
      </c>
    </row>
    <row r="138" spans="1:3" x14ac:dyDescent="0.2">
      <c r="A138" s="3" t="s">
        <v>633</v>
      </c>
      <c r="B138" s="3" t="s">
        <v>634</v>
      </c>
      <c r="C138" t="str">
        <f>"Barnard Classification: " &amp; Table1[[#This Row],[Code]]</f>
        <v>Barnard Classification: SO</v>
      </c>
    </row>
    <row r="139" spans="1:3" x14ac:dyDescent="0.2">
      <c r="A139" s="3" t="s">
        <v>636</v>
      </c>
      <c r="B139" s="3" t="s">
        <v>565</v>
      </c>
      <c r="C139" t="str">
        <f>"Barnard Classification: " &amp; Table1[[#This Row],[Code]]</f>
        <v>Barnard Classification: SOZ</v>
      </c>
    </row>
    <row r="140" spans="1:3" x14ac:dyDescent="0.2">
      <c r="A140" s="3" t="s">
        <v>638</v>
      </c>
      <c r="B140" s="3" t="s">
        <v>289</v>
      </c>
      <c r="C140" t="str">
        <f>"Barnard Classification: " &amp; Table1[[#This Row],[Code]]</f>
        <v>Barnard Classification: SP-SPE</v>
      </c>
    </row>
    <row r="141" spans="1:3" x14ac:dyDescent="0.2">
      <c r="A141" s="3" t="s">
        <v>640</v>
      </c>
      <c r="B141" s="3" t="s">
        <v>641</v>
      </c>
      <c r="C141" t="str">
        <f>"Barnard Classification: " &amp; Table1[[#This Row],[Code]]</f>
        <v>Barnard Classification: HB, HBP</v>
      </c>
    </row>
    <row r="142" spans="1:3" x14ac:dyDescent="0.2">
      <c r="A142" s="3" t="s">
        <v>643</v>
      </c>
      <c r="B142" s="3" t="s">
        <v>644</v>
      </c>
      <c r="C142" t="str">
        <f>"Barnard Classification: " &amp; Table1[[#This Row],[Code]]</f>
        <v>Barnard Classification: NDI</v>
      </c>
    </row>
    <row r="143" spans="1:3" x14ac:dyDescent="0.2">
      <c r="A143" s="3" t="s">
        <v>646</v>
      </c>
      <c r="B143" s="3" t="s">
        <v>647</v>
      </c>
      <c r="C143" t="str">
        <f>"Barnard Classification: " &amp; Table1[[#This Row],[Code]]</f>
        <v>Barnard Classification: N, NI-NZ</v>
      </c>
    </row>
    <row r="144" spans="1:3" x14ac:dyDescent="0.2">
      <c r="A144" s="3" t="s">
        <v>649</v>
      </c>
      <c r="B144" s="3" t="s">
        <v>650</v>
      </c>
      <c r="C144" t="str">
        <f>"Barnard Classification: " &amp; Table1[[#This Row],[Code]]</f>
        <v>Barnard Classification: SOB</v>
      </c>
    </row>
    <row r="145" spans="1:3" x14ac:dyDescent="0.2">
      <c r="A145" s="3" t="s">
        <v>652</v>
      </c>
      <c r="B145" s="3" t="s">
        <v>207</v>
      </c>
      <c r="C145" t="str">
        <f>"Barnard Classification: " &amp; Table1[[#This Row],[Code]]</f>
        <v>Barnard Classification: ZVZ</v>
      </c>
    </row>
    <row r="146" spans="1:3" x14ac:dyDescent="0.2">
      <c r="A146" s="3" t="s">
        <v>654</v>
      </c>
      <c r="B146" s="3" t="s">
        <v>655</v>
      </c>
      <c r="C146" t="str">
        <f>"Barnard Classification: " &amp; Table1[[#This Row],[Code]]</f>
        <v>Barnard Classification: BBK</v>
      </c>
    </row>
    <row r="147" spans="1:3" x14ac:dyDescent="0.2">
      <c r="A147" s="3" t="s">
        <v>657</v>
      </c>
      <c r="B147" s="3" t="s">
        <v>658</v>
      </c>
      <c r="C147" t="str">
        <f>"Barnard Classification: " &amp; Table1[[#This Row],[Code]]</f>
        <v>Barnard Classification: QH</v>
      </c>
    </row>
    <row r="148" spans="1:3" x14ac:dyDescent="0.2">
      <c r="A148" s="3" t="s">
        <v>660</v>
      </c>
      <c r="B148" s="3" t="s">
        <v>661</v>
      </c>
      <c r="C148" t="str">
        <f>"Barnard Classification: " &amp; Table1[[#This Row],[Code]]</f>
        <v>Barnard Classification: ZVT</v>
      </c>
    </row>
    <row r="149" spans="1:3" x14ac:dyDescent="0.2">
      <c r="A149" s="3" t="s">
        <v>663</v>
      </c>
      <c r="B149" s="3" t="s">
        <v>664</v>
      </c>
      <c r="C149" t="str">
        <f>"Barnard Classification: " &amp; Table1[[#This Row],[Code]]</f>
        <v>Barnard Classification: T-TB</v>
      </c>
    </row>
    <row r="150" spans="1:3" x14ac:dyDescent="0.2">
      <c r="A150" s="3" t="s">
        <v>666</v>
      </c>
      <c r="B150" s="3" t="s">
        <v>667</v>
      </c>
      <c r="C150" t="str">
        <f>"Barnard Classification: " &amp; Table1[[#This Row],[Code]]</f>
        <v>Barnard Classification: UX.E</v>
      </c>
    </row>
    <row r="151" spans="1:3" x14ac:dyDescent="0.2">
      <c r="A151" s="3" t="s">
        <v>669</v>
      </c>
      <c r="B151" s="3" t="s">
        <v>670</v>
      </c>
      <c r="C151" t="str">
        <f>"Barnard Classification: " &amp; Table1[[#This Row],[Code]]</f>
        <v>Barnard Classification: BLK</v>
      </c>
    </row>
    <row r="152" spans="1:3" x14ac:dyDescent="0.2">
      <c r="A152" s="3" t="s">
        <v>672</v>
      </c>
      <c r="B152" s="3" t="s">
        <v>673</v>
      </c>
      <c r="C152" t="str">
        <f>"Barnard Classification: " &amp; Table1[[#This Row],[Code]]</f>
        <v>Barnard Classification: TD</v>
      </c>
    </row>
    <row r="153" spans="1:3" x14ac:dyDescent="0.2">
      <c r="A153" s="3" t="s">
        <v>675</v>
      </c>
      <c r="B153" s="3" t="s">
        <v>7</v>
      </c>
      <c r="C153" t="str">
        <f>"Barnard Classification: " &amp; Table1[[#This Row],[Code]]</f>
        <v>Barnard Classification: ZVU</v>
      </c>
    </row>
    <row r="154" spans="1:3" x14ac:dyDescent="0.2">
      <c r="A154" s="3" t="s">
        <v>677</v>
      </c>
      <c r="B154" s="3" t="s">
        <v>7</v>
      </c>
      <c r="C154" t="str">
        <f>"Barnard Classification: " &amp; Table1[[#This Row],[Code]]</f>
        <v>Barnard Classification: ZVU</v>
      </c>
    </row>
    <row r="155" spans="1:3" x14ac:dyDescent="0.2">
      <c r="A155" s="3" t="s">
        <v>679</v>
      </c>
      <c r="B155" s="3" t="s">
        <v>680</v>
      </c>
      <c r="C155" t="str">
        <f>"Barnard Classification: " &amp; Table1[[#This Row],[Code]]</f>
        <v>Barnard Classification: SQH, UW-UWC</v>
      </c>
    </row>
    <row r="156" spans="1:3" x14ac:dyDescent="0.2">
      <c r="A156" s="3" t="s">
        <v>682</v>
      </c>
      <c r="B156" s="3" t="s">
        <v>55</v>
      </c>
      <c r="C156" t="str">
        <f>"Barnard Classification: " &amp; Table1[[#This Row],[Code]]</f>
        <v>Barnard Classification: BBG</v>
      </c>
    </row>
    <row r="157" spans="1:3" x14ac:dyDescent="0.2">
      <c r="A157" s="3" t="s">
        <v>684</v>
      </c>
      <c r="B157" s="3" t="s">
        <v>685</v>
      </c>
      <c r="C157" t="str">
        <f>"Barnard Classification: " &amp; Table1[[#This Row],[Code]]</f>
        <v>Barnard Classification: BB-BBJ</v>
      </c>
    </row>
    <row r="158" spans="1:3" x14ac:dyDescent="0.2">
      <c r="A158" s="3" t="s">
        <v>687</v>
      </c>
      <c r="B158" s="3" t="s">
        <v>688</v>
      </c>
      <c r="C158" t="str">
        <f>"Barnard Classification: " &amp; Table1[[#This Row],[Code]]</f>
        <v>Barnard Classification: EH</v>
      </c>
    </row>
    <row r="159" spans="1:3" x14ac:dyDescent="0.2">
      <c r="A159" s="3" t="s">
        <v>690</v>
      </c>
      <c r="B159" s="3" t="s">
        <v>691</v>
      </c>
      <c r="C159" t="str">
        <f>"Barnard Classification: " &amp; Table1[[#This Row],[Code]]</f>
        <v>Barnard Classification: ZP</v>
      </c>
    </row>
    <row r="160" spans="1:3" x14ac:dyDescent="0.2">
      <c r="A160" s="3" t="s">
        <v>693</v>
      </c>
      <c r="B160" s="3" t="s">
        <v>694</v>
      </c>
      <c r="C160" t="str">
        <f>"Barnard Classification: " &amp; Table1[[#This Row],[Code]]</f>
        <v>Barnard Classification: DW-DY</v>
      </c>
    </row>
    <row r="161" spans="1:3" x14ac:dyDescent="0.2">
      <c r="A161" s="3" t="s">
        <v>696</v>
      </c>
      <c r="B161" s="3" t="s">
        <v>697</v>
      </c>
      <c r="C161" t="str">
        <f>"Barnard Classification: " &amp; Table1[[#This Row],[Code]]</f>
        <v>Barnard Classification: CBW</v>
      </c>
    </row>
    <row r="162" spans="1:3" x14ac:dyDescent="0.2">
      <c r="A162" s="3" t="s">
        <v>699</v>
      </c>
      <c r="B162" s="3" t="s">
        <v>700</v>
      </c>
      <c r="C162" t="str">
        <f>"Barnard Classification: " &amp; Table1[[#This Row],[Code]]</f>
        <v>Barnard Classification: N</v>
      </c>
    </row>
    <row r="163" spans="1:3" x14ac:dyDescent="0.2">
      <c r="A163" s="3" t="s">
        <v>702</v>
      </c>
      <c r="B163" s="3" t="s">
        <v>703</v>
      </c>
      <c r="C163" t="str">
        <f>"Barnard Classification: " &amp; Table1[[#This Row],[Code]]</f>
        <v>Barnard Classification: CBE</v>
      </c>
    </row>
    <row r="164" spans="1:3" x14ac:dyDescent="0.2">
      <c r="A164" s="3" t="s">
        <v>705</v>
      </c>
      <c r="B164" s="3" t="s">
        <v>706</v>
      </c>
      <c r="C164" t="str">
        <f>"Barnard Classification: " &amp; Table1[[#This Row],[Code]]</f>
        <v>Barnard Classification: TB</v>
      </c>
    </row>
    <row r="165" spans="1:3" x14ac:dyDescent="0.2">
      <c r="A165" s="3" t="s">
        <v>708</v>
      </c>
      <c r="B165" s="3" t="s">
        <v>709</v>
      </c>
      <c r="C165" t="str">
        <f>"Barnard Classification: " &amp; Table1[[#This Row],[Code]]</f>
        <v>Barnard Classification: IO</v>
      </c>
    </row>
    <row r="166" spans="1:3" x14ac:dyDescent="0.2">
      <c r="A166" s="3" t="s">
        <v>711</v>
      </c>
      <c r="B166" s="3" t="s">
        <v>712</v>
      </c>
      <c r="C166" t="str">
        <f>"Barnard Classification: " &amp; Table1[[#This Row],[Code]]</f>
        <v>Barnard Classification: CBK-CBS</v>
      </c>
    </row>
    <row r="167" spans="1:3" x14ac:dyDescent="0.2">
      <c r="A167" s="3" t="s">
        <v>714</v>
      </c>
      <c r="B167" s="3" t="s">
        <v>715</v>
      </c>
      <c r="C167" t="str">
        <f>"Barnard Classification: " &amp; Table1[[#This Row],[Code]]</f>
        <v>Barnard Classification: CB</v>
      </c>
    </row>
    <row r="168" spans="1:3" x14ac:dyDescent="0.2">
      <c r="A168" s="3" t="s">
        <v>717</v>
      </c>
      <c r="B168" s="3" t="s">
        <v>718</v>
      </c>
      <c r="C168" t="str">
        <f>"Barnard Classification: " &amp; Table1[[#This Row],[Code]]</f>
        <v>Barnard Classification: SQC</v>
      </c>
    </row>
    <row r="169" spans="1:3" x14ac:dyDescent="0.2">
      <c r="A169" s="3" t="s">
        <v>720</v>
      </c>
      <c r="B169" s="3" t="s">
        <v>721</v>
      </c>
      <c r="C169" t="str">
        <f>"Barnard Classification: " &amp; Table1[[#This Row],[Code]]</f>
        <v xml:space="preserve">Barnard Classification: C </v>
      </c>
    </row>
    <row r="170" spans="1:3" x14ac:dyDescent="0.2">
      <c r="A170" s="3" t="s">
        <v>723</v>
      </c>
      <c r="B170" s="3" t="s">
        <v>724</v>
      </c>
      <c r="C170" t="str">
        <f>"Barnard Classification: " &amp; Table1[[#This Row],[Code]]</f>
        <v>Barnard Classification: RB-ROH</v>
      </c>
    </row>
    <row r="171" spans="1:3" x14ac:dyDescent="0.2">
      <c r="A171" s="3" t="s">
        <v>726</v>
      </c>
      <c r="B171" s="3" t="s">
        <v>727</v>
      </c>
      <c r="C171" t="str">
        <f>"Barnard Classification: " &amp; Table1[[#This Row],[Code]]</f>
        <v>Barnard Classification: UVG</v>
      </c>
    </row>
    <row r="172" spans="1:3" x14ac:dyDescent="0.2">
      <c r="A172" s="3" t="s">
        <v>729</v>
      </c>
      <c r="B172" s="3" t="s">
        <v>74</v>
      </c>
      <c r="C172" t="str">
        <f>"Barnard Classification: " &amp; Table1[[#This Row],[Code]]</f>
        <v>Barnard Classification: J</v>
      </c>
    </row>
    <row r="173" spans="1:3" x14ac:dyDescent="0.2">
      <c r="A173" s="3" t="s">
        <v>731</v>
      </c>
      <c r="B173" s="3" t="s">
        <v>732</v>
      </c>
      <c r="C173" t="str">
        <f>"Barnard Classification: " &amp; Table1[[#This Row],[Code]]</f>
        <v>Barnard Classification: UWB</v>
      </c>
    </row>
    <row r="174" spans="1:3" x14ac:dyDescent="0.2">
      <c r="A174" s="3" t="s">
        <v>734</v>
      </c>
      <c r="B174" s="3" t="s">
        <v>735</v>
      </c>
      <c r="C174" t="str">
        <f>"Barnard Classification: " &amp; Table1[[#This Row],[Code]]</f>
        <v>Barnard Classification: ZYG</v>
      </c>
    </row>
    <row r="175" spans="1:3" x14ac:dyDescent="0.2">
      <c r="A175" s="3" t="s">
        <v>737</v>
      </c>
      <c r="B175" s="3" t="s">
        <v>738</v>
      </c>
      <c r="C175" t="str">
        <f>"Barnard Classification: " &amp; Table1[[#This Row],[Code]]</f>
        <v>Barnard Classification: UC</v>
      </c>
    </row>
    <row r="176" spans="1:3" x14ac:dyDescent="0.2">
      <c r="A176" s="3" t="s">
        <v>740</v>
      </c>
      <c r="B176" s="3" t="s">
        <v>741</v>
      </c>
      <c r="C176" t="str">
        <f>"Barnard Classification: " &amp; Table1[[#This Row],[Code]]</f>
        <v>Barnard Classification: SON</v>
      </c>
    </row>
    <row r="177" spans="1:3" x14ac:dyDescent="0.2">
      <c r="A177" s="3" t="s">
        <v>743</v>
      </c>
      <c r="B177" s="3" t="s">
        <v>744</v>
      </c>
      <c r="C177" t="str">
        <f>"Barnard Classification: " &amp; Table1[[#This Row],[Code]]</f>
        <v>Barnard Classification: ZVB.AWB</v>
      </c>
    </row>
    <row r="178" spans="1:3" x14ac:dyDescent="0.2">
      <c r="A178" s="3" t="s">
        <v>746</v>
      </c>
      <c r="B178" s="3" t="s">
        <v>747</v>
      </c>
      <c r="C178" t="str">
        <f>"Barnard Classification: " &amp; Table1[[#This Row],[Code]]</f>
        <v>Barnard Classification: C.AQ, C.AU</v>
      </c>
    </row>
    <row r="179" spans="1:3" x14ac:dyDescent="0.2">
      <c r="A179" s="3" t="s">
        <v>749</v>
      </c>
      <c r="B179" s="6"/>
      <c r="C179" t="str">
        <f>"Barnard Classification: " &amp; Table1[[#This Row],[Code]]</f>
        <v xml:space="preserve">Barnard Classification: </v>
      </c>
    </row>
    <row r="180" spans="1:3" x14ac:dyDescent="0.2">
      <c r="A180" s="3" t="s">
        <v>751</v>
      </c>
      <c r="B180" s="3" t="s">
        <v>126</v>
      </c>
      <c r="C180" t="str">
        <f>"Barnard Classification: " &amp; Table1[[#This Row],[Code]]</f>
        <v>Barnard Classification: BJY</v>
      </c>
    </row>
    <row r="181" spans="1:3" x14ac:dyDescent="0.2">
      <c r="A181" s="3" t="s">
        <v>753</v>
      </c>
      <c r="B181" s="3" t="s">
        <v>443</v>
      </c>
      <c r="C181" t="str">
        <f>"Barnard Classification: " &amp; Table1[[#This Row],[Code]]</f>
        <v>Barnard Classification: BJT.E</v>
      </c>
    </row>
    <row r="182" spans="1:3" x14ac:dyDescent="0.2">
      <c r="A182" s="3" t="s">
        <v>755</v>
      </c>
      <c r="B182" s="3" t="s">
        <v>284</v>
      </c>
      <c r="C182" t="str">
        <f>"Barnard Classification: " &amp; Table1[[#This Row],[Code]]</f>
        <v>Barnard Classification: EP</v>
      </c>
    </row>
    <row r="183" spans="1:3" x14ac:dyDescent="0.2">
      <c r="A183" s="3" t="s">
        <v>757</v>
      </c>
      <c r="B183" s="3" t="s">
        <v>758</v>
      </c>
      <c r="C183" t="str">
        <f>"Barnard Classification: " &amp; Table1[[#This Row],[Code]]</f>
        <v>Barnard Classification: NO</v>
      </c>
    </row>
    <row r="184" spans="1:3" x14ac:dyDescent="0.2">
      <c r="A184" s="3" t="s">
        <v>760</v>
      </c>
      <c r="B184" s="3" t="s">
        <v>761</v>
      </c>
      <c r="C184" t="str">
        <f>"Barnard Classification: " &amp; Table1[[#This Row],[Code]]</f>
        <v>Barnard Classification: UE</v>
      </c>
    </row>
    <row r="185" spans="1:3" x14ac:dyDescent="0.2">
      <c r="A185" s="3" t="s">
        <v>763</v>
      </c>
      <c r="B185" s="3" t="s">
        <v>764</v>
      </c>
      <c r="C185" t="str">
        <f>"Barnard Classification: " &amp; Table1[[#This Row],[Code]]</f>
        <v xml:space="preserve">Barnard Classification: I </v>
      </c>
    </row>
    <row r="186" spans="1:3" x14ac:dyDescent="0.2">
      <c r="A186" s="3" t="s">
        <v>766</v>
      </c>
      <c r="B186" s="3" t="s">
        <v>767</v>
      </c>
      <c r="C186" t="str">
        <f>"Barnard Classification: " &amp; Table1[[#This Row],[Code]]</f>
        <v>Barnard Classification: DU</v>
      </c>
    </row>
    <row r="187" spans="1:3" x14ac:dyDescent="0.2">
      <c r="A187" s="3" t="s">
        <v>769</v>
      </c>
      <c r="B187" s="6"/>
      <c r="C187" t="str">
        <f>"Barnard Classification: " &amp; Table1[[#This Row],[Code]]</f>
        <v xml:space="preserve">Barnard Classification: </v>
      </c>
    </row>
    <row r="188" spans="1:3" x14ac:dyDescent="0.2">
      <c r="A188" s="3" t="s">
        <v>771</v>
      </c>
      <c r="B188" s="3" t="s">
        <v>772</v>
      </c>
      <c r="C188" t="str">
        <f>"Barnard Classification: " &amp; Table1[[#This Row],[Code]]</f>
        <v>Barnard Classification: UWM, UXB</v>
      </c>
    </row>
    <row r="189" spans="1:3" x14ac:dyDescent="0.2">
      <c r="A189" s="3" t="s">
        <v>774</v>
      </c>
      <c r="B189" s="3" t="s">
        <v>775</v>
      </c>
      <c r="C189" t="str">
        <f>"Barnard Classification: " &amp; Table1[[#This Row],[Code]]</f>
        <v>Barnard Classification: UI</v>
      </c>
    </row>
    <row r="190" spans="1:3" x14ac:dyDescent="0.2">
      <c r="A190" s="3" t="s">
        <v>777</v>
      </c>
      <c r="B190" s="3" t="s">
        <v>772</v>
      </c>
      <c r="C190" t="str">
        <f>"Barnard Classification: " &amp; Table1[[#This Row],[Code]]</f>
        <v>Barnard Classification: UWM, UXB</v>
      </c>
    </row>
    <row r="191" spans="1:3" x14ac:dyDescent="0.2">
      <c r="A191" s="3" t="s">
        <v>779</v>
      </c>
      <c r="B191" s="3" t="s">
        <v>780</v>
      </c>
      <c r="C191" t="str">
        <f>"Barnard Classification: " &amp; Table1[[#This Row],[Code]]</f>
        <v>Barnard Classification: SOFG-SOFY</v>
      </c>
    </row>
    <row r="192" spans="1:3" x14ac:dyDescent="0.2">
      <c r="A192" s="3" t="s">
        <v>782</v>
      </c>
      <c r="B192" s="3" t="s">
        <v>783</v>
      </c>
      <c r="C192" t="str">
        <f>"Barnard Classification: " &amp; Table1[[#This Row],[Code]]</f>
        <v>Barnard Classification: CBTG</v>
      </c>
    </row>
    <row r="193" spans="1:3" x14ac:dyDescent="0.2">
      <c r="A193" s="3" t="s">
        <v>785</v>
      </c>
      <c r="B193" s="3" t="s">
        <v>786</v>
      </c>
      <c r="C193" t="str">
        <f>"Barnard Classification: " &amp; Table1[[#This Row],[Code]]</f>
        <v>Barnard Classification: RX-RXZ</v>
      </c>
    </row>
    <row r="194" spans="1:3" x14ac:dyDescent="0.2">
      <c r="A194" s="3" t="s">
        <v>788</v>
      </c>
      <c r="B194" s="3" t="s">
        <v>789</v>
      </c>
      <c r="C194" t="str">
        <f>"Barnard Classification: " &amp; Table1[[#This Row],[Code]]</f>
        <v>Barnard Classification: BEX-BEXY</v>
      </c>
    </row>
    <row r="195" spans="1:3" x14ac:dyDescent="0.2">
      <c r="A195" s="3" t="s">
        <v>791</v>
      </c>
      <c r="B195" s="3" t="s">
        <v>792</v>
      </c>
      <c r="C195" t="str">
        <f>"Barnard Classification: " &amp; Table1[[#This Row],[Code]]</f>
        <v>Barnard Classification: GN</v>
      </c>
    </row>
    <row r="196" spans="1:3" x14ac:dyDescent="0.2">
      <c r="A196" s="3" t="s">
        <v>794</v>
      </c>
      <c r="B196" s="3" t="s">
        <v>795</v>
      </c>
      <c r="C196" t="str">
        <f>"Barnard Classification: " &amp; Table1[[#This Row],[Code]]</f>
        <v>Barnard Classification: UW</v>
      </c>
    </row>
    <row r="197" spans="1:3" x14ac:dyDescent="0.2">
      <c r="A197" s="3" t="s">
        <v>797</v>
      </c>
      <c r="B197" s="3" t="s">
        <v>798</v>
      </c>
      <c r="C197" t="str">
        <f>"Barnard Classification: " &amp; Table1[[#This Row],[Code]]</f>
        <v>Barnard Classification: SQR-SQZZ</v>
      </c>
    </row>
    <row r="198" spans="1:3" x14ac:dyDescent="0.2">
      <c r="A198" s="3" t="s">
        <v>800</v>
      </c>
      <c r="B198" s="3" t="s">
        <v>801</v>
      </c>
      <c r="C198" t="str">
        <f>"Barnard Classification: " &amp; Table1[[#This Row],[Code]]</f>
        <v>Barnard Classification: UY-UYW</v>
      </c>
    </row>
    <row r="199" spans="1:3" x14ac:dyDescent="0.2">
      <c r="A199" s="3" t="s">
        <v>803</v>
      </c>
      <c r="B199" s="3" t="s">
        <v>804</v>
      </c>
      <c r="C199" t="str">
        <f>"Barnard Classification: " &amp; Table1[[#This Row],[Code]]</f>
        <v>Barnard Classification: BBO</v>
      </c>
    </row>
    <row r="200" spans="1:3" x14ac:dyDescent="0.2">
      <c r="A200" s="3" t="s">
        <v>806</v>
      </c>
      <c r="B200" s="3" t="s">
        <v>379</v>
      </c>
      <c r="C200" t="str">
        <f>"Barnard Classification: " &amp; Table1[[#This Row],[Code]]</f>
        <v>Barnard Classification: UK-UKZ</v>
      </c>
    </row>
    <row r="201" spans="1:3" x14ac:dyDescent="0.2">
      <c r="A201" s="3" t="s">
        <v>808</v>
      </c>
      <c r="B201" s="3" t="s">
        <v>809</v>
      </c>
      <c r="C201" t="str">
        <f>"Barnard Classification: " &amp; Table1[[#This Row],[Code]]</f>
        <v>Barnard Classification: UKE</v>
      </c>
    </row>
    <row r="202" spans="1:3" x14ac:dyDescent="0.2">
      <c r="A202" s="3" t="s">
        <v>811</v>
      </c>
      <c r="B202" s="3" t="s">
        <v>744</v>
      </c>
      <c r="C202" t="str">
        <f>"Barnard Classification: " &amp; Table1[[#This Row],[Code]]</f>
        <v>Barnard Classification: ZVB.AWB</v>
      </c>
    </row>
    <row r="203" spans="1:3" x14ac:dyDescent="0.2">
      <c r="A203" s="3" t="s">
        <v>813</v>
      </c>
      <c r="B203" s="3" t="s">
        <v>814</v>
      </c>
      <c r="C203" t="str">
        <f>"Barnard Classification: " &amp; Table1[[#This Row],[Code]]</f>
        <v>Barnard Classification: UL</v>
      </c>
    </row>
    <row r="204" spans="1:3" x14ac:dyDescent="0.2">
      <c r="A204" s="3" t="s">
        <v>816</v>
      </c>
      <c r="B204" s="3" t="s">
        <v>315</v>
      </c>
      <c r="C204" t="str">
        <f>"Barnard Classification: " &amp; Table1[[#This Row],[Code]]</f>
        <v>Barnard Classification: HW</v>
      </c>
    </row>
    <row r="205" spans="1:3" x14ac:dyDescent="0.2">
      <c r="A205" s="3" t="s">
        <v>818</v>
      </c>
      <c r="B205" s="3" t="s">
        <v>819</v>
      </c>
      <c r="C205" t="str">
        <f>"Barnard Classification: " &amp; Table1[[#This Row],[Code]]</f>
        <v>Barnard Classification: UXR</v>
      </c>
    </row>
    <row r="206" spans="1:3" x14ac:dyDescent="0.2">
      <c r="A206" s="3" t="s">
        <v>821</v>
      </c>
      <c r="B206" s="3" t="s">
        <v>822</v>
      </c>
      <c r="C206" t="str">
        <f>"Barnard Classification: " &amp; Table1[[#This Row],[Code]]</f>
        <v>Barnard Classification: UXP</v>
      </c>
    </row>
    <row r="207" spans="1:3" x14ac:dyDescent="0.2">
      <c r="A207" s="3" t="s">
        <v>824</v>
      </c>
      <c r="B207" s="3" t="s">
        <v>825</v>
      </c>
      <c r="C207" t="str">
        <f>"Barnard Classification: " &amp; Table1[[#This Row],[Code]]</f>
        <v>Barnard Classification: UX</v>
      </c>
    </row>
    <row r="208" spans="1:3" x14ac:dyDescent="0.2">
      <c r="A208" s="3" t="s">
        <v>827</v>
      </c>
      <c r="B208" s="3" t="s">
        <v>311</v>
      </c>
      <c r="C208" t="str">
        <f>"Barnard Classification: " &amp; Table1[[#This Row],[Code]]</f>
        <v>Barnard Classification: UYQ</v>
      </c>
    </row>
    <row r="209" spans="1:3" x14ac:dyDescent="0.2">
      <c r="A209" s="3" t="s">
        <v>829</v>
      </c>
      <c r="B209" s="3" t="s">
        <v>830</v>
      </c>
      <c r="C209" t="str">
        <f>"Barnard Classification: " &amp; Table1[[#This Row],[Code]]</f>
        <v xml:space="preserve">Barnard Classification: L </v>
      </c>
    </row>
    <row r="210" spans="1:3" x14ac:dyDescent="0.2">
      <c r="A210" s="3" t="s">
        <v>832</v>
      </c>
      <c r="B210" s="3" t="s">
        <v>833</v>
      </c>
      <c r="C210" t="str">
        <f>"Barnard Classification: " &amp; Table1[[#This Row],[Code]]</f>
        <v>Barnard Classification: L</v>
      </c>
    </row>
    <row r="211" spans="1:3" x14ac:dyDescent="0.2">
      <c r="A211" s="3" t="s">
        <v>834</v>
      </c>
      <c r="B211" s="3" t="s">
        <v>835</v>
      </c>
      <c r="C211" t="str">
        <f>"Barnard Classification: " &amp; Table1[[#This Row],[Code]]</f>
        <v>Barnard Classification: P</v>
      </c>
    </row>
    <row r="212" spans="1:3" x14ac:dyDescent="0.2">
      <c r="A212" s="3" t="s">
        <v>836</v>
      </c>
      <c r="B212" s="3" t="s">
        <v>837</v>
      </c>
      <c r="C212" t="str">
        <f>"Barnard Classification: " &amp; Table1[[#This Row],[Code]]</f>
        <v>Barnard Classification: UW-UWZ, UXB</v>
      </c>
    </row>
    <row r="213" spans="1:3" x14ac:dyDescent="0.2">
      <c r="A213" s="3" t="s">
        <v>838</v>
      </c>
      <c r="B213" s="3" t="s">
        <v>839</v>
      </c>
      <c r="C213" t="str">
        <f>"Barnard Classification: " &amp; Table1[[#This Row],[Code]]</f>
        <v>Barnard Classification: SK</v>
      </c>
    </row>
    <row r="214" spans="1:3" x14ac:dyDescent="0.2">
      <c r="A214" s="3" t="s">
        <v>840</v>
      </c>
      <c r="B214" s="3" t="s">
        <v>841</v>
      </c>
      <c r="C214" t="str">
        <f>"Barnard Classification: " &amp; Table1[[#This Row],[Code]]</f>
        <v>Barnard Classification: RJ</v>
      </c>
    </row>
    <row r="215" spans="1:3" x14ac:dyDescent="0.2">
      <c r="A215" s="3" t="s">
        <v>842</v>
      </c>
      <c r="B215" s="3" t="s">
        <v>841</v>
      </c>
      <c r="C215" t="str">
        <f>"Barnard Classification: " &amp; Table1[[#This Row],[Code]]</f>
        <v>Barnard Classification: RJ</v>
      </c>
    </row>
    <row r="216" spans="1:3" x14ac:dyDescent="0.2">
      <c r="A216" s="3" t="s">
        <v>843</v>
      </c>
      <c r="B216" s="3" t="s">
        <v>841</v>
      </c>
      <c r="C216" t="str">
        <f>"Barnard Classification: " &amp; Table1[[#This Row],[Code]]</f>
        <v>Barnard Classification: RJ</v>
      </c>
    </row>
    <row r="217" spans="1:3" x14ac:dyDescent="0.2">
      <c r="A217" s="3" t="s">
        <v>844</v>
      </c>
      <c r="B217" s="3" t="s">
        <v>845</v>
      </c>
      <c r="C217" t="str">
        <f>"Barnard Classification: " &amp; Table1[[#This Row],[Code]]</f>
        <v>Barnard Classification: RJ-RJX</v>
      </c>
    </row>
    <row r="218" spans="1:3" x14ac:dyDescent="0.2">
      <c r="A218" s="3" t="s">
        <v>846</v>
      </c>
      <c r="B218" s="3" t="s">
        <v>841</v>
      </c>
      <c r="C218" t="str">
        <f>"Barnard Classification: " &amp; Table1[[#This Row],[Code]]</f>
        <v>Barnard Classification: RJ</v>
      </c>
    </row>
    <row r="219" spans="1:3" x14ac:dyDescent="0.2">
      <c r="A219" s="3" t="s">
        <v>847</v>
      </c>
      <c r="B219" s="3" t="s">
        <v>848</v>
      </c>
      <c r="C219" t="str">
        <f>"Barnard Classification: " &amp; Table1[[#This Row],[Code]]</f>
        <v>Barnard Classification: R</v>
      </c>
    </row>
    <row r="220" spans="1:3" x14ac:dyDescent="0.2">
      <c r="A220" s="3" t="s">
        <v>849</v>
      </c>
      <c r="B220" s="3" t="s">
        <v>850</v>
      </c>
      <c r="C220" t="str">
        <f>"Barnard Classification: " &amp; Table1[[#This Row],[Code]]</f>
        <v>Barnard Classification: RH</v>
      </c>
    </row>
    <row r="221" spans="1:3" x14ac:dyDescent="0.2">
      <c r="A221" s="3" t="s">
        <v>851</v>
      </c>
      <c r="B221" s="3" t="s">
        <v>452</v>
      </c>
      <c r="C221" t="str">
        <f>"Barnard Classification: " &amp; Table1[[#This Row],[Code]]</f>
        <v xml:space="preserve">Barnard Classification: BJT </v>
      </c>
    </row>
    <row r="222" spans="1:3" x14ac:dyDescent="0.2">
      <c r="A222" s="3" t="s">
        <v>852</v>
      </c>
      <c r="B222" s="3" t="s">
        <v>853</v>
      </c>
      <c r="C222" t="str">
        <f>"Barnard Classification: " &amp; Table1[[#This Row],[Code]]</f>
        <v>Barnard Classification: SKF, SKJ</v>
      </c>
    </row>
    <row r="223" spans="1:3" x14ac:dyDescent="0.2">
      <c r="A223" s="3" t="s">
        <v>854</v>
      </c>
      <c r="B223" s="3" t="s">
        <v>855</v>
      </c>
      <c r="C223" t="str">
        <f>"Barnard Classification: " &amp; Table1[[#This Row],[Code]]</f>
        <v>Barnard Classification: BQ</v>
      </c>
    </row>
    <row r="224" spans="1:3" x14ac:dyDescent="0.2">
      <c r="A224" s="3" t="s">
        <v>856</v>
      </c>
      <c r="B224" s="3" t="s">
        <v>857</v>
      </c>
      <c r="C224" t="str">
        <f>"Barnard Classification: " &amp; Table1[[#This Row],[Code]]</f>
        <v>Barnard Classification: BDS</v>
      </c>
    </row>
    <row r="225" spans="1:3" x14ac:dyDescent="0.2">
      <c r="A225" s="3" t="s">
        <v>858</v>
      </c>
      <c r="B225" s="3" t="s">
        <v>7</v>
      </c>
      <c r="C225" t="str">
        <f>"Barnard Classification: " &amp; Table1[[#This Row],[Code]]</f>
        <v>Barnard Classification: ZVU</v>
      </c>
    </row>
    <row r="226" spans="1:3" x14ac:dyDescent="0.2">
      <c r="A226" s="3" t="s">
        <v>859</v>
      </c>
      <c r="B226" s="3" t="s">
        <v>860</v>
      </c>
      <c r="C226" t="str">
        <f>"Barnard Classification: " &amp; Table1[[#This Row],[Code]]</f>
        <v>Barnard Classification: ZVP</v>
      </c>
    </row>
    <row r="227" spans="1:3" x14ac:dyDescent="0.2">
      <c r="A227" s="3" t="s">
        <v>861</v>
      </c>
      <c r="B227" s="3" t="s">
        <v>634</v>
      </c>
      <c r="C227" t="str">
        <f>"Barnard Classification: " &amp; Table1[[#This Row],[Code]]</f>
        <v>Barnard Classification: SO</v>
      </c>
    </row>
    <row r="228" spans="1:3" x14ac:dyDescent="0.2">
      <c r="A228" s="3" t="s">
        <v>862</v>
      </c>
      <c r="B228" s="3" t="s">
        <v>863</v>
      </c>
      <c r="C228" t="str">
        <f>"Barnard Classification: " &amp; Table1[[#This Row],[Code]]</f>
        <v>Barnard Classification: UWE</v>
      </c>
    </row>
    <row r="229" spans="1:3" x14ac:dyDescent="0.2">
      <c r="A229" s="3" t="s">
        <v>864</v>
      </c>
      <c r="B229" s="3" t="s">
        <v>865</v>
      </c>
      <c r="C229" t="str">
        <f>"Barnard Classification: " &amp; Table1[[#This Row],[Code]]</f>
        <v>Barnard Classification: SP</v>
      </c>
    </row>
    <row r="230" spans="1:3" x14ac:dyDescent="0.2">
      <c r="A230" s="3" t="s">
        <v>866</v>
      </c>
      <c r="B230" s="3" t="s">
        <v>438</v>
      </c>
      <c r="C230" t="str">
        <f>"Barnard Classification: " &amp; Table1[[#This Row],[Code]]</f>
        <v>Barnard Classification: CBN</v>
      </c>
    </row>
    <row r="231" spans="1:3" x14ac:dyDescent="0.2">
      <c r="A231" s="3" t="s">
        <v>867</v>
      </c>
      <c r="B231" s="3" t="s">
        <v>868</v>
      </c>
      <c r="C231" t="str">
        <f>"Barnard Classification: " &amp; Table1[[#This Row],[Code]]</f>
        <v>Barnard Classification: SPT</v>
      </c>
    </row>
    <row r="232" spans="1:3" x14ac:dyDescent="0.2">
      <c r="A232" s="3" t="s">
        <v>869</v>
      </c>
      <c r="B232" s="3" t="s">
        <v>870</v>
      </c>
      <c r="C232" t="str">
        <f>"Barnard Classification: " &amp; Table1[[#This Row],[Code]]</f>
        <v>Barnard Classification: SYBC, RXH, CBTE</v>
      </c>
    </row>
    <row r="233" spans="1:3" x14ac:dyDescent="0.2">
      <c r="A233" s="3" t="s">
        <v>871</v>
      </c>
      <c r="B233" s="3" t="s">
        <v>83</v>
      </c>
      <c r="C233" t="str">
        <f>"Barnard Classification: " &amp; Table1[[#This Row],[Code]]</f>
        <v>Barnard Classification: BBP</v>
      </c>
    </row>
    <row r="234" spans="1:3" x14ac:dyDescent="0.2">
      <c r="A234" s="3" t="s">
        <v>872</v>
      </c>
      <c r="B234" s="3" t="s">
        <v>873</v>
      </c>
      <c r="C234" t="str">
        <f>"Barnard Classification: " &amp; Table1[[#This Row],[Code]]</f>
        <v>Barnard Classification: LA</v>
      </c>
    </row>
    <row r="235" spans="1:3" x14ac:dyDescent="0.2">
      <c r="A235" s="3" t="s">
        <v>874</v>
      </c>
      <c r="B235" s="3" t="s">
        <v>875</v>
      </c>
      <c r="C235" t="str">
        <f>"Barnard Classification: " &amp; Table1[[#This Row],[Code]]</f>
        <v>Barnard Classification: LA-LBU</v>
      </c>
    </row>
    <row r="236" spans="1:3" x14ac:dyDescent="0.2">
      <c r="A236" s="3" t="s">
        <v>876</v>
      </c>
      <c r="B236" s="3" t="s">
        <v>877</v>
      </c>
      <c r="C236" t="str">
        <f>"Barnard Classification: " &amp; Table1[[#This Row],[Code]]</f>
        <v xml:space="preserve">Barnard Classification: UJ </v>
      </c>
    </row>
    <row r="237" spans="1:3" x14ac:dyDescent="0.2">
      <c r="A237" s="3" t="s">
        <v>878</v>
      </c>
      <c r="B237" s="3" t="s">
        <v>879</v>
      </c>
      <c r="C237" t="str">
        <f>"Barnard Classification: " &amp; Table1[[#This Row],[Code]]</f>
        <v>Barnard Classification: UJA-UJXS</v>
      </c>
    </row>
    <row r="238" spans="1:3" x14ac:dyDescent="0.2">
      <c r="A238" s="3" t="s">
        <v>880</v>
      </c>
      <c r="B238" s="3" t="s">
        <v>467</v>
      </c>
      <c r="C238" t="str">
        <f>"Barnard Classification: " &amp; Table1[[#This Row],[Code]]</f>
        <v xml:space="preserve">Barnard Classification: SO </v>
      </c>
    </row>
    <row r="239" spans="1:3" x14ac:dyDescent="0.2">
      <c r="A239" s="3" t="s">
        <v>881</v>
      </c>
      <c r="B239" s="3" t="s">
        <v>540</v>
      </c>
      <c r="C239" t="str">
        <f>"Barnard Classification: " &amp; Table1[[#This Row],[Code]]</f>
        <v>Barnard Classification: SOF</v>
      </c>
    </row>
    <row r="240" spans="1:3" x14ac:dyDescent="0.2">
      <c r="A240" s="3" t="s">
        <v>882</v>
      </c>
      <c r="B240" s="3" t="s">
        <v>883</v>
      </c>
      <c r="C240" t="str">
        <f>"Barnard Classification: " &amp; Table1[[#This Row],[Code]]</f>
        <v>Barnard Classification: SJ-SJZ</v>
      </c>
    </row>
    <row r="241" spans="1:3" x14ac:dyDescent="0.2">
      <c r="A241" s="3" t="s">
        <v>884</v>
      </c>
      <c r="B241" s="3" t="s">
        <v>202</v>
      </c>
      <c r="C241" t="str">
        <f>"Barnard Classification: " &amp; Table1[[#This Row],[Code]]</f>
        <v>Barnard Classification: SOA</v>
      </c>
    </row>
    <row r="242" spans="1:3" x14ac:dyDescent="0.2">
      <c r="A242" s="3" t="s">
        <v>885</v>
      </c>
      <c r="B242" s="3" t="s">
        <v>886</v>
      </c>
      <c r="C242" t="str">
        <f>"Barnard Classification: " &amp; Table1[[#This Row],[Code]]</f>
        <v>Barnard Classification: EPA</v>
      </c>
    </row>
    <row r="243" spans="1:3" x14ac:dyDescent="0.2">
      <c r="A243" s="3" t="s">
        <v>887</v>
      </c>
      <c r="B243" s="3" t="s">
        <v>888</v>
      </c>
      <c r="C243" t="str">
        <f>"Barnard Classification: " &amp; Table1[[#This Row],[Code]]</f>
        <v>Barnard Classification: SOFZ</v>
      </c>
    </row>
    <row r="244" spans="1:3" x14ac:dyDescent="0.2">
      <c r="A244" s="3" t="s">
        <v>889</v>
      </c>
      <c r="B244" s="3" t="s">
        <v>744</v>
      </c>
      <c r="C244" t="str">
        <f>"Barnard Classification: " &amp; Table1[[#This Row],[Code]]</f>
        <v>Barnard Classification: ZVB.AWB</v>
      </c>
    </row>
    <row r="245" spans="1:3" x14ac:dyDescent="0.2">
      <c r="A245" s="3" t="s">
        <v>890</v>
      </c>
      <c r="B245" s="3" t="s">
        <v>202</v>
      </c>
      <c r="C245" t="str">
        <f>"Barnard Classification: " &amp; Table1[[#This Row],[Code]]</f>
        <v>Barnard Classification: SOA</v>
      </c>
    </row>
    <row r="246" spans="1:3" x14ac:dyDescent="0.2">
      <c r="A246" s="3" t="s">
        <v>891</v>
      </c>
      <c r="B246" s="3" t="s">
        <v>892</v>
      </c>
      <c r="C246" t="str">
        <f>"Barnard Classification: " &amp; Table1[[#This Row],[Code]]</f>
        <v>Barnard Classification: UYS</v>
      </c>
    </row>
    <row r="247" spans="1:3" x14ac:dyDescent="0.2">
      <c r="A247" s="3" t="s">
        <v>893</v>
      </c>
      <c r="B247" s="3" t="s">
        <v>744</v>
      </c>
      <c r="C247" t="str">
        <f>"Barnard Classification: " &amp; Table1[[#This Row],[Code]]</f>
        <v>Barnard Classification: ZVB.AWB</v>
      </c>
    </row>
    <row r="248" spans="1:3" x14ac:dyDescent="0.2">
      <c r="A248" s="3" t="s">
        <v>894</v>
      </c>
      <c r="B248" s="3" t="s">
        <v>895</v>
      </c>
      <c r="C248" t="str">
        <f>"Barnard Classification: " &amp; Table1[[#This Row],[Code]]</f>
        <v>Barnard Classification: ZYR</v>
      </c>
    </row>
    <row r="249" spans="1:3" x14ac:dyDescent="0.2">
      <c r="A249" s="3" t="s">
        <v>896</v>
      </c>
      <c r="B249" s="3" t="s">
        <v>897</v>
      </c>
      <c r="C249" t="str">
        <f>"Barnard Classification: " &amp; Table1[[#This Row],[Code]]</f>
        <v>Barnard Classification: BBQ, C.AW, EHB, RJ.AW</v>
      </c>
    </row>
    <row r="250" spans="1:3" x14ac:dyDescent="0.2">
      <c r="A250" s="3" t="s">
        <v>898</v>
      </c>
      <c r="B250" s="3" t="s">
        <v>744</v>
      </c>
      <c r="C250" t="str">
        <f>"Barnard Classification: " &amp; Table1[[#This Row],[Code]]</f>
        <v>Barnard Classification: ZVB.AWB</v>
      </c>
    </row>
    <row r="251" spans="1:3" x14ac:dyDescent="0.2">
      <c r="A251" s="3" t="s">
        <v>899</v>
      </c>
      <c r="B251" s="3" t="s">
        <v>900</v>
      </c>
      <c r="C251" t="str">
        <f>"Barnard Classification: " &amp; Table1[[#This Row],[Code]]</f>
        <v>Barnard Classification: ZYI</v>
      </c>
    </row>
    <row r="252" spans="1:3" x14ac:dyDescent="0.2">
      <c r="A252" s="3" t="s">
        <v>901</v>
      </c>
      <c r="B252" s="3" t="s">
        <v>902</v>
      </c>
      <c r="C252" t="str">
        <f>"Barnard Classification: " &amp; Table1[[#This Row],[Code]]</f>
        <v>Barnard Classification: RY</v>
      </c>
    </row>
    <row r="253" spans="1:3" x14ac:dyDescent="0.2">
      <c r="A253" s="3" t="s">
        <v>903</v>
      </c>
      <c r="B253" s="3" t="s">
        <v>904</v>
      </c>
      <c r="C253" t="str">
        <f>"Barnard Classification: " &amp; Table1[[#This Row],[Code]]</f>
        <v>Barnard Classification: UT-UWZ</v>
      </c>
    </row>
    <row r="254" spans="1:3" x14ac:dyDescent="0.2">
      <c r="A254" s="3" t="s">
        <v>905</v>
      </c>
      <c r="B254" s="3" t="s">
        <v>744</v>
      </c>
      <c r="C254" t="str">
        <f>"Barnard Classification: " &amp; Table1[[#This Row],[Code]]</f>
        <v>Barnard Classification: ZVB.AWB</v>
      </c>
    </row>
    <row r="255" spans="1:3" x14ac:dyDescent="0.2">
      <c r="A255" s="3" t="s">
        <v>906</v>
      </c>
      <c r="B255" s="3" t="s">
        <v>744</v>
      </c>
      <c r="C255" t="str">
        <f>"Barnard Classification: " &amp; Table1[[#This Row],[Code]]</f>
        <v>Barnard Classification: ZVB.AWB</v>
      </c>
    </row>
    <row r="256" spans="1:3" x14ac:dyDescent="0.2">
      <c r="A256" s="3" t="s">
        <v>907</v>
      </c>
      <c r="B256" s="3" t="s">
        <v>368</v>
      </c>
      <c r="C256" t="str">
        <f>"Barnard Classification: " &amp; Table1[[#This Row],[Code]]</f>
        <v>Barnard Classification: UO</v>
      </c>
    </row>
    <row r="257" spans="1:3" x14ac:dyDescent="0.2">
      <c r="A257" s="3" t="s">
        <v>908</v>
      </c>
      <c r="B257" s="3" t="s">
        <v>909</v>
      </c>
      <c r="C257" t="str">
        <f>"Barnard Classification: " &amp; Table1[[#This Row],[Code]]</f>
        <v>Barnard Classification: ZVH</v>
      </c>
    </row>
    <row r="258" spans="1:3" x14ac:dyDescent="0.2">
      <c r="A258" s="3" t="s">
        <v>910</v>
      </c>
      <c r="B258" s="3" t="s">
        <v>911</v>
      </c>
      <c r="C258" t="str">
        <f>"Barnard Classification: " &amp; Table1[[#This Row],[Code]]</f>
        <v>Barnard Classification: SH-SJZ</v>
      </c>
    </row>
    <row r="259" spans="1:3" x14ac:dyDescent="0.2">
      <c r="A259" s="3" t="s">
        <v>912</v>
      </c>
      <c r="B259" s="3" t="s">
        <v>913</v>
      </c>
      <c r="C259" t="str">
        <f>"Barnard Classification: " &amp; Table1[[#This Row],[Code]]</f>
        <v>Barnard Classification: SQL</v>
      </c>
    </row>
    <row r="260" spans="1:3" x14ac:dyDescent="0.2">
      <c r="A260" s="3" t="s">
        <v>914</v>
      </c>
      <c r="B260" s="3" t="s">
        <v>915</v>
      </c>
      <c r="C260" t="str">
        <f>"Barnard Classification: " &amp; Table1[[#This Row],[Code]]</f>
        <v>Barnard Classification: HG</v>
      </c>
    </row>
    <row r="261" spans="1:3" x14ac:dyDescent="0.2">
      <c r="A261" s="3" t="s">
        <v>916</v>
      </c>
      <c r="B261" s="3" t="s">
        <v>389</v>
      </c>
      <c r="C261" t="str">
        <f>"Barnard Classification: " &amp; Table1[[#This Row],[Code]]</f>
        <v>Barnard Classification: UTZ</v>
      </c>
    </row>
    <row r="262" spans="1:3" x14ac:dyDescent="0.2">
      <c r="A262" s="3" t="s">
        <v>917</v>
      </c>
      <c r="B262" s="3" t="s">
        <v>918</v>
      </c>
      <c r="C262" t="str">
        <f>"Barnard Classification: " &amp; Table1[[#This Row],[Code]]</f>
        <v>Barnard Classification: UT</v>
      </c>
    </row>
    <row r="263" spans="1:3" x14ac:dyDescent="0.2">
      <c r="A263" s="3" t="s">
        <v>919</v>
      </c>
      <c r="B263" s="3" t="s">
        <v>920</v>
      </c>
      <c r="C263" t="str">
        <f>"Barnard Classification: " &amp; Table1[[#This Row],[Code]]</f>
        <v>Barnard Classification: UT-UTSY</v>
      </c>
    </row>
    <row r="264" spans="1:3" x14ac:dyDescent="0.2">
      <c r="A264" s="3" t="s">
        <v>921</v>
      </c>
      <c r="B264" s="3" t="s">
        <v>904</v>
      </c>
      <c r="C264" t="str">
        <f>"Barnard Classification: " &amp; Table1[[#This Row],[Code]]</f>
        <v>Barnard Classification: UT-UWZ</v>
      </c>
    </row>
    <row r="265" spans="1:3" x14ac:dyDescent="0.2">
      <c r="A265" s="3" t="s">
        <v>922</v>
      </c>
      <c r="B265" s="3" t="s">
        <v>923</v>
      </c>
      <c r="C265" t="str">
        <f>"Barnard Classification: " &amp; Table1[[#This Row],[Code]]</f>
        <v>Barnard Classification: TT</v>
      </c>
    </row>
    <row r="266" spans="1:3" x14ac:dyDescent="0.2">
      <c r="A266" s="3" t="s">
        <v>924</v>
      </c>
      <c r="B266" s="3" t="s">
        <v>925</v>
      </c>
      <c r="C266" t="str">
        <f>"Barnard Classification: " &amp; Table1[[#This Row],[Code]]</f>
        <v>Barnard Classification: ZVF</v>
      </c>
    </row>
    <row r="267" spans="1:3" x14ac:dyDescent="0.2">
      <c r="A267" s="3" t="s">
        <v>926</v>
      </c>
      <c r="B267" s="3" t="s">
        <v>440</v>
      </c>
      <c r="C267" t="str">
        <f>"Barnard Classification: " &amp; Table1[[#This Row],[Code]]</f>
        <v>Barnard Classification: GFW</v>
      </c>
    </row>
    <row r="268" spans="1:3" x14ac:dyDescent="0.2">
      <c r="A268" s="3" t="s">
        <v>927</v>
      </c>
      <c r="B268" s="3" t="s">
        <v>520</v>
      </c>
      <c r="C268" t="str">
        <f>"Barnard Classification: " &amp; Table1[[#This Row],[Code]]</f>
        <v>Barnard Classification: SQ</v>
      </c>
    </row>
    <row r="269" spans="1:3" x14ac:dyDescent="0.2">
      <c r="A269" s="3" t="s">
        <v>928</v>
      </c>
      <c r="B269" s="3" t="s">
        <v>117</v>
      </c>
      <c r="C269" t="str">
        <f>"Barnard Classification: " &amp; Table1[[#This Row],[Code]]</f>
        <v>Barnard Classification: ZVM</v>
      </c>
    </row>
    <row r="270" spans="1:3" x14ac:dyDescent="0.2">
      <c r="A270" s="3" t="s">
        <v>929</v>
      </c>
      <c r="B270" s="3" t="s">
        <v>930</v>
      </c>
      <c r="C270" t="str">
        <f>"Barnard Classification: " &amp; Table1[[#This Row],[Code]]</f>
        <v>Barnard Classification: EB.U</v>
      </c>
    </row>
    <row r="271" spans="1:3" x14ac:dyDescent="0.2">
      <c r="A271" s="3" t="s">
        <v>931</v>
      </c>
      <c r="B271" s="3" t="s">
        <v>594</v>
      </c>
      <c r="C271" t="str">
        <f>"Barnard Classification: " &amp; Table1[[#This Row],[Code]]</f>
        <v>Barnard Classification: ZVL</v>
      </c>
    </row>
    <row r="272" spans="1:3" x14ac:dyDescent="0.2">
      <c r="A272" s="3" t="s">
        <v>932</v>
      </c>
      <c r="B272" s="3" t="s">
        <v>520</v>
      </c>
      <c r="C272" t="str">
        <f>"Barnard Classification: " &amp; Table1[[#This Row],[Code]]</f>
        <v>Barnard Classification: SQ</v>
      </c>
    </row>
    <row r="273" spans="1:3" x14ac:dyDescent="0.2">
      <c r="A273" s="3" t="s">
        <v>933</v>
      </c>
      <c r="B273" s="3" t="s">
        <v>934</v>
      </c>
      <c r="C273" t="str">
        <f>"Barnard Classification: " &amp; Table1[[#This Row],[Code]]</f>
        <v>Barnard Classification: ZVK</v>
      </c>
    </row>
    <row r="274" spans="1:3" x14ac:dyDescent="0.2">
      <c r="A274" s="3" t="s">
        <v>935</v>
      </c>
      <c r="B274" s="3" t="s">
        <v>936</v>
      </c>
      <c r="C274" t="str">
        <f>"Barnard Classification: " &amp; Table1[[#This Row],[Code]]</f>
        <v>Barnard Classification: UJBM-UJCD</v>
      </c>
    </row>
    <row r="275" spans="1:3" x14ac:dyDescent="0.2">
      <c r="A275" s="3" t="s">
        <v>937</v>
      </c>
      <c r="B275" s="3" t="s">
        <v>938</v>
      </c>
      <c r="C275" t="str">
        <f>"Barnard Classification: " &amp; Table1[[#This Row],[Code]]</f>
        <v>Barnard Classification: ZV</v>
      </c>
    </row>
    <row r="276" spans="1:3" x14ac:dyDescent="0.2">
      <c r="A276" s="3" t="s">
        <v>939</v>
      </c>
      <c r="B276" s="3" t="s">
        <v>594</v>
      </c>
      <c r="C276" t="str">
        <f>"Barnard Classification: " &amp; Table1[[#This Row],[Code]]</f>
        <v>Barnard Classification: ZVL</v>
      </c>
    </row>
    <row r="277" spans="1:3" x14ac:dyDescent="0.2">
      <c r="A277" s="3" t="s">
        <v>940</v>
      </c>
      <c r="B277" s="3" t="s">
        <v>941</v>
      </c>
      <c r="C277" t="str">
        <f>"Barnard Classification: " &amp; Table1[[#This Row],[Code]]</f>
        <v>Barnard Classification: UTL</v>
      </c>
    </row>
    <row r="278" spans="1:3" x14ac:dyDescent="0.2">
      <c r="A278" s="3" t="s">
        <v>942</v>
      </c>
      <c r="B278" s="3" t="s">
        <v>661</v>
      </c>
      <c r="C278" t="str">
        <f>"Barnard Classification: " &amp; Table1[[#This Row],[Code]]</f>
        <v>Barnard Classification: ZVT</v>
      </c>
    </row>
    <row r="279" spans="1:3" x14ac:dyDescent="0.2">
      <c r="A279" s="3" t="s">
        <v>943</v>
      </c>
      <c r="B279" s="3" t="s">
        <v>264</v>
      </c>
      <c r="C279" t="str">
        <f>"Barnard Classification: " &amp; Table1[[#This Row],[Code]]</f>
        <v>Barnard Classification: ZVB</v>
      </c>
    </row>
    <row r="280" spans="1:3" x14ac:dyDescent="0.2">
      <c r="A280" s="3" t="s">
        <v>944</v>
      </c>
      <c r="B280" s="3" t="s">
        <v>945</v>
      </c>
      <c r="C280" t="str">
        <f>"Barnard Classification: " &amp; Table1[[#This Row],[Code]]</f>
        <v>Barnard Classification: YB</v>
      </c>
    </row>
    <row r="281" spans="1:3" x14ac:dyDescent="0.2">
      <c r="A281" s="3" t="s">
        <v>946</v>
      </c>
      <c r="B281" s="6"/>
      <c r="C281" t="str">
        <f>"Barnard Classification: " &amp; Table1[[#This Row],[Code]]</f>
        <v xml:space="preserve">Barnard Classification: </v>
      </c>
    </row>
    <row r="282" spans="1:3" x14ac:dyDescent="0.2">
      <c r="A282" s="3" t="s">
        <v>947</v>
      </c>
      <c r="B282" s="3" t="s">
        <v>948</v>
      </c>
      <c r="C282" t="str">
        <f>"Barnard Classification: " &amp; Table1[[#This Row],[Code]]</f>
        <v>Barnard Classification: BBM-BBU</v>
      </c>
    </row>
    <row r="283" spans="1:3" x14ac:dyDescent="0.2">
      <c r="A283" s="3" t="s">
        <v>949</v>
      </c>
      <c r="B283" s="3" t="s">
        <v>950</v>
      </c>
      <c r="C283" t="str">
        <f>"Barnard Classification: " &amp; Table1[[#This Row],[Code]]</f>
        <v>Barnard Classification: V</v>
      </c>
    </row>
    <row r="284" spans="1:3" x14ac:dyDescent="0.2">
      <c r="A284" s="3" t="s">
        <v>951</v>
      </c>
      <c r="B284" s="6"/>
      <c r="C284" t="str">
        <f>"Barnard Classification: " &amp; Table1[[#This Row],[Code]]</f>
        <v xml:space="preserve">Barnard Classification: </v>
      </c>
    </row>
    <row r="285" spans="1:3" x14ac:dyDescent="0.2">
      <c r="A285" s="3" t="s">
        <v>952</v>
      </c>
      <c r="B285" s="3" t="s">
        <v>953</v>
      </c>
      <c r="C285" t="str">
        <f>"Barnard Classification: " &amp; Table1[[#This Row],[Code]]</f>
        <v>Barnard Classification: C.B</v>
      </c>
    </row>
    <row r="286" spans="1:3" x14ac:dyDescent="0.2">
      <c r="A286" s="3" t="s">
        <v>954</v>
      </c>
      <c r="B286" s="3" t="s">
        <v>955</v>
      </c>
      <c r="C286" t="str">
        <f>"Barnard Classification: " &amp; Table1[[#This Row],[Code]]</f>
        <v>Barnard Classification: HB, HBR</v>
      </c>
    </row>
    <row r="287" spans="1:3" x14ac:dyDescent="0.2">
      <c r="A287" s="3" t="s">
        <v>956</v>
      </c>
      <c r="B287" s="3" t="s">
        <v>304</v>
      </c>
      <c r="C287" t="str">
        <f>"Barnard Classification: " &amp; Table1[[#This Row],[Code]]</f>
        <v>Barnard Classification: RK</v>
      </c>
    </row>
    <row r="288" spans="1:3" x14ac:dyDescent="0.2">
      <c r="A288" s="3" t="s">
        <v>957</v>
      </c>
      <c r="B288" s="3" t="s">
        <v>440</v>
      </c>
      <c r="C288" t="str">
        <f>"Barnard Classification: " &amp; Table1[[#This Row],[Code]]</f>
        <v>Barnard Classification: GFW</v>
      </c>
    </row>
    <row r="289" spans="1:3" x14ac:dyDescent="0.2">
      <c r="A289" s="3" t="s">
        <v>958</v>
      </c>
      <c r="B289" s="3" t="s">
        <v>959</v>
      </c>
      <c r="C289" t="str">
        <f>"Barnard Classification: " &amp; Table1[[#This Row],[Code]]</f>
        <v>Barnard Classification: G</v>
      </c>
    </row>
    <row r="290" spans="1:3" x14ac:dyDescent="0.2">
      <c r="A290" s="3" t="s">
        <v>960</v>
      </c>
      <c r="B290" s="3" t="s">
        <v>961</v>
      </c>
      <c r="C290" t="str">
        <f>"Barnard Classification: " &amp; Table1[[#This Row],[Code]]</f>
        <v>Barnard Classification: ZVO</v>
      </c>
    </row>
    <row r="291" spans="1:3" x14ac:dyDescent="0.2">
      <c r="A291" s="3" t="s">
        <v>962</v>
      </c>
      <c r="B291" s="3" t="s">
        <v>963</v>
      </c>
      <c r="C291" t="str">
        <f>"Barnard Classification: " &amp; Table1[[#This Row],[Code]]</f>
        <v>Barnard Classification: ZVN-ZVNA</v>
      </c>
    </row>
    <row r="292" spans="1:3" x14ac:dyDescent="0.2">
      <c r="A292" s="3" t="s">
        <v>964</v>
      </c>
      <c r="B292" s="3" t="s">
        <v>965</v>
      </c>
      <c r="C292" t="str">
        <f>"Barnard Classification: " &amp; Table1[[#This Row],[Code]]</f>
        <v>Barnard Classification: UB</v>
      </c>
    </row>
    <row r="293" spans="1:3" x14ac:dyDescent="0.2">
      <c r="A293" s="3" t="s">
        <v>966</v>
      </c>
      <c r="B293" s="3" t="s">
        <v>967</v>
      </c>
      <c r="C293" t="str">
        <f>"Barnard Classification: " &amp; Table1[[#This Row],[Code]]</f>
        <v>Barnard Classification: LN-LW</v>
      </c>
    </row>
    <row r="294" spans="1:3" x14ac:dyDescent="0.2">
      <c r="A294" s="3" t="s">
        <v>968</v>
      </c>
      <c r="B294" s="6"/>
      <c r="C294" t="str">
        <f>"Barnard Classification: " &amp; Table1[[#This Row],[Code]]</f>
        <v xml:space="preserve">Barnard Classification: </v>
      </c>
    </row>
    <row r="295" spans="1:3" x14ac:dyDescent="0.2">
      <c r="A295" s="3" t="s">
        <v>969</v>
      </c>
      <c r="B295" s="3" t="s">
        <v>970</v>
      </c>
      <c r="C295" t="str">
        <f>"Barnard Classification: " &amp; Table1[[#This Row],[Code]]</f>
        <v>Barnard Classification: ZVI</v>
      </c>
    </row>
    <row r="296" spans="1:3" x14ac:dyDescent="0.2">
      <c r="A296" s="3" t="s">
        <v>971</v>
      </c>
      <c r="B296" s="6"/>
      <c r="C296" t="str">
        <f>"Barnard Classification: " &amp; Table1[[#This Row],[Code]]</f>
        <v xml:space="preserve">Barnard Classification: </v>
      </c>
    </row>
    <row r="297" spans="1:3" x14ac:dyDescent="0.2">
      <c r="A297" s="3" t="s">
        <v>972</v>
      </c>
      <c r="B297" s="3" t="s">
        <v>973</v>
      </c>
      <c r="C297" t="str">
        <f>"Barnard Classification: " &amp; Table1[[#This Row],[Code]]</f>
        <v>Barnard Classification: US</v>
      </c>
    </row>
    <row r="298" spans="1:3" x14ac:dyDescent="0.2">
      <c r="A298" s="3" t="s">
        <v>974</v>
      </c>
      <c r="B298" s="3" t="s">
        <v>915</v>
      </c>
      <c r="C298" t="str">
        <f>"Barnard Classification: " &amp; Table1[[#This Row],[Code]]</f>
        <v>Barnard Classification: HG</v>
      </c>
    </row>
    <row r="299" spans="1:3" x14ac:dyDescent="0.2">
      <c r="A299" s="3" t="s">
        <v>975</v>
      </c>
      <c r="B299" s="3" t="s">
        <v>915</v>
      </c>
      <c r="C299" t="str">
        <f>"Barnard Classification: " &amp; Table1[[#This Row],[Code]]</f>
        <v>Barnard Classification: HG</v>
      </c>
    </row>
    <row r="300" spans="1:3" x14ac:dyDescent="0.2">
      <c r="A300" s="3" t="s">
        <v>976</v>
      </c>
      <c r="B300" s="3" t="s">
        <v>977</v>
      </c>
      <c r="C300" t="str">
        <f>"Barnard Classification: " &amp; Table1[[#This Row],[Code]]</f>
        <v>Barnard Classification: HB-HIB</v>
      </c>
    </row>
    <row r="301" spans="1:3" x14ac:dyDescent="0.2">
      <c r="A301" s="3" t="s">
        <v>978</v>
      </c>
      <c r="B301" s="6"/>
      <c r="C301" t="str">
        <f>"Barnard Classification: " &amp; Table1[[#This Row],[Code]]</f>
        <v xml:space="preserve">Barnard Classification: </v>
      </c>
    </row>
    <row r="302" spans="1:3" x14ac:dyDescent="0.2">
      <c r="A302" s="3" t="s">
        <v>979</v>
      </c>
      <c r="B302" s="3" t="s">
        <v>433</v>
      </c>
      <c r="C302" t="str">
        <f>"Barnard Classification: " &amp; Table1[[#This Row],[Code]]</f>
        <v>Barnard Classification: TTR</v>
      </c>
    </row>
    <row r="303" spans="1:3" x14ac:dyDescent="0.2">
      <c r="A303" s="3" t="s">
        <v>980</v>
      </c>
      <c r="B303" s="3" t="s">
        <v>981</v>
      </c>
      <c r="C303" t="str">
        <f>"Barnard Classification: " &amp; Table1[[#This Row],[Code]]</f>
        <v>Barnard Classification: K</v>
      </c>
    </row>
    <row r="304" spans="1:3" x14ac:dyDescent="0.2">
      <c r="A304" s="3" t="s">
        <v>982</v>
      </c>
      <c r="B304" s="3" t="s">
        <v>983</v>
      </c>
      <c r="C304" t="str">
        <f>"Barnard Classification: " &amp; Table1[[#This Row],[Code]]</f>
        <v>Barnard Classification: BEV</v>
      </c>
    </row>
    <row r="305" spans="1:3" x14ac:dyDescent="0.2">
      <c r="A305" s="3" t="s">
        <v>984</v>
      </c>
      <c r="B305" s="3" t="s">
        <v>985</v>
      </c>
      <c r="C305" t="str">
        <f>"Barnard Classification: " &amp; Table1[[#This Row],[Code]]</f>
        <v>Barnard Classification: SEZ-SEZX</v>
      </c>
    </row>
    <row r="306" spans="1:3" x14ac:dyDescent="0.2">
      <c r="A306" s="3" t="s">
        <v>986</v>
      </c>
      <c r="B306" s="3" t="s">
        <v>987</v>
      </c>
      <c r="C306" t="str">
        <f>"Barnard Classification: " &amp; Table1[[#This Row],[Code]]</f>
        <v>Barnard Classification: SE-SEY, SEZY</v>
      </c>
    </row>
    <row r="307" spans="1:3" x14ac:dyDescent="0.2">
      <c r="A307" s="3" t="s">
        <v>988</v>
      </c>
      <c r="B307" s="3" t="s">
        <v>989</v>
      </c>
      <c r="C307" t="str">
        <f>"Barnard Classification: " &amp; Table1[[#This Row],[Code]]</f>
        <v xml:space="preserve">Barnard Classification: BL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COuntries</vt:lpstr>
      <vt:lpstr>Diseases and health conditions</vt:lpstr>
      <vt:lpstr>Disciplines and Research 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Eloise Carpenter</dc:creator>
  <cp:lastModifiedBy>Andy  Reid</cp:lastModifiedBy>
  <dcterms:created xsi:type="dcterms:W3CDTF">2023-08-10T10:16:50Z</dcterms:created>
  <dcterms:modified xsi:type="dcterms:W3CDTF">2023-08-17T09:37:46Z</dcterms:modified>
</cp:coreProperties>
</file>