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980" yWindow="460" windowWidth="25600" windowHeight="16060" tabRatio="500"/>
  </bookViews>
  <sheets>
    <sheet name="Sheet1" sheetId="1" r:id="rId1"/>
    <sheet name="Sheet2" sheetId="2" r:id="rId2"/>
  </sheets>
  <definedNames>
    <definedName name="_xlnm._FilterDatabase" localSheetId="0" hidden="1">Sheet1!$A$1:$K$101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0" i="2" l="1"/>
  <c r="F120" i="2"/>
  <c r="E120" i="2"/>
  <c r="D120" i="2"/>
  <c r="C120" i="2"/>
  <c r="B120" i="2"/>
  <c r="G119" i="2"/>
  <c r="F119" i="2"/>
  <c r="E119" i="2"/>
  <c r="D119" i="2"/>
  <c r="C119" i="2"/>
  <c r="B119" i="2"/>
  <c r="G96" i="2"/>
  <c r="F96" i="2"/>
  <c r="E96" i="2"/>
  <c r="D96" i="2"/>
  <c r="C96" i="2"/>
  <c r="B96" i="2"/>
  <c r="G95" i="2"/>
  <c r="F95" i="2"/>
  <c r="E95" i="2"/>
  <c r="D95" i="2"/>
  <c r="C95" i="2"/>
  <c r="B95" i="2"/>
  <c r="G72" i="2"/>
  <c r="F72" i="2"/>
  <c r="E72" i="2"/>
  <c r="D72" i="2"/>
  <c r="C72" i="2"/>
  <c r="B72" i="2"/>
  <c r="G71" i="2"/>
  <c r="F71" i="2"/>
  <c r="E71" i="2"/>
  <c r="D71" i="2"/>
  <c r="C71" i="2"/>
  <c r="B71" i="2"/>
  <c r="G48" i="2"/>
  <c r="F48" i="2"/>
  <c r="E48" i="2"/>
  <c r="D48" i="2"/>
  <c r="C48" i="2"/>
  <c r="B48" i="2"/>
  <c r="G47" i="2"/>
  <c r="F47" i="2"/>
  <c r="E47" i="2"/>
  <c r="D47" i="2"/>
  <c r="C47" i="2"/>
  <c r="B47" i="2"/>
  <c r="G24" i="2"/>
  <c r="F24" i="2"/>
  <c r="E24" i="2"/>
  <c r="D24" i="2"/>
  <c r="C24" i="2"/>
  <c r="B24" i="2"/>
  <c r="G23" i="2"/>
  <c r="F23" i="2"/>
  <c r="E23" i="2"/>
  <c r="D23" i="2"/>
  <c r="C23" i="2"/>
  <c r="B23" i="2"/>
</calcChain>
</file>

<file path=xl/sharedStrings.xml><?xml version="1.0" encoding="utf-8"?>
<sst xmlns="http://schemas.openxmlformats.org/spreadsheetml/2006/main" count="339" uniqueCount="24">
  <si>
    <t>Trial No</t>
  </si>
  <si>
    <t>Direction</t>
  </si>
  <si>
    <t>Cue Direction</t>
  </si>
  <si>
    <t>Button Pressed</t>
  </si>
  <si>
    <t>Button time (ms)</t>
  </si>
  <si>
    <t>Threshold</t>
  </si>
  <si>
    <t>L</t>
  </si>
  <si>
    <t>R</t>
  </si>
  <si>
    <t>N</t>
  </si>
  <si>
    <t>Imagery</t>
  </si>
  <si>
    <t>Button press threshold</t>
  </si>
  <si>
    <t>Left rotation, no cue</t>
  </si>
  <si>
    <t>Right rotation,no cue</t>
  </si>
  <si>
    <t>Left rotation, left cue</t>
  </si>
  <si>
    <t>Left rotation, right cue</t>
  </si>
  <si>
    <t>Right rotation, right cue</t>
  </si>
  <si>
    <t>Right rotation, left cue</t>
  </si>
  <si>
    <t>Mean (ms)</t>
  </si>
  <si>
    <t>SD</t>
  </si>
  <si>
    <t>Mental Imagery scores</t>
  </si>
  <si>
    <t>Mean</t>
  </si>
  <si>
    <t>Nystagmus onset</t>
  </si>
  <si>
    <t>8-10s post rotation nystagums velocity</t>
  </si>
  <si>
    <t>2s pre-button press nystagmus 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</si>
</sst>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4" fillId="0" borderId="0" xfId="0" applyFont="1"/>
    <xf numFmtId="0" fontId="5" fillId="0" borderId="0" xfId="0" applyFont="1"/>
    <xf numFmtId="0" fontId="3" fillId="0" borderId="0" xfId="0" applyFont="1"/>
    <xf numFmtId="0" fontId="3" fillId="0" borderId="0" xfId="0" applyNumberFormat="1" applyFont="1"/>
    <xf numFmtId="0" fontId="0" fillId="0" borderId="0" xfId="0" applyNumberFormat="1"/>
    <xf numFmtId="0" fontId="0" fillId="0" borderId="0" xfId="0" applyNumberFormat="1" applyFill="1"/>
    <xf numFmtId="0" fontId="0" fillId="2" borderId="0" xfId="0" applyFill="1"/>
    <xf numFmtId="0" fontId="0" fillId="0" borderId="0" xfId="0" applyFill="1"/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workbookViewId="0">
      <selection activeCell="H7" sqref="H7:H102"/>
    </sheetView>
  </sheetViews>
  <sheetFormatPr baseColWidth="10" defaultRowHeight="15" x14ac:dyDescent="0"/>
  <cols>
    <col min="8" max="8" width="15.1640625" bestFit="1" customWidth="1"/>
    <col min="9" max="9" width="32.6640625" bestFit="1" customWidth="1"/>
    <col min="10" max="10" width="33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H1" t="s">
        <v>21</v>
      </c>
      <c r="I1" s="5" t="s">
        <v>22</v>
      </c>
      <c r="J1" s="5" t="s">
        <v>23</v>
      </c>
    </row>
    <row r="2" spans="1:10">
      <c r="A2">
        <v>0</v>
      </c>
      <c r="B2" t="s">
        <v>6</v>
      </c>
      <c r="C2" t="s">
        <v>7</v>
      </c>
      <c r="D2" t="s">
        <v>7</v>
      </c>
      <c r="E2">
        <v>8474</v>
      </c>
      <c r="F2">
        <v>-0.9</v>
      </c>
      <c r="G2">
        <v>2</v>
      </c>
      <c r="H2">
        <v>3864</v>
      </c>
      <c r="I2">
        <v>0.318</v>
      </c>
      <c r="J2">
        <v>1.66</v>
      </c>
    </row>
    <row r="3" spans="1:10">
      <c r="A3">
        <v>1</v>
      </c>
      <c r="B3" t="s">
        <v>7</v>
      </c>
      <c r="C3" t="s">
        <v>7</v>
      </c>
      <c r="D3" t="s">
        <v>7</v>
      </c>
      <c r="E3">
        <v>11201</v>
      </c>
      <c r="F3">
        <v>1.2</v>
      </c>
      <c r="G3">
        <v>1</v>
      </c>
      <c r="H3" s="7"/>
      <c r="I3">
        <v>-1.88</v>
      </c>
      <c r="J3">
        <v>-1.71</v>
      </c>
    </row>
    <row r="4" spans="1:10">
      <c r="A4">
        <v>2</v>
      </c>
      <c r="B4" t="s">
        <v>6</v>
      </c>
      <c r="C4" t="s">
        <v>8</v>
      </c>
      <c r="D4" t="s">
        <v>6</v>
      </c>
      <c r="E4">
        <v>11997</v>
      </c>
      <c r="F4">
        <v>-1.2</v>
      </c>
      <c r="G4" t="s">
        <v>8</v>
      </c>
      <c r="H4">
        <v>5012</v>
      </c>
      <c r="I4">
        <v>1.75</v>
      </c>
      <c r="J4">
        <v>1.21</v>
      </c>
    </row>
    <row r="5" spans="1:10">
      <c r="A5">
        <v>3</v>
      </c>
      <c r="B5" t="s">
        <v>7</v>
      </c>
      <c r="C5" t="s">
        <v>7</v>
      </c>
      <c r="D5" t="s">
        <v>7</v>
      </c>
      <c r="E5">
        <v>5436</v>
      </c>
      <c r="F5">
        <v>0.6</v>
      </c>
      <c r="G5">
        <v>1</v>
      </c>
      <c r="H5" s="8">
        <v>9380</v>
      </c>
      <c r="I5">
        <v>-2.25</v>
      </c>
      <c r="J5">
        <v>-0.63200000000000001</v>
      </c>
    </row>
    <row r="6" spans="1:10">
      <c r="A6">
        <v>4</v>
      </c>
      <c r="B6" t="s">
        <v>6</v>
      </c>
      <c r="C6" t="s">
        <v>7</v>
      </c>
      <c r="D6" t="s">
        <v>6</v>
      </c>
      <c r="E6">
        <v>12583</v>
      </c>
      <c r="F6">
        <v>-1.5</v>
      </c>
      <c r="G6">
        <v>1</v>
      </c>
      <c r="H6">
        <v>5236</v>
      </c>
      <c r="I6">
        <v>3.11</v>
      </c>
      <c r="J6">
        <v>2.99</v>
      </c>
    </row>
    <row r="7" spans="1:10">
      <c r="A7">
        <v>5</v>
      </c>
      <c r="B7" t="s">
        <v>7</v>
      </c>
      <c r="C7" t="s">
        <v>6</v>
      </c>
      <c r="D7" t="s">
        <v>6</v>
      </c>
      <c r="E7">
        <v>7786</v>
      </c>
      <c r="F7">
        <v>0.9</v>
      </c>
      <c r="G7">
        <v>2</v>
      </c>
      <c r="H7">
        <v>4816</v>
      </c>
      <c r="I7">
        <v>-2.48</v>
      </c>
      <c r="J7">
        <v>-1.49</v>
      </c>
    </row>
    <row r="8" spans="1:10">
      <c r="A8">
        <v>6</v>
      </c>
      <c r="B8" t="s">
        <v>6</v>
      </c>
      <c r="C8" t="s">
        <v>7</v>
      </c>
      <c r="D8" t="s">
        <v>7</v>
      </c>
      <c r="E8" s="7">
        <v>234</v>
      </c>
      <c r="F8">
        <v>-0.3</v>
      </c>
      <c r="G8">
        <v>2</v>
      </c>
      <c r="H8" s="7"/>
      <c r="I8" s="7"/>
      <c r="J8" s="7"/>
    </row>
    <row r="9" spans="1:10">
      <c r="A9">
        <v>7</v>
      </c>
      <c r="B9" t="s">
        <v>7</v>
      </c>
      <c r="C9" t="s">
        <v>7</v>
      </c>
      <c r="D9" t="s">
        <v>7</v>
      </c>
      <c r="E9">
        <v>11700</v>
      </c>
      <c r="F9">
        <v>1.2</v>
      </c>
      <c r="G9">
        <v>2</v>
      </c>
      <c r="H9">
        <v>3472</v>
      </c>
      <c r="I9">
        <v>-2.27</v>
      </c>
      <c r="J9">
        <v>-3.9</v>
      </c>
    </row>
    <row r="10" spans="1:10">
      <c r="A10">
        <v>8</v>
      </c>
      <c r="B10" t="s">
        <v>6</v>
      </c>
      <c r="C10" t="s">
        <v>7</v>
      </c>
      <c r="D10" t="s">
        <v>6</v>
      </c>
      <c r="E10">
        <v>20504</v>
      </c>
      <c r="F10">
        <v>-2.1</v>
      </c>
      <c r="G10">
        <v>2</v>
      </c>
      <c r="H10">
        <v>5124</v>
      </c>
      <c r="I10">
        <v>1.33</v>
      </c>
      <c r="J10">
        <v>6.75</v>
      </c>
    </row>
    <row r="11" spans="1:10">
      <c r="A11">
        <v>9</v>
      </c>
      <c r="B11" t="s">
        <v>6</v>
      </c>
      <c r="C11" t="s">
        <v>7</v>
      </c>
      <c r="D11" t="s">
        <v>7</v>
      </c>
      <c r="E11">
        <v>23183</v>
      </c>
      <c r="F11">
        <v>-2.4</v>
      </c>
      <c r="G11">
        <v>2</v>
      </c>
      <c r="H11">
        <v>6860</v>
      </c>
      <c r="I11">
        <v>3.72</v>
      </c>
      <c r="J11">
        <v>10.3</v>
      </c>
    </row>
    <row r="12" spans="1:10">
      <c r="A12">
        <v>10</v>
      </c>
      <c r="B12" t="s">
        <v>7</v>
      </c>
      <c r="C12" t="s">
        <v>8</v>
      </c>
      <c r="D12" t="s">
        <v>6</v>
      </c>
      <c r="E12">
        <v>18613</v>
      </c>
      <c r="F12">
        <v>2.1</v>
      </c>
      <c r="G12" t="s">
        <v>8</v>
      </c>
      <c r="H12">
        <v>7280</v>
      </c>
      <c r="I12">
        <v>-2.36</v>
      </c>
      <c r="J12">
        <v>-3.54</v>
      </c>
    </row>
    <row r="13" spans="1:10">
      <c r="A13">
        <v>11</v>
      </c>
      <c r="B13" t="s">
        <v>7</v>
      </c>
      <c r="C13" t="s">
        <v>6</v>
      </c>
      <c r="D13" t="s">
        <v>7</v>
      </c>
      <c r="E13">
        <v>20410</v>
      </c>
      <c r="F13">
        <v>2.1</v>
      </c>
      <c r="G13">
        <v>1</v>
      </c>
      <c r="H13">
        <v>8120</v>
      </c>
      <c r="I13">
        <v>0.68799999999999994</v>
      </c>
      <c r="J13">
        <v>-7.89</v>
      </c>
    </row>
    <row r="14" spans="1:10">
      <c r="A14">
        <v>12</v>
      </c>
      <c r="B14" t="s">
        <v>6</v>
      </c>
      <c r="C14" t="s">
        <v>6</v>
      </c>
      <c r="D14" t="s">
        <v>6</v>
      </c>
      <c r="E14">
        <v>15497</v>
      </c>
      <c r="F14">
        <v>-1.8</v>
      </c>
      <c r="G14">
        <v>2</v>
      </c>
      <c r="H14">
        <v>2744</v>
      </c>
      <c r="I14">
        <v>3.14</v>
      </c>
      <c r="J14">
        <v>6.19</v>
      </c>
    </row>
    <row r="15" spans="1:10">
      <c r="A15">
        <v>13</v>
      </c>
      <c r="B15" t="s">
        <v>7</v>
      </c>
      <c r="C15" t="s">
        <v>7</v>
      </c>
      <c r="D15" t="s">
        <v>7</v>
      </c>
      <c r="E15">
        <v>12239</v>
      </c>
      <c r="F15">
        <v>1.5</v>
      </c>
      <c r="G15">
        <v>3</v>
      </c>
      <c r="H15" s="7"/>
      <c r="I15" s="7"/>
      <c r="J15" s="7"/>
    </row>
    <row r="16" spans="1:10">
      <c r="A16">
        <v>14</v>
      </c>
      <c r="B16" t="s">
        <v>6</v>
      </c>
      <c r="C16" t="s">
        <v>8</v>
      </c>
      <c r="D16" t="s">
        <v>6</v>
      </c>
      <c r="E16">
        <v>26534</v>
      </c>
      <c r="F16">
        <v>-2.7</v>
      </c>
      <c r="G16" t="s">
        <v>8</v>
      </c>
      <c r="H16">
        <v>3416</v>
      </c>
      <c r="I16">
        <v>4.33</v>
      </c>
      <c r="J16">
        <v>16.3</v>
      </c>
    </row>
    <row r="17" spans="1:10">
      <c r="A17">
        <v>15</v>
      </c>
      <c r="B17" t="s">
        <v>6</v>
      </c>
      <c r="C17" t="s">
        <v>6</v>
      </c>
      <c r="D17" t="s">
        <v>6</v>
      </c>
      <c r="E17">
        <v>20160</v>
      </c>
      <c r="F17">
        <v>-2.1</v>
      </c>
      <c r="G17">
        <v>2</v>
      </c>
      <c r="H17" s="7"/>
      <c r="I17" s="7"/>
      <c r="J17" s="7"/>
    </row>
    <row r="18" spans="1:10">
      <c r="A18">
        <v>16</v>
      </c>
      <c r="B18" t="s">
        <v>7</v>
      </c>
      <c r="C18" t="s">
        <v>7</v>
      </c>
      <c r="D18" t="s">
        <v>7</v>
      </c>
      <c r="E18">
        <v>20457</v>
      </c>
      <c r="F18">
        <v>2.1</v>
      </c>
      <c r="G18">
        <v>2</v>
      </c>
      <c r="H18">
        <v>3416</v>
      </c>
      <c r="I18">
        <v>-3.11</v>
      </c>
      <c r="J18">
        <v>-11.8</v>
      </c>
    </row>
    <row r="19" spans="1:10">
      <c r="A19">
        <v>17</v>
      </c>
      <c r="B19" t="s">
        <v>6</v>
      </c>
      <c r="C19" t="s">
        <v>6</v>
      </c>
      <c r="D19" t="s">
        <v>7</v>
      </c>
      <c r="E19">
        <v>27761</v>
      </c>
      <c r="F19">
        <v>-3</v>
      </c>
      <c r="G19">
        <v>2</v>
      </c>
      <c r="H19" s="8">
        <v>4984</v>
      </c>
      <c r="I19" s="8">
        <v>5.41</v>
      </c>
      <c r="J19" s="8">
        <v>25.5</v>
      </c>
    </row>
    <row r="20" spans="1:10">
      <c r="A20">
        <v>18</v>
      </c>
      <c r="B20" t="s">
        <v>7</v>
      </c>
      <c r="C20" t="s">
        <v>6</v>
      </c>
      <c r="D20" t="s">
        <v>6</v>
      </c>
      <c r="E20">
        <v>29699</v>
      </c>
      <c r="F20">
        <v>3</v>
      </c>
      <c r="G20">
        <v>2</v>
      </c>
      <c r="H20" s="8">
        <v>7448</v>
      </c>
      <c r="I20" s="8">
        <v>-0.88600000000000001</v>
      </c>
      <c r="J20" s="8">
        <v>-15.5</v>
      </c>
    </row>
    <row r="21" spans="1:10">
      <c r="A21">
        <v>19</v>
      </c>
      <c r="B21" t="s">
        <v>7</v>
      </c>
      <c r="C21" t="s">
        <v>6</v>
      </c>
      <c r="D21" t="s">
        <v>7</v>
      </c>
      <c r="E21">
        <v>25222</v>
      </c>
      <c r="F21">
        <v>2.7</v>
      </c>
      <c r="G21">
        <v>1</v>
      </c>
      <c r="H21" s="8">
        <v>7980</v>
      </c>
      <c r="I21" s="8">
        <v>-2.39</v>
      </c>
      <c r="J21" s="8">
        <v>-13.2</v>
      </c>
    </row>
    <row r="22" spans="1:10">
      <c r="A22">
        <v>20</v>
      </c>
      <c r="B22" t="s">
        <v>6</v>
      </c>
      <c r="C22" t="s">
        <v>6</v>
      </c>
      <c r="D22" t="s">
        <v>6</v>
      </c>
      <c r="E22">
        <v>21668</v>
      </c>
      <c r="F22">
        <v>-2.4</v>
      </c>
      <c r="G22">
        <v>2</v>
      </c>
      <c r="H22" s="8">
        <v>4368</v>
      </c>
      <c r="I22" s="8">
        <v>4.95</v>
      </c>
      <c r="J22" s="8">
        <v>16.3</v>
      </c>
    </row>
    <row r="23" spans="1:10">
      <c r="A23">
        <v>21</v>
      </c>
      <c r="B23" t="s">
        <v>7</v>
      </c>
      <c r="C23" t="s">
        <v>7</v>
      </c>
      <c r="D23" t="s">
        <v>7</v>
      </c>
      <c r="E23">
        <v>14879</v>
      </c>
      <c r="F23">
        <v>1.5</v>
      </c>
      <c r="G23">
        <v>3</v>
      </c>
      <c r="H23" s="7"/>
      <c r="I23" s="7"/>
      <c r="J23" s="7"/>
    </row>
    <row r="24" spans="1:10">
      <c r="A24">
        <v>22</v>
      </c>
      <c r="B24" t="s">
        <v>7</v>
      </c>
      <c r="C24" t="s">
        <v>8</v>
      </c>
      <c r="D24" t="s">
        <v>6</v>
      </c>
      <c r="E24">
        <v>20629</v>
      </c>
      <c r="F24">
        <v>2.1</v>
      </c>
      <c r="G24" t="s">
        <v>8</v>
      </c>
      <c r="H24" s="8">
        <v>7812</v>
      </c>
      <c r="I24" s="8">
        <v>-1.82</v>
      </c>
      <c r="J24" s="8">
        <v>-8.84</v>
      </c>
    </row>
    <row r="25" spans="1:10">
      <c r="A25">
        <v>23</v>
      </c>
      <c r="B25" t="s">
        <v>6</v>
      </c>
      <c r="C25" t="s">
        <v>6</v>
      </c>
      <c r="D25" t="s">
        <v>7</v>
      </c>
      <c r="E25">
        <v>32346</v>
      </c>
      <c r="F25">
        <v>-3.3</v>
      </c>
      <c r="G25">
        <v>2</v>
      </c>
      <c r="H25" s="8">
        <v>7840</v>
      </c>
      <c r="I25" s="8">
        <v>4.8499999999999996</v>
      </c>
      <c r="J25" s="8">
        <v>22.3</v>
      </c>
    </row>
    <row r="26" spans="1:10">
      <c r="A26">
        <v>24</v>
      </c>
      <c r="B26" t="s">
        <v>7</v>
      </c>
      <c r="C26" t="s">
        <v>7</v>
      </c>
      <c r="D26" t="s">
        <v>7</v>
      </c>
      <c r="E26">
        <v>15121</v>
      </c>
      <c r="F26">
        <v>1.8</v>
      </c>
      <c r="G26">
        <v>3</v>
      </c>
      <c r="H26" s="8">
        <v>6048</v>
      </c>
      <c r="I26" s="8">
        <v>-6.23</v>
      </c>
      <c r="J26" s="8">
        <v>-8.36</v>
      </c>
    </row>
    <row r="27" spans="1:10">
      <c r="A27">
        <v>25</v>
      </c>
      <c r="B27" t="s">
        <v>6</v>
      </c>
      <c r="C27" t="s">
        <v>7</v>
      </c>
      <c r="D27" t="s">
        <v>7</v>
      </c>
      <c r="E27">
        <v>18941</v>
      </c>
      <c r="F27">
        <v>-2.1</v>
      </c>
      <c r="G27">
        <v>3</v>
      </c>
      <c r="H27" s="8">
        <v>8204</v>
      </c>
      <c r="I27" s="8">
        <v>0.193</v>
      </c>
      <c r="J27" s="8">
        <v>1.53</v>
      </c>
    </row>
    <row r="28" spans="1:10">
      <c r="A28">
        <v>26</v>
      </c>
      <c r="B28" t="s">
        <v>7</v>
      </c>
      <c r="C28" t="s">
        <v>7</v>
      </c>
      <c r="D28" t="s">
        <v>7</v>
      </c>
      <c r="E28">
        <v>30879</v>
      </c>
      <c r="F28">
        <v>3.3</v>
      </c>
      <c r="G28">
        <v>2</v>
      </c>
      <c r="H28" s="8">
        <v>5460</v>
      </c>
      <c r="I28" s="8">
        <v>-3.4</v>
      </c>
      <c r="J28" s="8">
        <v>-19.899999999999999</v>
      </c>
    </row>
    <row r="29" spans="1:10">
      <c r="A29">
        <v>27</v>
      </c>
      <c r="B29" t="s">
        <v>7</v>
      </c>
      <c r="C29" t="s">
        <v>6</v>
      </c>
      <c r="D29" t="s">
        <v>7</v>
      </c>
      <c r="E29">
        <v>33050</v>
      </c>
      <c r="F29">
        <v>3.3</v>
      </c>
      <c r="G29">
        <v>2</v>
      </c>
      <c r="H29" s="7"/>
      <c r="I29" s="8">
        <v>-0.68899999999999995</v>
      </c>
      <c r="J29" s="8">
        <v>-17.2</v>
      </c>
    </row>
    <row r="30" spans="1:10">
      <c r="A30">
        <v>28</v>
      </c>
      <c r="B30" t="s">
        <v>6</v>
      </c>
      <c r="C30" t="s">
        <v>8</v>
      </c>
      <c r="D30" t="s">
        <v>6</v>
      </c>
      <c r="E30">
        <v>26362</v>
      </c>
      <c r="F30">
        <v>-2.7</v>
      </c>
      <c r="G30" t="s">
        <v>8</v>
      </c>
      <c r="H30" s="7"/>
      <c r="I30" s="7"/>
      <c r="J30" s="7"/>
    </row>
    <row r="31" spans="1:10">
      <c r="A31">
        <v>29</v>
      </c>
      <c r="B31" t="s">
        <v>7</v>
      </c>
      <c r="C31" t="s">
        <v>8</v>
      </c>
      <c r="D31" t="s">
        <v>7</v>
      </c>
      <c r="E31">
        <v>31720</v>
      </c>
      <c r="F31">
        <v>3.3</v>
      </c>
      <c r="G31" t="s">
        <v>8</v>
      </c>
      <c r="H31" s="8">
        <v>4676</v>
      </c>
      <c r="I31" s="8">
        <v>-0.90300000000000002</v>
      </c>
      <c r="J31">
        <v>-19.899999999999999</v>
      </c>
    </row>
    <row r="32" spans="1:10">
      <c r="A32">
        <v>30</v>
      </c>
      <c r="B32" t="s">
        <v>6</v>
      </c>
      <c r="C32" t="s">
        <v>7</v>
      </c>
      <c r="D32" t="s">
        <v>7</v>
      </c>
      <c r="E32">
        <v>17653</v>
      </c>
      <c r="F32">
        <v>-1.8</v>
      </c>
      <c r="G32">
        <v>2</v>
      </c>
      <c r="H32" s="8">
        <v>3668</v>
      </c>
      <c r="I32" s="8">
        <v>2.4500000000000002</v>
      </c>
      <c r="J32" s="8">
        <v>4.2</v>
      </c>
    </row>
    <row r="33" spans="1:10">
      <c r="A33">
        <v>31</v>
      </c>
      <c r="B33" t="s">
        <v>7</v>
      </c>
      <c r="C33" t="s">
        <v>6</v>
      </c>
      <c r="D33" t="s">
        <v>7</v>
      </c>
      <c r="E33">
        <v>38611</v>
      </c>
      <c r="F33">
        <v>3.9</v>
      </c>
      <c r="G33">
        <v>2</v>
      </c>
      <c r="H33" s="7"/>
      <c r="I33" s="7"/>
      <c r="J33" s="7"/>
    </row>
    <row r="34" spans="1:10">
      <c r="A34">
        <v>32</v>
      </c>
      <c r="B34" t="s">
        <v>6</v>
      </c>
      <c r="C34" t="s">
        <v>7</v>
      </c>
      <c r="D34" t="s">
        <v>7</v>
      </c>
      <c r="E34">
        <v>36088</v>
      </c>
      <c r="F34">
        <v>-3.6</v>
      </c>
      <c r="G34">
        <v>2</v>
      </c>
      <c r="H34">
        <v>6328</v>
      </c>
      <c r="I34" s="7"/>
      <c r="J34">
        <v>19</v>
      </c>
    </row>
    <row r="35" spans="1:10">
      <c r="A35">
        <v>33</v>
      </c>
      <c r="B35" t="s">
        <v>6</v>
      </c>
      <c r="C35" t="s">
        <v>6</v>
      </c>
      <c r="D35" t="s">
        <v>6</v>
      </c>
      <c r="E35">
        <v>26097</v>
      </c>
      <c r="F35">
        <v>-2.7</v>
      </c>
      <c r="G35">
        <v>2</v>
      </c>
      <c r="H35">
        <v>2912</v>
      </c>
      <c r="I35">
        <v>4.1500000000000004</v>
      </c>
      <c r="J35">
        <v>19.8</v>
      </c>
    </row>
    <row r="36" spans="1:10">
      <c r="A36">
        <v>34</v>
      </c>
      <c r="B36" t="s">
        <v>6</v>
      </c>
      <c r="C36" t="s">
        <v>7</v>
      </c>
      <c r="D36" t="s">
        <v>6</v>
      </c>
      <c r="E36">
        <v>41477</v>
      </c>
      <c r="F36">
        <v>-4.2</v>
      </c>
      <c r="G36">
        <v>2</v>
      </c>
      <c r="H36" s="7"/>
      <c r="I36" s="7"/>
      <c r="J36" s="7"/>
    </row>
    <row r="37" spans="1:10">
      <c r="A37">
        <v>35</v>
      </c>
      <c r="B37" t="s">
        <v>7</v>
      </c>
      <c r="C37" t="s">
        <v>8</v>
      </c>
      <c r="D37" t="s">
        <v>7</v>
      </c>
      <c r="E37">
        <v>32127</v>
      </c>
      <c r="F37">
        <v>3.3</v>
      </c>
      <c r="G37" t="s">
        <v>8</v>
      </c>
      <c r="H37">
        <v>10276</v>
      </c>
      <c r="I37">
        <v>0.315</v>
      </c>
      <c r="J37">
        <v>-17.3</v>
      </c>
    </row>
    <row r="38" spans="1:10">
      <c r="A38">
        <v>36</v>
      </c>
      <c r="B38" t="s">
        <v>7</v>
      </c>
      <c r="C38" t="s">
        <v>6</v>
      </c>
      <c r="D38" t="s">
        <v>6</v>
      </c>
      <c r="E38">
        <v>38065</v>
      </c>
      <c r="F38">
        <v>3.9</v>
      </c>
      <c r="G38">
        <v>3</v>
      </c>
      <c r="H38">
        <v>7336</v>
      </c>
      <c r="I38">
        <v>-1.5</v>
      </c>
      <c r="J38">
        <v>-18.399999999999999</v>
      </c>
    </row>
    <row r="39" spans="1:10">
      <c r="A39">
        <v>37</v>
      </c>
      <c r="B39" t="s">
        <v>7</v>
      </c>
      <c r="C39" t="s">
        <v>7</v>
      </c>
      <c r="D39" t="s">
        <v>7</v>
      </c>
      <c r="E39">
        <v>41229</v>
      </c>
      <c r="F39">
        <v>4.2</v>
      </c>
      <c r="G39">
        <v>3</v>
      </c>
      <c r="H39">
        <v>9072</v>
      </c>
      <c r="I39">
        <v>-3.76</v>
      </c>
      <c r="J39">
        <v>-33.299999999999997</v>
      </c>
    </row>
    <row r="40" spans="1:10">
      <c r="A40">
        <v>38</v>
      </c>
      <c r="B40" t="s">
        <v>7</v>
      </c>
      <c r="C40" t="s">
        <v>7</v>
      </c>
      <c r="D40" t="s">
        <v>7</v>
      </c>
      <c r="E40">
        <v>42423</v>
      </c>
      <c r="F40">
        <v>4.5</v>
      </c>
      <c r="G40">
        <v>3</v>
      </c>
      <c r="H40">
        <v>6356</v>
      </c>
      <c r="I40">
        <v>-2.37</v>
      </c>
      <c r="J40">
        <v>-37</v>
      </c>
    </row>
    <row r="41" spans="1:10">
      <c r="A41">
        <v>39</v>
      </c>
      <c r="B41" t="s">
        <v>7</v>
      </c>
      <c r="C41" t="s">
        <v>6</v>
      </c>
      <c r="D41" t="s">
        <v>6</v>
      </c>
      <c r="E41">
        <v>36424</v>
      </c>
      <c r="F41">
        <v>3.9</v>
      </c>
      <c r="G41">
        <v>3</v>
      </c>
      <c r="H41">
        <v>7812</v>
      </c>
      <c r="I41">
        <v>-0.66400000000000003</v>
      </c>
      <c r="J41">
        <v>-19.8</v>
      </c>
    </row>
    <row r="42" spans="1:10">
      <c r="A42">
        <v>40</v>
      </c>
      <c r="B42" t="s">
        <v>6</v>
      </c>
      <c r="C42" t="s">
        <v>6</v>
      </c>
      <c r="D42" t="s">
        <v>6</v>
      </c>
      <c r="E42">
        <v>28183</v>
      </c>
      <c r="F42">
        <v>-3</v>
      </c>
      <c r="G42">
        <v>3</v>
      </c>
      <c r="H42" s="7"/>
      <c r="I42" s="7"/>
      <c r="J42" s="7"/>
    </row>
    <row r="43" spans="1:10">
      <c r="A43">
        <v>41</v>
      </c>
      <c r="B43" t="s">
        <v>6</v>
      </c>
      <c r="C43" t="s">
        <v>7</v>
      </c>
      <c r="D43" t="s">
        <v>7</v>
      </c>
      <c r="E43">
        <v>32986</v>
      </c>
      <c r="F43">
        <v>-3.3</v>
      </c>
      <c r="G43">
        <v>3</v>
      </c>
      <c r="H43" s="7"/>
      <c r="I43" s="7"/>
      <c r="J43" s="7"/>
    </row>
    <row r="44" spans="1:10">
      <c r="A44">
        <v>42</v>
      </c>
      <c r="B44" t="s">
        <v>6</v>
      </c>
      <c r="C44" t="s">
        <v>6</v>
      </c>
      <c r="D44" t="s">
        <v>6</v>
      </c>
      <c r="E44">
        <v>26660</v>
      </c>
      <c r="F44">
        <v>-2.7</v>
      </c>
      <c r="G44">
        <v>3</v>
      </c>
      <c r="H44">
        <v>5012</v>
      </c>
      <c r="I44">
        <v>4.1100000000000003</v>
      </c>
      <c r="J44">
        <v>16.100000000000001</v>
      </c>
    </row>
    <row r="45" spans="1:10">
      <c r="A45">
        <v>43</v>
      </c>
      <c r="B45" t="s">
        <v>6</v>
      </c>
      <c r="C45" t="s">
        <v>8</v>
      </c>
      <c r="D45" t="s">
        <v>7</v>
      </c>
      <c r="E45">
        <v>42344</v>
      </c>
      <c r="F45">
        <v>-4.5</v>
      </c>
      <c r="G45" t="s">
        <v>8</v>
      </c>
      <c r="H45">
        <v>4172</v>
      </c>
      <c r="I45">
        <v>0.625</v>
      </c>
      <c r="J45">
        <v>21.1</v>
      </c>
    </row>
    <row r="46" spans="1:10">
      <c r="A46">
        <v>44</v>
      </c>
      <c r="B46" t="s">
        <v>7</v>
      </c>
      <c r="C46" t="s">
        <v>6</v>
      </c>
      <c r="D46" t="s">
        <v>6</v>
      </c>
      <c r="E46">
        <v>31924</v>
      </c>
      <c r="F46">
        <v>3.3</v>
      </c>
      <c r="G46">
        <v>2</v>
      </c>
      <c r="H46" s="7"/>
      <c r="I46" s="7"/>
      <c r="J46" s="7"/>
    </row>
    <row r="47" spans="1:10">
      <c r="A47">
        <v>45</v>
      </c>
      <c r="B47" t="s">
        <v>6</v>
      </c>
      <c r="C47" t="s">
        <v>6</v>
      </c>
      <c r="D47" t="s">
        <v>7</v>
      </c>
      <c r="E47">
        <v>32906</v>
      </c>
      <c r="F47">
        <v>-3.3</v>
      </c>
      <c r="G47">
        <v>2</v>
      </c>
      <c r="H47" s="7"/>
      <c r="I47" s="7"/>
      <c r="J47" s="7"/>
    </row>
    <row r="48" spans="1:10">
      <c r="A48">
        <v>46</v>
      </c>
      <c r="B48" t="s">
        <v>7</v>
      </c>
      <c r="C48" t="s">
        <v>6</v>
      </c>
      <c r="D48" t="s">
        <v>7</v>
      </c>
      <c r="E48">
        <v>38095</v>
      </c>
      <c r="F48">
        <v>3.9</v>
      </c>
      <c r="G48">
        <v>1</v>
      </c>
      <c r="H48" s="7"/>
      <c r="I48" s="7"/>
      <c r="J48" s="7"/>
    </row>
    <row r="49" spans="1:10">
      <c r="A49">
        <v>47</v>
      </c>
      <c r="B49" t="s">
        <v>6</v>
      </c>
      <c r="C49" t="s">
        <v>6</v>
      </c>
      <c r="D49" t="s">
        <v>7</v>
      </c>
      <c r="E49">
        <v>35228</v>
      </c>
      <c r="F49">
        <v>-3.6</v>
      </c>
      <c r="G49">
        <v>1</v>
      </c>
      <c r="H49" s="7"/>
      <c r="I49" s="7"/>
      <c r="J49" s="7"/>
    </row>
    <row r="50" spans="1:10">
      <c r="A50">
        <v>48</v>
      </c>
      <c r="B50" t="s">
        <v>6</v>
      </c>
      <c r="C50" t="s">
        <v>8</v>
      </c>
      <c r="D50" t="s">
        <v>6</v>
      </c>
      <c r="E50">
        <v>41056</v>
      </c>
      <c r="F50">
        <v>-4.2</v>
      </c>
      <c r="G50">
        <v>1</v>
      </c>
      <c r="H50">
        <v>6384</v>
      </c>
      <c r="I50">
        <v>1.46</v>
      </c>
      <c r="J50">
        <v>21.8</v>
      </c>
    </row>
    <row r="51" spans="1:10">
      <c r="A51">
        <v>49</v>
      </c>
      <c r="B51" t="s">
        <v>7</v>
      </c>
      <c r="C51" t="s">
        <v>8</v>
      </c>
      <c r="D51" t="s">
        <v>6</v>
      </c>
      <c r="E51">
        <v>38580</v>
      </c>
      <c r="F51">
        <v>3.9</v>
      </c>
      <c r="G51">
        <v>1</v>
      </c>
      <c r="H51">
        <v>4608</v>
      </c>
      <c r="I51">
        <v>-0.78</v>
      </c>
      <c r="J51">
        <v>-11</v>
      </c>
    </row>
    <row r="52" spans="1:10">
      <c r="A52">
        <v>0</v>
      </c>
      <c r="B52" t="s">
        <v>7</v>
      </c>
      <c r="C52" t="s">
        <v>8</v>
      </c>
      <c r="D52" t="s">
        <v>7</v>
      </c>
      <c r="E52">
        <v>37283</v>
      </c>
      <c r="F52">
        <v>3.9</v>
      </c>
      <c r="G52">
        <v>1</v>
      </c>
      <c r="H52">
        <v>3192</v>
      </c>
      <c r="I52">
        <v>-0.57099999999999995</v>
      </c>
      <c r="J52">
        <v>-0.60599999999999998</v>
      </c>
    </row>
    <row r="53" spans="1:10">
      <c r="A53">
        <v>1</v>
      </c>
      <c r="B53" t="s">
        <v>6</v>
      </c>
      <c r="C53" t="s">
        <v>6</v>
      </c>
      <c r="D53" t="s">
        <v>6</v>
      </c>
      <c r="E53">
        <v>38455</v>
      </c>
      <c r="F53">
        <v>-3.9</v>
      </c>
      <c r="G53">
        <v>1</v>
      </c>
      <c r="H53" s="7"/>
      <c r="I53" s="7"/>
      <c r="J53" s="7"/>
    </row>
    <row r="54" spans="1:10">
      <c r="A54">
        <v>2</v>
      </c>
      <c r="B54" t="s">
        <v>6</v>
      </c>
      <c r="C54" t="s">
        <v>6</v>
      </c>
      <c r="D54" t="s">
        <v>6</v>
      </c>
      <c r="E54">
        <v>26737</v>
      </c>
      <c r="F54">
        <v>-2.7</v>
      </c>
      <c r="G54">
        <v>1</v>
      </c>
      <c r="H54">
        <v>2464</v>
      </c>
      <c r="I54">
        <v>6.03</v>
      </c>
      <c r="J54">
        <v>16.8</v>
      </c>
    </row>
    <row r="55" spans="1:10">
      <c r="A55">
        <v>3</v>
      </c>
      <c r="B55" t="s">
        <v>7</v>
      </c>
      <c r="C55" t="s">
        <v>7</v>
      </c>
      <c r="D55" t="s">
        <v>7</v>
      </c>
      <c r="E55">
        <v>21293</v>
      </c>
      <c r="F55">
        <v>2.4</v>
      </c>
      <c r="G55">
        <v>1</v>
      </c>
      <c r="H55">
        <v>5376</v>
      </c>
      <c r="I55">
        <v>-8.2200000000000006</v>
      </c>
      <c r="J55">
        <v>-16.899999999999999</v>
      </c>
    </row>
    <row r="56" spans="1:10">
      <c r="A56">
        <v>4</v>
      </c>
      <c r="B56" t="s">
        <v>7</v>
      </c>
      <c r="C56" t="s">
        <v>6</v>
      </c>
      <c r="D56" t="s">
        <v>7</v>
      </c>
      <c r="E56">
        <v>29713</v>
      </c>
      <c r="F56">
        <v>3</v>
      </c>
      <c r="G56">
        <v>1</v>
      </c>
      <c r="H56" s="7"/>
      <c r="I56" s="7"/>
      <c r="J56" s="7"/>
    </row>
    <row r="57" spans="1:10">
      <c r="A57">
        <v>5</v>
      </c>
      <c r="B57" t="s">
        <v>6</v>
      </c>
      <c r="C57" t="s">
        <v>7</v>
      </c>
      <c r="D57" t="s">
        <v>6</v>
      </c>
      <c r="E57">
        <v>35198</v>
      </c>
      <c r="F57">
        <v>-3.6</v>
      </c>
      <c r="G57">
        <v>1</v>
      </c>
      <c r="H57">
        <v>5936</v>
      </c>
      <c r="I57">
        <v>2.13</v>
      </c>
      <c r="J57">
        <v>14</v>
      </c>
    </row>
    <row r="58" spans="1:10">
      <c r="A58">
        <v>6</v>
      </c>
      <c r="B58" t="s">
        <v>7</v>
      </c>
      <c r="C58" t="s">
        <v>7</v>
      </c>
      <c r="D58" t="s">
        <v>7</v>
      </c>
      <c r="E58">
        <v>32206</v>
      </c>
      <c r="F58">
        <v>3.3</v>
      </c>
      <c r="G58">
        <v>1</v>
      </c>
      <c r="H58">
        <v>3360</v>
      </c>
      <c r="I58">
        <v>-0.214</v>
      </c>
      <c r="J58">
        <v>-18</v>
      </c>
    </row>
    <row r="59" spans="1:10">
      <c r="A59">
        <v>7</v>
      </c>
      <c r="B59" t="s">
        <v>6</v>
      </c>
      <c r="C59" t="s">
        <v>6</v>
      </c>
      <c r="D59" t="s">
        <v>6</v>
      </c>
      <c r="E59">
        <v>36908</v>
      </c>
      <c r="F59">
        <v>-3.9</v>
      </c>
      <c r="G59">
        <v>1</v>
      </c>
      <c r="H59" s="7"/>
      <c r="I59" s="7"/>
      <c r="J59" s="7"/>
    </row>
    <row r="60" spans="1:10">
      <c r="A60">
        <v>8</v>
      </c>
      <c r="B60" t="s">
        <v>7</v>
      </c>
      <c r="C60" t="s">
        <v>8</v>
      </c>
      <c r="D60" t="s">
        <v>7</v>
      </c>
      <c r="E60">
        <v>32972</v>
      </c>
      <c r="F60">
        <v>3.3</v>
      </c>
      <c r="G60">
        <v>1</v>
      </c>
      <c r="H60" s="7"/>
      <c r="I60" s="7"/>
      <c r="J60" s="7"/>
    </row>
    <row r="61" spans="1:10">
      <c r="A61">
        <v>9</v>
      </c>
      <c r="B61" t="s">
        <v>6</v>
      </c>
      <c r="C61" t="s">
        <v>7</v>
      </c>
      <c r="D61" t="s">
        <v>7</v>
      </c>
      <c r="E61">
        <v>26081</v>
      </c>
      <c r="F61">
        <v>-2.7</v>
      </c>
      <c r="G61">
        <v>1</v>
      </c>
      <c r="H61" s="7"/>
      <c r="I61" s="7"/>
      <c r="J61" s="7"/>
    </row>
    <row r="62" spans="1:10">
      <c r="A62">
        <v>10</v>
      </c>
      <c r="B62" t="s">
        <v>6</v>
      </c>
      <c r="C62" t="s">
        <v>7</v>
      </c>
      <c r="D62" t="s">
        <v>6</v>
      </c>
      <c r="E62">
        <v>29839</v>
      </c>
      <c r="F62">
        <v>-3</v>
      </c>
      <c r="G62">
        <v>1</v>
      </c>
      <c r="H62">
        <v>7784</v>
      </c>
      <c r="I62">
        <v>1.87</v>
      </c>
      <c r="J62">
        <v>9.56</v>
      </c>
    </row>
    <row r="63" spans="1:10">
      <c r="A63">
        <v>11</v>
      </c>
      <c r="B63" t="s">
        <v>6</v>
      </c>
      <c r="C63" t="s">
        <v>7</v>
      </c>
      <c r="D63" t="s">
        <v>6</v>
      </c>
      <c r="E63">
        <v>44408</v>
      </c>
      <c r="F63">
        <v>-4.5</v>
      </c>
      <c r="G63">
        <v>1</v>
      </c>
      <c r="H63">
        <v>7616</v>
      </c>
      <c r="I63">
        <v>-1.1000000000000001</v>
      </c>
      <c r="J63">
        <v>15.9</v>
      </c>
    </row>
    <row r="64" spans="1:10">
      <c r="A64">
        <v>12</v>
      </c>
      <c r="B64" t="s">
        <v>6</v>
      </c>
      <c r="C64" t="s">
        <v>6</v>
      </c>
      <c r="D64" t="s">
        <v>6</v>
      </c>
      <c r="E64">
        <v>31909</v>
      </c>
      <c r="F64">
        <v>-3.3</v>
      </c>
      <c r="G64">
        <v>1</v>
      </c>
      <c r="H64" s="7"/>
      <c r="I64" s="7"/>
      <c r="J64" s="7"/>
    </row>
    <row r="65" spans="1:10">
      <c r="A65">
        <v>13</v>
      </c>
      <c r="B65" t="s">
        <v>6</v>
      </c>
      <c r="C65" t="s">
        <v>8</v>
      </c>
      <c r="D65" t="s">
        <v>6</v>
      </c>
      <c r="E65">
        <v>29246</v>
      </c>
      <c r="F65">
        <v>-3</v>
      </c>
      <c r="G65">
        <v>1</v>
      </c>
      <c r="H65">
        <v>7952</v>
      </c>
      <c r="I65">
        <v>5.22</v>
      </c>
      <c r="J65">
        <v>17.5</v>
      </c>
    </row>
    <row r="66" spans="1:10">
      <c r="A66">
        <v>14</v>
      </c>
      <c r="B66" t="s">
        <v>7</v>
      </c>
      <c r="C66" t="s">
        <v>7</v>
      </c>
      <c r="D66" t="s">
        <v>7</v>
      </c>
      <c r="E66">
        <v>36799</v>
      </c>
      <c r="F66">
        <v>3.9</v>
      </c>
      <c r="G66">
        <v>1</v>
      </c>
      <c r="H66">
        <v>5656</v>
      </c>
      <c r="I66">
        <v>-5.94</v>
      </c>
      <c r="J66">
        <v>-21.7</v>
      </c>
    </row>
    <row r="67" spans="1:10">
      <c r="A67">
        <v>15</v>
      </c>
      <c r="B67" t="s">
        <v>7</v>
      </c>
      <c r="C67" t="s">
        <v>6</v>
      </c>
      <c r="D67" t="s">
        <v>7</v>
      </c>
      <c r="E67">
        <v>29839</v>
      </c>
      <c r="F67">
        <v>3</v>
      </c>
      <c r="G67">
        <v>1</v>
      </c>
      <c r="H67" s="7"/>
      <c r="I67" s="7"/>
      <c r="J67" s="7"/>
    </row>
    <row r="68" spans="1:10">
      <c r="A68">
        <v>16</v>
      </c>
      <c r="B68" t="s">
        <v>6</v>
      </c>
      <c r="C68" t="s">
        <v>7</v>
      </c>
      <c r="D68" t="s">
        <v>6</v>
      </c>
      <c r="E68">
        <v>39681</v>
      </c>
      <c r="F68">
        <v>-4.2</v>
      </c>
      <c r="G68">
        <v>1</v>
      </c>
      <c r="H68" s="7"/>
      <c r="I68" s="7"/>
      <c r="J68" s="7"/>
    </row>
    <row r="69" spans="1:10">
      <c r="A69">
        <v>17</v>
      </c>
      <c r="B69" t="s">
        <v>6</v>
      </c>
      <c r="C69" t="s">
        <v>7</v>
      </c>
      <c r="D69" t="s">
        <v>6</v>
      </c>
      <c r="E69">
        <v>22480</v>
      </c>
      <c r="F69">
        <v>-2.4</v>
      </c>
      <c r="G69">
        <v>1</v>
      </c>
      <c r="H69">
        <v>8624</v>
      </c>
      <c r="I69">
        <v>1.23</v>
      </c>
      <c r="J69">
        <v>11.7</v>
      </c>
    </row>
    <row r="70" spans="1:10">
      <c r="A70">
        <v>18</v>
      </c>
      <c r="B70" t="s">
        <v>7</v>
      </c>
      <c r="C70" t="s">
        <v>6</v>
      </c>
      <c r="D70" t="s">
        <v>6</v>
      </c>
      <c r="E70">
        <v>12521</v>
      </c>
      <c r="F70">
        <v>1.5</v>
      </c>
      <c r="G70">
        <v>1</v>
      </c>
      <c r="H70">
        <v>6664</v>
      </c>
      <c r="I70" s="7"/>
      <c r="J70">
        <v>-6.96</v>
      </c>
    </row>
    <row r="71" spans="1:10">
      <c r="A71">
        <v>19</v>
      </c>
      <c r="B71" t="s">
        <v>7</v>
      </c>
      <c r="C71" t="s">
        <v>6</v>
      </c>
      <c r="D71" t="s">
        <v>7</v>
      </c>
      <c r="E71">
        <v>25722</v>
      </c>
      <c r="F71">
        <v>2.7</v>
      </c>
      <c r="G71">
        <v>1</v>
      </c>
      <c r="H71" s="7"/>
      <c r="I71">
        <v>-1.61</v>
      </c>
      <c r="J71">
        <v>-2</v>
      </c>
    </row>
    <row r="72" spans="1:10">
      <c r="A72">
        <v>20</v>
      </c>
      <c r="B72" t="s">
        <v>6</v>
      </c>
      <c r="C72" t="s">
        <v>8</v>
      </c>
      <c r="D72" t="s">
        <v>7</v>
      </c>
      <c r="E72">
        <v>40806</v>
      </c>
      <c r="F72">
        <v>-4.2</v>
      </c>
      <c r="G72">
        <v>1</v>
      </c>
      <c r="H72">
        <v>7056</v>
      </c>
      <c r="I72">
        <v>1.61</v>
      </c>
      <c r="J72">
        <v>4.79</v>
      </c>
    </row>
    <row r="73" spans="1:10">
      <c r="A73">
        <v>21</v>
      </c>
      <c r="B73" t="s">
        <v>7</v>
      </c>
      <c r="C73" t="s">
        <v>7</v>
      </c>
      <c r="D73" t="s">
        <v>6</v>
      </c>
      <c r="E73">
        <v>14848</v>
      </c>
      <c r="F73">
        <v>1.5</v>
      </c>
      <c r="G73">
        <v>1</v>
      </c>
      <c r="H73" s="7"/>
      <c r="I73" s="7"/>
      <c r="J73" s="7"/>
    </row>
    <row r="74" spans="1:10">
      <c r="A74">
        <v>22</v>
      </c>
      <c r="B74" t="s">
        <v>6</v>
      </c>
      <c r="C74" t="s">
        <v>8</v>
      </c>
      <c r="D74" t="s">
        <v>6</v>
      </c>
      <c r="E74">
        <v>19582</v>
      </c>
      <c r="F74">
        <v>-2.1</v>
      </c>
      <c r="G74">
        <v>1</v>
      </c>
      <c r="H74">
        <v>7896</v>
      </c>
      <c r="I74">
        <v>-0.59</v>
      </c>
      <c r="J74">
        <v>3.71</v>
      </c>
    </row>
    <row r="75" spans="1:10">
      <c r="A75">
        <v>23</v>
      </c>
      <c r="B75" t="s">
        <v>7</v>
      </c>
      <c r="C75" t="s">
        <v>8</v>
      </c>
      <c r="D75" t="s">
        <v>7</v>
      </c>
      <c r="E75">
        <v>30861</v>
      </c>
      <c r="F75">
        <v>3.3</v>
      </c>
      <c r="G75">
        <v>1</v>
      </c>
      <c r="H75" s="8">
        <v>5376</v>
      </c>
      <c r="I75" s="8">
        <v>9.2999999999999999E-2</v>
      </c>
      <c r="J75" s="8">
        <v>-19.3</v>
      </c>
    </row>
    <row r="76" spans="1:10">
      <c r="A76">
        <v>24</v>
      </c>
      <c r="B76" t="s">
        <v>7</v>
      </c>
      <c r="C76" t="s">
        <v>6</v>
      </c>
      <c r="D76" t="s">
        <v>7</v>
      </c>
      <c r="E76">
        <v>27729</v>
      </c>
      <c r="F76">
        <v>3</v>
      </c>
      <c r="G76">
        <v>1</v>
      </c>
      <c r="H76" s="8">
        <v>3696</v>
      </c>
      <c r="I76" s="8">
        <v>-1.17</v>
      </c>
      <c r="J76" s="8">
        <v>-1.1000000000000001</v>
      </c>
    </row>
    <row r="77" spans="1:10">
      <c r="A77">
        <v>25</v>
      </c>
      <c r="B77" t="s">
        <v>7</v>
      </c>
      <c r="C77" t="s">
        <v>7</v>
      </c>
      <c r="D77" t="s">
        <v>6</v>
      </c>
      <c r="E77">
        <v>20129</v>
      </c>
      <c r="F77">
        <v>2.1</v>
      </c>
      <c r="G77">
        <v>1</v>
      </c>
      <c r="H77" s="8">
        <v>6776</v>
      </c>
      <c r="I77" s="8">
        <v>-2.81</v>
      </c>
      <c r="J77" s="8">
        <v>-10.5</v>
      </c>
    </row>
    <row r="78" spans="1:10">
      <c r="A78">
        <v>26</v>
      </c>
      <c r="B78" t="s">
        <v>7</v>
      </c>
      <c r="C78" t="s">
        <v>7</v>
      </c>
      <c r="D78" t="s">
        <v>6</v>
      </c>
      <c r="E78">
        <v>26895</v>
      </c>
      <c r="F78">
        <v>2.7</v>
      </c>
      <c r="G78">
        <v>1</v>
      </c>
      <c r="H78" s="7"/>
      <c r="I78" s="7"/>
      <c r="J78" s="8">
        <v>-15.5</v>
      </c>
    </row>
    <row r="79" spans="1:10">
      <c r="A79">
        <v>27</v>
      </c>
      <c r="B79" t="s">
        <v>6</v>
      </c>
      <c r="C79" t="s">
        <v>8</v>
      </c>
      <c r="D79" t="s">
        <v>6</v>
      </c>
      <c r="E79">
        <v>22715</v>
      </c>
      <c r="F79">
        <v>-2.4</v>
      </c>
      <c r="G79">
        <v>1</v>
      </c>
      <c r="H79" s="8">
        <v>4536</v>
      </c>
      <c r="I79" s="8">
        <v>3.12</v>
      </c>
      <c r="J79" s="8">
        <v>12.6</v>
      </c>
    </row>
    <row r="80" spans="1:10">
      <c r="A80">
        <v>28</v>
      </c>
      <c r="B80" t="s">
        <v>7</v>
      </c>
      <c r="C80" t="s">
        <v>7</v>
      </c>
      <c r="D80" t="s">
        <v>7</v>
      </c>
      <c r="E80">
        <v>34245</v>
      </c>
      <c r="F80">
        <v>3.6</v>
      </c>
      <c r="G80">
        <v>1</v>
      </c>
      <c r="H80" s="8">
        <v>6104</v>
      </c>
      <c r="I80" s="8">
        <v>-3.77</v>
      </c>
      <c r="J80" s="8">
        <v>-29.5</v>
      </c>
    </row>
    <row r="81" spans="1:10">
      <c r="A81">
        <v>29</v>
      </c>
      <c r="B81" t="s">
        <v>6</v>
      </c>
      <c r="C81" t="s">
        <v>6</v>
      </c>
      <c r="D81" t="s">
        <v>6</v>
      </c>
      <c r="E81">
        <v>21387</v>
      </c>
      <c r="F81">
        <v>-2.4</v>
      </c>
      <c r="G81">
        <v>1</v>
      </c>
      <c r="H81" s="7"/>
      <c r="I81" s="7"/>
      <c r="J81" s="7"/>
    </row>
    <row r="82" spans="1:10">
      <c r="A82">
        <v>30</v>
      </c>
      <c r="B82" t="s">
        <v>6</v>
      </c>
      <c r="C82" t="s">
        <v>6</v>
      </c>
      <c r="D82" t="s">
        <v>6</v>
      </c>
      <c r="E82">
        <v>14207</v>
      </c>
      <c r="F82">
        <v>-1.5</v>
      </c>
      <c r="G82">
        <v>1</v>
      </c>
      <c r="H82" s="8">
        <v>5544</v>
      </c>
      <c r="I82" s="8">
        <v>0.81</v>
      </c>
      <c r="J82" s="8">
        <v>2.5999999999999999E-2</v>
      </c>
    </row>
    <row r="83" spans="1:10">
      <c r="A83">
        <v>31</v>
      </c>
      <c r="B83" t="s">
        <v>6</v>
      </c>
      <c r="C83" t="s">
        <v>7</v>
      </c>
      <c r="D83" t="s">
        <v>7</v>
      </c>
      <c r="E83">
        <v>18176</v>
      </c>
      <c r="F83">
        <v>-2.1</v>
      </c>
      <c r="G83">
        <v>1</v>
      </c>
      <c r="H83" s="7"/>
      <c r="I83" s="7"/>
      <c r="J83" s="7"/>
    </row>
    <row r="84" spans="1:10">
      <c r="A84">
        <v>32</v>
      </c>
      <c r="B84" t="s">
        <v>6</v>
      </c>
      <c r="C84" t="s">
        <v>6</v>
      </c>
      <c r="D84" t="s">
        <v>6</v>
      </c>
      <c r="E84">
        <v>23058</v>
      </c>
      <c r="F84">
        <v>-2.4</v>
      </c>
      <c r="G84">
        <v>1</v>
      </c>
      <c r="H84" s="8">
        <v>6664</v>
      </c>
      <c r="I84" s="8">
        <v>4.8099999999999996</v>
      </c>
      <c r="J84" s="8">
        <v>15.9</v>
      </c>
    </row>
    <row r="85" spans="1:10">
      <c r="A85">
        <v>33</v>
      </c>
      <c r="B85" t="s">
        <v>7</v>
      </c>
      <c r="C85" t="s">
        <v>8</v>
      </c>
      <c r="D85" t="s">
        <v>6</v>
      </c>
      <c r="E85">
        <v>22371</v>
      </c>
      <c r="F85">
        <v>2.4</v>
      </c>
      <c r="G85">
        <v>1</v>
      </c>
      <c r="H85" s="8">
        <v>8288</v>
      </c>
      <c r="I85" s="8">
        <v>4.2</v>
      </c>
      <c r="J85" s="8">
        <v>-1.43</v>
      </c>
    </row>
    <row r="86" spans="1:10">
      <c r="A86">
        <v>34</v>
      </c>
      <c r="B86" t="s">
        <v>7</v>
      </c>
      <c r="C86" t="s">
        <v>6</v>
      </c>
      <c r="D86" t="s">
        <v>6</v>
      </c>
      <c r="E86">
        <v>29261</v>
      </c>
      <c r="F86">
        <v>3</v>
      </c>
      <c r="G86">
        <v>1</v>
      </c>
      <c r="H86" s="8">
        <v>9072</v>
      </c>
      <c r="I86" s="8">
        <v>0.17199999999999999</v>
      </c>
      <c r="J86" s="8">
        <v>-4.7300000000000004</v>
      </c>
    </row>
    <row r="87" spans="1:10">
      <c r="A87">
        <v>35</v>
      </c>
      <c r="B87" t="s">
        <v>6</v>
      </c>
      <c r="C87" t="s">
        <v>6</v>
      </c>
      <c r="D87" t="s">
        <v>6</v>
      </c>
      <c r="E87">
        <v>17199</v>
      </c>
      <c r="F87">
        <v>-1.8</v>
      </c>
      <c r="G87">
        <v>1</v>
      </c>
      <c r="H87" s="8">
        <v>4704</v>
      </c>
      <c r="I87" s="8">
        <v>5.41</v>
      </c>
      <c r="J87" s="8">
        <v>8.32</v>
      </c>
    </row>
    <row r="88" spans="1:10">
      <c r="A88">
        <v>36</v>
      </c>
      <c r="B88" t="s">
        <v>7</v>
      </c>
      <c r="C88" t="s">
        <v>6</v>
      </c>
      <c r="D88" t="s">
        <v>6</v>
      </c>
      <c r="E88">
        <v>25597</v>
      </c>
      <c r="F88">
        <v>2.7</v>
      </c>
      <c r="G88">
        <v>1</v>
      </c>
      <c r="H88" s="7"/>
      <c r="I88" s="7"/>
      <c r="J88" s="7"/>
    </row>
    <row r="89" spans="1:10">
      <c r="A89">
        <v>37</v>
      </c>
      <c r="B89" t="s">
        <v>6</v>
      </c>
      <c r="C89" t="s">
        <v>6</v>
      </c>
      <c r="D89" t="s">
        <v>6</v>
      </c>
      <c r="E89">
        <v>25143</v>
      </c>
      <c r="F89">
        <v>-2.7</v>
      </c>
      <c r="G89">
        <v>1</v>
      </c>
      <c r="H89" s="8">
        <v>5824</v>
      </c>
      <c r="I89" s="8">
        <v>2.82</v>
      </c>
      <c r="J89" s="8">
        <v>3.06</v>
      </c>
    </row>
    <row r="90" spans="1:10">
      <c r="A90">
        <v>38</v>
      </c>
      <c r="B90" t="s">
        <v>7</v>
      </c>
      <c r="C90" t="s">
        <v>7</v>
      </c>
      <c r="D90" t="s">
        <v>7</v>
      </c>
      <c r="E90">
        <v>22371</v>
      </c>
      <c r="F90">
        <v>2.4</v>
      </c>
      <c r="G90">
        <v>1</v>
      </c>
      <c r="H90" s="7"/>
      <c r="I90" s="7"/>
      <c r="J90" s="7"/>
    </row>
    <row r="91" spans="1:10">
      <c r="A91">
        <v>39</v>
      </c>
      <c r="B91" t="s">
        <v>6</v>
      </c>
      <c r="C91" t="s">
        <v>7</v>
      </c>
      <c r="D91" t="s">
        <v>6</v>
      </c>
      <c r="E91">
        <v>30986</v>
      </c>
      <c r="F91">
        <v>-3.3</v>
      </c>
      <c r="G91">
        <v>1</v>
      </c>
      <c r="H91" s="8">
        <v>7112</v>
      </c>
      <c r="I91" s="8">
        <v>2.82</v>
      </c>
      <c r="J91" s="8">
        <v>7.01</v>
      </c>
    </row>
    <row r="92" spans="1:10">
      <c r="A92">
        <v>40</v>
      </c>
      <c r="B92" t="s">
        <v>7</v>
      </c>
      <c r="C92" t="s">
        <v>6</v>
      </c>
      <c r="D92" t="s">
        <v>6</v>
      </c>
      <c r="E92">
        <v>30042</v>
      </c>
      <c r="F92">
        <v>3</v>
      </c>
      <c r="G92">
        <v>1</v>
      </c>
      <c r="H92" s="8">
        <v>8848</v>
      </c>
      <c r="I92" s="8">
        <v>-2.29</v>
      </c>
      <c r="J92" s="8">
        <v>2.4900000000000002</v>
      </c>
    </row>
    <row r="93" spans="1:10">
      <c r="A93">
        <v>41</v>
      </c>
      <c r="B93" t="s">
        <v>7</v>
      </c>
      <c r="C93" t="s">
        <v>7</v>
      </c>
      <c r="D93" t="s">
        <v>7</v>
      </c>
      <c r="E93">
        <v>25191</v>
      </c>
      <c r="F93">
        <v>2.7</v>
      </c>
      <c r="G93">
        <v>1</v>
      </c>
      <c r="H93" s="7"/>
      <c r="I93" s="7"/>
      <c r="J93" s="7"/>
    </row>
    <row r="94" spans="1:10">
      <c r="A94">
        <v>42</v>
      </c>
      <c r="B94" t="s">
        <v>6</v>
      </c>
      <c r="C94" t="s">
        <v>6</v>
      </c>
      <c r="D94" t="s">
        <v>6</v>
      </c>
      <c r="E94">
        <v>20613</v>
      </c>
      <c r="F94">
        <v>-2.1</v>
      </c>
      <c r="G94">
        <v>1</v>
      </c>
      <c r="H94" s="8">
        <v>8848</v>
      </c>
      <c r="I94" s="8">
        <v>12.3</v>
      </c>
      <c r="J94" s="8">
        <v>-2.14</v>
      </c>
    </row>
    <row r="95" spans="1:10">
      <c r="A95">
        <v>43</v>
      </c>
      <c r="B95" t="s">
        <v>6</v>
      </c>
      <c r="C95" t="s">
        <v>8</v>
      </c>
      <c r="D95" t="s">
        <v>6</v>
      </c>
      <c r="E95">
        <v>31362</v>
      </c>
      <c r="F95">
        <v>-3.3</v>
      </c>
      <c r="G95">
        <v>1</v>
      </c>
      <c r="H95" s="7"/>
      <c r="I95" s="7"/>
      <c r="J95" s="7"/>
    </row>
    <row r="96" spans="1:10">
      <c r="A96">
        <v>44</v>
      </c>
      <c r="B96" t="s">
        <v>7</v>
      </c>
      <c r="C96" t="s">
        <v>6</v>
      </c>
      <c r="D96" t="s">
        <v>7</v>
      </c>
      <c r="E96">
        <v>32987</v>
      </c>
      <c r="F96">
        <v>3.3</v>
      </c>
      <c r="G96">
        <v>1</v>
      </c>
      <c r="H96" s="8">
        <v>6888</v>
      </c>
      <c r="I96" s="8">
        <v>2.2599999999999998</v>
      </c>
      <c r="J96" s="8">
        <v>-17.100000000000001</v>
      </c>
    </row>
    <row r="97" spans="1:10">
      <c r="A97">
        <v>45</v>
      </c>
      <c r="B97" t="s">
        <v>6</v>
      </c>
      <c r="C97" t="s">
        <v>7</v>
      </c>
      <c r="D97" t="s">
        <v>6</v>
      </c>
      <c r="E97">
        <v>29339</v>
      </c>
      <c r="F97">
        <v>-3</v>
      </c>
      <c r="G97">
        <v>1</v>
      </c>
      <c r="H97" s="7"/>
      <c r="I97" s="7"/>
      <c r="J97" s="7"/>
    </row>
    <row r="98" spans="1:10">
      <c r="A98">
        <v>46</v>
      </c>
      <c r="B98" t="s">
        <v>6</v>
      </c>
      <c r="C98" t="s">
        <v>7</v>
      </c>
      <c r="D98" t="s">
        <v>6</v>
      </c>
      <c r="E98">
        <v>21246</v>
      </c>
      <c r="F98">
        <v>-2.4</v>
      </c>
      <c r="G98">
        <v>1</v>
      </c>
      <c r="H98" s="7"/>
      <c r="I98" s="7"/>
      <c r="J98" s="7"/>
    </row>
    <row r="99" spans="1:10">
      <c r="A99">
        <v>47</v>
      </c>
      <c r="B99" t="s">
        <v>7</v>
      </c>
      <c r="C99" t="s">
        <v>6</v>
      </c>
      <c r="D99" t="s">
        <v>6</v>
      </c>
      <c r="E99">
        <v>20614</v>
      </c>
      <c r="F99">
        <v>2.1</v>
      </c>
      <c r="G99">
        <v>1</v>
      </c>
      <c r="H99" s="7"/>
      <c r="I99" s="7"/>
      <c r="J99" s="7"/>
    </row>
    <row r="100" spans="1:10">
      <c r="A100">
        <v>48</v>
      </c>
      <c r="B100" t="s">
        <v>7</v>
      </c>
      <c r="C100" t="s">
        <v>7</v>
      </c>
      <c r="D100" t="s">
        <v>7</v>
      </c>
      <c r="E100">
        <v>23246</v>
      </c>
      <c r="F100">
        <v>2.4</v>
      </c>
      <c r="G100">
        <v>1</v>
      </c>
      <c r="H100" s="7"/>
      <c r="I100" s="7"/>
      <c r="J100" s="7"/>
    </row>
    <row r="101" spans="1:10">
      <c r="A101">
        <v>49</v>
      </c>
      <c r="B101" t="s">
        <v>7</v>
      </c>
      <c r="C101" t="s">
        <v>8</v>
      </c>
      <c r="D101" t="s">
        <v>7</v>
      </c>
      <c r="E101">
        <v>20285</v>
      </c>
      <c r="F101">
        <v>2.1</v>
      </c>
      <c r="G101">
        <v>1</v>
      </c>
      <c r="H101">
        <v>5656</v>
      </c>
      <c r="I101">
        <v>-1.79</v>
      </c>
      <c r="J101">
        <v>-0.17499999999999999</v>
      </c>
    </row>
  </sheetData>
  <autoFilter ref="A1:K10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workbookViewId="0">
      <selection activeCell="B85" sqref="B85"/>
    </sheetView>
  </sheetViews>
  <sheetFormatPr baseColWidth="10" defaultRowHeight="15" x14ac:dyDescent="0"/>
  <cols>
    <col min="1" max="1" width="20.33203125" bestFit="1" customWidth="1"/>
    <col min="2" max="2" width="17.83203125" bestFit="1" customWidth="1"/>
    <col min="3" max="4" width="18.5" bestFit="1" customWidth="1"/>
    <col min="5" max="5" width="19.5" bestFit="1" customWidth="1"/>
    <col min="6" max="6" width="20.6640625" bestFit="1" customWidth="1"/>
    <col min="7" max="7" width="19.5" bestFit="1" customWidth="1"/>
    <col min="8" max="8" width="20.6640625" bestFit="1" customWidth="1"/>
    <col min="9" max="9" width="19.5" bestFit="1" customWidth="1"/>
  </cols>
  <sheetData>
    <row r="1" spans="1:10" s="3" customFormat="1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</row>
    <row r="2" spans="1:10">
      <c r="B2">
        <v>11997</v>
      </c>
      <c r="C2">
        <v>18613</v>
      </c>
      <c r="D2">
        <v>15497</v>
      </c>
      <c r="E2">
        <v>8474</v>
      </c>
      <c r="F2">
        <v>11201</v>
      </c>
      <c r="G2">
        <v>7786</v>
      </c>
    </row>
    <row r="3" spans="1:10">
      <c r="B3">
        <v>26534</v>
      </c>
      <c r="C3">
        <v>20629</v>
      </c>
      <c r="D3">
        <v>20160</v>
      </c>
      <c r="E3">
        <v>12583</v>
      </c>
      <c r="F3">
        <v>5436</v>
      </c>
      <c r="G3">
        <v>20410</v>
      </c>
    </row>
    <row r="4" spans="1:10">
      <c r="B4">
        <v>26362</v>
      </c>
      <c r="C4">
        <v>31720</v>
      </c>
      <c r="D4">
        <v>27761</v>
      </c>
      <c r="E4" s="7"/>
      <c r="F4">
        <v>11700</v>
      </c>
      <c r="G4">
        <v>29699</v>
      </c>
    </row>
    <row r="5" spans="1:10">
      <c r="B5">
        <v>42344</v>
      </c>
      <c r="C5">
        <v>32127</v>
      </c>
      <c r="D5">
        <v>21668</v>
      </c>
      <c r="E5">
        <v>20504</v>
      </c>
      <c r="F5">
        <v>12239</v>
      </c>
      <c r="G5">
        <v>25222</v>
      </c>
    </row>
    <row r="6" spans="1:10">
      <c r="B6">
        <v>41056</v>
      </c>
      <c r="C6">
        <v>38580</v>
      </c>
      <c r="D6">
        <v>32346</v>
      </c>
      <c r="E6">
        <v>23183</v>
      </c>
      <c r="F6">
        <v>20457</v>
      </c>
      <c r="G6">
        <v>33050</v>
      </c>
    </row>
    <row r="7" spans="1:10">
      <c r="B7">
        <v>29246</v>
      </c>
      <c r="C7">
        <v>37283</v>
      </c>
      <c r="D7">
        <v>26097</v>
      </c>
      <c r="E7">
        <v>18941</v>
      </c>
      <c r="F7">
        <v>14879</v>
      </c>
      <c r="G7">
        <v>38611</v>
      </c>
    </row>
    <row r="8" spans="1:10">
      <c r="B8">
        <v>40806</v>
      </c>
      <c r="C8">
        <v>32972</v>
      </c>
      <c r="D8">
        <v>28183</v>
      </c>
      <c r="E8">
        <v>17653</v>
      </c>
      <c r="F8">
        <v>15121</v>
      </c>
      <c r="G8">
        <v>38065</v>
      </c>
    </row>
    <row r="9" spans="1:10">
      <c r="B9">
        <v>19582</v>
      </c>
      <c r="C9">
        <v>30861</v>
      </c>
      <c r="D9">
        <v>26660</v>
      </c>
      <c r="E9">
        <v>36088</v>
      </c>
      <c r="F9">
        <v>30879</v>
      </c>
      <c r="G9">
        <v>36424</v>
      </c>
    </row>
    <row r="10" spans="1:10">
      <c r="B10">
        <v>22715</v>
      </c>
      <c r="C10">
        <v>22371</v>
      </c>
      <c r="D10">
        <v>32906</v>
      </c>
      <c r="E10">
        <v>41477</v>
      </c>
      <c r="F10">
        <v>41229</v>
      </c>
      <c r="G10">
        <v>31924</v>
      </c>
    </row>
    <row r="11" spans="1:10">
      <c r="B11">
        <v>31362</v>
      </c>
      <c r="C11">
        <v>20285</v>
      </c>
      <c r="D11">
        <v>35228</v>
      </c>
      <c r="E11">
        <v>32986</v>
      </c>
      <c r="F11">
        <v>42423</v>
      </c>
      <c r="G11">
        <v>38095</v>
      </c>
    </row>
    <row r="12" spans="1:10">
      <c r="D12">
        <v>38455</v>
      </c>
      <c r="E12">
        <v>35198</v>
      </c>
      <c r="F12">
        <v>21293</v>
      </c>
      <c r="G12">
        <v>29713</v>
      </c>
    </row>
    <row r="13" spans="1:10">
      <c r="D13">
        <v>26737</v>
      </c>
      <c r="E13">
        <v>26081</v>
      </c>
      <c r="F13">
        <v>32206</v>
      </c>
      <c r="G13">
        <v>29839</v>
      </c>
      <c r="H13" s="2"/>
      <c r="I13" s="2"/>
      <c r="J13" s="2"/>
    </row>
    <row r="14" spans="1:10">
      <c r="D14">
        <v>36908</v>
      </c>
      <c r="E14">
        <v>29839</v>
      </c>
      <c r="F14">
        <v>36799</v>
      </c>
      <c r="G14">
        <v>12521</v>
      </c>
    </row>
    <row r="15" spans="1:10">
      <c r="D15">
        <v>31909</v>
      </c>
      <c r="E15">
        <v>44408</v>
      </c>
      <c r="F15">
        <v>14848</v>
      </c>
      <c r="G15">
        <v>25722</v>
      </c>
    </row>
    <row r="16" spans="1:10">
      <c r="D16">
        <v>21387</v>
      </c>
      <c r="E16">
        <v>39681</v>
      </c>
      <c r="F16">
        <v>20129</v>
      </c>
      <c r="G16">
        <v>27729</v>
      </c>
      <c r="H16" s="2"/>
      <c r="I16" s="2"/>
    </row>
    <row r="17" spans="1:7">
      <c r="D17">
        <v>14207</v>
      </c>
      <c r="E17">
        <v>22480</v>
      </c>
      <c r="F17">
        <v>26895</v>
      </c>
      <c r="G17">
        <v>29261</v>
      </c>
    </row>
    <row r="18" spans="1:7">
      <c r="D18">
        <v>23058</v>
      </c>
      <c r="E18">
        <v>18176</v>
      </c>
      <c r="F18">
        <v>34245</v>
      </c>
      <c r="G18">
        <v>25597</v>
      </c>
    </row>
    <row r="19" spans="1:7">
      <c r="D19">
        <v>17199</v>
      </c>
      <c r="E19">
        <v>30986</v>
      </c>
      <c r="F19">
        <v>22371</v>
      </c>
      <c r="G19">
        <v>30042</v>
      </c>
    </row>
    <row r="20" spans="1:7">
      <c r="D20">
        <v>25143</v>
      </c>
      <c r="E20">
        <v>29339</v>
      </c>
      <c r="F20">
        <v>25191</v>
      </c>
      <c r="G20">
        <v>32987</v>
      </c>
    </row>
    <row r="21" spans="1:7">
      <c r="D21">
        <v>20613</v>
      </c>
      <c r="E21">
        <v>21246</v>
      </c>
      <c r="F21">
        <v>23246</v>
      </c>
      <c r="G21">
        <v>20614</v>
      </c>
    </row>
    <row r="23" spans="1:7" s="3" customFormat="1">
      <c r="A23" s="3" t="s">
        <v>17</v>
      </c>
      <c r="B23" s="3">
        <f>AVERAGE(B2:B21)</f>
        <v>29200.400000000001</v>
      </c>
      <c r="C23" s="3">
        <f t="shared" ref="C23:G23" si="0">AVERAGE(C2:C21)</f>
        <v>28544.1</v>
      </c>
      <c r="D23" s="3">
        <f t="shared" si="0"/>
        <v>26106.1</v>
      </c>
      <c r="E23" s="3">
        <f t="shared" si="0"/>
        <v>26806.473684210527</v>
      </c>
      <c r="F23" s="3">
        <f t="shared" si="0"/>
        <v>23139.35</v>
      </c>
      <c r="G23" s="3">
        <f t="shared" si="0"/>
        <v>28165.55</v>
      </c>
    </row>
    <row r="24" spans="1:7" s="3" customFormat="1">
      <c r="A24" s="3" t="s">
        <v>18</v>
      </c>
      <c r="B24" s="3">
        <f>STDEV(B2:B21)</f>
        <v>9990.9471489610678</v>
      </c>
      <c r="C24" s="3">
        <f t="shared" ref="C24:G24" si="1">STDEV(C2:C21)</f>
        <v>7398.0549313090814</v>
      </c>
      <c r="D24" s="3">
        <f t="shared" si="1"/>
        <v>6996.9338540459776</v>
      </c>
      <c r="E24" s="3">
        <f t="shared" si="1"/>
        <v>9944.7327005495754</v>
      </c>
      <c r="F24" s="3">
        <f t="shared" si="1"/>
        <v>10504.604280103982</v>
      </c>
      <c r="G24" s="3">
        <f t="shared" si="1"/>
        <v>8098.3305068000564</v>
      </c>
    </row>
    <row r="26" spans="1:7">
      <c r="A26" s="3" t="s">
        <v>19</v>
      </c>
      <c r="D26">
        <v>2</v>
      </c>
      <c r="E26">
        <v>2</v>
      </c>
      <c r="F26">
        <v>1</v>
      </c>
      <c r="G26">
        <v>2</v>
      </c>
    </row>
    <row r="27" spans="1:7">
      <c r="D27">
        <v>2</v>
      </c>
      <c r="E27">
        <v>1</v>
      </c>
      <c r="F27">
        <v>1</v>
      </c>
      <c r="G27">
        <v>1</v>
      </c>
    </row>
    <row r="28" spans="1:7">
      <c r="D28">
        <v>2</v>
      </c>
      <c r="E28">
        <v>2</v>
      </c>
      <c r="F28">
        <v>2</v>
      </c>
      <c r="G28">
        <v>2</v>
      </c>
    </row>
    <row r="29" spans="1:7">
      <c r="D29">
        <v>2</v>
      </c>
      <c r="E29">
        <v>2</v>
      </c>
      <c r="F29">
        <v>3</v>
      </c>
      <c r="G29">
        <v>1</v>
      </c>
    </row>
    <row r="30" spans="1:7">
      <c r="D30">
        <v>2</v>
      </c>
      <c r="E30">
        <v>2</v>
      </c>
      <c r="F30">
        <v>2</v>
      </c>
      <c r="G30">
        <v>2</v>
      </c>
    </row>
    <row r="31" spans="1:7">
      <c r="D31">
        <v>2</v>
      </c>
      <c r="E31">
        <v>3</v>
      </c>
      <c r="F31">
        <v>3</v>
      </c>
      <c r="G31">
        <v>2</v>
      </c>
    </row>
    <row r="32" spans="1:7">
      <c r="D32">
        <v>3</v>
      </c>
      <c r="E32">
        <v>2</v>
      </c>
      <c r="F32">
        <v>3</v>
      </c>
      <c r="G32">
        <v>3</v>
      </c>
    </row>
    <row r="33" spans="1:7">
      <c r="D33">
        <v>3</v>
      </c>
      <c r="E33">
        <v>2</v>
      </c>
      <c r="F33">
        <v>2</v>
      </c>
      <c r="G33">
        <v>3</v>
      </c>
    </row>
    <row r="34" spans="1:7">
      <c r="D34">
        <v>2</v>
      </c>
      <c r="E34">
        <v>2</v>
      </c>
      <c r="F34">
        <v>3</v>
      </c>
      <c r="G34">
        <v>2</v>
      </c>
    </row>
    <row r="35" spans="1:7">
      <c r="D35">
        <v>1</v>
      </c>
      <c r="E35">
        <v>3</v>
      </c>
      <c r="F35">
        <v>3</v>
      </c>
      <c r="G35">
        <v>1</v>
      </c>
    </row>
    <row r="36" spans="1:7">
      <c r="D36">
        <v>2</v>
      </c>
      <c r="E36">
        <v>2</v>
      </c>
      <c r="F36">
        <v>3</v>
      </c>
      <c r="G36">
        <v>1</v>
      </c>
    </row>
    <row r="37" spans="1:7">
      <c r="D37">
        <v>2</v>
      </c>
      <c r="E37">
        <v>2</v>
      </c>
      <c r="F37">
        <v>2</v>
      </c>
      <c r="G37">
        <v>1</v>
      </c>
    </row>
    <row r="38" spans="1:7">
      <c r="D38">
        <v>3</v>
      </c>
      <c r="E38">
        <v>1</v>
      </c>
      <c r="F38">
        <v>3</v>
      </c>
      <c r="G38">
        <v>2</v>
      </c>
    </row>
    <row r="39" spans="1:7">
      <c r="D39">
        <v>2</v>
      </c>
      <c r="E39">
        <v>1</v>
      </c>
      <c r="F39">
        <v>1</v>
      </c>
      <c r="G39">
        <v>1</v>
      </c>
    </row>
    <row r="40" spans="1:7">
      <c r="D40">
        <v>3</v>
      </c>
      <c r="E40">
        <v>1</v>
      </c>
      <c r="F40">
        <v>1</v>
      </c>
      <c r="G40">
        <v>2</v>
      </c>
    </row>
    <row r="41" spans="1:7">
      <c r="D41">
        <v>3</v>
      </c>
      <c r="E41">
        <v>1</v>
      </c>
      <c r="F41">
        <v>1</v>
      </c>
      <c r="G41">
        <v>2</v>
      </c>
    </row>
    <row r="42" spans="1:7">
      <c r="D42">
        <v>3</v>
      </c>
      <c r="E42">
        <v>3</v>
      </c>
      <c r="F42">
        <v>3</v>
      </c>
      <c r="G42">
        <v>3</v>
      </c>
    </row>
    <row r="43" spans="1:7">
      <c r="D43">
        <v>3</v>
      </c>
      <c r="E43">
        <v>2</v>
      </c>
      <c r="F43">
        <v>3</v>
      </c>
      <c r="G43">
        <v>3</v>
      </c>
    </row>
    <row r="44" spans="1:7">
      <c r="D44">
        <v>3</v>
      </c>
      <c r="E44">
        <v>2</v>
      </c>
      <c r="F44">
        <v>3</v>
      </c>
      <c r="G44">
        <v>1</v>
      </c>
    </row>
    <row r="45" spans="1:7">
      <c r="D45">
        <v>3</v>
      </c>
      <c r="E45">
        <v>1</v>
      </c>
      <c r="F45">
        <v>3</v>
      </c>
      <c r="G45">
        <v>3</v>
      </c>
    </row>
    <row r="47" spans="1:7" s="3" customFormat="1">
      <c r="A47" s="3" t="s">
        <v>20</v>
      </c>
      <c r="B47" s="3" t="e">
        <f>AVERAGE(B26:B45)</f>
        <v>#DIV/0!</v>
      </c>
      <c r="C47" s="3" t="e">
        <f t="shared" ref="C47:G47" si="2">AVERAGE(C26:C45)</f>
        <v>#DIV/0!</v>
      </c>
      <c r="D47" s="3">
        <f t="shared" si="2"/>
        <v>2.4</v>
      </c>
      <c r="E47" s="3">
        <f t="shared" si="2"/>
        <v>1.85</v>
      </c>
      <c r="F47" s="3">
        <f t="shared" si="2"/>
        <v>2.2999999999999998</v>
      </c>
      <c r="G47" s="3">
        <f t="shared" si="2"/>
        <v>1.9</v>
      </c>
    </row>
    <row r="48" spans="1:7" s="3" customFormat="1">
      <c r="A48" s="3" t="s">
        <v>18</v>
      </c>
      <c r="B48" s="3" t="e">
        <f>STDEV(B26:B45)</f>
        <v>#DIV/0!</v>
      </c>
      <c r="C48" s="3" t="e">
        <f t="shared" ref="C48:G48" si="3">STDEV(C26:C45)</f>
        <v>#DIV/0!</v>
      </c>
      <c r="D48" s="3">
        <f t="shared" si="3"/>
        <v>0.59824304161611863</v>
      </c>
      <c r="E48" s="3">
        <f t="shared" si="3"/>
        <v>0.67082039324993681</v>
      </c>
      <c r="F48" s="3">
        <f t="shared" si="3"/>
        <v>0.86450472587061755</v>
      </c>
      <c r="G48" s="3">
        <f t="shared" si="3"/>
        <v>0.78806892565241216</v>
      </c>
    </row>
    <row r="49" spans="1:7">
      <c r="A49" s="2"/>
      <c r="B49" s="2"/>
      <c r="C49" s="2"/>
      <c r="D49" s="2"/>
      <c r="E49" s="2"/>
      <c r="F49" s="2"/>
      <c r="G49" s="2"/>
    </row>
    <row r="50" spans="1:7">
      <c r="A50" s="1" t="s">
        <v>21</v>
      </c>
      <c r="B50">
        <v>5012</v>
      </c>
      <c r="C50">
        <v>7280</v>
      </c>
      <c r="D50">
        <v>2744</v>
      </c>
      <c r="E50">
        <v>3864</v>
      </c>
      <c r="F50" s="7"/>
      <c r="G50">
        <v>4816</v>
      </c>
    </row>
    <row r="51" spans="1:7">
      <c r="A51" s="2"/>
      <c r="B51">
        <v>3416</v>
      </c>
      <c r="C51" s="8">
        <v>7812</v>
      </c>
      <c r="D51" s="7"/>
      <c r="E51">
        <v>5236</v>
      </c>
      <c r="F51" s="8">
        <v>9380</v>
      </c>
      <c r="G51">
        <v>8120</v>
      </c>
    </row>
    <row r="52" spans="1:7">
      <c r="A52" s="2"/>
      <c r="B52" s="7"/>
      <c r="C52" s="8">
        <v>4676</v>
      </c>
      <c r="D52" s="8">
        <v>4984</v>
      </c>
      <c r="E52" s="7"/>
      <c r="F52">
        <v>3472</v>
      </c>
      <c r="G52" s="8">
        <v>7448</v>
      </c>
    </row>
    <row r="53" spans="1:7">
      <c r="A53" s="2"/>
      <c r="B53">
        <v>4172</v>
      </c>
      <c r="C53">
        <v>10276</v>
      </c>
      <c r="D53" s="8">
        <v>4368</v>
      </c>
      <c r="E53">
        <v>5124</v>
      </c>
      <c r="F53" s="7"/>
      <c r="G53" s="8">
        <v>7980</v>
      </c>
    </row>
    <row r="54" spans="1:7">
      <c r="A54" s="2"/>
      <c r="B54">
        <v>6384</v>
      </c>
      <c r="C54">
        <v>4608</v>
      </c>
      <c r="D54" s="8">
        <v>7840</v>
      </c>
      <c r="E54">
        <v>6860</v>
      </c>
      <c r="F54">
        <v>3416</v>
      </c>
      <c r="G54" s="7"/>
    </row>
    <row r="55" spans="1:7">
      <c r="A55" s="2"/>
      <c r="B55">
        <v>7952</v>
      </c>
      <c r="C55">
        <v>3192</v>
      </c>
      <c r="D55">
        <v>2912</v>
      </c>
      <c r="E55" s="8">
        <v>8204</v>
      </c>
      <c r="F55" s="7"/>
      <c r="G55" s="7"/>
    </row>
    <row r="56" spans="1:7">
      <c r="A56" s="2"/>
      <c r="B56">
        <v>7056</v>
      </c>
      <c r="C56" s="7"/>
      <c r="D56" s="7"/>
      <c r="E56" s="8">
        <v>3668</v>
      </c>
      <c r="F56" s="8">
        <v>6048</v>
      </c>
      <c r="G56">
        <v>7336</v>
      </c>
    </row>
    <row r="57" spans="1:7">
      <c r="A57" s="2"/>
      <c r="B57">
        <v>7896</v>
      </c>
      <c r="C57" s="8">
        <v>5376</v>
      </c>
      <c r="D57">
        <v>5012</v>
      </c>
      <c r="E57">
        <v>6328</v>
      </c>
      <c r="F57" s="8">
        <v>5460</v>
      </c>
      <c r="G57">
        <v>7812</v>
      </c>
    </row>
    <row r="58" spans="1:7">
      <c r="A58" s="2"/>
      <c r="B58" s="8">
        <v>4536</v>
      </c>
      <c r="C58" s="8">
        <v>8288</v>
      </c>
      <c r="D58" s="7"/>
      <c r="E58" s="7"/>
      <c r="F58">
        <v>9072</v>
      </c>
      <c r="G58" s="7"/>
    </row>
    <row r="59" spans="1:7">
      <c r="A59" s="2"/>
      <c r="B59" s="7"/>
      <c r="C59">
        <v>5656</v>
      </c>
      <c r="D59" s="7"/>
      <c r="E59" s="7"/>
      <c r="F59">
        <v>6356</v>
      </c>
      <c r="G59" s="7"/>
    </row>
    <row r="60" spans="1:7">
      <c r="A60" s="2"/>
      <c r="B60" s="2"/>
      <c r="C60" s="2"/>
      <c r="D60" s="7"/>
      <c r="E60">
        <v>5936</v>
      </c>
      <c r="F60">
        <v>5376</v>
      </c>
      <c r="G60" s="7"/>
    </row>
    <row r="61" spans="1:7">
      <c r="A61" s="2"/>
      <c r="B61" s="2"/>
      <c r="C61" s="2"/>
      <c r="D61">
        <v>2464</v>
      </c>
      <c r="E61" s="7"/>
      <c r="F61">
        <v>3360</v>
      </c>
      <c r="G61" s="7"/>
    </row>
    <row r="62" spans="1:7">
      <c r="A62" s="2"/>
      <c r="B62" s="2"/>
      <c r="C62" s="2"/>
      <c r="D62" s="7"/>
      <c r="E62">
        <v>7784</v>
      </c>
      <c r="F62">
        <v>5656</v>
      </c>
      <c r="G62">
        <v>6664</v>
      </c>
    </row>
    <row r="63" spans="1:7">
      <c r="A63" s="2"/>
      <c r="B63" s="2"/>
      <c r="C63" s="2"/>
      <c r="D63" s="7"/>
      <c r="E63">
        <v>7616</v>
      </c>
      <c r="F63" s="7"/>
      <c r="G63" s="7"/>
    </row>
    <row r="64" spans="1:7">
      <c r="A64" s="2"/>
      <c r="B64" s="2"/>
      <c r="C64" s="2"/>
      <c r="D64" s="7"/>
      <c r="E64" s="7"/>
      <c r="F64" s="8">
        <v>6776</v>
      </c>
      <c r="G64" s="8">
        <v>3696</v>
      </c>
    </row>
    <row r="65" spans="1:7">
      <c r="A65" s="2"/>
      <c r="B65" s="2"/>
      <c r="C65" s="2"/>
      <c r="D65" s="8">
        <v>5544</v>
      </c>
      <c r="E65">
        <v>8624</v>
      </c>
      <c r="F65" s="7"/>
      <c r="G65" s="8">
        <v>9072</v>
      </c>
    </row>
    <row r="66" spans="1:7">
      <c r="A66" s="2"/>
      <c r="B66" s="2"/>
      <c r="C66" s="2"/>
      <c r="D66" s="8">
        <v>6664</v>
      </c>
      <c r="E66" s="7"/>
      <c r="F66" s="8">
        <v>6104</v>
      </c>
      <c r="G66" s="7"/>
    </row>
    <row r="67" spans="1:7">
      <c r="A67" s="2"/>
      <c r="B67" s="2"/>
      <c r="C67" s="2"/>
      <c r="D67" s="8">
        <v>4704</v>
      </c>
      <c r="E67" s="8">
        <v>7112</v>
      </c>
      <c r="F67" s="7"/>
      <c r="G67" s="8">
        <v>8848</v>
      </c>
    </row>
    <row r="68" spans="1:7">
      <c r="A68" s="2"/>
      <c r="B68" s="2"/>
      <c r="C68" s="2"/>
      <c r="D68" s="8">
        <v>5824</v>
      </c>
      <c r="E68" s="7"/>
      <c r="F68" s="7"/>
      <c r="G68" s="8">
        <v>6888</v>
      </c>
    </row>
    <row r="69" spans="1:7">
      <c r="A69" s="2"/>
      <c r="B69" s="2"/>
      <c r="C69" s="2"/>
      <c r="D69" s="8">
        <v>8848</v>
      </c>
      <c r="E69" s="7"/>
      <c r="F69" s="7"/>
      <c r="G69" s="7"/>
    </row>
    <row r="70" spans="1:7">
      <c r="A70" s="2"/>
      <c r="B70" s="2"/>
      <c r="C70" s="2"/>
      <c r="D70" s="2"/>
      <c r="E70" s="2"/>
      <c r="F70" s="2"/>
    </row>
    <row r="71" spans="1:7">
      <c r="A71" s="3" t="s">
        <v>17</v>
      </c>
      <c r="B71" s="3">
        <f>AVERAGE(B50:B69)</f>
        <v>5803</v>
      </c>
      <c r="C71" s="3">
        <f t="shared" ref="C71:G71" si="4">AVERAGE(C50:C69)</f>
        <v>6351.5555555555557</v>
      </c>
      <c r="D71" s="3">
        <f t="shared" si="4"/>
        <v>5159</v>
      </c>
      <c r="E71" s="3">
        <f t="shared" si="4"/>
        <v>6363</v>
      </c>
      <c r="F71" s="3">
        <f t="shared" si="4"/>
        <v>5873</v>
      </c>
      <c r="G71" s="3">
        <f t="shared" si="4"/>
        <v>7152.727272727273</v>
      </c>
    </row>
    <row r="72" spans="1:7">
      <c r="A72" s="3" t="s">
        <v>18</v>
      </c>
      <c r="B72" s="3">
        <f>STDEV(B50:B69)</f>
        <v>1752.3584108281045</v>
      </c>
      <c r="C72" s="3">
        <f t="shared" ref="C72:G72" si="5">STDEV(C50:C69)</f>
        <v>2219.5652226906459</v>
      </c>
      <c r="D72" s="3">
        <f t="shared" si="5"/>
        <v>1969.7982360914762</v>
      </c>
      <c r="E72" s="3">
        <f t="shared" si="5"/>
        <v>1634.7224396041838</v>
      </c>
      <c r="F72" s="3">
        <f t="shared" si="5"/>
        <v>1959.7499840540884</v>
      </c>
      <c r="G72" s="3">
        <f t="shared" si="5"/>
        <v>1626.3813261906978</v>
      </c>
    </row>
    <row r="74" spans="1:7">
      <c r="A74" s="4" t="s">
        <v>22</v>
      </c>
      <c r="B74">
        <v>1.75</v>
      </c>
      <c r="C74">
        <v>-2.36</v>
      </c>
      <c r="D74">
        <v>3.14</v>
      </c>
      <c r="E74">
        <v>0.318</v>
      </c>
      <c r="F74">
        <v>-1.88</v>
      </c>
      <c r="G74">
        <v>-2.48</v>
      </c>
    </row>
    <row r="75" spans="1:7">
      <c r="A75" s="2"/>
      <c r="B75">
        <v>4.33</v>
      </c>
      <c r="C75" s="8">
        <v>-1.82</v>
      </c>
      <c r="D75" s="7"/>
      <c r="E75">
        <v>3.11</v>
      </c>
      <c r="F75">
        <v>-2.25</v>
      </c>
      <c r="G75">
        <v>0.68799999999999994</v>
      </c>
    </row>
    <row r="76" spans="1:7">
      <c r="A76" s="2"/>
      <c r="B76" s="7"/>
      <c r="C76" s="8">
        <v>-0.90300000000000002</v>
      </c>
      <c r="D76" s="8">
        <v>5.41</v>
      </c>
      <c r="E76" s="7"/>
      <c r="F76">
        <v>-2.27</v>
      </c>
      <c r="G76" s="8">
        <v>-0.88600000000000001</v>
      </c>
    </row>
    <row r="77" spans="1:7">
      <c r="A77" s="2"/>
      <c r="B77">
        <v>0.625</v>
      </c>
      <c r="C77">
        <v>0.315</v>
      </c>
      <c r="D77" s="8">
        <v>4.95</v>
      </c>
      <c r="E77">
        <v>1.33</v>
      </c>
      <c r="F77" s="7"/>
      <c r="G77" s="8">
        <v>-2.39</v>
      </c>
    </row>
    <row r="78" spans="1:7">
      <c r="A78" s="2"/>
      <c r="B78">
        <v>1.46</v>
      </c>
      <c r="C78">
        <v>-0.78</v>
      </c>
      <c r="D78" s="8">
        <v>4.8499999999999996</v>
      </c>
      <c r="E78">
        <v>3.72</v>
      </c>
      <c r="F78">
        <v>-3.11</v>
      </c>
      <c r="G78" s="8">
        <v>-0.68899999999999995</v>
      </c>
    </row>
    <row r="79" spans="1:7">
      <c r="A79" s="2"/>
      <c r="B79">
        <v>5.22</v>
      </c>
      <c r="C79">
        <v>-0.57099999999999995</v>
      </c>
      <c r="D79">
        <v>4.1500000000000004</v>
      </c>
      <c r="E79" s="8">
        <v>0.193</v>
      </c>
      <c r="F79" s="7"/>
      <c r="G79" s="7"/>
    </row>
    <row r="80" spans="1:7">
      <c r="A80" s="2"/>
      <c r="B80">
        <v>1.61</v>
      </c>
      <c r="C80" s="7"/>
      <c r="D80" s="7"/>
      <c r="E80" s="8">
        <v>2.4500000000000002</v>
      </c>
      <c r="F80" s="8">
        <v>-6.23</v>
      </c>
      <c r="G80">
        <v>-1.5</v>
      </c>
    </row>
    <row r="81" spans="1:7">
      <c r="A81" s="2"/>
      <c r="B81">
        <v>-0.59</v>
      </c>
      <c r="C81" s="8">
        <v>9.2999999999999999E-2</v>
      </c>
      <c r="D81">
        <v>4.1100000000000003</v>
      </c>
      <c r="E81" s="7"/>
      <c r="F81" s="8">
        <v>-3.4</v>
      </c>
      <c r="G81">
        <v>-0.66400000000000003</v>
      </c>
    </row>
    <row r="82" spans="1:7">
      <c r="A82" s="2"/>
      <c r="B82" s="8">
        <v>3.12</v>
      </c>
      <c r="C82" s="8">
        <v>4.2</v>
      </c>
      <c r="D82" s="7"/>
      <c r="E82" s="7"/>
      <c r="F82">
        <v>-3.76</v>
      </c>
      <c r="G82" s="7"/>
    </row>
    <row r="83" spans="1:7">
      <c r="A83" s="2"/>
      <c r="B83" s="7"/>
      <c r="C83">
        <v>-1.79</v>
      </c>
      <c r="D83" s="7"/>
      <c r="E83" s="7"/>
      <c r="F83">
        <v>-2.37</v>
      </c>
      <c r="G83" s="7"/>
    </row>
    <row r="84" spans="1:7">
      <c r="A84" s="2"/>
      <c r="B84" s="2"/>
      <c r="C84" s="2"/>
      <c r="D84" s="7"/>
      <c r="E84">
        <v>2.13</v>
      </c>
      <c r="F84">
        <v>-8.2200000000000006</v>
      </c>
      <c r="G84" s="7"/>
    </row>
    <row r="85" spans="1:7">
      <c r="A85" s="2"/>
      <c r="B85" s="2"/>
      <c r="C85" s="2"/>
      <c r="D85">
        <v>6.03</v>
      </c>
      <c r="E85" s="7"/>
      <c r="F85">
        <v>-0.214</v>
      </c>
      <c r="G85" s="7"/>
    </row>
    <row r="86" spans="1:7">
      <c r="A86" s="2"/>
      <c r="B86" s="2"/>
      <c r="C86" s="2"/>
      <c r="D86" s="7"/>
      <c r="E86">
        <v>1.87</v>
      </c>
      <c r="F86">
        <v>-5.94</v>
      </c>
      <c r="G86" s="7"/>
    </row>
    <row r="87" spans="1:7">
      <c r="A87" s="2"/>
      <c r="B87" s="2"/>
      <c r="C87" s="2"/>
      <c r="D87" s="7"/>
      <c r="E87">
        <v>-1.1000000000000001</v>
      </c>
      <c r="F87" s="7"/>
      <c r="G87">
        <v>-1.61</v>
      </c>
    </row>
    <row r="88" spans="1:7">
      <c r="A88" s="2"/>
      <c r="B88" s="2"/>
      <c r="C88" s="2"/>
      <c r="D88" s="7"/>
      <c r="E88" s="7"/>
      <c r="F88" s="8">
        <v>-2.81</v>
      </c>
      <c r="G88" s="8">
        <v>-1.17</v>
      </c>
    </row>
    <row r="89" spans="1:7">
      <c r="A89" s="2"/>
      <c r="B89" s="2"/>
      <c r="C89" s="2"/>
      <c r="D89" s="8">
        <v>0.81</v>
      </c>
      <c r="E89">
        <v>1.23</v>
      </c>
      <c r="F89" s="7"/>
      <c r="G89" s="8">
        <v>0.17199999999999999</v>
      </c>
    </row>
    <row r="90" spans="1:7">
      <c r="A90" s="2"/>
      <c r="B90" s="2"/>
      <c r="C90" s="2"/>
      <c r="D90" s="8">
        <v>4.8099999999999996</v>
      </c>
      <c r="E90" s="7"/>
      <c r="F90" s="8">
        <v>-3.77</v>
      </c>
      <c r="G90" s="7"/>
    </row>
    <row r="91" spans="1:7">
      <c r="A91" s="2"/>
      <c r="B91" s="2"/>
      <c r="C91" s="2"/>
      <c r="D91" s="8">
        <v>5.41</v>
      </c>
      <c r="E91" s="8">
        <v>2.82</v>
      </c>
      <c r="F91" s="7"/>
      <c r="G91" s="8">
        <v>-2.29</v>
      </c>
    </row>
    <row r="92" spans="1:7">
      <c r="A92" s="2"/>
      <c r="B92" s="2"/>
      <c r="C92" s="2"/>
      <c r="D92" s="8">
        <v>2.82</v>
      </c>
      <c r="E92" s="7"/>
      <c r="F92" s="7"/>
      <c r="G92" s="8">
        <v>2.2599999999999998</v>
      </c>
    </row>
    <row r="93" spans="1:7">
      <c r="A93" s="2"/>
      <c r="B93" s="2"/>
      <c r="C93" s="2"/>
      <c r="D93" s="8">
        <v>12.3</v>
      </c>
      <c r="E93" s="7"/>
      <c r="F93" s="7"/>
      <c r="G93" s="7"/>
    </row>
    <row r="94" spans="1:7">
      <c r="A94" s="2"/>
      <c r="B94" s="2"/>
      <c r="C94" s="2"/>
      <c r="D94" s="6"/>
      <c r="E94" s="2"/>
      <c r="F94" s="2"/>
      <c r="G94" s="2"/>
    </row>
    <row r="95" spans="1:7">
      <c r="A95" s="3" t="s">
        <v>17</v>
      </c>
      <c r="B95" s="3">
        <f>AVERAGE(B74:B93)</f>
        <v>2.1906249999999998</v>
      </c>
      <c r="C95" s="3">
        <f t="shared" ref="C95:G95" si="6">AVERAGE(C74:C93)</f>
        <v>-0.40177777777777773</v>
      </c>
      <c r="D95" s="3">
        <f t="shared" si="6"/>
        <v>4.8991666666666669</v>
      </c>
      <c r="E95" s="3">
        <f t="shared" si="6"/>
        <v>1.6428181818181817</v>
      </c>
      <c r="F95" s="3">
        <f>AVERAGE(F74:F93)</f>
        <v>-3.5556923076923082</v>
      </c>
      <c r="G95" s="3">
        <f t="shared" si="6"/>
        <v>-0.87991666666666657</v>
      </c>
    </row>
    <row r="96" spans="1:7">
      <c r="A96" s="3" t="s">
        <v>18</v>
      </c>
      <c r="B96" s="3">
        <f>STDEV(B74:B93)</f>
        <v>1.9222725343791842</v>
      </c>
      <c r="C96" s="3">
        <f t="shared" ref="C96:G96" si="7">STDEV(C74:C93)</f>
        <v>1.9407149312674556</v>
      </c>
      <c r="D96" s="3">
        <f t="shared" si="7"/>
        <v>2.7287841392803274</v>
      </c>
      <c r="E96" s="3">
        <f t="shared" si="7"/>
        <v>1.4297554209151873</v>
      </c>
      <c r="F96" s="3">
        <f>STDEV(F74:F93)</f>
        <v>2.1252014565140001</v>
      </c>
      <c r="G96" s="3">
        <f t="shared" si="7"/>
        <v>1.3927637963503512</v>
      </c>
    </row>
    <row r="98" spans="1:7">
      <c r="A98" s="4" t="s">
        <v>23</v>
      </c>
      <c r="B98">
        <v>1.21</v>
      </c>
      <c r="C98">
        <v>-3.54</v>
      </c>
      <c r="D98">
        <v>6.19</v>
      </c>
      <c r="E98">
        <v>1.66</v>
      </c>
      <c r="F98">
        <v>-1.71</v>
      </c>
      <c r="G98">
        <v>-1.49</v>
      </c>
    </row>
    <row r="99" spans="1:7">
      <c r="A99" s="2"/>
      <c r="B99">
        <v>16.3</v>
      </c>
      <c r="C99" s="8">
        <v>-8.84</v>
      </c>
      <c r="D99" s="7"/>
      <c r="E99">
        <v>2.99</v>
      </c>
      <c r="F99">
        <v>-0.63200000000000001</v>
      </c>
      <c r="G99">
        <v>-7.89</v>
      </c>
    </row>
    <row r="100" spans="1:7">
      <c r="A100" s="2"/>
      <c r="B100" s="7"/>
      <c r="C100">
        <v>-19.899999999999999</v>
      </c>
      <c r="D100" s="8">
        <v>25.5</v>
      </c>
      <c r="E100" s="7"/>
      <c r="F100">
        <v>-3.9</v>
      </c>
      <c r="G100" s="8">
        <v>-15.5</v>
      </c>
    </row>
    <row r="101" spans="1:7">
      <c r="A101" s="2"/>
      <c r="B101">
        <v>21.1</v>
      </c>
      <c r="C101">
        <v>-17.3</v>
      </c>
      <c r="D101" s="8">
        <v>16.3</v>
      </c>
      <c r="E101">
        <v>6.75</v>
      </c>
      <c r="F101" s="7"/>
      <c r="G101" s="8">
        <v>-13.2</v>
      </c>
    </row>
    <row r="102" spans="1:7">
      <c r="A102" s="2"/>
      <c r="B102">
        <v>21.8</v>
      </c>
      <c r="C102">
        <v>-11</v>
      </c>
      <c r="D102" s="8">
        <v>22.3</v>
      </c>
      <c r="E102">
        <v>10.3</v>
      </c>
      <c r="F102">
        <v>-11.8</v>
      </c>
      <c r="G102" s="8">
        <v>-17.2</v>
      </c>
    </row>
    <row r="103" spans="1:7">
      <c r="A103" s="2"/>
      <c r="B103">
        <v>17.5</v>
      </c>
      <c r="C103">
        <v>-0.60599999999999998</v>
      </c>
      <c r="D103">
        <v>19.8</v>
      </c>
      <c r="E103" s="8">
        <v>1.53</v>
      </c>
      <c r="F103" s="7"/>
      <c r="G103" s="7"/>
    </row>
    <row r="104" spans="1:7">
      <c r="A104" s="2"/>
      <c r="B104">
        <v>4.79</v>
      </c>
      <c r="C104" s="7"/>
      <c r="D104" s="7"/>
      <c r="E104" s="8">
        <v>4.2</v>
      </c>
      <c r="F104" s="8">
        <v>-8.36</v>
      </c>
      <c r="G104">
        <v>-18.399999999999999</v>
      </c>
    </row>
    <row r="105" spans="1:7">
      <c r="A105" s="2"/>
      <c r="B105">
        <v>3.71</v>
      </c>
      <c r="C105" s="8">
        <v>-19.3</v>
      </c>
      <c r="D105">
        <v>16.100000000000001</v>
      </c>
      <c r="E105">
        <v>19</v>
      </c>
      <c r="F105" s="8">
        <v>-19.899999999999999</v>
      </c>
      <c r="G105">
        <v>-19.8</v>
      </c>
    </row>
    <row r="106" spans="1:7">
      <c r="A106" s="2"/>
      <c r="B106" s="8">
        <v>12.6</v>
      </c>
      <c r="C106" s="8">
        <v>-1.43</v>
      </c>
      <c r="D106" s="7"/>
      <c r="E106" s="7"/>
      <c r="F106">
        <v>-33.299999999999997</v>
      </c>
      <c r="G106" s="7"/>
    </row>
    <row r="107" spans="1:7">
      <c r="A107" s="2"/>
      <c r="B107" s="7"/>
      <c r="C107">
        <v>-0.17499999999999999</v>
      </c>
      <c r="D107" s="7"/>
      <c r="E107" s="7"/>
      <c r="F107">
        <v>-37</v>
      </c>
      <c r="G107" s="7"/>
    </row>
    <row r="108" spans="1:7">
      <c r="A108" s="2"/>
      <c r="B108" s="6"/>
      <c r="C108" s="5"/>
      <c r="D108" s="7"/>
      <c r="E108">
        <v>14</v>
      </c>
      <c r="F108">
        <v>-16.899999999999999</v>
      </c>
      <c r="G108" s="7"/>
    </row>
    <row r="109" spans="1:7">
      <c r="A109" s="2"/>
      <c r="B109" s="2"/>
      <c r="C109" s="2"/>
      <c r="D109">
        <v>16.8</v>
      </c>
      <c r="E109" s="7"/>
      <c r="F109">
        <v>-18</v>
      </c>
      <c r="G109" s="7"/>
    </row>
    <row r="110" spans="1:7">
      <c r="A110" s="2"/>
      <c r="B110" s="2"/>
      <c r="C110" s="2"/>
      <c r="D110" s="7"/>
      <c r="E110">
        <v>9.56</v>
      </c>
      <c r="F110">
        <v>-21.7</v>
      </c>
      <c r="G110">
        <v>-6.96</v>
      </c>
    </row>
    <row r="111" spans="1:7">
      <c r="A111" s="2"/>
      <c r="B111" s="2"/>
      <c r="C111" s="2"/>
      <c r="D111" s="7"/>
      <c r="E111">
        <v>15.9</v>
      </c>
      <c r="F111" s="7"/>
      <c r="G111">
        <v>-2</v>
      </c>
    </row>
    <row r="112" spans="1:7">
      <c r="A112" s="2"/>
      <c r="B112" s="2"/>
      <c r="C112" s="2"/>
      <c r="D112" s="7"/>
      <c r="E112" s="7"/>
      <c r="F112" s="8">
        <v>-10.5</v>
      </c>
      <c r="G112" s="8">
        <v>-1.1000000000000001</v>
      </c>
    </row>
    <row r="113" spans="1:7">
      <c r="A113" s="2"/>
      <c r="B113" s="2"/>
      <c r="C113" s="2"/>
      <c r="D113" s="8">
        <v>2.5999999999999999E-2</v>
      </c>
      <c r="E113">
        <v>11.7</v>
      </c>
      <c r="F113" s="8">
        <v>-15.5</v>
      </c>
      <c r="G113" s="8">
        <v>-4.7300000000000004</v>
      </c>
    </row>
    <row r="114" spans="1:7">
      <c r="A114" s="2"/>
      <c r="B114" s="2"/>
      <c r="C114" s="2"/>
      <c r="D114" s="8">
        <v>15.9</v>
      </c>
      <c r="E114" s="7"/>
      <c r="F114" s="8">
        <v>-29.5</v>
      </c>
      <c r="G114" s="7"/>
    </row>
    <row r="115" spans="1:7">
      <c r="A115" s="2"/>
      <c r="B115" s="2"/>
      <c r="C115" s="2"/>
      <c r="D115" s="8">
        <v>8.32</v>
      </c>
      <c r="E115" s="8">
        <v>7.01</v>
      </c>
      <c r="F115" s="7"/>
      <c r="G115" s="8">
        <v>2.4900000000000002</v>
      </c>
    </row>
    <row r="116" spans="1:7">
      <c r="A116" s="2"/>
      <c r="B116" s="2"/>
      <c r="C116" s="2"/>
      <c r="D116" s="8">
        <v>3.06</v>
      </c>
      <c r="E116" s="7"/>
      <c r="F116" s="7"/>
      <c r="G116" s="8">
        <v>-17.100000000000001</v>
      </c>
    </row>
    <row r="117" spans="1:7">
      <c r="A117" s="2"/>
      <c r="B117" s="2"/>
      <c r="C117" s="2"/>
      <c r="D117" s="8">
        <v>-2.14</v>
      </c>
      <c r="E117" s="7"/>
      <c r="F117" s="7"/>
      <c r="G117" s="7"/>
    </row>
    <row r="118" spans="1:7">
      <c r="A118" s="2"/>
      <c r="B118" s="2"/>
      <c r="C118" s="2"/>
      <c r="D118" s="2"/>
      <c r="E118" s="2"/>
      <c r="F118" s="2"/>
      <c r="G118" s="2"/>
    </row>
    <row r="119" spans="1:7">
      <c r="A119" s="3" t="s">
        <v>17</v>
      </c>
      <c r="B119" s="3">
        <f>AVERAGE(B98:B117)</f>
        <v>12.376249999999999</v>
      </c>
      <c r="C119" s="3">
        <f t="shared" ref="C119:G119" si="8">AVERAGE(C98:C117)</f>
        <v>-9.1212222222222223</v>
      </c>
      <c r="D119" s="3">
        <f t="shared" si="8"/>
        <v>12.346333333333334</v>
      </c>
      <c r="E119" s="3">
        <f t="shared" si="8"/>
        <v>8.7166666666666686</v>
      </c>
      <c r="F119" s="3">
        <f t="shared" si="8"/>
        <v>-16.335857142857144</v>
      </c>
      <c r="G119" s="3">
        <f t="shared" si="8"/>
        <v>-9.4523076923076914</v>
      </c>
    </row>
    <row r="120" spans="1:7">
      <c r="A120" s="3" t="s">
        <v>18</v>
      </c>
      <c r="B120" s="3">
        <f>STDEV(B98:B117)</f>
        <v>8.1411633733409747</v>
      </c>
      <c r="C120" s="3">
        <f t="shared" ref="C120:G120" si="9">STDEV(C98:C117)</f>
        <v>8.1634835361164573</v>
      </c>
      <c r="D120" s="3">
        <f t="shared" si="9"/>
        <v>9.0041859692976693</v>
      </c>
      <c r="E120" s="3">
        <f t="shared" si="9"/>
        <v>5.7112287060958522</v>
      </c>
      <c r="F120" s="3">
        <f t="shared" si="9"/>
        <v>11.323121082764462</v>
      </c>
      <c r="G120" s="3">
        <f t="shared" si="9"/>
        <v>7.7380942462664919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Wu</dc:creator>
  <cp:lastModifiedBy>Ken Wu</cp:lastModifiedBy>
  <dcterms:created xsi:type="dcterms:W3CDTF">2013-04-15T21:13:43Z</dcterms:created>
  <dcterms:modified xsi:type="dcterms:W3CDTF">2013-05-10T21:06:38Z</dcterms:modified>
</cp:coreProperties>
</file>