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definedNames>
    <definedName name="_xlnm._FilterDatabase" localSheetId="0" hidden="1">Sheet1!$A$1:$K$101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2" l="1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<sst xmlns="http://schemas.openxmlformats.org/spreadsheetml/2006/main" count="351" uniqueCount="24">
  <si>
    <t>Trial No</t>
  </si>
  <si>
    <t>Direction</t>
  </si>
  <si>
    <t>Cue Direction</t>
  </si>
  <si>
    <t>Button Pressed</t>
  </si>
  <si>
    <t>Button time (ms)</t>
  </si>
  <si>
    <t>Threshold</t>
  </si>
  <si>
    <t>L</t>
  </si>
  <si>
    <t>R</t>
  </si>
  <si>
    <t>N</t>
  </si>
  <si>
    <t>Imagery</t>
  </si>
  <si>
    <t>Button press threshold</t>
  </si>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</sst>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2" borderId="0" xfId="0" applyFill="1"/>
    <xf numFmtId="0" fontId="0" fillId="0" borderId="0" xfId="0" applyNumberFormat="1" applyFill="1"/>
    <xf numFmtId="0" fontId="0" fillId="0" borderId="0" xfId="0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8" sqref="L8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21</v>
      </c>
      <c r="I1" s="4" t="s">
        <v>22</v>
      </c>
      <c r="J1" s="4" t="s">
        <v>23</v>
      </c>
    </row>
    <row r="2" spans="1:10">
      <c r="A2">
        <v>0</v>
      </c>
      <c r="B2" t="s">
        <v>6</v>
      </c>
      <c r="C2" t="s">
        <v>7</v>
      </c>
      <c r="D2" t="s">
        <v>6</v>
      </c>
      <c r="E2">
        <v>29620</v>
      </c>
      <c r="F2">
        <v>-3</v>
      </c>
      <c r="G2">
        <v>2</v>
      </c>
      <c r="H2">
        <v>7128</v>
      </c>
      <c r="I2">
        <v>2.77</v>
      </c>
      <c r="J2">
        <v>14.4</v>
      </c>
    </row>
    <row r="3" spans="1:10">
      <c r="A3">
        <v>1</v>
      </c>
      <c r="B3" t="s">
        <v>6</v>
      </c>
      <c r="C3" t="s">
        <v>6</v>
      </c>
      <c r="D3" t="s">
        <v>6</v>
      </c>
      <c r="E3">
        <v>17824</v>
      </c>
      <c r="F3">
        <v>-1.8</v>
      </c>
      <c r="G3">
        <v>2</v>
      </c>
      <c r="H3">
        <v>5256</v>
      </c>
      <c r="I3">
        <v>3.35</v>
      </c>
      <c r="J3" s="6"/>
    </row>
    <row r="4" spans="1:10">
      <c r="A4">
        <v>2</v>
      </c>
      <c r="B4" t="s">
        <v>7</v>
      </c>
      <c r="C4" t="s">
        <v>6</v>
      </c>
      <c r="D4" t="s">
        <v>7</v>
      </c>
      <c r="E4">
        <v>19645</v>
      </c>
      <c r="F4">
        <v>2.1</v>
      </c>
      <c r="G4">
        <v>1</v>
      </c>
      <c r="H4">
        <v>7488</v>
      </c>
      <c r="I4">
        <v>-2.69</v>
      </c>
      <c r="J4">
        <v>-5.74</v>
      </c>
    </row>
    <row r="5" spans="1:10">
      <c r="A5">
        <v>3</v>
      </c>
      <c r="B5" t="s">
        <v>7</v>
      </c>
      <c r="C5" t="s">
        <v>6</v>
      </c>
      <c r="D5" t="s">
        <v>7</v>
      </c>
      <c r="E5">
        <v>32441</v>
      </c>
      <c r="F5">
        <v>3.3</v>
      </c>
      <c r="G5">
        <v>3</v>
      </c>
      <c r="H5">
        <v>8388</v>
      </c>
      <c r="I5">
        <v>-2.54</v>
      </c>
      <c r="J5">
        <v>-11.05</v>
      </c>
    </row>
    <row r="6" spans="1:10">
      <c r="A6">
        <v>4</v>
      </c>
      <c r="B6" t="s">
        <v>7</v>
      </c>
      <c r="C6" t="s">
        <v>7</v>
      </c>
      <c r="D6" t="s">
        <v>7</v>
      </c>
      <c r="E6">
        <v>26816</v>
      </c>
      <c r="F6">
        <v>2.7</v>
      </c>
      <c r="G6">
        <v>3</v>
      </c>
      <c r="H6">
        <v>5004</v>
      </c>
      <c r="I6">
        <v>-1.65</v>
      </c>
      <c r="J6">
        <v>-13.8</v>
      </c>
    </row>
    <row r="7" spans="1:10">
      <c r="A7">
        <v>5</v>
      </c>
      <c r="B7" t="s">
        <v>6</v>
      </c>
      <c r="C7" t="s">
        <v>7</v>
      </c>
      <c r="D7" t="s">
        <v>6</v>
      </c>
      <c r="E7">
        <v>23527</v>
      </c>
      <c r="F7">
        <v>-2.4</v>
      </c>
      <c r="G7">
        <v>1</v>
      </c>
      <c r="H7">
        <v>9000</v>
      </c>
      <c r="I7">
        <v>3.32</v>
      </c>
      <c r="J7">
        <v>5.43</v>
      </c>
    </row>
    <row r="8" spans="1:10">
      <c r="A8">
        <v>6</v>
      </c>
      <c r="B8" t="s">
        <v>6</v>
      </c>
      <c r="C8" t="s">
        <v>8</v>
      </c>
      <c r="D8" t="s">
        <v>6</v>
      </c>
      <c r="E8">
        <v>21512</v>
      </c>
      <c r="F8">
        <v>-2.4</v>
      </c>
      <c r="G8" t="s">
        <v>8</v>
      </c>
      <c r="H8">
        <v>7992</v>
      </c>
      <c r="I8">
        <v>1.39</v>
      </c>
      <c r="J8">
        <v>5.31</v>
      </c>
    </row>
    <row r="9" spans="1:10">
      <c r="A9">
        <v>7</v>
      </c>
      <c r="B9" t="s">
        <v>6</v>
      </c>
      <c r="C9" t="s">
        <v>7</v>
      </c>
      <c r="D9" t="s">
        <v>7</v>
      </c>
      <c r="E9">
        <v>15731</v>
      </c>
      <c r="F9">
        <v>-1.8</v>
      </c>
      <c r="G9">
        <v>2</v>
      </c>
      <c r="H9">
        <v>4608</v>
      </c>
      <c r="I9">
        <v>3.39</v>
      </c>
      <c r="J9">
        <v>2.99</v>
      </c>
    </row>
    <row r="10" spans="1:10">
      <c r="A10">
        <v>8</v>
      </c>
      <c r="B10" t="s">
        <v>6</v>
      </c>
      <c r="C10" t="s">
        <v>7</v>
      </c>
      <c r="D10" t="s">
        <v>7</v>
      </c>
      <c r="E10">
        <v>24940</v>
      </c>
      <c r="F10">
        <v>-2.7</v>
      </c>
      <c r="G10">
        <v>3</v>
      </c>
      <c r="H10">
        <v>9864</v>
      </c>
      <c r="I10">
        <v>2.34</v>
      </c>
      <c r="J10">
        <v>16.5</v>
      </c>
    </row>
    <row r="11" spans="1:10">
      <c r="A11">
        <v>9</v>
      </c>
      <c r="B11" t="s">
        <v>6</v>
      </c>
      <c r="C11" t="s">
        <v>6</v>
      </c>
      <c r="D11" t="s">
        <v>6</v>
      </c>
      <c r="E11">
        <v>16855</v>
      </c>
      <c r="F11">
        <v>-1.8</v>
      </c>
      <c r="G11">
        <v>1</v>
      </c>
      <c r="H11">
        <v>6588</v>
      </c>
      <c r="I11">
        <v>2.36</v>
      </c>
      <c r="J11">
        <v>1.54</v>
      </c>
    </row>
    <row r="12" spans="1:10">
      <c r="A12">
        <v>10</v>
      </c>
      <c r="B12" t="s">
        <v>6</v>
      </c>
      <c r="C12" t="s">
        <v>8</v>
      </c>
      <c r="D12" t="s">
        <v>6</v>
      </c>
      <c r="E12">
        <v>18598</v>
      </c>
      <c r="F12">
        <v>-2.1</v>
      </c>
      <c r="G12" t="s">
        <v>8</v>
      </c>
      <c r="H12">
        <v>8388</v>
      </c>
      <c r="I12">
        <v>4.9800000000000004</v>
      </c>
      <c r="J12">
        <v>6</v>
      </c>
    </row>
    <row r="13" spans="1:10">
      <c r="A13">
        <v>11</v>
      </c>
      <c r="B13" t="s">
        <v>7</v>
      </c>
      <c r="C13" t="s">
        <v>7</v>
      </c>
      <c r="D13" t="s">
        <v>7</v>
      </c>
      <c r="E13">
        <v>13800</v>
      </c>
      <c r="F13">
        <v>1.5</v>
      </c>
      <c r="G13">
        <v>3</v>
      </c>
      <c r="H13">
        <v>5112</v>
      </c>
      <c r="I13">
        <v>-0.77100000000000002</v>
      </c>
      <c r="J13">
        <v>-2.2000000000000002</v>
      </c>
    </row>
    <row r="14" spans="1:10">
      <c r="A14">
        <v>12</v>
      </c>
      <c r="B14" t="s">
        <v>7</v>
      </c>
      <c r="C14" t="s">
        <v>8</v>
      </c>
      <c r="D14" t="s">
        <v>6</v>
      </c>
      <c r="E14">
        <v>33291</v>
      </c>
      <c r="F14">
        <v>3.6</v>
      </c>
      <c r="G14" t="s">
        <v>8</v>
      </c>
      <c r="H14">
        <v>5904</v>
      </c>
      <c r="I14">
        <v>-2.92</v>
      </c>
      <c r="J14">
        <v>-10.4</v>
      </c>
    </row>
    <row r="15" spans="1:10">
      <c r="A15">
        <v>13</v>
      </c>
      <c r="B15" t="s">
        <v>7</v>
      </c>
      <c r="C15" t="s">
        <v>6</v>
      </c>
      <c r="D15" t="s">
        <v>6</v>
      </c>
      <c r="E15">
        <v>39948</v>
      </c>
      <c r="F15">
        <v>4.2</v>
      </c>
      <c r="G15">
        <v>3</v>
      </c>
      <c r="H15" s="6"/>
      <c r="I15" s="6"/>
      <c r="J15" s="6"/>
    </row>
    <row r="16" spans="1:10">
      <c r="A16">
        <v>14</v>
      </c>
      <c r="B16" t="s">
        <v>7</v>
      </c>
      <c r="C16" t="s">
        <v>6</v>
      </c>
      <c r="D16" t="s">
        <v>6</v>
      </c>
      <c r="E16">
        <v>10513</v>
      </c>
      <c r="F16">
        <v>1.2</v>
      </c>
      <c r="G16">
        <v>2</v>
      </c>
      <c r="H16" s="6"/>
      <c r="I16" s="6"/>
      <c r="J16" s="6"/>
    </row>
    <row r="17" spans="1:10">
      <c r="A17">
        <v>15</v>
      </c>
      <c r="B17" t="s">
        <v>7</v>
      </c>
      <c r="C17" t="s">
        <v>6</v>
      </c>
      <c r="D17" t="s">
        <v>7</v>
      </c>
      <c r="E17">
        <v>32393</v>
      </c>
      <c r="F17">
        <v>3.3</v>
      </c>
      <c r="G17">
        <v>1</v>
      </c>
      <c r="H17">
        <v>4536</v>
      </c>
      <c r="I17">
        <v>-3.45</v>
      </c>
      <c r="J17">
        <v>-14.1</v>
      </c>
    </row>
    <row r="18" spans="1:10">
      <c r="A18">
        <v>16</v>
      </c>
      <c r="B18" t="s">
        <v>6</v>
      </c>
      <c r="C18" t="s">
        <v>6</v>
      </c>
      <c r="D18" t="s">
        <v>6</v>
      </c>
      <c r="E18">
        <v>19254</v>
      </c>
      <c r="F18">
        <v>-2.1</v>
      </c>
      <c r="G18">
        <v>3</v>
      </c>
      <c r="H18" s="6"/>
      <c r="I18" s="6"/>
      <c r="J18" s="6"/>
    </row>
    <row r="19" spans="1:10">
      <c r="A19">
        <v>17</v>
      </c>
      <c r="B19" t="s">
        <v>6</v>
      </c>
      <c r="C19" t="s">
        <v>6</v>
      </c>
      <c r="D19" t="s">
        <v>6</v>
      </c>
      <c r="E19">
        <v>10075</v>
      </c>
      <c r="F19">
        <v>-1.2</v>
      </c>
      <c r="G19">
        <v>3</v>
      </c>
      <c r="H19">
        <v>7740</v>
      </c>
      <c r="I19">
        <v>2.64</v>
      </c>
      <c r="J19">
        <v>2.09</v>
      </c>
    </row>
    <row r="20" spans="1:10">
      <c r="A20">
        <v>18</v>
      </c>
      <c r="B20" t="s">
        <v>7</v>
      </c>
      <c r="C20" t="s">
        <v>6</v>
      </c>
      <c r="D20" t="s">
        <v>7</v>
      </c>
      <c r="E20">
        <v>26050</v>
      </c>
      <c r="F20">
        <v>2.7</v>
      </c>
      <c r="G20">
        <v>3</v>
      </c>
      <c r="H20">
        <v>7056</v>
      </c>
      <c r="I20">
        <v>-5.8000000000000003E-2</v>
      </c>
      <c r="J20">
        <v>-9.24</v>
      </c>
    </row>
    <row r="21" spans="1:10">
      <c r="A21">
        <v>19</v>
      </c>
      <c r="B21" t="s">
        <v>7</v>
      </c>
      <c r="C21" t="s">
        <v>8</v>
      </c>
      <c r="D21" t="s">
        <v>7</v>
      </c>
      <c r="E21">
        <v>11888</v>
      </c>
      <c r="F21">
        <v>1.2</v>
      </c>
      <c r="G21" t="s">
        <v>8</v>
      </c>
      <c r="H21">
        <v>5940</v>
      </c>
      <c r="I21">
        <v>-1.95</v>
      </c>
      <c r="J21">
        <v>-2.79</v>
      </c>
    </row>
    <row r="22" spans="1:10">
      <c r="A22">
        <v>20</v>
      </c>
      <c r="B22" t="s">
        <v>6</v>
      </c>
      <c r="C22" t="s">
        <v>6</v>
      </c>
      <c r="D22" t="s">
        <v>6</v>
      </c>
      <c r="E22">
        <v>15606</v>
      </c>
      <c r="F22">
        <v>-1.8</v>
      </c>
      <c r="G22">
        <v>3</v>
      </c>
      <c r="H22">
        <v>5832</v>
      </c>
      <c r="I22">
        <v>1.91</v>
      </c>
      <c r="J22">
        <v>5.55</v>
      </c>
    </row>
    <row r="23" spans="1:10">
      <c r="A23">
        <v>21</v>
      </c>
      <c r="B23" t="s">
        <v>7</v>
      </c>
      <c r="C23" t="s">
        <v>7</v>
      </c>
      <c r="D23" t="s">
        <v>7</v>
      </c>
      <c r="E23">
        <v>21020</v>
      </c>
      <c r="F23">
        <v>2.1</v>
      </c>
      <c r="G23">
        <v>3</v>
      </c>
      <c r="H23">
        <v>6264</v>
      </c>
      <c r="I23">
        <v>-2.66</v>
      </c>
      <c r="J23">
        <v>-6.66</v>
      </c>
    </row>
    <row r="24" spans="1:10">
      <c r="A24">
        <v>22</v>
      </c>
      <c r="B24" t="s">
        <v>7</v>
      </c>
      <c r="C24" t="s">
        <v>6</v>
      </c>
      <c r="D24" t="s">
        <v>7</v>
      </c>
      <c r="E24">
        <v>33682</v>
      </c>
      <c r="F24">
        <v>3.6</v>
      </c>
      <c r="G24">
        <v>3</v>
      </c>
      <c r="H24">
        <v>6876</v>
      </c>
      <c r="I24">
        <v>-3.04</v>
      </c>
      <c r="J24">
        <v>-17.5</v>
      </c>
    </row>
    <row r="25" spans="1:10">
      <c r="A25">
        <v>23</v>
      </c>
      <c r="B25" t="s">
        <v>6</v>
      </c>
      <c r="C25" t="s">
        <v>7</v>
      </c>
      <c r="D25" t="s">
        <v>6</v>
      </c>
      <c r="E25">
        <v>28995</v>
      </c>
      <c r="F25">
        <v>-3</v>
      </c>
      <c r="G25">
        <v>2</v>
      </c>
      <c r="H25">
        <v>9540</v>
      </c>
      <c r="I25">
        <v>1.99</v>
      </c>
      <c r="J25">
        <v>6.25</v>
      </c>
    </row>
    <row r="26" spans="1:10">
      <c r="A26">
        <v>24</v>
      </c>
      <c r="B26" t="s">
        <v>6</v>
      </c>
      <c r="C26" t="s">
        <v>6</v>
      </c>
      <c r="D26" t="s">
        <v>6</v>
      </c>
      <c r="E26">
        <v>18848</v>
      </c>
      <c r="F26">
        <v>-2.1</v>
      </c>
      <c r="G26">
        <v>3</v>
      </c>
      <c r="H26" s="6"/>
      <c r="I26" s="6"/>
      <c r="J26" s="6"/>
    </row>
    <row r="27" spans="1:10">
      <c r="A27">
        <v>25</v>
      </c>
      <c r="B27" t="s">
        <v>7</v>
      </c>
      <c r="C27" t="s">
        <v>8</v>
      </c>
      <c r="D27" t="s">
        <v>7</v>
      </c>
      <c r="E27">
        <v>25378</v>
      </c>
      <c r="F27">
        <v>2.7</v>
      </c>
      <c r="G27" t="s">
        <v>8</v>
      </c>
      <c r="H27">
        <v>6444</v>
      </c>
      <c r="I27">
        <v>-2.64</v>
      </c>
      <c r="J27">
        <v>-7.93</v>
      </c>
    </row>
    <row r="28" spans="1:10">
      <c r="A28">
        <v>26</v>
      </c>
      <c r="B28" t="s">
        <v>6</v>
      </c>
      <c r="C28" t="s">
        <v>7</v>
      </c>
      <c r="D28" t="s">
        <v>6</v>
      </c>
      <c r="E28">
        <v>32331</v>
      </c>
      <c r="F28">
        <v>-3.3</v>
      </c>
      <c r="G28">
        <v>2</v>
      </c>
      <c r="H28" s="6"/>
      <c r="I28" s="6"/>
      <c r="J28" s="6"/>
    </row>
    <row r="29" spans="1:10">
      <c r="A29">
        <v>27</v>
      </c>
      <c r="B29" t="s">
        <v>7</v>
      </c>
      <c r="C29" t="s">
        <v>7</v>
      </c>
      <c r="D29" t="s">
        <v>7</v>
      </c>
      <c r="E29">
        <v>25723</v>
      </c>
      <c r="F29">
        <v>2.7</v>
      </c>
      <c r="G29">
        <v>1</v>
      </c>
      <c r="H29">
        <v>9468</v>
      </c>
      <c r="I29">
        <v>-9.8000000000000004E-2</v>
      </c>
      <c r="J29">
        <v>-0.13700000000000001</v>
      </c>
    </row>
    <row r="30" spans="1:10">
      <c r="A30">
        <v>28</v>
      </c>
      <c r="B30" t="s">
        <v>7</v>
      </c>
      <c r="C30" t="s">
        <v>7</v>
      </c>
      <c r="D30" t="s">
        <v>7</v>
      </c>
      <c r="E30">
        <v>28980</v>
      </c>
      <c r="F30">
        <v>3</v>
      </c>
      <c r="G30">
        <v>3</v>
      </c>
      <c r="H30" s="8">
        <v>4608</v>
      </c>
      <c r="I30" s="8">
        <v>-1.57</v>
      </c>
      <c r="J30" s="8">
        <v>-8.75</v>
      </c>
    </row>
    <row r="31" spans="1:10">
      <c r="A31">
        <v>29</v>
      </c>
      <c r="B31" t="s">
        <v>6</v>
      </c>
      <c r="C31" t="s">
        <v>6</v>
      </c>
      <c r="D31" t="s">
        <v>6</v>
      </c>
      <c r="E31">
        <v>42408</v>
      </c>
      <c r="F31">
        <v>-4.5</v>
      </c>
      <c r="G31">
        <v>2</v>
      </c>
      <c r="H31" s="8">
        <v>10440</v>
      </c>
      <c r="I31" s="8">
        <v>0.78400000000000003</v>
      </c>
      <c r="J31" s="8">
        <v>19.399999999999999</v>
      </c>
    </row>
    <row r="32" spans="1:10">
      <c r="A32">
        <v>30</v>
      </c>
      <c r="B32" t="s">
        <v>6</v>
      </c>
      <c r="C32" t="s">
        <v>7</v>
      </c>
      <c r="D32" t="s">
        <v>6</v>
      </c>
      <c r="E32">
        <v>4777</v>
      </c>
      <c r="F32">
        <v>-0.6</v>
      </c>
      <c r="G32">
        <v>3</v>
      </c>
      <c r="H32" s="6"/>
      <c r="I32" s="6"/>
      <c r="J32" s="6"/>
    </row>
    <row r="33" spans="1:10">
      <c r="A33">
        <v>31</v>
      </c>
      <c r="B33" t="s">
        <v>7</v>
      </c>
      <c r="C33" t="s">
        <v>7</v>
      </c>
      <c r="D33" t="s">
        <v>7</v>
      </c>
      <c r="E33">
        <v>18862</v>
      </c>
      <c r="F33">
        <v>2.1</v>
      </c>
      <c r="G33">
        <v>2</v>
      </c>
      <c r="H33" s="8">
        <v>4572</v>
      </c>
      <c r="I33" s="8">
        <v>-1.25</v>
      </c>
      <c r="J33" s="8">
        <v>-6.42</v>
      </c>
    </row>
    <row r="34" spans="1:10">
      <c r="A34">
        <v>32</v>
      </c>
      <c r="B34" t="s">
        <v>6</v>
      </c>
      <c r="C34" t="s">
        <v>6</v>
      </c>
      <c r="D34" t="s">
        <v>6</v>
      </c>
      <c r="E34">
        <v>17934</v>
      </c>
      <c r="F34">
        <v>-1.8</v>
      </c>
      <c r="G34">
        <v>3</v>
      </c>
      <c r="H34" s="8">
        <v>7812</v>
      </c>
      <c r="I34" s="8">
        <v>-1.1100000000000001</v>
      </c>
      <c r="J34" s="8">
        <v>6.38</v>
      </c>
    </row>
    <row r="35" spans="1:10">
      <c r="A35">
        <v>33</v>
      </c>
      <c r="B35" t="s">
        <v>6</v>
      </c>
      <c r="C35" t="s">
        <v>6</v>
      </c>
      <c r="D35" t="s">
        <v>6</v>
      </c>
      <c r="E35">
        <v>38518</v>
      </c>
      <c r="F35">
        <v>-3.9</v>
      </c>
      <c r="G35">
        <v>2</v>
      </c>
      <c r="H35" s="8">
        <v>9108</v>
      </c>
      <c r="I35" s="8">
        <v>0.44700000000000001</v>
      </c>
      <c r="J35" s="8">
        <v>13.3</v>
      </c>
    </row>
    <row r="36" spans="1:10">
      <c r="A36">
        <v>34</v>
      </c>
      <c r="B36" t="s">
        <v>7</v>
      </c>
      <c r="C36" t="s">
        <v>6</v>
      </c>
      <c r="D36" t="s">
        <v>6</v>
      </c>
      <c r="E36">
        <v>29855</v>
      </c>
      <c r="F36">
        <v>3</v>
      </c>
      <c r="G36">
        <v>3</v>
      </c>
      <c r="H36" s="6"/>
      <c r="I36" s="6"/>
      <c r="J36" s="6"/>
    </row>
    <row r="37" spans="1:10">
      <c r="A37">
        <v>35</v>
      </c>
      <c r="B37" t="s">
        <v>6</v>
      </c>
      <c r="C37" t="s">
        <v>8</v>
      </c>
      <c r="D37" t="s">
        <v>6</v>
      </c>
      <c r="E37">
        <v>31205</v>
      </c>
      <c r="F37">
        <v>-3.3</v>
      </c>
      <c r="G37" t="s">
        <v>8</v>
      </c>
      <c r="H37" s="8">
        <v>7884</v>
      </c>
      <c r="I37" s="8">
        <v>3.68</v>
      </c>
      <c r="J37" s="8">
        <v>8.59</v>
      </c>
    </row>
    <row r="38" spans="1:10">
      <c r="A38">
        <v>36</v>
      </c>
      <c r="B38" t="s">
        <v>6</v>
      </c>
      <c r="C38" t="s">
        <v>7</v>
      </c>
      <c r="D38" t="s">
        <v>7</v>
      </c>
      <c r="E38">
        <v>44439</v>
      </c>
      <c r="F38">
        <v>-4.5</v>
      </c>
      <c r="G38">
        <v>3</v>
      </c>
      <c r="H38" s="8">
        <v>10296</v>
      </c>
      <c r="I38" s="8">
        <v>1.1399999999999999</v>
      </c>
      <c r="J38" s="8">
        <v>14.5</v>
      </c>
    </row>
    <row r="39" spans="1:10">
      <c r="A39">
        <v>37</v>
      </c>
      <c r="B39" t="s">
        <v>6</v>
      </c>
      <c r="C39" t="s">
        <v>8</v>
      </c>
      <c r="D39" t="s">
        <v>7</v>
      </c>
      <c r="E39">
        <v>28182</v>
      </c>
      <c r="F39">
        <v>-3</v>
      </c>
      <c r="G39" t="s">
        <v>8</v>
      </c>
      <c r="H39" s="8">
        <v>6624</v>
      </c>
      <c r="I39" s="8">
        <v>1.56</v>
      </c>
      <c r="J39" s="8">
        <v>12.6</v>
      </c>
    </row>
    <row r="40" spans="1:10">
      <c r="A40">
        <v>38</v>
      </c>
      <c r="B40" t="s">
        <v>7</v>
      </c>
      <c r="C40" t="s">
        <v>7</v>
      </c>
      <c r="D40" t="s">
        <v>7</v>
      </c>
      <c r="E40">
        <v>33511</v>
      </c>
      <c r="F40">
        <v>3.6</v>
      </c>
      <c r="G40">
        <v>3</v>
      </c>
      <c r="H40" s="8">
        <v>8424</v>
      </c>
      <c r="I40" s="8">
        <v>-3.75</v>
      </c>
      <c r="J40" s="8">
        <v>-8.52</v>
      </c>
    </row>
    <row r="41" spans="1:10">
      <c r="A41">
        <v>39</v>
      </c>
      <c r="B41" t="s">
        <v>7</v>
      </c>
      <c r="C41" t="s">
        <v>8</v>
      </c>
      <c r="D41" t="s">
        <v>7</v>
      </c>
      <c r="E41">
        <v>28136</v>
      </c>
      <c r="F41">
        <v>3</v>
      </c>
      <c r="G41" t="s">
        <v>8</v>
      </c>
      <c r="H41" s="8">
        <v>5868</v>
      </c>
      <c r="I41" s="8">
        <v>-2.09</v>
      </c>
      <c r="J41" s="8">
        <v>-8.43</v>
      </c>
    </row>
    <row r="42" spans="1:10">
      <c r="A42">
        <v>40</v>
      </c>
      <c r="B42" t="s">
        <v>7</v>
      </c>
      <c r="C42" t="s">
        <v>7</v>
      </c>
      <c r="D42" t="s">
        <v>7</v>
      </c>
      <c r="E42">
        <v>17668</v>
      </c>
      <c r="F42">
        <v>1.8</v>
      </c>
      <c r="G42">
        <v>3</v>
      </c>
      <c r="H42" s="8">
        <v>3060</v>
      </c>
      <c r="I42" s="8">
        <v>-3.55</v>
      </c>
      <c r="J42" s="8">
        <v>-4.95</v>
      </c>
    </row>
    <row r="43" spans="1:10">
      <c r="A43">
        <v>41</v>
      </c>
      <c r="B43" t="s">
        <v>7</v>
      </c>
      <c r="C43" t="s">
        <v>6</v>
      </c>
      <c r="D43" t="s">
        <v>6</v>
      </c>
      <c r="E43">
        <v>17043</v>
      </c>
      <c r="F43">
        <v>1.8</v>
      </c>
      <c r="G43">
        <v>3</v>
      </c>
      <c r="H43" s="8">
        <v>7452</v>
      </c>
      <c r="I43" s="8">
        <v>-2.4300000000000002</v>
      </c>
      <c r="J43" s="8">
        <v>-2.64</v>
      </c>
    </row>
    <row r="44" spans="1:10">
      <c r="A44">
        <v>42</v>
      </c>
      <c r="B44" t="s">
        <v>7</v>
      </c>
      <c r="C44" t="s">
        <v>8</v>
      </c>
      <c r="D44" t="s">
        <v>7</v>
      </c>
      <c r="E44">
        <v>19004</v>
      </c>
      <c r="F44">
        <v>2.1</v>
      </c>
      <c r="G44" t="s">
        <v>8</v>
      </c>
      <c r="H44" s="6"/>
      <c r="I44" s="6"/>
      <c r="J44" s="6"/>
    </row>
    <row r="45" spans="1:10">
      <c r="A45">
        <v>43</v>
      </c>
      <c r="B45" t="s">
        <v>7</v>
      </c>
      <c r="C45" t="s">
        <v>7</v>
      </c>
      <c r="D45" t="s">
        <v>7</v>
      </c>
      <c r="E45">
        <v>21714</v>
      </c>
      <c r="F45">
        <v>2.4</v>
      </c>
      <c r="G45">
        <v>3</v>
      </c>
      <c r="H45" s="8">
        <v>6660</v>
      </c>
      <c r="I45" s="8">
        <v>-1.73</v>
      </c>
      <c r="J45" s="8">
        <v>-6.02</v>
      </c>
    </row>
    <row r="46" spans="1:10">
      <c r="A46">
        <v>44</v>
      </c>
      <c r="B46" t="s">
        <v>6</v>
      </c>
      <c r="C46" t="s">
        <v>7</v>
      </c>
      <c r="D46" t="s">
        <v>6</v>
      </c>
      <c r="E46">
        <v>29808</v>
      </c>
      <c r="F46">
        <v>-3</v>
      </c>
      <c r="G46">
        <v>2</v>
      </c>
      <c r="H46" s="8">
        <v>10656</v>
      </c>
      <c r="I46" s="8">
        <v>-0.67200000000000004</v>
      </c>
      <c r="J46" s="8">
        <v>8.9600000000000009</v>
      </c>
    </row>
    <row r="47" spans="1:10">
      <c r="A47">
        <v>45</v>
      </c>
      <c r="B47" t="s">
        <v>7</v>
      </c>
      <c r="C47" t="s">
        <v>7</v>
      </c>
      <c r="D47" t="s">
        <v>7</v>
      </c>
      <c r="E47">
        <v>18738</v>
      </c>
      <c r="F47">
        <v>2.1</v>
      </c>
      <c r="G47">
        <v>3</v>
      </c>
      <c r="H47" s="8">
        <v>6336</v>
      </c>
      <c r="I47" s="8">
        <v>-1.37</v>
      </c>
      <c r="J47" s="8">
        <v>-2.78</v>
      </c>
    </row>
    <row r="48" spans="1:10">
      <c r="A48">
        <v>46</v>
      </c>
      <c r="B48" t="s">
        <v>6</v>
      </c>
      <c r="C48" t="s">
        <v>6</v>
      </c>
      <c r="D48" t="s">
        <v>6</v>
      </c>
      <c r="E48">
        <v>18316</v>
      </c>
      <c r="F48">
        <v>-2.1</v>
      </c>
      <c r="G48">
        <v>3</v>
      </c>
      <c r="H48" s="8">
        <v>8676</v>
      </c>
      <c r="I48" s="8">
        <v>0.82399999999999995</v>
      </c>
      <c r="J48" s="8">
        <v>3.89</v>
      </c>
    </row>
    <row r="49" spans="1:10">
      <c r="A49">
        <v>47</v>
      </c>
      <c r="B49" t="s">
        <v>6</v>
      </c>
      <c r="C49" t="s">
        <v>8</v>
      </c>
      <c r="D49" t="s">
        <v>6</v>
      </c>
      <c r="E49">
        <v>16762</v>
      </c>
      <c r="F49">
        <v>-1.8</v>
      </c>
      <c r="G49" t="s">
        <v>8</v>
      </c>
      <c r="H49" s="6"/>
      <c r="I49" s="6"/>
      <c r="J49" s="6"/>
    </row>
    <row r="50" spans="1:10">
      <c r="A50">
        <v>48</v>
      </c>
      <c r="B50" t="s">
        <v>6</v>
      </c>
      <c r="C50" t="s">
        <v>7</v>
      </c>
      <c r="D50" t="s">
        <v>6</v>
      </c>
      <c r="E50">
        <v>30159</v>
      </c>
      <c r="F50">
        <v>-3.3</v>
      </c>
      <c r="G50">
        <v>1</v>
      </c>
      <c r="H50" s="6"/>
      <c r="I50" s="6"/>
      <c r="J50" s="6"/>
    </row>
    <row r="51" spans="1:10">
      <c r="A51">
        <v>49</v>
      </c>
      <c r="B51" t="s">
        <v>7</v>
      </c>
      <c r="C51" t="s">
        <v>6</v>
      </c>
      <c r="D51" t="s">
        <v>7</v>
      </c>
      <c r="E51">
        <v>18395</v>
      </c>
      <c r="F51">
        <v>2.1</v>
      </c>
      <c r="G51">
        <v>1</v>
      </c>
      <c r="H51" s="6"/>
      <c r="I51" s="6"/>
      <c r="J51" s="6"/>
    </row>
    <row r="52" spans="1:10">
      <c r="A52">
        <v>0</v>
      </c>
      <c r="B52" t="s">
        <v>7</v>
      </c>
      <c r="C52" t="s">
        <v>7</v>
      </c>
      <c r="D52" t="s">
        <v>7</v>
      </c>
      <c r="E52">
        <v>18457</v>
      </c>
      <c r="F52">
        <v>2.1</v>
      </c>
      <c r="G52">
        <v>1</v>
      </c>
      <c r="H52">
        <v>7632</v>
      </c>
      <c r="I52">
        <v>-1.56</v>
      </c>
      <c r="J52">
        <v>-1.61</v>
      </c>
    </row>
    <row r="53" spans="1:10">
      <c r="A53">
        <v>1</v>
      </c>
      <c r="B53" t="s">
        <v>7</v>
      </c>
      <c r="C53" t="s">
        <v>7</v>
      </c>
      <c r="D53" t="s">
        <v>7</v>
      </c>
      <c r="E53">
        <v>28917</v>
      </c>
      <c r="F53">
        <v>3</v>
      </c>
      <c r="G53">
        <v>1</v>
      </c>
      <c r="H53">
        <v>4056</v>
      </c>
      <c r="I53">
        <v>-0.81</v>
      </c>
      <c r="J53">
        <v>-10</v>
      </c>
    </row>
    <row r="54" spans="1:10">
      <c r="A54">
        <v>2</v>
      </c>
      <c r="B54" t="s">
        <v>6</v>
      </c>
      <c r="C54" t="s">
        <v>7</v>
      </c>
      <c r="D54" t="s">
        <v>6</v>
      </c>
      <c r="E54">
        <v>14192</v>
      </c>
      <c r="F54">
        <v>-1.5</v>
      </c>
      <c r="G54">
        <v>1</v>
      </c>
      <c r="H54">
        <v>9288</v>
      </c>
      <c r="I54">
        <v>0.52600000000000002</v>
      </c>
      <c r="J54">
        <v>1.68</v>
      </c>
    </row>
    <row r="55" spans="1:10">
      <c r="A55">
        <v>3</v>
      </c>
      <c r="B55" t="s">
        <v>7</v>
      </c>
      <c r="C55" t="s">
        <v>6</v>
      </c>
      <c r="D55" t="s">
        <v>7</v>
      </c>
      <c r="E55">
        <v>17450</v>
      </c>
      <c r="F55">
        <v>1.8</v>
      </c>
      <c r="G55">
        <v>1</v>
      </c>
      <c r="H55" s="6"/>
      <c r="I55" s="6"/>
      <c r="J55" s="6"/>
    </row>
    <row r="56" spans="1:10">
      <c r="A56">
        <v>4</v>
      </c>
      <c r="B56" t="s">
        <v>6</v>
      </c>
      <c r="C56" t="s">
        <v>7</v>
      </c>
      <c r="D56" t="s">
        <v>6</v>
      </c>
      <c r="E56">
        <v>24096</v>
      </c>
      <c r="F56">
        <v>-2.7</v>
      </c>
      <c r="G56">
        <v>1</v>
      </c>
      <c r="H56" s="6"/>
      <c r="I56" s="6"/>
      <c r="J56" s="6"/>
    </row>
    <row r="57" spans="1:10">
      <c r="A57">
        <v>5</v>
      </c>
      <c r="B57" t="s">
        <v>6</v>
      </c>
      <c r="C57" t="s">
        <v>6</v>
      </c>
      <c r="D57" t="s">
        <v>6</v>
      </c>
      <c r="E57">
        <v>19520</v>
      </c>
      <c r="F57">
        <v>-2.1</v>
      </c>
      <c r="G57">
        <v>2</v>
      </c>
      <c r="H57">
        <v>6864</v>
      </c>
      <c r="I57">
        <v>1.29</v>
      </c>
      <c r="J57">
        <v>5.76</v>
      </c>
    </row>
    <row r="58" spans="1:10">
      <c r="A58">
        <v>6</v>
      </c>
      <c r="B58" t="s">
        <v>7</v>
      </c>
      <c r="C58" t="s">
        <v>8</v>
      </c>
      <c r="D58" t="s">
        <v>6</v>
      </c>
      <c r="E58">
        <v>25505</v>
      </c>
      <c r="F58">
        <v>2.7</v>
      </c>
      <c r="G58" t="s">
        <v>8</v>
      </c>
      <c r="H58" s="6"/>
      <c r="I58" s="6"/>
      <c r="J58" s="6"/>
    </row>
    <row r="59" spans="1:10">
      <c r="A59">
        <v>7</v>
      </c>
      <c r="B59" t="s">
        <v>7</v>
      </c>
      <c r="C59" t="s">
        <v>7</v>
      </c>
      <c r="D59" t="s">
        <v>7</v>
      </c>
      <c r="E59">
        <v>13130</v>
      </c>
      <c r="F59">
        <v>1.5</v>
      </c>
      <c r="G59">
        <v>3</v>
      </c>
      <c r="H59">
        <v>6456</v>
      </c>
      <c r="I59">
        <v>-2.33</v>
      </c>
      <c r="J59">
        <v>-2.27</v>
      </c>
    </row>
    <row r="60" spans="1:10">
      <c r="A60">
        <v>8</v>
      </c>
      <c r="B60" t="s">
        <v>6</v>
      </c>
      <c r="C60" t="s">
        <v>7</v>
      </c>
      <c r="D60" t="s">
        <v>6</v>
      </c>
      <c r="E60">
        <v>11919</v>
      </c>
      <c r="F60">
        <v>-1.2</v>
      </c>
      <c r="G60">
        <v>2</v>
      </c>
      <c r="H60" s="6"/>
      <c r="I60" s="6"/>
      <c r="J60" s="6"/>
    </row>
    <row r="61" spans="1:10">
      <c r="A61">
        <v>9</v>
      </c>
      <c r="B61" t="s">
        <v>6</v>
      </c>
      <c r="C61" t="s">
        <v>6</v>
      </c>
      <c r="D61" t="s">
        <v>6</v>
      </c>
      <c r="E61">
        <v>5622</v>
      </c>
      <c r="F61">
        <v>-0.6</v>
      </c>
      <c r="G61">
        <v>1</v>
      </c>
      <c r="H61">
        <v>3984</v>
      </c>
      <c r="I61">
        <v>0.51700000000000002</v>
      </c>
      <c r="J61">
        <v>1.27</v>
      </c>
    </row>
    <row r="62" spans="1:10">
      <c r="A62">
        <v>10</v>
      </c>
      <c r="B62" t="s">
        <v>7</v>
      </c>
      <c r="C62" t="s">
        <v>6</v>
      </c>
      <c r="D62" t="s">
        <v>7</v>
      </c>
      <c r="E62">
        <v>16902</v>
      </c>
      <c r="F62">
        <v>1.8</v>
      </c>
      <c r="G62">
        <v>1</v>
      </c>
      <c r="H62" s="8">
        <v>7512</v>
      </c>
      <c r="I62" s="8">
        <v>-1.63</v>
      </c>
      <c r="J62" s="8">
        <v>0.98399999999999999</v>
      </c>
    </row>
    <row r="63" spans="1:10">
      <c r="A63">
        <v>11</v>
      </c>
      <c r="B63" t="s">
        <v>6</v>
      </c>
      <c r="C63" t="s">
        <v>8</v>
      </c>
      <c r="D63" t="s">
        <v>6</v>
      </c>
      <c r="E63">
        <v>10404</v>
      </c>
      <c r="F63">
        <v>-1.2</v>
      </c>
      <c r="G63" t="s">
        <v>8</v>
      </c>
      <c r="H63" s="8">
        <v>2856</v>
      </c>
      <c r="I63" s="8">
        <v>-3.73</v>
      </c>
      <c r="J63" s="8">
        <v>2.2000000000000002</v>
      </c>
    </row>
    <row r="64" spans="1:10">
      <c r="A64">
        <v>12</v>
      </c>
      <c r="B64" t="s">
        <v>6</v>
      </c>
      <c r="C64" t="s">
        <v>8</v>
      </c>
      <c r="D64" t="s">
        <v>7</v>
      </c>
      <c r="E64">
        <v>10903</v>
      </c>
      <c r="F64">
        <v>-1.2</v>
      </c>
      <c r="G64" t="s">
        <v>8</v>
      </c>
      <c r="H64" s="8">
        <v>3840</v>
      </c>
      <c r="I64" s="8">
        <v>1.88</v>
      </c>
      <c r="J64" s="8">
        <v>2.21</v>
      </c>
    </row>
    <row r="65" spans="1:10">
      <c r="A65">
        <v>13</v>
      </c>
      <c r="B65" t="s">
        <v>6</v>
      </c>
      <c r="C65" t="s">
        <v>6</v>
      </c>
      <c r="D65" t="s">
        <v>6</v>
      </c>
      <c r="E65">
        <v>9935</v>
      </c>
      <c r="F65">
        <v>-1.2</v>
      </c>
      <c r="G65">
        <v>2</v>
      </c>
      <c r="H65" s="8">
        <v>7968</v>
      </c>
      <c r="I65" s="8">
        <v>-2.41</v>
      </c>
      <c r="J65" s="8">
        <v>-1.24</v>
      </c>
    </row>
    <row r="66" spans="1:10">
      <c r="A66">
        <v>14</v>
      </c>
      <c r="B66" t="s">
        <v>7</v>
      </c>
      <c r="C66" t="s">
        <v>7</v>
      </c>
      <c r="D66" t="s">
        <v>7</v>
      </c>
      <c r="E66">
        <v>10701</v>
      </c>
      <c r="F66">
        <v>1.2</v>
      </c>
      <c r="G66">
        <v>1</v>
      </c>
      <c r="H66" s="6"/>
      <c r="I66" s="6"/>
      <c r="J66" s="6"/>
    </row>
    <row r="67" spans="1:10">
      <c r="A67">
        <v>15</v>
      </c>
      <c r="B67" t="s">
        <v>6</v>
      </c>
      <c r="C67" t="s">
        <v>7</v>
      </c>
      <c r="D67" t="s">
        <v>6</v>
      </c>
      <c r="E67">
        <v>9559</v>
      </c>
      <c r="F67">
        <v>-1.2</v>
      </c>
      <c r="G67">
        <v>1</v>
      </c>
      <c r="H67" s="8">
        <v>7008</v>
      </c>
      <c r="I67" s="8">
        <v>0.85399999999999998</v>
      </c>
      <c r="J67" s="8">
        <v>1.72</v>
      </c>
    </row>
    <row r="68" spans="1:10">
      <c r="A68">
        <v>16</v>
      </c>
      <c r="B68" t="s">
        <v>7</v>
      </c>
      <c r="C68" t="s">
        <v>7</v>
      </c>
      <c r="D68" t="s">
        <v>7</v>
      </c>
      <c r="E68">
        <v>7771</v>
      </c>
      <c r="F68">
        <v>0.9</v>
      </c>
      <c r="G68">
        <v>1</v>
      </c>
      <c r="H68" s="6"/>
      <c r="I68" s="6"/>
      <c r="J68" s="6"/>
    </row>
    <row r="69" spans="1:10">
      <c r="A69">
        <v>17</v>
      </c>
      <c r="B69" t="s">
        <v>7</v>
      </c>
      <c r="C69" t="s">
        <v>6</v>
      </c>
      <c r="D69" t="s">
        <v>7</v>
      </c>
      <c r="E69" s="6">
        <v>1365</v>
      </c>
      <c r="F69">
        <v>0.3</v>
      </c>
      <c r="G69">
        <v>2</v>
      </c>
      <c r="H69" s="8">
        <v>8120</v>
      </c>
      <c r="I69" s="8">
        <v>0.90900000000000003</v>
      </c>
      <c r="J69" s="6"/>
    </row>
    <row r="70" spans="1:10">
      <c r="A70">
        <v>18</v>
      </c>
      <c r="B70" t="s">
        <v>7</v>
      </c>
      <c r="C70" t="s">
        <v>6</v>
      </c>
      <c r="D70" t="s">
        <v>7</v>
      </c>
      <c r="E70" s="6">
        <v>2301</v>
      </c>
      <c r="F70">
        <v>0.3</v>
      </c>
      <c r="G70">
        <v>2</v>
      </c>
      <c r="H70" s="8">
        <v>5660</v>
      </c>
      <c r="I70" s="8">
        <v>-3.48</v>
      </c>
      <c r="J70" s="6"/>
    </row>
    <row r="71" spans="1:10">
      <c r="A71">
        <v>19</v>
      </c>
      <c r="B71" t="s">
        <v>7</v>
      </c>
      <c r="C71" t="s">
        <v>7</v>
      </c>
      <c r="D71" t="s">
        <v>7</v>
      </c>
      <c r="E71">
        <v>16904</v>
      </c>
      <c r="F71">
        <v>1.8</v>
      </c>
      <c r="G71">
        <v>3</v>
      </c>
      <c r="H71" s="8">
        <v>3660</v>
      </c>
      <c r="I71" s="8">
        <v>-0.28599999999999998</v>
      </c>
      <c r="J71" s="8">
        <v>-6.49</v>
      </c>
    </row>
    <row r="72" spans="1:10">
      <c r="A72">
        <v>20</v>
      </c>
      <c r="B72" t="s">
        <v>6</v>
      </c>
      <c r="C72" t="s">
        <v>6</v>
      </c>
      <c r="D72" t="s">
        <v>6</v>
      </c>
      <c r="E72">
        <v>7895</v>
      </c>
      <c r="F72">
        <v>-0.9</v>
      </c>
      <c r="G72">
        <v>2</v>
      </c>
      <c r="H72" s="8">
        <v>4840</v>
      </c>
      <c r="I72" s="8">
        <v>0.93300000000000005</v>
      </c>
      <c r="J72" s="8">
        <v>0.29399999999999998</v>
      </c>
    </row>
    <row r="73" spans="1:10">
      <c r="A73">
        <v>21</v>
      </c>
      <c r="B73" t="s">
        <v>6</v>
      </c>
      <c r="C73" t="s">
        <v>7</v>
      </c>
      <c r="D73" t="s">
        <v>7</v>
      </c>
      <c r="E73">
        <v>19863</v>
      </c>
      <c r="F73">
        <v>-2.1</v>
      </c>
      <c r="G73">
        <v>2</v>
      </c>
      <c r="H73" s="8">
        <v>5720</v>
      </c>
      <c r="I73" s="8">
        <v>1.5</v>
      </c>
      <c r="J73" s="8">
        <v>4.3899999999999997</v>
      </c>
    </row>
    <row r="74" spans="1:10">
      <c r="A74">
        <v>22</v>
      </c>
      <c r="B74" t="s">
        <v>6</v>
      </c>
      <c r="C74" t="s">
        <v>7</v>
      </c>
      <c r="D74" t="s">
        <v>7</v>
      </c>
      <c r="E74">
        <v>7208</v>
      </c>
      <c r="F74">
        <v>-0.9</v>
      </c>
      <c r="G74">
        <v>2</v>
      </c>
      <c r="H74" s="6"/>
      <c r="I74" s="6"/>
      <c r="J74" s="6"/>
    </row>
    <row r="75" spans="1:10">
      <c r="A75">
        <v>23</v>
      </c>
      <c r="B75" t="s">
        <v>7</v>
      </c>
      <c r="C75" t="s">
        <v>6</v>
      </c>
      <c r="D75" t="s">
        <v>6</v>
      </c>
      <c r="E75">
        <v>22402</v>
      </c>
      <c r="F75">
        <v>2.4</v>
      </c>
      <c r="G75">
        <v>3</v>
      </c>
      <c r="H75" s="8">
        <v>7060</v>
      </c>
      <c r="I75" s="8">
        <v>-5.68</v>
      </c>
      <c r="J75" s="8">
        <v>-7.46</v>
      </c>
    </row>
    <row r="76" spans="1:10">
      <c r="A76">
        <v>24</v>
      </c>
      <c r="B76" t="s">
        <v>6</v>
      </c>
      <c r="C76" t="s">
        <v>7</v>
      </c>
      <c r="D76" t="s">
        <v>6</v>
      </c>
      <c r="E76">
        <v>30074</v>
      </c>
      <c r="F76">
        <v>-3</v>
      </c>
      <c r="G76">
        <v>2</v>
      </c>
      <c r="H76" s="8">
        <v>8916</v>
      </c>
      <c r="I76" s="8">
        <v>2.21</v>
      </c>
      <c r="J76" s="8">
        <v>10.1</v>
      </c>
    </row>
    <row r="77" spans="1:10">
      <c r="A77">
        <v>25</v>
      </c>
      <c r="B77" t="s">
        <v>7</v>
      </c>
      <c r="C77" t="s">
        <v>6</v>
      </c>
      <c r="D77" t="s">
        <v>7</v>
      </c>
      <c r="E77">
        <v>20629</v>
      </c>
      <c r="F77">
        <v>2.1</v>
      </c>
      <c r="G77">
        <v>3</v>
      </c>
      <c r="H77" s="8">
        <v>7060</v>
      </c>
      <c r="I77" s="8">
        <v>0.45</v>
      </c>
      <c r="J77" s="8">
        <v>-1.76</v>
      </c>
    </row>
    <row r="78" spans="1:10">
      <c r="A78">
        <v>26</v>
      </c>
      <c r="B78" t="s">
        <v>6</v>
      </c>
      <c r="C78" t="s">
        <v>6</v>
      </c>
      <c r="D78" t="s">
        <v>6</v>
      </c>
      <c r="E78">
        <v>13942</v>
      </c>
      <c r="F78">
        <v>-1.5</v>
      </c>
      <c r="G78">
        <v>2</v>
      </c>
      <c r="H78" s="6"/>
      <c r="I78" s="6"/>
      <c r="J78" s="6"/>
    </row>
    <row r="79" spans="1:10">
      <c r="A79">
        <v>27</v>
      </c>
      <c r="B79" t="s">
        <v>6</v>
      </c>
      <c r="C79" t="s">
        <v>7</v>
      </c>
      <c r="D79" t="s">
        <v>6</v>
      </c>
      <c r="E79">
        <v>16355</v>
      </c>
      <c r="F79">
        <v>-1.8</v>
      </c>
      <c r="G79">
        <v>3</v>
      </c>
      <c r="H79" s="6"/>
      <c r="I79" s="6"/>
      <c r="J79" s="6"/>
    </row>
    <row r="80" spans="1:10">
      <c r="A80">
        <v>28</v>
      </c>
      <c r="B80" t="s">
        <v>7</v>
      </c>
      <c r="C80" t="s">
        <v>6</v>
      </c>
      <c r="D80" t="s">
        <v>7</v>
      </c>
      <c r="E80">
        <v>23168</v>
      </c>
      <c r="F80">
        <v>2.4</v>
      </c>
      <c r="G80">
        <v>3</v>
      </c>
      <c r="H80" s="8">
        <v>7460</v>
      </c>
      <c r="I80" s="8">
        <v>-2.77</v>
      </c>
      <c r="J80" s="8">
        <v>-7.77</v>
      </c>
    </row>
    <row r="81" spans="1:10">
      <c r="A81">
        <v>29</v>
      </c>
      <c r="B81" t="s">
        <v>6</v>
      </c>
      <c r="C81" t="s">
        <v>7</v>
      </c>
      <c r="D81" t="s">
        <v>6</v>
      </c>
      <c r="E81">
        <v>14864</v>
      </c>
      <c r="F81">
        <v>-1.5</v>
      </c>
      <c r="G81">
        <v>2</v>
      </c>
      <c r="H81" s="6"/>
      <c r="I81" s="6"/>
      <c r="J81" s="6"/>
    </row>
    <row r="82" spans="1:10">
      <c r="A82">
        <v>30</v>
      </c>
      <c r="B82" t="s">
        <v>6</v>
      </c>
      <c r="C82" t="s">
        <v>7</v>
      </c>
      <c r="D82" t="s">
        <v>6</v>
      </c>
      <c r="E82">
        <v>15684</v>
      </c>
      <c r="F82">
        <v>-1.8</v>
      </c>
      <c r="G82">
        <v>1</v>
      </c>
      <c r="H82">
        <v>8000</v>
      </c>
      <c r="I82">
        <v>5.32</v>
      </c>
      <c r="J82">
        <v>5.75</v>
      </c>
    </row>
    <row r="83" spans="1:10">
      <c r="A83">
        <v>31</v>
      </c>
      <c r="B83" t="s">
        <v>7</v>
      </c>
      <c r="C83" t="s">
        <v>8</v>
      </c>
      <c r="D83" t="s">
        <v>6</v>
      </c>
      <c r="E83">
        <v>19941</v>
      </c>
      <c r="F83">
        <v>2.1</v>
      </c>
      <c r="G83" t="s">
        <v>8</v>
      </c>
      <c r="H83">
        <v>5900</v>
      </c>
      <c r="I83">
        <v>-3.9</v>
      </c>
      <c r="J83">
        <v>-4.2</v>
      </c>
    </row>
    <row r="84" spans="1:10">
      <c r="A84">
        <v>32</v>
      </c>
      <c r="B84" t="s">
        <v>6</v>
      </c>
      <c r="C84" t="s">
        <v>8</v>
      </c>
      <c r="D84" t="s">
        <v>6</v>
      </c>
      <c r="E84">
        <v>14395</v>
      </c>
      <c r="F84">
        <v>-1.5</v>
      </c>
      <c r="G84" t="s">
        <v>8</v>
      </c>
      <c r="H84" s="6"/>
      <c r="I84" s="6"/>
      <c r="J84" s="6"/>
    </row>
    <row r="85" spans="1:10">
      <c r="A85">
        <v>33</v>
      </c>
      <c r="B85" t="s">
        <v>7</v>
      </c>
      <c r="C85" t="s">
        <v>6</v>
      </c>
      <c r="D85" t="s">
        <v>6</v>
      </c>
      <c r="E85">
        <v>10919</v>
      </c>
      <c r="F85">
        <v>1.2</v>
      </c>
      <c r="G85">
        <v>1</v>
      </c>
      <c r="H85">
        <v>7260</v>
      </c>
      <c r="I85">
        <v>-0.65800000000000003</v>
      </c>
      <c r="J85">
        <v>-0.32200000000000001</v>
      </c>
    </row>
    <row r="86" spans="1:10">
      <c r="A86">
        <v>34</v>
      </c>
      <c r="B86" t="s">
        <v>6</v>
      </c>
      <c r="C86" t="s">
        <v>6</v>
      </c>
      <c r="D86" t="s">
        <v>6</v>
      </c>
      <c r="E86">
        <v>13567</v>
      </c>
      <c r="F86">
        <v>-1.5</v>
      </c>
      <c r="G86">
        <v>2</v>
      </c>
      <c r="H86">
        <v>9140</v>
      </c>
      <c r="I86">
        <v>0.39600000000000002</v>
      </c>
      <c r="J86">
        <v>0.63300000000000001</v>
      </c>
    </row>
    <row r="87" spans="1:10">
      <c r="A87">
        <v>35</v>
      </c>
      <c r="B87" t="s">
        <v>7</v>
      </c>
      <c r="C87" t="s">
        <v>6</v>
      </c>
      <c r="D87" t="s">
        <v>7</v>
      </c>
      <c r="E87">
        <v>13927</v>
      </c>
      <c r="F87">
        <v>1.5</v>
      </c>
      <c r="G87">
        <v>3</v>
      </c>
      <c r="H87">
        <v>10040</v>
      </c>
      <c r="I87">
        <v>-0.39900000000000002</v>
      </c>
      <c r="J87">
        <v>-1.05</v>
      </c>
    </row>
    <row r="88" spans="1:10">
      <c r="A88">
        <v>36</v>
      </c>
      <c r="B88" t="s">
        <v>6</v>
      </c>
      <c r="C88" t="s">
        <v>6</v>
      </c>
      <c r="D88" t="s">
        <v>6</v>
      </c>
      <c r="E88">
        <v>10872</v>
      </c>
      <c r="F88">
        <v>-1.2</v>
      </c>
      <c r="G88">
        <v>2</v>
      </c>
      <c r="H88" s="6"/>
      <c r="I88" s="6"/>
      <c r="J88" s="6"/>
    </row>
    <row r="89" spans="1:10">
      <c r="A89">
        <v>37</v>
      </c>
      <c r="B89" t="s">
        <v>6</v>
      </c>
      <c r="C89" t="s">
        <v>6</v>
      </c>
      <c r="D89" t="s">
        <v>6</v>
      </c>
      <c r="E89">
        <v>12029</v>
      </c>
      <c r="F89">
        <v>-1.2</v>
      </c>
      <c r="G89">
        <v>2</v>
      </c>
      <c r="H89">
        <v>6220</v>
      </c>
      <c r="I89">
        <v>-0.16400000000000001</v>
      </c>
      <c r="J89">
        <v>-8.5999999999999993E-2</v>
      </c>
    </row>
    <row r="90" spans="1:10">
      <c r="A90">
        <v>38</v>
      </c>
      <c r="B90" t="s">
        <v>7</v>
      </c>
      <c r="C90" t="s">
        <v>7</v>
      </c>
      <c r="D90" t="s">
        <v>7</v>
      </c>
      <c r="E90">
        <v>13458</v>
      </c>
      <c r="F90">
        <v>1.5</v>
      </c>
      <c r="G90">
        <v>3</v>
      </c>
      <c r="H90" s="6"/>
      <c r="I90" s="6"/>
      <c r="J90" s="6"/>
    </row>
    <row r="91" spans="1:10">
      <c r="A91">
        <v>39</v>
      </c>
      <c r="B91" t="s">
        <v>7</v>
      </c>
      <c r="C91" t="s">
        <v>8</v>
      </c>
      <c r="D91" t="s">
        <v>7</v>
      </c>
      <c r="E91">
        <v>24362</v>
      </c>
      <c r="F91">
        <v>2.7</v>
      </c>
      <c r="G91" t="s">
        <v>8</v>
      </c>
      <c r="H91">
        <v>4800</v>
      </c>
      <c r="I91">
        <v>-0.151</v>
      </c>
      <c r="J91">
        <v>-1.4</v>
      </c>
    </row>
    <row r="92" spans="1:10">
      <c r="A92">
        <v>40</v>
      </c>
      <c r="B92" t="s">
        <v>7</v>
      </c>
      <c r="C92" t="s">
        <v>7</v>
      </c>
      <c r="D92" t="s">
        <v>7</v>
      </c>
      <c r="E92">
        <v>12910</v>
      </c>
      <c r="F92">
        <v>1.5</v>
      </c>
      <c r="G92">
        <v>3</v>
      </c>
      <c r="H92" s="8">
        <v>7240</v>
      </c>
      <c r="I92" s="8">
        <v>-0.152</v>
      </c>
      <c r="J92" s="8">
        <v>-0.54200000000000004</v>
      </c>
    </row>
    <row r="93" spans="1:10">
      <c r="A93">
        <v>41</v>
      </c>
      <c r="B93" t="s">
        <v>6</v>
      </c>
      <c r="C93" t="s">
        <v>8</v>
      </c>
      <c r="D93" t="s">
        <v>6</v>
      </c>
      <c r="E93">
        <v>11497</v>
      </c>
      <c r="F93">
        <v>-1.2</v>
      </c>
      <c r="G93" t="s">
        <v>8</v>
      </c>
      <c r="H93" s="6"/>
      <c r="I93" s="6"/>
      <c r="J93" s="6"/>
    </row>
    <row r="94" spans="1:10">
      <c r="A94">
        <v>42</v>
      </c>
      <c r="B94" t="s">
        <v>6</v>
      </c>
      <c r="C94" t="s">
        <v>8</v>
      </c>
      <c r="D94" t="s">
        <v>6</v>
      </c>
      <c r="E94">
        <v>8004</v>
      </c>
      <c r="F94">
        <v>-0.9</v>
      </c>
      <c r="G94" t="s">
        <v>8</v>
      </c>
      <c r="H94" s="6"/>
      <c r="I94" s="6"/>
      <c r="J94" s="6"/>
    </row>
    <row r="95" spans="1:10">
      <c r="A95">
        <v>43</v>
      </c>
      <c r="B95" t="s">
        <v>7</v>
      </c>
      <c r="C95" t="s">
        <v>7</v>
      </c>
      <c r="D95" t="s">
        <v>7</v>
      </c>
      <c r="E95">
        <v>18379</v>
      </c>
      <c r="F95">
        <v>2.1</v>
      </c>
      <c r="G95">
        <v>3</v>
      </c>
      <c r="H95">
        <v>4320</v>
      </c>
      <c r="I95">
        <v>6.2E-2</v>
      </c>
      <c r="J95">
        <v>-0.83</v>
      </c>
    </row>
    <row r="96" spans="1:10">
      <c r="A96">
        <v>44</v>
      </c>
      <c r="B96" t="s">
        <v>7</v>
      </c>
      <c r="C96" t="s">
        <v>6</v>
      </c>
      <c r="D96" t="s">
        <v>6</v>
      </c>
      <c r="E96">
        <v>22635</v>
      </c>
      <c r="F96">
        <v>2.4</v>
      </c>
      <c r="G96">
        <v>2</v>
      </c>
      <c r="H96">
        <v>5500</v>
      </c>
      <c r="I96">
        <v>-0.154</v>
      </c>
      <c r="J96">
        <v>-0.60699999999999998</v>
      </c>
    </row>
    <row r="97" spans="1:10">
      <c r="A97">
        <v>45</v>
      </c>
      <c r="B97" t="s">
        <v>7</v>
      </c>
      <c r="C97" t="s">
        <v>8</v>
      </c>
      <c r="D97" t="s">
        <v>7</v>
      </c>
      <c r="E97">
        <v>32815</v>
      </c>
      <c r="F97">
        <v>3.3</v>
      </c>
      <c r="G97" t="s">
        <v>8</v>
      </c>
      <c r="H97" s="6"/>
      <c r="I97" s="6"/>
      <c r="J97" s="6"/>
    </row>
    <row r="98" spans="1:10">
      <c r="A98">
        <v>46</v>
      </c>
      <c r="B98" t="s">
        <v>6</v>
      </c>
      <c r="C98" t="s">
        <v>6</v>
      </c>
      <c r="D98" t="s">
        <v>6</v>
      </c>
      <c r="E98">
        <v>16902</v>
      </c>
      <c r="F98">
        <v>-1.8</v>
      </c>
      <c r="G98">
        <v>2</v>
      </c>
      <c r="H98" s="6"/>
      <c r="I98" s="6"/>
      <c r="J98" s="6"/>
    </row>
    <row r="99" spans="1:10">
      <c r="A99">
        <v>47</v>
      </c>
      <c r="B99" t="s">
        <v>7</v>
      </c>
      <c r="C99" t="s">
        <v>8</v>
      </c>
      <c r="D99" t="s">
        <v>7</v>
      </c>
      <c r="E99">
        <v>14286</v>
      </c>
      <c r="F99">
        <v>1.5</v>
      </c>
      <c r="G99" t="s">
        <v>8</v>
      </c>
      <c r="H99">
        <v>7560</v>
      </c>
      <c r="I99">
        <v>-0.78200000000000003</v>
      </c>
      <c r="J99">
        <v>-1.07</v>
      </c>
    </row>
    <row r="100" spans="1:10">
      <c r="A100">
        <v>48</v>
      </c>
      <c r="B100" t="s">
        <v>7</v>
      </c>
      <c r="C100" t="s">
        <v>7</v>
      </c>
      <c r="D100" t="s">
        <v>7</v>
      </c>
      <c r="E100">
        <v>16793</v>
      </c>
      <c r="F100">
        <v>1.8</v>
      </c>
      <c r="G100">
        <v>1</v>
      </c>
      <c r="H100">
        <v>4080</v>
      </c>
      <c r="I100">
        <v>-0.25800000000000001</v>
      </c>
      <c r="J100">
        <v>-1.38</v>
      </c>
    </row>
    <row r="101" spans="1:10">
      <c r="A101">
        <v>49</v>
      </c>
      <c r="B101" t="s">
        <v>6</v>
      </c>
      <c r="C101" t="s">
        <v>6</v>
      </c>
      <c r="D101" t="s">
        <v>6</v>
      </c>
      <c r="E101">
        <v>10716</v>
      </c>
      <c r="F101">
        <v>-1.2</v>
      </c>
      <c r="G101">
        <v>2</v>
      </c>
      <c r="H101">
        <v>5760</v>
      </c>
      <c r="I101">
        <v>0.66200000000000003</v>
      </c>
      <c r="J101">
        <v>0.60499999999999998</v>
      </c>
    </row>
  </sheetData>
  <autoFilter ref="A1:K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H15" sqref="A1:XFD1048576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2" customForma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10">
      <c r="B2">
        <v>21512</v>
      </c>
      <c r="C2">
        <v>33291</v>
      </c>
      <c r="D2">
        <v>17824</v>
      </c>
      <c r="E2">
        <v>29620</v>
      </c>
      <c r="F2">
        <v>26816</v>
      </c>
      <c r="G2">
        <v>19645</v>
      </c>
    </row>
    <row r="3" spans="1:10">
      <c r="B3">
        <v>18598</v>
      </c>
      <c r="C3">
        <v>11888</v>
      </c>
      <c r="D3">
        <v>16855</v>
      </c>
      <c r="E3">
        <v>23527</v>
      </c>
      <c r="F3">
        <v>13800</v>
      </c>
      <c r="G3">
        <v>32441</v>
      </c>
    </row>
    <row r="4" spans="1:10">
      <c r="B4">
        <v>31205</v>
      </c>
      <c r="C4">
        <v>25378</v>
      </c>
      <c r="D4">
        <v>19254</v>
      </c>
      <c r="E4">
        <v>15731</v>
      </c>
      <c r="F4">
        <v>21020</v>
      </c>
      <c r="G4">
        <v>39948</v>
      </c>
    </row>
    <row r="5" spans="1:10">
      <c r="B5">
        <v>28182</v>
      </c>
      <c r="C5">
        <v>28136</v>
      </c>
      <c r="D5">
        <v>10075</v>
      </c>
      <c r="E5">
        <v>24940</v>
      </c>
      <c r="F5">
        <v>25723</v>
      </c>
      <c r="G5">
        <v>10513</v>
      </c>
    </row>
    <row r="6" spans="1:10">
      <c r="B6">
        <v>16762</v>
      </c>
      <c r="C6">
        <v>19004</v>
      </c>
      <c r="D6">
        <v>15606</v>
      </c>
      <c r="E6">
        <v>28995</v>
      </c>
      <c r="F6">
        <v>28980</v>
      </c>
      <c r="G6">
        <v>32393</v>
      </c>
    </row>
    <row r="7" spans="1:10">
      <c r="B7">
        <v>10404</v>
      </c>
      <c r="C7">
        <v>25505</v>
      </c>
      <c r="D7">
        <v>18848</v>
      </c>
      <c r="E7">
        <v>32331</v>
      </c>
      <c r="F7">
        <v>18862</v>
      </c>
      <c r="G7">
        <v>26050</v>
      </c>
    </row>
    <row r="8" spans="1:10">
      <c r="B8">
        <v>10903</v>
      </c>
      <c r="C8">
        <v>19941</v>
      </c>
      <c r="D8">
        <v>42408</v>
      </c>
      <c r="E8">
        <v>4777</v>
      </c>
      <c r="F8">
        <v>33511</v>
      </c>
      <c r="G8">
        <v>33682</v>
      </c>
    </row>
    <row r="9" spans="1:10">
      <c r="B9">
        <v>14395</v>
      </c>
      <c r="C9">
        <v>24362</v>
      </c>
      <c r="D9">
        <v>17934</v>
      </c>
      <c r="E9">
        <v>44439</v>
      </c>
      <c r="F9">
        <v>17668</v>
      </c>
      <c r="G9">
        <v>29855</v>
      </c>
    </row>
    <row r="10" spans="1:10">
      <c r="B10">
        <v>11497</v>
      </c>
      <c r="C10">
        <v>32815</v>
      </c>
      <c r="D10">
        <v>38518</v>
      </c>
      <c r="E10">
        <v>29808</v>
      </c>
      <c r="F10">
        <v>21714</v>
      </c>
      <c r="G10">
        <v>17043</v>
      </c>
    </row>
    <row r="11" spans="1:10">
      <c r="B11">
        <v>8004</v>
      </c>
      <c r="C11">
        <v>14286</v>
      </c>
      <c r="D11">
        <v>18316</v>
      </c>
      <c r="E11">
        <v>30159</v>
      </c>
      <c r="F11">
        <v>18738</v>
      </c>
      <c r="G11">
        <v>18395</v>
      </c>
    </row>
    <row r="12" spans="1:10">
      <c r="D12">
        <v>19520</v>
      </c>
      <c r="E12">
        <v>14192</v>
      </c>
      <c r="F12">
        <v>18457</v>
      </c>
      <c r="G12">
        <v>17450</v>
      </c>
    </row>
    <row r="13" spans="1:10">
      <c r="D13">
        <v>5622</v>
      </c>
      <c r="E13">
        <v>24096</v>
      </c>
      <c r="F13">
        <v>28917</v>
      </c>
      <c r="G13">
        <v>16902</v>
      </c>
      <c r="H13" s="3"/>
      <c r="I13" s="3"/>
      <c r="J13" s="3"/>
    </row>
    <row r="14" spans="1:10">
      <c r="D14">
        <v>9935</v>
      </c>
      <c r="E14">
        <v>11919</v>
      </c>
      <c r="F14">
        <v>13130</v>
      </c>
      <c r="G14" s="6"/>
    </row>
    <row r="15" spans="1:10">
      <c r="D15">
        <v>7895</v>
      </c>
      <c r="E15">
        <v>9559</v>
      </c>
      <c r="F15">
        <v>10701</v>
      </c>
      <c r="G15" s="6"/>
    </row>
    <row r="16" spans="1:10">
      <c r="D16">
        <v>13942</v>
      </c>
      <c r="E16">
        <v>19863</v>
      </c>
      <c r="F16">
        <v>7771</v>
      </c>
      <c r="G16" s="3">
        <v>22402</v>
      </c>
      <c r="H16" s="3"/>
      <c r="I16" s="3"/>
    </row>
    <row r="17" spans="1:7">
      <c r="D17">
        <v>13567</v>
      </c>
      <c r="E17">
        <v>7208</v>
      </c>
      <c r="F17">
        <v>16904</v>
      </c>
      <c r="G17" s="3">
        <v>20629</v>
      </c>
    </row>
    <row r="18" spans="1:7">
      <c r="D18">
        <v>10872</v>
      </c>
      <c r="E18">
        <v>30074</v>
      </c>
      <c r="F18">
        <v>13458</v>
      </c>
      <c r="G18" s="3">
        <v>23168</v>
      </c>
    </row>
    <row r="19" spans="1:7">
      <c r="D19">
        <v>12029</v>
      </c>
      <c r="E19">
        <v>16355</v>
      </c>
      <c r="F19">
        <v>12910</v>
      </c>
      <c r="G19" s="3">
        <v>10919</v>
      </c>
    </row>
    <row r="20" spans="1:7">
      <c r="D20">
        <v>16902</v>
      </c>
      <c r="E20">
        <v>14864</v>
      </c>
      <c r="F20">
        <v>18379</v>
      </c>
      <c r="G20" s="3">
        <v>13927</v>
      </c>
    </row>
    <row r="21" spans="1:7">
      <c r="D21">
        <v>10716</v>
      </c>
      <c r="E21">
        <v>15684</v>
      </c>
      <c r="F21">
        <v>16793</v>
      </c>
      <c r="G21" s="3">
        <v>22635</v>
      </c>
    </row>
    <row r="23" spans="1:7" s="2" customFormat="1">
      <c r="A23" s="2" t="s">
        <v>17</v>
      </c>
      <c r="B23" s="2">
        <f>AVERAGE(B2:B21)</f>
        <v>17146.2</v>
      </c>
      <c r="C23" s="2">
        <f t="shared" ref="C23:G23" si="0">AVERAGE(C2:C21)</f>
        <v>23460.6</v>
      </c>
      <c r="D23" s="2">
        <f t="shared" si="0"/>
        <v>16831.900000000001</v>
      </c>
      <c r="E23" s="2">
        <f t="shared" si="0"/>
        <v>21407.05</v>
      </c>
      <c r="F23" s="2">
        <f t="shared" si="0"/>
        <v>19212.599999999999</v>
      </c>
      <c r="G23" s="2">
        <f t="shared" si="0"/>
        <v>22666.5</v>
      </c>
    </row>
    <row r="24" spans="1:7" s="2" customFormat="1">
      <c r="A24" s="2" t="s">
        <v>18</v>
      </c>
      <c r="B24" s="2">
        <f>STDEV(B2:B21)</f>
        <v>7804.923457522038</v>
      </c>
      <c r="C24" s="2">
        <f t="shared" ref="C24:G24" si="1">STDEV(C2:C21)</f>
        <v>7188.0817128849521</v>
      </c>
      <c r="D24" s="2">
        <f t="shared" si="1"/>
        <v>9064.8168959938048</v>
      </c>
      <c r="E24" s="2">
        <f t="shared" si="1"/>
        <v>10046.328171735709</v>
      </c>
      <c r="F24" s="2">
        <f t="shared" si="1"/>
        <v>6733.3275139804637</v>
      </c>
      <c r="G24" s="2">
        <f t="shared" si="1"/>
        <v>8257.8448922649241</v>
      </c>
    </row>
    <row r="26" spans="1:7">
      <c r="A26" s="2" t="s">
        <v>19</v>
      </c>
      <c r="D26">
        <v>2</v>
      </c>
      <c r="E26">
        <v>2</v>
      </c>
      <c r="F26">
        <v>3</v>
      </c>
      <c r="G26">
        <v>1</v>
      </c>
    </row>
    <row r="27" spans="1:7">
      <c r="D27">
        <v>1</v>
      </c>
      <c r="E27">
        <v>1</v>
      </c>
      <c r="F27">
        <v>3</v>
      </c>
      <c r="G27">
        <v>3</v>
      </c>
    </row>
    <row r="28" spans="1:7">
      <c r="D28">
        <v>3</v>
      </c>
      <c r="E28">
        <v>2</v>
      </c>
      <c r="F28">
        <v>3</v>
      </c>
      <c r="G28">
        <v>3</v>
      </c>
    </row>
    <row r="29" spans="1:7">
      <c r="D29">
        <v>3</v>
      </c>
      <c r="E29">
        <v>3</v>
      </c>
      <c r="F29">
        <v>1</v>
      </c>
      <c r="G29">
        <v>2</v>
      </c>
    </row>
    <row r="30" spans="1:7">
      <c r="D30">
        <v>3</v>
      </c>
      <c r="E30">
        <v>2</v>
      </c>
      <c r="F30">
        <v>3</v>
      </c>
      <c r="G30">
        <v>1</v>
      </c>
    </row>
    <row r="31" spans="1:7">
      <c r="D31">
        <v>3</v>
      </c>
      <c r="E31">
        <v>2</v>
      </c>
      <c r="F31">
        <v>2</v>
      </c>
      <c r="G31">
        <v>3</v>
      </c>
    </row>
    <row r="32" spans="1:7">
      <c r="D32">
        <v>2</v>
      </c>
      <c r="E32">
        <v>3</v>
      </c>
      <c r="F32">
        <v>3</v>
      </c>
      <c r="G32">
        <v>3</v>
      </c>
    </row>
    <row r="33" spans="1:7">
      <c r="D33">
        <v>3</v>
      </c>
      <c r="E33">
        <v>3</v>
      </c>
      <c r="F33">
        <v>3</v>
      </c>
      <c r="G33">
        <v>3</v>
      </c>
    </row>
    <row r="34" spans="1:7">
      <c r="D34">
        <v>2</v>
      </c>
      <c r="E34">
        <v>2</v>
      </c>
      <c r="F34">
        <v>3</v>
      </c>
      <c r="G34">
        <v>3</v>
      </c>
    </row>
    <row r="35" spans="1:7">
      <c r="D35">
        <v>3</v>
      </c>
      <c r="E35">
        <v>1</v>
      </c>
      <c r="F35">
        <v>3</v>
      </c>
      <c r="G35">
        <v>1</v>
      </c>
    </row>
    <row r="36" spans="1:7">
      <c r="D36">
        <v>2</v>
      </c>
      <c r="E36">
        <v>1</v>
      </c>
      <c r="F36">
        <v>1</v>
      </c>
      <c r="G36">
        <v>1</v>
      </c>
    </row>
    <row r="37" spans="1:7">
      <c r="D37">
        <v>1</v>
      </c>
      <c r="E37">
        <v>1</v>
      </c>
      <c r="F37">
        <v>1</v>
      </c>
      <c r="G37">
        <v>1</v>
      </c>
    </row>
    <row r="38" spans="1:7">
      <c r="D38">
        <v>2</v>
      </c>
      <c r="E38">
        <v>2</v>
      </c>
      <c r="F38">
        <v>3</v>
      </c>
      <c r="G38">
        <v>2</v>
      </c>
    </row>
    <row r="39" spans="1:7">
      <c r="D39">
        <v>2</v>
      </c>
      <c r="E39">
        <v>1</v>
      </c>
      <c r="F39">
        <v>1</v>
      </c>
    </row>
    <row r="40" spans="1:7">
      <c r="D40">
        <v>2</v>
      </c>
      <c r="E40">
        <v>2</v>
      </c>
      <c r="F40">
        <v>1</v>
      </c>
    </row>
    <row r="41" spans="1:7">
      <c r="D41">
        <v>2</v>
      </c>
      <c r="E41">
        <v>2</v>
      </c>
      <c r="F41">
        <v>3</v>
      </c>
      <c r="G41">
        <v>3</v>
      </c>
    </row>
    <row r="42" spans="1:7">
      <c r="D42">
        <v>2</v>
      </c>
      <c r="E42">
        <v>2</v>
      </c>
      <c r="F42">
        <v>3</v>
      </c>
      <c r="G42">
        <v>3</v>
      </c>
    </row>
    <row r="43" spans="1:7">
      <c r="D43">
        <v>2</v>
      </c>
      <c r="E43">
        <v>3</v>
      </c>
      <c r="F43">
        <v>3</v>
      </c>
      <c r="G43">
        <v>1</v>
      </c>
    </row>
    <row r="44" spans="1:7">
      <c r="D44">
        <v>2</v>
      </c>
      <c r="E44">
        <v>2</v>
      </c>
      <c r="F44">
        <v>3</v>
      </c>
      <c r="G44">
        <v>3</v>
      </c>
    </row>
    <row r="45" spans="1:7">
      <c r="D45">
        <v>2</v>
      </c>
      <c r="E45">
        <v>1</v>
      </c>
      <c r="F45">
        <v>1</v>
      </c>
      <c r="G45">
        <v>2</v>
      </c>
    </row>
    <row r="47" spans="1:7" s="2" customFormat="1">
      <c r="A47" s="2" t="s">
        <v>20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2.2000000000000002</v>
      </c>
      <c r="E47" s="2">
        <f t="shared" si="2"/>
        <v>1.9</v>
      </c>
      <c r="F47" s="2">
        <f t="shared" si="2"/>
        <v>2.35</v>
      </c>
      <c r="G47" s="2">
        <f t="shared" si="2"/>
        <v>2.1666666666666665</v>
      </c>
    </row>
    <row r="48" spans="1:7" s="2" customFormat="1">
      <c r="A48" s="2" t="s">
        <v>18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0.61558701125109261</v>
      </c>
      <c r="E48" s="2">
        <f t="shared" si="3"/>
        <v>0.71818484645960778</v>
      </c>
      <c r="F48" s="2">
        <f t="shared" si="3"/>
        <v>0.93330200448672951</v>
      </c>
      <c r="G48" s="2">
        <f t="shared" si="3"/>
        <v>0.92354814518279893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1" t="s">
        <v>21</v>
      </c>
      <c r="B50">
        <v>7992</v>
      </c>
      <c r="C50">
        <v>5904</v>
      </c>
      <c r="D50">
        <v>5256</v>
      </c>
      <c r="E50">
        <v>7128</v>
      </c>
      <c r="F50">
        <v>5004</v>
      </c>
      <c r="G50">
        <v>7488</v>
      </c>
    </row>
    <row r="51" spans="1:7">
      <c r="A51" s="3"/>
      <c r="B51">
        <v>8388</v>
      </c>
      <c r="C51">
        <v>5940</v>
      </c>
      <c r="D51">
        <v>6588</v>
      </c>
      <c r="E51">
        <v>9000</v>
      </c>
      <c r="F51">
        <v>5112</v>
      </c>
      <c r="G51">
        <v>8388</v>
      </c>
    </row>
    <row r="52" spans="1:7">
      <c r="A52" s="3"/>
      <c r="B52" s="8">
        <v>7884</v>
      </c>
      <c r="C52">
        <v>6444</v>
      </c>
      <c r="D52" s="6"/>
      <c r="E52">
        <v>4608</v>
      </c>
      <c r="F52">
        <v>6264</v>
      </c>
      <c r="G52" s="6"/>
    </row>
    <row r="53" spans="1:7">
      <c r="A53" s="3"/>
      <c r="B53" s="8">
        <v>6624</v>
      </c>
      <c r="C53" s="8">
        <v>5868</v>
      </c>
      <c r="D53">
        <v>7740</v>
      </c>
      <c r="E53">
        <v>9864</v>
      </c>
      <c r="F53">
        <v>9468</v>
      </c>
      <c r="G53" s="6"/>
    </row>
    <row r="54" spans="1:7">
      <c r="A54" s="3"/>
      <c r="B54" s="6"/>
      <c r="C54" s="6"/>
      <c r="D54">
        <v>5832</v>
      </c>
      <c r="E54">
        <v>9540</v>
      </c>
      <c r="F54" s="8">
        <v>4608</v>
      </c>
      <c r="G54">
        <v>4536</v>
      </c>
    </row>
    <row r="55" spans="1:7">
      <c r="A55" s="3"/>
      <c r="B55" s="8">
        <v>2856</v>
      </c>
      <c r="C55" s="6"/>
      <c r="D55" s="6"/>
      <c r="E55" s="6"/>
      <c r="F55" s="8">
        <v>4572</v>
      </c>
      <c r="G55">
        <v>7056</v>
      </c>
    </row>
    <row r="56" spans="1:7">
      <c r="A56" s="3"/>
      <c r="B56" s="8">
        <v>3840</v>
      </c>
      <c r="C56">
        <v>5900</v>
      </c>
      <c r="D56" s="8">
        <v>10440</v>
      </c>
      <c r="E56" s="6"/>
      <c r="F56" s="8">
        <v>8424</v>
      </c>
      <c r="G56">
        <v>6876</v>
      </c>
    </row>
    <row r="57" spans="1:7">
      <c r="A57" s="3"/>
      <c r="B57" s="6"/>
      <c r="C57">
        <v>4800</v>
      </c>
      <c r="D57" s="8">
        <v>7812</v>
      </c>
      <c r="E57" s="8">
        <v>10296</v>
      </c>
      <c r="F57" s="8">
        <v>3060</v>
      </c>
      <c r="G57" s="6"/>
    </row>
    <row r="58" spans="1:7">
      <c r="A58" s="3"/>
      <c r="B58" s="6"/>
      <c r="C58" s="6"/>
      <c r="D58" s="8">
        <v>9108</v>
      </c>
      <c r="E58" s="8">
        <v>10656</v>
      </c>
      <c r="F58" s="8">
        <v>6660</v>
      </c>
      <c r="G58" s="8">
        <v>7452</v>
      </c>
    </row>
    <row r="59" spans="1:7">
      <c r="A59" s="3"/>
      <c r="B59" s="6"/>
      <c r="C59">
        <v>7560</v>
      </c>
      <c r="D59" s="8">
        <v>8676</v>
      </c>
      <c r="E59" s="6"/>
      <c r="F59" s="8">
        <v>6336</v>
      </c>
      <c r="G59" s="6"/>
    </row>
    <row r="60" spans="1:7">
      <c r="A60" s="3"/>
      <c r="B60" s="3"/>
      <c r="C60" s="3"/>
      <c r="D60">
        <v>6864</v>
      </c>
      <c r="E60">
        <v>9288</v>
      </c>
      <c r="F60">
        <v>7632</v>
      </c>
      <c r="G60" s="6"/>
    </row>
    <row r="61" spans="1:7">
      <c r="A61" s="3"/>
      <c r="B61" s="3"/>
      <c r="C61" s="3"/>
      <c r="D61">
        <v>3984</v>
      </c>
      <c r="E61" s="6"/>
      <c r="F61">
        <v>4056</v>
      </c>
      <c r="G61" s="8">
        <v>7512</v>
      </c>
    </row>
    <row r="62" spans="1:7">
      <c r="A62" s="3"/>
      <c r="B62" s="3"/>
      <c r="C62" s="3"/>
      <c r="D62" s="8">
        <v>7968</v>
      </c>
      <c r="E62" s="6"/>
      <c r="F62">
        <v>6456</v>
      </c>
      <c r="G62" s="8">
        <v>8120</v>
      </c>
    </row>
    <row r="63" spans="1:7">
      <c r="A63" s="3"/>
      <c r="B63" s="3"/>
      <c r="C63" s="3"/>
      <c r="D63" s="8">
        <v>4840</v>
      </c>
      <c r="E63" s="8">
        <v>7008</v>
      </c>
      <c r="F63" s="6"/>
      <c r="G63" s="8">
        <v>5660</v>
      </c>
    </row>
    <row r="64" spans="1:7">
      <c r="A64" s="3"/>
      <c r="B64" s="3"/>
      <c r="C64" s="3"/>
      <c r="D64" s="6"/>
      <c r="E64" s="8">
        <v>5720</v>
      </c>
      <c r="F64" s="6"/>
      <c r="G64" s="8">
        <v>7060</v>
      </c>
    </row>
    <row r="65" spans="1:7">
      <c r="A65" s="3"/>
      <c r="B65" s="3"/>
      <c r="C65" s="3"/>
      <c r="D65">
        <v>9140</v>
      </c>
      <c r="E65" s="6"/>
      <c r="F65" s="8">
        <v>3660</v>
      </c>
      <c r="G65" s="8">
        <v>7060</v>
      </c>
    </row>
    <row r="66" spans="1:7">
      <c r="A66" s="3"/>
      <c r="B66" s="3"/>
      <c r="C66" s="3"/>
      <c r="D66" s="6"/>
      <c r="E66" s="8">
        <v>8916</v>
      </c>
      <c r="F66" s="6"/>
      <c r="G66" s="8">
        <v>7460</v>
      </c>
    </row>
    <row r="67" spans="1:7">
      <c r="A67" s="3"/>
      <c r="B67" s="3"/>
      <c r="C67" s="3"/>
      <c r="D67">
        <v>6220</v>
      </c>
      <c r="E67" s="6"/>
      <c r="F67" s="8">
        <v>7240</v>
      </c>
      <c r="G67">
        <v>7260</v>
      </c>
    </row>
    <row r="68" spans="1:7">
      <c r="A68" s="3"/>
      <c r="B68" s="3"/>
      <c r="C68" s="3"/>
      <c r="D68" s="6"/>
      <c r="E68" s="6"/>
      <c r="F68">
        <v>4320</v>
      </c>
      <c r="G68">
        <v>10040</v>
      </c>
    </row>
    <row r="69" spans="1:7">
      <c r="A69" s="3"/>
      <c r="B69" s="3"/>
      <c r="C69" s="3"/>
      <c r="D69">
        <v>5760</v>
      </c>
      <c r="E69">
        <v>8000</v>
      </c>
      <c r="F69">
        <v>4080</v>
      </c>
      <c r="G69">
        <v>5500</v>
      </c>
    </row>
    <row r="70" spans="1:7">
      <c r="A70" s="3"/>
      <c r="B70" s="3"/>
      <c r="C70" s="3"/>
      <c r="D70" s="3"/>
      <c r="E70" s="3"/>
      <c r="F70" s="3"/>
      <c r="G70" s="3"/>
    </row>
    <row r="71" spans="1:7">
      <c r="A71" s="2" t="s">
        <v>17</v>
      </c>
      <c r="B71" s="2">
        <f>AVERAGE(B50:B69)</f>
        <v>6264</v>
      </c>
      <c r="C71" s="2">
        <f t="shared" ref="C71:G71" si="4">AVERAGE(C50:C69)</f>
        <v>6059.4285714285716</v>
      </c>
      <c r="D71" s="2">
        <f t="shared" si="4"/>
        <v>7081.8666666666668</v>
      </c>
      <c r="E71" s="2">
        <f t="shared" si="4"/>
        <v>8335.3333333333339</v>
      </c>
      <c r="F71" s="2">
        <f t="shared" si="4"/>
        <v>5703.0588235294117</v>
      </c>
      <c r="G71" s="2">
        <f t="shared" si="4"/>
        <v>7164.5333333333338</v>
      </c>
    </row>
    <row r="72" spans="1:7">
      <c r="A72" s="2" t="s">
        <v>18</v>
      </c>
      <c r="B72" s="2">
        <f>STDEV(B50:B69)</f>
        <v>2355.4872107485535</v>
      </c>
      <c r="C72" s="2">
        <f t="shared" ref="C72:G72" si="5">STDEV(C50:C69)</f>
        <v>825.25286168197169</v>
      </c>
      <c r="D72" s="2">
        <f t="shared" si="5"/>
        <v>1816.8090499030229</v>
      </c>
      <c r="E72" s="2">
        <f t="shared" si="5"/>
        <v>1877.3573948182548</v>
      </c>
      <c r="F72" s="2">
        <f t="shared" si="5"/>
        <v>1795.7508342817291</v>
      </c>
      <c r="G72" s="2">
        <f t="shared" si="5"/>
        <v>1285.7148021162989</v>
      </c>
    </row>
    <row r="74" spans="1:7">
      <c r="A74" s="5" t="s">
        <v>22</v>
      </c>
      <c r="B74">
        <v>1.39</v>
      </c>
      <c r="C74">
        <v>-2.92</v>
      </c>
      <c r="D74">
        <v>3.35</v>
      </c>
      <c r="E74">
        <v>2.77</v>
      </c>
      <c r="F74">
        <v>-1.65</v>
      </c>
      <c r="G74">
        <v>-2.69</v>
      </c>
    </row>
    <row r="75" spans="1:7">
      <c r="A75" s="3"/>
      <c r="B75">
        <v>4.9800000000000004</v>
      </c>
      <c r="C75">
        <v>-1.95</v>
      </c>
      <c r="D75">
        <v>2.36</v>
      </c>
      <c r="E75">
        <v>3.32</v>
      </c>
      <c r="F75">
        <v>-0.77100000000000002</v>
      </c>
      <c r="G75">
        <v>-2.54</v>
      </c>
    </row>
    <row r="76" spans="1:7">
      <c r="A76" s="3"/>
      <c r="B76" s="8">
        <v>3.68</v>
      </c>
      <c r="C76">
        <v>-2.64</v>
      </c>
      <c r="D76" s="6"/>
      <c r="E76">
        <v>3.39</v>
      </c>
      <c r="F76">
        <v>-2.66</v>
      </c>
      <c r="G76" s="6"/>
    </row>
    <row r="77" spans="1:7">
      <c r="A77" s="3"/>
      <c r="B77" s="8">
        <v>1.56</v>
      </c>
      <c r="C77" s="8">
        <v>-2.09</v>
      </c>
      <c r="D77">
        <v>2.64</v>
      </c>
      <c r="E77">
        <v>2.34</v>
      </c>
      <c r="F77">
        <v>-9.8000000000000004E-2</v>
      </c>
      <c r="G77" s="6"/>
    </row>
    <row r="78" spans="1:7">
      <c r="A78" s="3"/>
      <c r="B78" s="6"/>
      <c r="C78" s="6"/>
      <c r="D78">
        <v>1.91</v>
      </c>
      <c r="E78">
        <v>1.99</v>
      </c>
      <c r="F78" s="8">
        <v>-1.57</v>
      </c>
      <c r="G78">
        <v>-3.45</v>
      </c>
    </row>
    <row r="79" spans="1:7">
      <c r="A79" s="3"/>
      <c r="B79" s="8">
        <v>-3.73</v>
      </c>
      <c r="C79" s="6"/>
      <c r="D79" s="6"/>
      <c r="E79" s="6"/>
      <c r="F79" s="8">
        <v>-1.25</v>
      </c>
      <c r="G79">
        <v>-5.8000000000000003E-2</v>
      </c>
    </row>
    <row r="80" spans="1:7">
      <c r="A80" s="3"/>
      <c r="B80" s="8">
        <v>1.88</v>
      </c>
      <c r="C80">
        <v>-3.9</v>
      </c>
      <c r="D80" s="8">
        <v>0.78400000000000003</v>
      </c>
      <c r="E80" s="6"/>
      <c r="F80" s="8">
        <v>-3.75</v>
      </c>
      <c r="G80">
        <v>-3.04</v>
      </c>
    </row>
    <row r="81" spans="1:7">
      <c r="A81" s="3"/>
      <c r="B81" s="6"/>
      <c r="C81">
        <v>-0.151</v>
      </c>
      <c r="D81" s="8">
        <v>-1.1100000000000001</v>
      </c>
      <c r="E81" s="8">
        <v>1.1399999999999999</v>
      </c>
      <c r="F81" s="8">
        <v>-3.55</v>
      </c>
      <c r="G81" s="6"/>
    </row>
    <row r="82" spans="1:7">
      <c r="A82" s="3"/>
      <c r="B82" s="6"/>
      <c r="C82" s="6"/>
      <c r="D82" s="8">
        <v>0.44700000000000001</v>
      </c>
      <c r="E82" s="8">
        <v>-0.67200000000000004</v>
      </c>
      <c r="F82" s="8">
        <v>-1.73</v>
      </c>
      <c r="G82" s="8">
        <v>-2.4300000000000002</v>
      </c>
    </row>
    <row r="83" spans="1:7">
      <c r="A83" s="3"/>
      <c r="B83" s="6"/>
      <c r="C83">
        <v>-0.78200000000000003</v>
      </c>
      <c r="D83" s="8">
        <v>0.82399999999999995</v>
      </c>
      <c r="E83" s="6"/>
      <c r="F83" s="8">
        <v>-1.37</v>
      </c>
      <c r="G83" s="6"/>
    </row>
    <row r="84" spans="1:7">
      <c r="A84" s="3"/>
      <c r="B84" s="3"/>
      <c r="D84">
        <v>1.29</v>
      </c>
      <c r="E84">
        <v>0.52600000000000002</v>
      </c>
      <c r="F84">
        <v>-1.56</v>
      </c>
      <c r="G84" s="6"/>
    </row>
    <row r="85" spans="1:7">
      <c r="A85" s="3"/>
      <c r="B85" s="3"/>
      <c r="C85" s="3"/>
      <c r="D85">
        <v>0.51700000000000002</v>
      </c>
      <c r="E85" s="6"/>
      <c r="F85">
        <v>-0.81</v>
      </c>
      <c r="G85" s="8">
        <v>-1.63</v>
      </c>
    </row>
    <row r="86" spans="1:7">
      <c r="A86" s="3"/>
      <c r="B86" s="3"/>
      <c r="C86" s="3"/>
      <c r="D86" s="8">
        <v>-2.41</v>
      </c>
      <c r="E86" s="6"/>
      <c r="F86">
        <v>-2.33</v>
      </c>
      <c r="G86" s="8">
        <v>0.90900000000000003</v>
      </c>
    </row>
    <row r="87" spans="1:7">
      <c r="A87" s="3"/>
      <c r="B87" s="3"/>
      <c r="C87" s="3"/>
      <c r="D87" s="8">
        <v>0.93300000000000005</v>
      </c>
      <c r="E87" s="8">
        <v>0.85399999999999998</v>
      </c>
      <c r="F87" s="6"/>
      <c r="G87" s="8">
        <v>-3.48</v>
      </c>
    </row>
    <row r="88" spans="1:7">
      <c r="A88" s="3"/>
      <c r="B88" s="3"/>
      <c r="C88" s="3"/>
      <c r="D88" s="6"/>
      <c r="E88" s="8">
        <v>1.5</v>
      </c>
      <c r="F88" s="6"/>
      <c r="G88" s="8">
        <v>-5.68</v>
      </c>
    </row>
    <row r="89" spans="1:7">
      <c r="A89" s="3"/>
      <c r="B89" s="3"/>
      <c r="C89" s="3"/>
      <c r="D89">
        <v>0.39600000000000002</v>
      </c>
      <c r="E89" s="6"/>
      <c r="F89" s="8">
        <v>-0.28599999999999998</v>
      </c>
      <c r="G89" s="8">
        <v>0.45</v>
      </c>
    </row>
    <row r="90" spans="1:7">
      <c r="A90" s="3"/>
      <c r="B90" s="3"/>
      <c r="C90" s="3"/>
      <c r="D90" s="6"/>
      <c r="E90" s="8">
        <v>2.21</v>
      </c>
      <c r="F90" s="6"/>
      <c r="G90" s="8">
        <v>-2.77</v>
      </c>
    </row>
    <row r="91" spans="1:7">
      <c r="A91" s="3"/>
      <c r="B91" s="3"/>
      <c r="C91" s="3"/>
      <c r="D91">
        <v>-0.16400000000000001</v>
      </c>
      <c r="E91" s="6"/>
      <c r="F91" s="8">
        <v>-0.152</v>
      </c>
      <c r="G91">
        <v>-0.65800000000000003</v>
      </c>
    </row>
    <row r="92" spans="1:7">
      <c r="A92" s="3"/>
      <c r="B92" s="3"/>
      <c r="C92" s="3"/>
      <c r="D92" s="6"/>
      <c r="E92" s="6"/>
      <c r="F92">
        <v>6.2E-2</v>
      </c>
      <c r="G92">
        <v>-0.39900000000000002</v>
      </c>
    </row>
    <row r="93" spans="1:7">
      <c r="A93" s="3"/>
      <c r="B93" s="3"/>
      <c r="C93" s="3"/>
      <c r="D93">
        <v>0.66200000000000003</v>
      </c>
      <c r="E93">
        <v>5.32</v>
      </c>
      <c r="F93">
        <v>-0.25800000000000001</v>
      </c>
      <c r="G93">
        <v>-0.154</v>
      </c>
    </row>
    <row r="94" spans="1:7">
      <c r="A94" s="3"/>
      <c r="B94" s="3"/>
      <c r="C94" s="3"/>
      <c r="D94" s="7"/>
      <c r="E94" s="3"/>
      <c r="F94" s="3"/>
    </row>
    <row r="95" spans="1:7">
      <c r="A95" s="2" t="s">
        <v>17</v>
      </c>
      <c r="B95" s="2">
        <f>AVERAGE(B74:B93)</f>
        <v>1.6266666666666669</v>
      </c>
      <c r="C95" s="2">
        <f t="shared" ref="C95:G95" si="6">AVERAGE(C74:C93)</f>
        <v>-2.0618571428571428</v>
      </c>
      <c r="D95" s="2">
        <f t="shared" si="6"/>
        <v>0.82860000000000011</v>
      </c>
      <c r="E95" s="2">
        <f t="shared" si="6"/>
        <v>2.0573333333333337</v>
      </c>
      <c r="F95" s="2">
        <f>AVERAGE(F74:F93)</f>
        <v>-1.3960588235294116</v>
      </c>
      <c r="G95" s="2">
        <f t="shared" si="6"/>
        <v>-1.8413333333333333</v>
      </c>
    </row>
    <row r="96" spans="1:7">
      <c r="A96" s="2" t="s">
        <v>18</v>
      </c>
      <c r="B96" s="2">
        <f>STDEV(B74:B93)</f>
        <v>2.9758875426780942</v>
      </c>
      <c r="C96" s="2">
        <f t="shared" ref="C96:G96" si="7">STDEV(C74:C93)</f>
        <v>1.2748948229261148</v>
      </c>
      <c r="D96" s="2">
        <f t="shared" si="7"/>
        <v>1.4409472479687002</v>
      </c>
      <c r="E96" s="2">
        <f t="shared" si="7"/>
        <v>1.5674336484917761</v>
      </c>
      <c r="F96" s="2">
        <f>STDEV(F74:F93)</f>
        <v>1.159891938425097</v>
      </c>
      <c r="G96" s="2">
        <f t="shared" si="7"/>
        <v>1.8171740095412936</v>
      </c>
    </row>
    <row r="98" spans="1:7">
      <c r="A98" s="5" t="s">
        <v>23</v>
      </c>
      <c r="B98">
        <v>5.31</v>
      </c>
      <c r="C98">
        <v>-10.4</v>
      </c>
      <c r="D98" s="6"/>
      <c r="E98">
        <v>14.4</v>
      </c>
      <c r="F98">
        <v>-13.8</v>
      </c>
      <c r="G98">
        <v>-5.74</v>
      </c>
    </row>
    <row r="99" spans="1:7">
      <c r="A99" s="3"/>
      <c r="B99">
        <v>6</v>
      </c>
      <c r="C99">
        <v>-2.79</v>
      </c>
      <c r="D99">
        <v>1.54</v>
      </c>
      <c r="E99">
        <v>5.43</v>
      </c>
      <c r="F99">
        <v>-2.2000000000000002</v>
      </c>
      <c r="G99">
        <v>-11.05</v>
      </c>
    </row>
    <row r="100" spans="1:7">
      <c r="A100" s="3"/>
      <c r="B100" s="8">
        <v>8.59</v>
      </c>
      <c r="C100">
        <v>-7.93</v>
      </c>
      <c r="D100" s="6"/>
      <c r="E100">
        <v>2.99</v>
      </c>
      <c r="F100">
        <v>-6.66</v>
      </c>
      <c r="G100" s="6"/>
    </row>
    <row r="101" spans="1:7">
      <c r="A101" s="3"/>
      <c r="B101" s="8">
        <v>12.6</v>
      </c>
      <c r="C101" s="8">
        <v>-8.43</v>
      </c>
      <c r="D101">
        <v>2.09</v>
      </c>
      <c r="E101">
        <v>16.5</v>
      </c>
      <c r="F101">
        <v>-0.13700000000000001</v>
      </c>
      <c r="G101" s="6"/>
    </row>
    <row r="102" spans="1:7">
      <c r="A102" s="3"/>
      <c r="B102" s="6"/>
      <c r="C102" s="6"/>
      <c r="D102">
        <v>5.55</v>
      </c>
      <c r="E102">
        <v>6.25</v>
      </c>
      <c r="F102" s="8">
        <v>-8.75</v>
      </c>
      <c r="G102">
        <v>-14.1</v>
      </c>
    </row>
    <row r="103" spans="1:7">
      <c r="A103" s="3"/>
      <c r="B103" s="8">
        <v>2.2000000000000002</v>
      </c>
      <c r="C103" s="6"/>
      <c r="D103" s="6"/>
      <c r="E103" s="6"/>
      <c r="F103" s="8">
        <v>-6.42</v>
      </c>
      <c r="G103">
        <v>-9.24</v>
      </c>
    </row>
    <row r="104" spans="1:7">
      <c r="A104" s="3"/>
      <c r="B104" s="8">
        <v>2.21</v>
      </c>
      <c r="C104">
        <v>-4.2</v>
      </c>
      <c r="D104" s="8">
        <v>19.399999999999999</v>
      </c>
      <c r="E104" s="6"/>
      <c r="F104" s="8">
        <v>-8.52</v>
      </c>
      <c r="G104">
        <v>-17.5</v>
      </c>
    </row>
    <row r="105" spans="1:7">
      <c r="A105" s="3"/>
      <c r="B105" s="6"/>
      <c r="C105">
        <v>-1.4</v>
      </c>
      <c r="D105" s="8">
        <v>6.38</v>
      </c>
      <c r="E105" s="8">
        <v>14.5</v>
      </c>
      <c r="F105" s="8">
        <v>-4.95</v>
      </c>
      <c r="G105" s="6"/>
    </row>
    <row r="106" spans="1:7">
      <c r="A106" s="3"/>
      <c r="B106" s="6"/>
      <c r="C106" s="6"/>
      <c r="D106" s="8">
        <v>13.3</v>
      </c>
      <c r="E106" s="8">
        <v>8.9600000000000009</v>
      </c>
      <c r="F106" s="8">
        <v>-6.02</v>
      </c>
      <c r="G106" s="8">
        <v>-2.64</v>
      </c>
    </row>
    <row r="107" spans="1:7">
      <c r="A107" s="3"/>
      <c r="B107" s="6"/>
      <c r="C107">
        <v>-1.07</v>
      </c>
      <c r="D107" s="8">
        <v>3.89</v>
      </c>
      <c r="E107" s="6"/>
      <c r="F107" s="8">
        <v>-2.78</v>
      </c>
      <c r="G107" s="6"/>
    </row>
    <row r="108" spans="1:7">
      <c r="A108" s="3"/>
      <c r="B108" s="7"/>
      <c r="D108">
        <v>5.76</v>
      </c>
      <c r="E108">
        <v>1.68</v>
      </c>
      <c r="F108">
        <v>-1.61</v>
      </c>
      <c r="G108" s="6"/>
    </row>
    <row r="109" spans="1:7">
      <c r="A109" s="3"/>
      <c r="B109" s="3"/>
      <c r="C109" s="3"/>
      <c r="D109">
        <v>1.27</v>
      </c>
      <c r="E109" s="6"/>
      <c r="F109">
        <v>-10</v>
      </c>
      <c r="G109" s="8">
        <v>0.98399999999999999</v>
      </c>
    </row>
    <row r="110" spans="1:7">
      <c r="A110" s="3"/>
      <c r="B110" s="3"/>
      <c r="C110" s="3"/>
      <c r="D110" s="8">
        <v>-1.24</v>
      </c>
      <c r="E110" s="6"/>
      <c r="F110">
        <v>-2.27</v>
      </c>
      <c r="G110" s="6"/>
    </row>
    <row r="111" spans="1:7">
      <c r="A111" s="3"/>
      <c r="B111" s="3"/>
      <c r="C111" s="3"/>
      <c r="D111" s="8">
        <v>0.29399999999999998</v>
      </c>
      <c r="E111" s="8">
        <v>1.72</v>
      </c>
      <c r="F111" s="6"/>
      <c r="G111" s="6"/>
    </row>
    <row r="112" spans="1:7">
      <c r="A112" s="3"/>
      <c r="B112" s="3"/>
      <c r="C112" s="3"/>
      <c r="D112" s="6"/>
      <c r="E112" s="8">
        <v>4.3899999999999997</v>
      </c>
      <c r="F112" s="6"/>
      <c r="G112" s="8">
        <v>-7.46</v>
      </c>
    </row>
    <row r="113" spans="1:7">
      <c r="A113" s="3"/>
      <c r="B113" s="3"/>
      <c r="C113" s="3"/>
      <c r="D113">
        <v>0.63300000000000001</v>
      </c>
      <c r="E113" s="6"/>
      <c r="F113" s="8">
        <v>-6.49</v>
      </c>
      <c r="G113" s="8">
        <v>-1.76</v>
      </c>
    </row>
    <row r="114" spans="1:7">
      <c r="A114" s="3"/>
      <c r="B114" s="3"/>
      <c r="C114" s="3"/>
      <c r="D114" s="6"/>
      <c r="E114" s="8">
        <v>10.1</v>
      </c>
      <c r="F114" s="6"/>
      <c r="G114" s="8">
        <v>-7.77</v>
      </c>
    </row>
    <row r="115" spans="1:7">
      <c r="A115" s="3"/>
      <c r="B115" s="3"/>
      <c r="C115" s="3"/>
      <c r="D115">
        <v>-8.5999999999999993E-2</v>
      </c>
      <c r="E115" s="6"/>
      <c r="F115" s="8">
        <v>-0.54200000000000004</v>
      </c>
      <c r="G115">
        <v>-0.32200000000000001</v>
      </c>
    </row>
    <row r="116" spans="1:7">
      <c r="A116" s="3"/>
      <c r="B116" s="3"/>
      <c r="C116" s="3"/>
      <c r="D116" s="6"/>
      <c r="E116" s="6"/>
      <c r="F116">
        <v>-0.83</v>
      </c>
      <c r="G116">
        <v>-1.05</v>
      </c>
    </row>
    <row r="117" spans="1:7">
      <c r="A117" s="3"/>
      <c r="B117" s="3"/>
      <c r="C117" s="3"/>
      <c r="D117">
        <v>0.60499999999999998</v>
      </c>
      <c r="E117">
        <v>5.75</v>
      </c>
      <c r="F117">
        <v>-1.38</v>
      </c>
      <c r="G117">
        <v>-0.60699999999999998</v>
      </c>
    </row>
    <row r="118" spans="1:7">
      <c r="A118" s="3"/>
      <c r="B118" s="3"/>
      <c r="C118" s="3"/>
      <c r="D118" s="3"/>
      <c r="E118" s="3"/>
    </row>
    <row r="119" spans="1:7">
      <c r="A119" s="2" t="s">
        <v>17</v>
      </c>
      <c r="B119" s="2">
        <f>AVERAGE(B98:B117)</f>
        <v>6.1516666666666673</v>
      </c>
      <c r="C119" s="2">
        <f t="shared" ref="C119:G119" si="8">AVERAGE(C98:C117)</f>
        <v>-5.1742857142857144</v>
      </c>
      <c r="D119" s="2">
        <f t="shared" si="8"/>
        <v>4.2418571428571434</v>
      </c>
      <c r="E119" s="2">
        <f t="shared" si="8"/>
        <v>7.7225000000000001</v>
      </c>
      <c r="F119" s="2">
        <f t="shared" si="8"/>
        <v>-4.9034705882352929</v>
      </c>
      <c r="G119" s="2">
        <f t="shared" si="8"/>
        <v>-6.0196153846153839</v>
      </c>
    </row>
    <row r="120" spans="1:7">
      <c r="A120" s="2" t="s">
        <v>18</v>
      </c>
      <c r="B120" s="2">
        <f>STDEV(B98:B117)</f>
        <v>3.9852298135322939</v>
      </c>
      <c r="C120" s="2">
        <f t="shared" ref="C120:G120" si="9">STDEV(C98:C117)</f>
        <v>3.7243829786192202</v>
      </c>
      <c r="D120" s="2">
        <f t="shared" si="9"/>
        <v>5.7640158124101548</v>
      </c>
      <c r="E120" s="2">
        <f t="shared" si="9"/>
        <v>5.1532022259773758</v>
      </c>
      <c r="F120" s="2">
        <f t="shared" si="9"/>
        <v>3.8930926671100314</v>
      </c>
      <c r="G120" s="2">
        <f t="shared" si="9"/>
        <v>5.795524761090256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2013-05-03T09:31:09Z</dcterms:created>
  <dcterms:modified xsi:type="dcterms:W3CDTF">2013-05-13T17:55:58Z</dcterms:modified>
</cp:coreProperties>
</file>