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_East_stairs\sheets\"/>
    </mc:Choice>
  </mc:AlternateContent>
  <xr:revisionPtr revIDLastSave="0" documentId="13_ncr:1_{4531DB1B-091F-4DB9-A6CD-3768346E9A9E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A7" i="1"/>
  <c r="B7" i="1"/>
  <c r="A4" i="1"/>
  <c r="B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G6" i="1" s="1"/>
  <c r="R9" i="1"/>
  <c r="G7" i="1" s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F6" i="1" s="1"/>
  <c r="Q9" i="1"/>
  <c r="F7" i="1" s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D3" i="1"/>
  <c r="C2" i="1"/>
  <c r="D2" i="1"/>
  <c r="E3" i="1"/>
  <c r="D6" i="1"/>
  <c r="C4" i="1"/>
  <c r="D4" i="1"/>
  <c r="D7" i="1"/>
  <c r="E7" i="1"/>
  <c r="C6" i="1"/>
  <c r="C5" i="1"/>
  <c r="E4" i="1"/>
  <c r="C7" i="1"/>
  <c r="D5" i="1"/>
  <c r="E2" i="1"/>
  <c r="E6" i="1"/>
  <c r="E5" i="1"/>
  <c r="C3" i="1"/>
</calcChain>
</file>

<file path=xl/sharedStrings.xml><?xml version="1.0" encoding="utf-8"?>
<sst xmlns="http://schemas.openxmlformats.org/spreadsheetml/2006/main" count="21" uniqueCount="17">
  <si>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</si>
  <si>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</si>
  <si>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</si>
  <si>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</si>
  <si>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</si>
  <si>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</si>
  <si>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</si>
  <si>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</si>
  <si>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</si>
  <si>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</si>
  <si>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</si>
  <si>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T</t>
  </si>
  <si>
    <t>AC</t>
  </si>
  <si>
    <t>W</t>
  </si>
  <si>
    <t>Y</t>
  </si>
  <si>
    <t>AA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</si>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</sst>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H14" sqref="H14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T</v>
      </c>
      <c r="B2">
        <f>M4</f>
        <v>1</v>
      </c>
      <c r="C2" t="str">
        <f t="shared" ref="C2:E3" si="0">InToString(N4,,0)</f>
        <v>18"</v>
      </c>
      <c r="D2" t="str">
        <f t="shared" si="0"/>
        <v>4"</v>
      </c>
      <c r="E2" t="str">
        <f t="shared" si="0"/>
        <v>62 13/16"</v>
      </c>
      <c r="F2">
        <f>Q4</f>
        <v>2.6179999999999999</v>
      </c>
      <c r="G2">
        <f>R4</f>
        <v>2.6179999999999999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W</v>
      </c>
      <c r="B3">
        <f>M5</f>
        <v>1</v>
      </c>
      <c r="C3" t="str">
        <f t="shared" si="0"/>
        <v>18"</v>
      </c>
      <c r="D3" t="str">
        <f t="shared" si="0"/>
        <v>4"</v>
      </c>
      <c r="E3" t="str">
        <f t="shared" si="0"/>
        <v>37 7/16"</v>
      </c>
      <c r="F3">
        <f>Q5</f>
        <v>1.56</v>
      </c>
      <c r="G3">
        <f>R5</f>
        <v>1.56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Y</v>
      </c>
      <c r="B4">
        <f t="shared" ref="B4:B5" si="2">M6</f>
        <v>1</v>
      </c>
      <c r="C4" t="str">
        <f t="shared" ref="C4:C5" si="3">InToString(N6,,0)</f>
        <v>18"</v>
      </c>
      <c r="D4" t="str">
        <f t="shared" ref="D4:D5" si="4">InToString(O6,,0)</f>
        <v>4"</v>
      </c>
      <c r="E4" t="str">
        <f t="shared" ref="E4:E5" si="5">InToString(P6,,0)</f>
        <v>48 13/16"</v>
      </c>
      <c r="F4">
        <f t="shared" ref="F4:F5" si="6">Q6</f>
        <v>2.0339999999999998</v>
      </c>
      <c r="G4">
        <f t="shared" ref="G4:G5" si="7">R6</f>
        <v>2.0339999999999998</v>
      </c>
      <c r="K4" s="3"/>
      <c r="L4" s="3" t="s">
        <v>11</v>
      </c>
      <c r="M4" s="3">
        <v>1</v>
      </c>
      <c r="N4" s="3">
        <v>18</v>
      </c>
      <c r="O4" s="3">
        <v>4</v>
      </c>
      <c r="P4" s="3">
        <v>62.823</v>
      </c>
      <c r="Q4" s="3">
        <f>ROUND((N4*O4*P4)/1728, 3)</f>
        <v>2.6179999999999999</v>
      </c>
      <c r="R4" s="3">
        <f>ROUND(((N4*O4*P4)/1728)*M4, 3)</f>
        <v>2.6179999999999999</v>
      </c>
    </row>
    <row r="5" spans="1:18" x14ac:dyDescent="0.25">
      <c r="A5" t="str">
        <f t="shared" si="1"/>
        <v>AA</v>
      </c>
      <c r="B5">
        <f t="shared" si="2"/>
        <v>1</v>
      </c>
      <c r="C5" t="str">
        <f t="shared" si="3"/>
        <v>18"</v>
      </c>
      <c r="D5" t="str">
        <f t="shared" si="4"/>
        <v>4"</v>
      </c>
      <c r="E5" t="str">
        <f t="shared" si="5"/>
        <v>57 3/16"</v>
      </c>
      <c r="F5">
        <f t="shared" si="6"/>
        <v>2.383</v>
      </c>
      <c r="G5">
        <f t="shared" si="7"/>
        <v>2.383</v>
      </c>
      <c r="K5" s="3"/>
      <c r="L5" s="3" t="s">
        <v>13</v>
      </c>
      <c r="M5" s="3">
        <v>1</v>
      </c>
      <c r="N5" s="3">
        <v>18</v>
      </c>
      <c r="O5" s="3">
        <v>4</v>
      </c>
      <c r="P5" s="3">
        <v>37.448</v>
      </c>
      <c r="Q5" s="3">
        <f t="shared" ref="Q5:Q68" si="8">ROUND((N5*O5*P5)/1728, 3)</f>
        <v>1.56</v>
      </c>
      <c r="R5" s="3">
        <f t="shared" ref="R5:R68" si="9">ROUND(((N5*O5*P5)/1728)*M5, 3)</f>
        <v>1.56</v>
      </c>
    </row>
    <row r="6" spans="1:18" x14ac:dyDescent="0.25">
      <c r="A6" t="str">
        <f t="shared" ref="A6:A7" si="10">UPPER(L8)</f>
        <v>AC</v>
      </c>
      <c r="B6">
        <f t="shared" ref="B6:B7" si="11">M8</f>
        <v>1</v>
      </c>
      <c r="C6" t="str">
        <f t="shared" ref="C6:C7" si="12">InToString(N8,,0)</f>
        <v>16"</v>
      </c>
      <c r="D6" t="str">
        <f t="shared" ref="D6:D7" si="13">InToString(O8,,0)</f>
        <v>4"</v>
      </c>
      <c r="E6" t="str">
        <f t="shared" ref="E6:E7" si="14">InToString(P8,,0)</f>
        <v>34 13/16"</v>
      </c>
      <c r="F6">
        <f t="shared" ref="F6:F7" si="15">Q8</f>
        <v>1.29</v>
      </c>
      <c r="G6">
        <f t="shared" ref="G6:G7" si="16">R8</f>
        <v>1.29</v>
      </c>
      <c r="K6" s="3"/>
      <c r="L6" s="3" t="s">
        <v>14</v>
      </c>
      <c r="M6" s="3">
        <v>1</v>
      </c>
      <c r="N6" s="3">
        <v>18</v>
      </c>
      <c r="O6" s="3">
        <v>4</v>
      </c>
      <c r="P6" s="3">
        <v>48.823</v>
      </c>
      <c r="Q6" s="3">
        <f t="shared" si="8"/>
        <v>2.0339999999999998</v>
      </c>
      <c r="R6" s="3">
        <f t="shared" si="9"/>
        <v>2.0339999999999998</v>
      </c>
    </row>
    <row r="7" spans="1:18" x14ac:dyDescent="0.25">
      <c r="A7" t="str">
        <f t="shared" si="10"/>
        <v>AF</v>
      </c>
      <c r="B7">
        <f t="shared" si="11"/>
        <v>1</v>
      </c>
      <c r="C7" t="str">
        <f t="shared" si="12"/>
        <v>16"</v>
      </c>
      <c r="D7" t="str">
        <f t="shared" si="13"/>
        <v>4"</v>
      </c>
      <c r="E7" t="str">
        <f t="shared" si="14"/>
        <v>76 15/16"</v>
      </c>
      <c r="F7">
        <f t="shared" si="15"/>
        <v>2.85</v>
      </c>
      <c r="G7">
        <f t="shared" si="16"/>
        <v>2.85</v>
      </c>
      <c r="K7" s="3"/>
      <c r="L7" s="3" t="s">
        <v>15</v>
      </c>
      <c r="M7" s="3">
        <v>1</v>
      </c>
      <c r="N7" s="3">
        <v>18</v>
      </c>
      <c r="O7" s="3">
        <v>4</v>
      </c>
      <c r="P7" s="3">
        <v>57.198</v>
      </c>
      <c r="Q7" s="3">
        <f t="shared" si="8"/>
        <v>2.383</v>
      </c>
      <c r="R7" s="3">
        <f t="shared" si="9"/>
        <v>2.383</v>
      </c>
    </row>
    <row r="8" spans="1:18" x14ac:dyDescent="0.25">
      <c r="K8" s="3"/>
      <c r="L8" s="3" t="s">
        <v>12</v>
      </c>
      <c r="M8" s="3">
        <v>1</v>
      </c>
      <c r="N8" s="3">
        <v>16</v>
      </c>
      <c r="O8" s="3">
        <v>4</v>
      </c>
      <c r="P8" s="3">
        <v>34.823</v>
      </c>
      <c r="Q8" s="3">
        <f t="shared" si="8"/>
        <v>1.29</v>
      </c>
      <c r="R8" s="3">
        <f t="shared" si="9"/>
        <v>1.29</v>
      </c>
    </row>
    <row r="9" spans="1:18" x14ac:dyDescent="0.25">
      <c r="K9" s="3"/>
      <c r="L9" s="3" t="s">
        <v>16</v>
      </c>
      <c r="M9" s="3">
        <v>1</v>
      </c>
      <c r="N9" s="3">
        <v>16</v>
      </c>
      <c r="O9" s="3">
        <v>4</v>
      </c>
      <c r="P9" s="3">
        <v>76.947999999999993</v>
      </c>
      <c r="Q9" s="3">
        <f t="shared" si="8"/>
        <v>2.85</v>
      </c>
      <c r="R9" s="3">
        <f t="shared" si="9"/>
        <v>2.85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8"/>
        <v>0</v>
      </c>
      <c r="R10" s="3">
        <f t="shared" si="9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8"/>
        <v>0</v>
      </c>
      <c r="R11" s="3">
        <f t="shared" si="9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2022-11-23T20:22:09Z</dcterms:modified>
</cp:coreProperties>
</file>