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 Drive\Acads\Junior year\Semester 5\Probability and Random Processes\Assignments\Assignment 4\Non-Local-Means\"/>
    </mc:Choice>
  </mc:AlternateContent>
  <xr:revisionPtr revIDLastSave="0" documentId="13_ncr:1_{11C2199A-1F47-44DB-8563-9B749ED5C43F}" xr6:coauthVersionLast="45" xr6:coauthVersionMax="45" xr10:uidLastSave="{00000000-0000-0000-0000-000000000000}"/>
  <bookViews>
    <workbookView xWindow="-108" yWindow="-108" windowWidth="23256" windowHeight="12576" activeTab="1" xr2:uid="{FF7E101F-A0EE-4B00-8E32-51D6E3D5177F}"/>
  </bookViews>
  <sheets>
    <sheet name="Sheet1" sheetId="1" r:id="rId1"/>
    <sheet name="Sheet2" sheetId="2" r:id="rId2"/>
  </sheets>
  <definedNames>
    <definedName name="_xlnm._FilterDatabase" localSheetId="0" hidden="1">Sheet1!$A$1:$H$45</definedName>
    <definedName name="_xlnm._FilterDatabase" localSheetId="1" hidden="1">Sheet2!$A$1:$N$1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2" i="1"/>
</calcChain>
</file>

<file path=xl/sharedStrings.xml><?xml version="1.0" encoding="utf-8"?>
<sst xmlns="http://schemas.openxmlformats.org/spreadsheetml/2006/main" count="196" uniqueCount="13">
  <si>
    <t>GAUSSIAN</t>
  </si>
  <si>
    <t>PSNR</t>
  </si>
  <si>
    <t>MSE</t>
  </si>
  <si>
    <t>S&amp;P</t>
  </si>
  <si>
    <t>Index</t>
  </si>
  <si>
    <t>Noise Type</t>
  </si>
  <si>
    <t>Metric</t>
  </si>
  <si>
    <t>Noisy</t>
  </si>
  <si>
    <t>Gaussian Filter</t>
  </si>
  <si>
    <t>NLM Filter</t>
  </si>
  <si>
    <t>Gaussian Noise</t>
  </si>
  <si>
    <t>Salt and Pepper Noise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</si>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</sst>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ontserrat"/>
    </font>
    <font>
      <sz val="11"/>
      <color theme="1"/>
      <name val="Montserrat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Normal" xfId="0" builtinId="0"/>
  </cellStyles>
  <dxfs count="8">
    <dxf>
      <font>
        <b/>
        <i val="0"/>
      </font>
    </dxf>
    <dxf>
      <font>
        <b/>
        <i val="0"/>
      </font>
    </dxf>
    <dxf>
      <font>
        <b/>
        <i val="0"/>
        <strike val="0"/>
      </font>
    </dxf>
    <dxf>
      <font>
        <b/>
        <i val="0"/>
      </font>
    </dxf>
    <dxf>
      <font>
        <b/>
        <i val="0"/>
        <strike val="0"/>
      </font>
    </dxf>
    <dxf>
      <font>
        <b/>
        <i val="0"/>
      </font>
    </dxf>
    <dxf>
      <font>
        <b/>
        <i val="0"/>
        <strike val="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DC68B-806C-44FA-9244-B5A5D385EACB}">
  <dimension ref="A1:H45"/>
  <sheetViews>
    <sheetView workbookViewId="0">
      <selection activeCell="B1" sqref="B1:G1"/>
    </sheetView>
  </sheetViews>
  <sheetFormatPr defaultRowHeight="14.4" x14ac:dyDescent="0.3"/>
  <sheetData>
    <row r="1" spans="1:8" x14ac:dyDescent="0.3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8" x14ac:dyDescent="0.3">
      <c r="A2">
        <v>1</v>
      </c>
      <c r="B2">
        <v>1</v>
      </c>
      <c r="C2" t="s">
        <v>0</v>
      </c>
      <c r="D2" t="s">
        <v>1</v>
      </c>
      <c r="E2">
        <v>19.59</v>
      </c>
      <c r="F2">
        <v>23.38</v>
      </c>
      <c r="G2">
        <v>23.71</v>
      </c>
      <c r="H2">
        <f>MOD(A2,2)</f>
        <v>1</v>
      </c>
    </row>
    <row r="3" spans="1:8" x14ac:dyDescent="0.3">
      <c r="A3">
        <v>2</v>
      </c>
      <c r="B3">
        <v>1</v>
      </c>
      <c r="C3" t="s">
        <v>0</v>
      </c>
      <c r="D3" t="s">
        <v>2</v>
      </c>
      <c r="E3">
        <v>713.99</v>
      </c>
      <c r="F3">
        <v>298.51</v>
      </c>
      <c r="G3">
        <v>276.45999999999998</v>
      </c>
      <c r="H3">
        <f t="shared" ref="H3:H45" si="0">MOD(A3,2)</f>
        <v>0</v>
      </c>
    </row>
    <row r="4" spans="1:8" x14ac:dyDescent="0.3">
      <c r="A4">
        <v>3</v>
      </c>
      <c r="B4">
        <v>1</v>
      </c>
      <c r="C4" t="s">
        <v>3</v>
      </c>
      <c r="D4" t="s">
        <v>1</v>
      </c>
      <c r="E4">
        <v>16.53</v>
      </c>
      <c r="F4">
        <v>24.64</v>
      </c>
      <c r="G4">
        <v>31.06</v>
      </c>
      <c r="H4">
        <f t="shared" si="0"/>
        <v>1</v>
      </c>
    </row>
    <row r="5" spans="1:8" x14ac:dyDescent="0.3">
      <c r="A5">
        <v>4</v>
      </c>
      <c r="B5">
        <v>1</v>
      </c>
      <c r="C5" t="s">
        <v>3</v>
      </c>
      <c r="D5" t="s">
        <v>2</v>
      </c>
      <c r="E5">
        <v>1444.11</v>
      </c>
      <c r="F5">
        <v>223.48</v>
      </c>
      <c r="G5">
        <v>50.92</v>
      </c>
      <c r="H5">
        <f t="shared" si="0"/>
        <v>0</v>
      </c>
    </row>
    <row r="6" spans="1:8" x14ac:dyDescent="0.3">
      <c r="A6">
        <v>5</v>
      </c>
      <c r="B6">
        <v>2</v>
      </c>
      <c r="C6" t="s">
        <v>0</v>
      </c>
      <c r="D6" t="s">
        <v>1</v>
      </c>
      <c r="E6">
        <v>19.7</v>
      </c>
      <c r="F6">
        <v>23.45</v>
      </c>
      <c r="G6">
        <v>22.75</v>
      </c>
      <c r="H6">
        <f t="shared" si="0"/>
        <v>1</v>
      </c>
    </row>
    <row r="7" spans="1:8" x14ac:dyDescent="0.3">
      <c r="A7">
        <v>6</v>
      </c>
      <c r="B7">
        <v>2</v>
      </c>
      <c r="C7" t="s">
        <v>0</v>
      </c>
      <c r="D7" t="s">
        <v>2</v>
      </c>
      <c r="E7">
        <v>697.24</v>
      </c>
      <c r="F7">
        <v>293.52</v>
      </c>
      <c r="G7">
        <v>345.12</v>
      </c>
      <c r="H7">
        <f t="shared" si="0"/>
        <v>0</v>
      </c>
    </row>
    <row r="8" spans="1:8" x14ac:dyDescent="0.3">
      <c r="A8">
        <v>7</v>
      </c>
      <c r="B8">
        <v>2</v>
      </c>
      <c r="C8" t="s">
        <v>3</v>
      </c>
      <c r="D8" t="s">
        <v>1</v>
      </c>
      <c r="E8">
        <v>16.600000000000001</v>
      </c>
      <c r="F8">
        <v>24.69</v>
      </c>
      <c r="G8">
        <v>26.16</v>
      </c>
      <c r="H8">
        <f t="shared" si="0"/>
        <v>1</v>
      </c>
    </row>
    <row r="9" spans="1:8" x14ac:dyDescent="0.3">
      <c r="A9">
        <v>8</v>
      </c>
      <c r="B9">
        <v>2</v>
      </c>
      <c r="C9" t="s">
        <v>3</v>
      </c>
      <c r="D9" t="s">
        <v>2</v>
      </c>
      <c r="E9">
        <v>1423.49</v>
      </c>
      <c r="F9">
        <v>221.01</v>
      </c>
      <c r="G9">
        <v>157.53</v>
      </c>
      <c r="H9">
        <f t="shared" si="0"/>
        <v>0</v>
      </c>
    </row>
    <row r="10" spans="1:8" x14ac:dyDescent="0.3">
      <c r="A10">
        <v>9</v>
      </c>
      <c r="B10">
        <v>3</v>
      </c>
      <c r="C10" t="s">
        <v>0</v>
      </c>
      <c r="D10" t="s">
        <v>1</v>
      </c>
      <c r="E10">
        <v>19.63</v>
      </c>
      <c r="F10">
        <v>23.31</v>
      </c>
      <c r="G10">
        <v>22.58</v>
      </c>
      <c r="H10">
        <f t="shared" si="0"/>
        <v>1</v>
      </c>
    </row>
    <row r="11" spans="1:8" x14ac:dyDescent="0.3">
      <c r="A11">
        <v>10</v>
      </c>
      <c r="B11">
        <v>3</v>
      </c>
      <c r="C11" t="s">
        <v>0</v>
      </c>
      <c r="D11" t="s">
        <v>2</v>
      </c>
      <c r="E11">
        <v>708.05</v>
      </c>
      <c r="F11">
        <v>303.13</v>
      </c>
      <c r="G11">
        <v>358.69</v>
      </c>
      <c r="H11">
        <f t="shared" si="0"/>
        <v>0</v>
      </c>
    </row>
    <row r="12" spans="1:8" x14ac:dyDescent="0.3">
      <c r="A12">
        <v>11</v>
      </c>
      <c r="B12">
        <v>3</v>
      </c>
      <c r="C12" t="s">
        <v>3</v>
      </c>
      <c r="D12" t="s">
        <v>1</v>
      </c>
      <c r="E12">
        <v>16.62</v>
      </c>
      <c r="F12">
        <v>24.61</v>
      </c>
      <c r="G12">
        <v>25.78</v>
      </c>
      <c r="H12">
        <f t="shared" si="0"/>
        <v>1</v>
      </c>
    </row>
    <row r="13" spans="1:8" x14ac:dyDescent="0.3">
      <c r="A13">
        <v>12</v>
      </c>
      <c r="B13">
        <v>3</v>
      </c>
      <c r="C13" t="s">
        <v>3</v>
      </c>
      <c r="D13" t="s">
        <v>2</v>
      </c>
      <c r="E13">
        <v>1415.56</v>
      </c>
      <c r="F13">
        <v>225.17</v>
      </c>
      <c r="G13">
        <v>171.9</v>
      </c>
      <c r="H13">
        <f t="shared" si="0"/>
        <v>0</v>
      </c>
    </row>
    <row r="14" spans="1:8" x14ac:dyDescent="0.3">
      <c r="A14">
        <v>13</v>
      </c>
      <c r="B14">
        <v>4</v>
      </c>
      <c r="C14" t="s">
        <v>0</v>
      </c>
      <c r="D14" t="s">
        <v>1</v>
      </c>
      <c r="E14">
        <v>19.73</v>
      </c>
      <c r="F14">
        <v>23.45</v>
      </c>
      <c r="G14">
        <v>23.37</v>
      </c>
      <c r="H14">
        <f t="shared" si="0"/>
        <v>1</v>
      </c>
    </row>
    <row r="15" spans="1:8" x14ac:dyDescent="0.3">
      <c r="A15">
        <v>14</v>
      </c>
      <c r="B15">
        <v>4</v>
      </c>
      <c r="C15" t="s">
        <v>0</v>
      </c>
      <c r="D15" t="s">
        <v>2</v>
      </c>
      <c r="E15">
        <v>691.62</v>
      </c>
      <c r="F15">
        <v>293.63</v>
      </c>
      <c r="G15">
        <v>299.52999999999997</v>
      </c>
      <c r="H15">
        <f t="shared" si="0"/>
        <v>0</v>
      </c>
    </row>
    <row r="16" spans="1:8" x14ac:dyDescent="0.3">
      <c r="A16">
        <v>15</v>
      </c>
      <c r="B16">
        <v>4</v>
      </c>
      <c r="C16" t="s">
        <v>3</v>
      </c>
      <c r="D16" t="s">
        <v>1</v>
      </c>
      <c r="E16">
        <v>16.66</v>
      </c>
      <c r="F16">
        <v>24.74</v>
      </c>
      <c r="G16">
        <v>28.16</v>
      </c>
      <c r="H16">
        <f t="shared" si="0"/>
        <v>1</v>
      </c>
    </row>
    <row r="17" spans="1:8" x14ac:dyDescent="0.3">
      <c r="A17">
        <v>16</v>
      </c>
      <c r="B17">
        <v>4</v>
      </c>
      <c r="C17" t="s">
        <v>3</v>
      </c>
      <c r="D17" t="s">
        <v>2</v>
      </c>
      <c r="E17">
        <v>1402.53</v>
      </c>
      <c r="F17">
        <v>218.28</v>
      </c>
      <c r="G17">
        <v>99.34</v>
      </c>
      <c r="H17">
        <f t="shared" si="0"/>
        <v>0</v>
      </c>
    </row>
    <row r="18" spans="1:8" x14ac:dyDescent="0.3">
      <c r="A18">
        <v>17</v>
      </c>
      <c r="B18">
        <v>5</v>
      </c>
      <c r="C18" t="s">
        <v>0</v>
      </c>
      <c r="D18" t="s">
        <v>1</v>
      </c>
      <c r="E18">
        <v>19.739999999999998</v>
      </c>
      <c r="F18">
        <v>23.51</v>
      </c>
      <c r="G18">
        <v>23.92</v>
      </c>
      <c r="H18">
        <f t="shared" si="0"/>
        <v>1</v>
      </c>
    </row>
    <row r="19" spans="1:8" x14ac:dyDescent="0.3">
      <c r="A19">
        <v>18</v>
      </c>
      <c r="B19">
        <v>5</v>
      </c>
      <c r="C19" t="s">
        <v>0</v>
      </c>
      <c r="D19" t="s">
        <v>2</v>
      </c>
      <c r="E19">
        <v>690.91</v>
      </c>
      <c r="F19">
        <v>290.11</v>
      </c>
      <c r="G19">
        <v>263.68</v>
      </c>
      <c r="H19">
        <f t="shared" si="0"/>
        <v>0</v>
      </c>
    </row>
    <row r="20" spans="1:8" x14ac:dyDescent="0.3">
      <c r="A20">
        <v>19</v>
      </c>
      <c r="B20">
        <v>5</v>
      </c>
      <c r="C20" t="s">
        <v>3</v>
      </c>
      <c r="D20" t="s">
        <v>1</v>
      </c>
      <c r="E20">
        <v>15.27</v>
      </c>
      <c r="F20">
        <v>23.06</v>
      </c>
      <c r="G20">
        <v>29.12</v>
      </c>
      <c r="H20">
        <f t="shared" si="0"/>
        <v>1</v>
      </c>
    </row>
    <row r="21" spans="1:8" x14ac:dyDescent="0.3">
      <c r="A21">
        <v>20</v>
      </c>
      <c r="B21">
        <v>5</v>
      </c>
      <c r="C21" t="s">
        <v>3</v>
      </c>
      <c r="D21" t="s">
        <v>2</v>
      </c>
      <c r="E21">
        <v>1932.41</v>
      </c>
      <c r="F21">
        <v>321.58</v>
      </c>
      <c r="G21">
        <v>79.709999999999994</v>
      </c>
      <c r="H21">
        <f t="shared" si="0"/>
        <v>0</v>
      </c>
    </row>
    <row r="22" spans="1:8" x14ac:dyDescent="0.3">
      <c r="A22">
        <v>21</v>
      </c>
      <c r="B22">
        <v>6</v>
      </c>
      <c r="C22" t="s">
        <v>0</v>
      </c>
      <c r="D22" t="s">
        <v>1</v>
      </c>
      <c r="E22">
        <v>19.600000000000001</v>
      </c>
      <c r="F22">
        <v>23.34</v>
      </c>
      <c r="G22">
        <v>23.11</v>
      </c>
      <c r="H22">
        <f t="shared" si="0"/>
        <v>1</v>
      </c>
    </row>
    <row r="23" spans="1:8" x14ac:dyDescent="0.3">
      <c r="A23">
        <v>22</v>
      </c>
      <c r="B23">
        <v>6</v>
      </c>
      <c r="C23" t="s">
        <v>0</v>
      </c>
      <c r="D23" t="s">
        <v>2</v>
      </c>
      <c r="E23">
        <v>713.19</v>
      </c>
      <c r="F23">
        <v>301.19</v>
      </c>
      <c r="G23">
        <v>317.97000000000003</v>
      </c>
      <c r="H23">
        <f t="shared" si="0"/>
        <v>0</v>
      </c>
    </row>
    <row r="24" spans="1:8" x14ac:dyDescent="0.3">
      <c r="A24">
        <v>23</v>
      </c>
      <c r="B24">
        <v>6</v>
      </c>
      <c r="C24" t="s">
        <v>3</v>
      </c>
      <c r="D24" t="s">
        <v>1</v>
      </c>
      <c r="E24">
        <v>17.05</v>
      </c>
      <c r="F24">
        <v>25.26</v>
      </c>
      <c r="G24">
        <v>28.95</v>
      </c>
      <c r="H24">
        <f t="shared" si="0"/>
        <v>1</v>
      </c>
    </row>
    <row r="25" spans="1:8" x14ac:dyDescent="0.3">
      <c r="A25">
        <v>24</v>
      </c>
      <c r="B25">
        <v>6</v>
      </c>
      <c r="C25" t="s">
        <v>3</v>
      </c>
      <c r="D25" t="s">
        <v>2</v>
      </c>
      <c r="E25">
        <v>1281.97</v>
      </c>
      <c r="F25">
        <v>193.51</v>
      </c>
      <c r="G25">
        <v>82.74</v>
      </c>
      <c r="H25">
        <f t="shared" si="0"/>
        <v>0</v>
      </c>
    </row>
    <row r="26" spans="1:8" x14ac:dyDescent="0.3">
      <c r="A26">
        <v>25</v>
      </c>
      <c r="B26">
        <v>7</v>
      </c>
      <c r="C26" t="s">
        <v>0</v>
      </c>
      <c r="D26" t="s">
        <v>1</v>
      </c>
      <c r="E26">
        <v>19.63</v>
      </c>
      <c r="F26">
        <v>23.4</v>
      </c>
      <c r="G26">
        <v>23</v>
      </c>
      <c r="H26">
        <f t="shared" si="0"/>
        <v>1</v>
      </c>
    </row>
    <row r="27" spans="1:8" x14ac:dyDescent="0.3">
      <c r="A27">
        <v>26</v>
      </c>
      <c r="B27">
        <v>7</v>
      </c>
      <c r="C27" t="s">
        <v>0</v>
      </c>
      <c r="D27" t="s">
        <v>2</v>
      </c>
      <c r="E27">
        <v>707.29</v>
      </c>
      <c r="F27">
        <v>297.31</v>
      </c>
      <c r="G27">
        <v>325.54000000000002</v>
      </c>
      <c r="H27">
        <f t="shared" si="0"/>
        <v>0</v>
      </c>
    </row>
    <row r="28" spans="1:8" x14ac:dyDescent="0.3">
      <c r="A28">
        <v>27</v>
      </c>
      <c r="B28">
        <v>7</v>
      </c>
      <c r="C28" t="s">
        <v>3</v>
      </c>
      <c r="D28" t="s">
        <v>1</v>
      </c>
      <c r="E28">
        <v>15.6</v>
      </c>
      <c r="F28">
        <v>23.42</v>
      </c>
      <c r="G28">
        <v>26.26</v>
      </c>
      <c r="H28">
        <f t="shared" si="0"/>
        <v>1</v>
      </c>
    </row>
    <row r="29" spans="1:8" x14ac:dyDescent="0.3">
      <c r="A29">
        <v>28</v>
      </c>
      <c r="B29">
        <v>7</v>
      </c>
      <c r="C29" t="s">
        <v>3</v>
      </c>
      <c r="D29" t="s">
        <v>2</v>
      </c>
      <c r="E29">
        <v>1789.68</v>
      </c>
      <c r="F29">
        <v>296</v>
      </c>
      <c r="G29">
        <v>153.77000000000001</v>
      </c>
      <c r="H29">
        <f t="shared" si="0"/>
        <v>0</v>
      </c>
    </row>
    <row r="30" spans="1:8" x14ac:dyDescent="0.3">
      <c r="A30">
        <v>29</v>
      </c>
      <c r="B30">
        <v>8</v>
      </c>
      <c r="C30" t="s">
        <v>0</v>
      </c>
      <c r="D30" t="s">
        <v>1</v>
      </c>
      <c r="E30">
        <v>19.510000000000002</v>
      </c>
      <c r="F30">
        <v>23.32</v>
      </c>
      <c r="G30">
        <v>24.01</v>
      </c>
      <c r="H30">
        <f t="shared" si="0"/>
        <v>1</v>
      </c>
    </row>
    <row r="31" spans="1:8" x14ac:dyDescent="0.3">
      <c r="A31">
        <v>30</v>
      </c>
      <c r="B31">
        <v>8</v>
      </c>
      <c r="C31" t="s">
        <v>0</v>
      </c>
      <c r="D31" t="s">
        <v>2</v>
      </c>
      <c r="E31">
        <v>727.08</v>
      </c>
      <c r="F31">
        <v>302.72000000000003</v>
      </c>
      <c r="G31">
        <v>258.29000000000002</v>
      </c>
      <c r="H31">
        <f t="shared" si="0"/>
        <v>0</v>
      </c>
    </row>
    <row r="32" spans="1:8" x14ac:dyDescent="0.3">
      <c r="A32">
        <v>31</v>
      </c>
      <c r="B32">
        <v>8</v>
      </c>
      <c r="C32" t="s">
        <v>3</v>
      </c>
      <c r="D32" t="s">
        <v>1</v>
      </c>
      <c r="E32">
        <v>15.27</v>
      </c>
      <c r="F32">
        <v>23.06</v>
      </c>
      <c r="G32">
        <v>30.44</v>
      </c>
      <c r="H32">
        <f t="shared" si="0"/>
        <v>1</v>
      </c>
    </row>
    <row r="33" spans="1:8" x14ac:dyDescent="0.3">
      <c r="A33">
        <v>32</v>
      </c>
      <c r="B33">
        <v>8</v>
      </c>
      <c r="C33" t="s">
        <v>3</v>
      </c>
      <c r="D33" t="s">
        <v>2</v>
      </c>
      <c r="E33">
        <v>1932.29</v>
      </c>
      <c r="F33">
        <v>321.16000000000003</v>
      </c>
      <c r="G33">
        <v>58.82</v>
      </c>
      <c r="H33">
        <f t="shared" si="0"/>
        <v>0</v>
      </c>
    </row>
    <row r="34" spans="1:8" x14ac:dyDescent="0.3">
      <c r="A34">
        <v>33</v>
      </c>
      <c r="B34">
        <v>9</v>
      </c>
      <c r="C34" t="s">
        <v>0</v>
      </c>
      <c r="D34" t="s">
        <v>1</v>
      </c>
      <c r="E34">
        <v>19.54</v>
      </c>
      <c r="F34">
        <v>23.33</v>
      </c>
      <c r="G34">
        <v>23.6</v>
      </c>
      <c r="H34">
        <f t="shared" si="0"/>
        <v>1</v>
      </c>
    </row>
    <row r="35" spans="1:8" x14ac:dyDescent="0.3">
      <c r="A35">
        <v>34</v>
      </c>
      <c r="B35">
        <v>9</v>
      </c>
      <c r="C35" t="s">
        <v>0</v>
      </c>
      <c r="D35" t="s">
        <v>2</v>
      </c>
      <c r="E35">
        <v>722.16</v>
      </c>
      <c r="F35">
        <v>302.31</v>
      </c>
      <c r="G35">
        <v>284.02999999999997</v>
      </c>
      <c r="H35">
        <f t="shared" si="0"/>
        <v>0</v>
      </c>
    </row>
    <row r="36" spans="1:8" x14ac:dyDescent="0.3">
      <c r="A36">
        <v>35</v>
      </c>
      <c r="B36">
        <v>9</v>
      </c>
      <c r="C36" t="s">
        <v>3</v>
      </c>
      <c r="D36" t="s">
        <v>1</v>
      </c>
      <c r="E36">
        <v>16.14</v>
      </c>
      <c r="F36">
        <v>24.11</v>
      </c>
      <c r="G36">
        <v>30.11</v>
      </c>
      <c r="H36">
        <f t="shared" si="0"/>
        <v>1</v>
      </c>
    </row>
    <row r="37" spans="1:8" x14ac:dyDescent="0.3">
      <c r="A37">
        <v>36</v>
      </c>
      <c r="B37">
        <v>9</v>
      </c>
      <c r="C37" t="s">
        <v>3</v>
      </c>
      <c r="D37" t="s">
        <v>2</v>
      </c>
      <c r="E37">
        <v>1582.3</v>
      </c>
      <c r="F37">
        <v>252.16</v>
      </c>
      <c r="G37">
        <v>63.35</v>
      </c>
      <c r="H37">
        <f t="shared" si="0"/>
        <v>0</v>
      </c>
    </row>
    <row r="38" spans="1:8" x14ac:dyDescent="0.3">
      <c r="A38">
        <v>37</v>
      </c>
      <c r="B38">
        <v>10</v>
      </c>
      <c r="C38" t="s">
        <v>0</v>
      </c>
      <c r="D38" t="s">
        <v>1</v>
      </c>
      <c r="E38">
        <v>19.510000000000002</v>
      </c>
      <c r="F38">
        <v>23.27</v>
      </c>
      <c r="G38">
        <v>22.43</v>
      </c>
      <c r="H38">
        <f t="shared" si="0"/>
        <v>1</v>
      </c>
    </row>
    <row r="39" spans="1:8" x14ac:dyDescent="0.3">
      <c r="A39">
        <v>38</v>
      </c>
      <c r="B39">
        <v>10</v>
      </c>
      <c r="C39" t="s">
        <v>0</v>
      </c>
      <c r="D39" t="s">
        <v>2</v>
      </c>
      <c r="E39">
        <v>727.73</v>
      </c>
      <c r="F39">
        <v>306</v>
      </c>
      <c r="G39">
        <v>371.94</v>
      </c>
      <c r="H39">
        <f t="shared" si="0"/>
        <v>0</v>
      </c>
    </row>
    <row r="40" spans="1:8" x14ac:dyDescent="0.3">
      <c r="A40">
        <v>39</v>
      </c>
      <c r="B40">
        <v>10</v>
      </c>
      <c r="C40" t="s">
        <v>3</v>
      </c>
      <c r="D40" t="s">
        <v>1</v>
      </c>
      <c r="E40">
        <v>16.82</v>
      </c>
      <c r="F40">
        <v>24.93</v>
      </c>
      <c r="G40">
        <v>25.58</v>
      </c>
      <c r="H40">
        <f t="shared" si="0"/>
        <v>1</v>
      </c>
    </row>
    <row r="41" spans="1:8" x14ac:dyDescent="0.3">
      <c r="A41">
        <v>40</v>
      </c>
      <c r="B41">
        <v>10</v>
      </c>
      <c r="C41" t="s">
        <v>3</v>
      </c>
      <c r="D41" t="s">
        <v>2</v>
      </c>
      <c r="E41">
        <v>1351.84</v>
      </c>
      <c r="F41">
        <v>209.11</v>
      </c>
      <c r="G41">
        <v>179.98</v>
      </c>
      <c r="H41">
        <f t="shared" si="0"/>
        <v>0</v>
      </c>
    </row>
    <row r="42" spans="1:8" x14ac:dyDescent="0.3">
      <c r="A42">
        <v>41</v>
      </c>
      <c r="B42">
        <v>11</v>
      </c>
      <c r="C42" t="s">
        <v>0</v>
      </c>
      <c r="D42" t="s">
        <v>1</v>
      </c>
      <c r="E42">
        <v>19.690000000000001</v>
      </c>
      <c r="F42">
        <v>23.44</v>
      </c>
      <c r="G42">
        <v>23.58</v>
      </c>
      <c r="H42">
        <f t="shared" si="0"/>
        <v>1</v>
      </c>
    </row>
    <row r="43" spans="1:8" x14ac:dyDescent="0.3">
      <c r="A43">
        <v>42</v>
      </c>
      <c r="B43">
        <v>11</v>
      </c>
      <c r="C43" t="s">
        <v>0</v>
      </c>
      <c r="D43" t="s">
        <v>2</v>
      </c>
      <c r="E43">
        <v>697.72</v>
      </c>
      <c r="F43">
        <v>294.39999999999998</v>
      </c>
      <c r="G43">
        <v>285.24</v>
      </c>
      <c r="H43">
        <f t="shared" si="0"/>
        <v>0</v>
      </c>
    </row>
    <row r="44" spans="1:8" x14ac:dyDescent="0.3">
      <c r="A44">
        <v>43</v>
      </c>
      <c r="B44">
        <v>11</v>
      </c>
      <c r="C44" t="s">
        <v>3</v>
      </c>
      <c r="D44" t="s">
        <v>1</v>
      </c>
      <c r="E44">
        <v>17.059999999999999</v>
      </c>
      <c r="F44">
        <v>25.33</v>
      </c>
      <c r="G44">
        <v>30.52</v>
      </c>
      <c r="H44">
        <f t="shared" si="0"/>
        <v>1</v>
      </c>
    </row>
    <row r="45" spans="1:8" x14ac:dyDescent="0.3">
      <c r="A45">
        <v>44</v>
      </c>
      <c r="B45">
        <v>11</v>
      </c>
      <c r="C45" t="s">
        <v>3</v>
      </c>
      <c r="D45" t="s">
        <v>2</v>
      </c>
      <c r="E45">
        <v>1279.43</v>
      </c>
      <c r="F45">
        <v>190.7</v>
      </c>
      <c r="G45">
        <v>57.63</v>
      </c>
      <c r="H45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928D8-B424-432C-8935-332F7A92BBD1}">
  <dimension ref="C2:O27"/>
  <sheetViews>
    <sheetView tabSelected="1" topLeftCell="A2" workbookViewId="0">
      <selection activeCell="H14" sqref="H14"/>
    </sheetView>
  </sheetViews>
  <sheetFormatPr defaultRowHeight="14.4" x14ac:dyDescent="0.3"/>
  <cols>
    <col min="1" max="1" width="5.44140625" bestFit="1" customWidth="1"/>
    <col min="2" max="2" width="9.44140625" customWidth="1"/>
    <col min="3" max="3" width="9.5546875" customWidth="1"/>
    <col min="4" max="6" width="11.21875" customWidth="1"/>
    <col min="7" max="7" width="13.6640625" customWidth="1"/>
    <col min="8" max="8" width="11.21875" customWidth="1"/>
    <col min="9" max="9" width="6.33203125" customWidth="1"/>
    <col min="10" max="10" width="9.5546875" customWidth="1"/>
    <col min="11" max="13" width="11.21875" customWidth="1"/>
    <col min="14" max="14" width="14.5546875" customWidth="1"/>
    <col min="15" max="15" width="11.21875" customWidth="1"/>
  </cols>
  <sheetData>
    <row r="2" spans="3:15" ht="15" thickBot="1" x14ac:dyDescent="0.35"/>
    <row r="3" spans="3:15" ht="16.8" x14ac:dyDescent="0.4">
      <c r="C3" s="3" t="s">
        <v>10</v>
      </c>
      <c r="D3" s="4"/>
      <c r="E3" s="4"/>
      <c r="F3" s="4"/>
      <c r="G3" s="4"/>
      <c r="H3" s="5"/>
      <c r="I3" s="1"/>
      <c r="J3" s="3" t="s">
        <v>11</v>
      </c>
      <c r="K3" s="4"/>
      <c r="L3" s="4"/>
      <c r="M3" s="4"/>
      <c r="N3" s="4"/>
      <c r="O3" s="5"/>
    </row>
    <row r="4" spans="3:15" ht="15" thickBot="1" x14ac:dyDescent="0.35">
      <c r="C4" s="15" t="s">
        <v>4</v>
      </c>
      <c r="D4" s="16" t="s">
        <v>5</v>
      </c>
      <c r="E4" s="16" t="s">
        <v>6</v>
      </c>
      <c r="F4" s="16" t="s">
        <v>7</v>
      </c>
      <c r="G4" s="16" t="s">
        <v>8</v>
      </c>
      <c r="H4" s="14" t="s">
        <v>9</v>
      </c>
      <c r="I4" s="2"/>
      <c r="J4" s="15" t="s">
        <v>4</v>
      </c>
      <c r="K4" s="16" t="s">
        <v>5</v>
      </c>
      <c r="L4" s="16" t="s">
        <v>6</v>
      </c>
      <c r="M4" s="16" t="s">
        <v>7</v>
      </c>
      <c r="N4" s="16" t="s">
        <v>8</v>
      </c>
      <c r="O4" s="14" t="s">
        <v>9</v>
      </c>
    </row>
    <row r="5" spans="3:15" x14ac:dyDescent="0.3">
      <c r="C5" s="8">
        <v>1</v>
      </c>
      <c r="D5" s="9" t="s">
        <v>12</v>
      </c>
      <c r="E5" s="9" t="s">
        <v>1</v>
      </c>
      <c r="F5" s="9">
        <v>19.59</v>
      </c>
      <c r="G5" s="9">
        <v>23.38</v>
      </c>
      <c r="H5" s="7">
        <v>23.71</v>
      </c>
      <c r="I5" s="2"/>
      <c r="J5" s="8">
        <v>1</v>
      </c>
      <c r="K5" s="9" t="s">
        <v>3</v>
      </c>
      <c r="L5" s="9" t="s">
        <v>1</v>
      </c>
      <c r="M5" s="9">
        <v>16.53</v>
      </c>
      <c r="N5" s="9">
        <v>24.64</v>
      </c>
      <c r="O5" s="7">
        <v>31.06</v>
      </c>
    </row>
    <row r="6" spans="3:15" x14ac:dyDescent="0.3">
      <c r="C6" s="8">
        <v>2</v>
      </c>
      <c r="D6" s="9" t="s">
        <v>12</v>
      </c>
      <c r="E6" s="9" t="s">
        <v>1</v>
      </c>
      <c r="F6" s="9">
        <v>19.7</v>
      </c>
      <c r="G6" s="6">
        <v>23.45</v>
      </c>
      <c r="H6" s="10">
        <v>22.75</v>
      </c>
      <c r="I6" s="2"/>
      <c r="J6" s="8">
        <v>2</v>
      </c>
      <c r="K6" s="9" t="s">
        <v>3</v>
      </c>
      <c r="L6" s="9" t="s">
        <v>1</v>
      </c>
      <c r="M6" s="9">
        <v>16.600000000000001</v>
      </c>
      <c r="N6" s="9">
        <v>24.69</v>
      </c>
      <c r="O6" s="7">
        <v>26.16</v>
      </c>
    </row>
    <row r="7" spans="3:15" x14ac:dyDescent="0.3">
      <c r="C7" s="8">
        <v>3</v>
      </c>
      <c r="D7" s="9" t="s">
        <v>12</v>
      </c>
      <c r="E7" s="9" t="s">
        <v>1</v>
      </c>
      <c r="F7" s="9">
        <v>19.63</v>
      </c>
      <c r="G7" s="9">
        <v>23.31</v>
      </c>
      <c r="H7" s="10">
        <v>22.58</v>
      </c>
      <c r="I7" s="2"/>
      <c r="J7" s="8">
        <v>3</v>
      </c>
      <c r="K7" s="9" t="s">
        <v>3</v>
      </c>
      <c r="L7" s="9" t="s">
        <v>1</v>
      </c>
      <c r="M7" s="9">
        <v>16.62</v>
      </c>
      <c r="N7" s="9">
        <v>24.61</v>
      </c>
      <c r="O7" s="7">
        <v>25.78</v>
      </c>
    </row>
    <row r="8" spans="3:15" x14ac:dyDescent="0.3">
      <c r="C8" s="8">
        <v>4</v>
      </c>
      <c r="D8" s="9" t="s">
        <v>12</v>
      </c>
      <c r="E8" s="9" t="s">
        <v>1</v>
      </c>
      <c r="F8" s="9">
        <v>19.73</v>
      </c>
      <c r="G8" s="9">
        <v>23.45</v>
      </c>
      <c r="H8" s="10">
        <v>23.37</v>
      </c>
      <c r="I8" s="2"/>
      <c r="J8" s="8">
        <v>4</v>
      </c>
      <c r="K8" s="9" t="s">
        <v>3</v>
      </c>
      <c r="L8" s="9" t="s">
        <v>1</v>
      </c>
      <c r="M8" s="9">
        <v>16.66</v>
      </c>
      <c r="N8" s="9">
        <v>24.74</v>
      </c>
      <c r="O8" s="7">
        <v>28.16</v>
      </c>
    </row>
    <row r="9" spans="3:15" x14ac:dyDescent="0.3">
      <c r="C9" s="8">
        <v>5</v>
      </c>
      <c r="D9" s="9" t="s">
        <v>12</v>
      </c>
      <c r="E9" s="9" t="s">
        <v>1</v>
      </c>
      <c r="F9" s="9">
        <v>19.739999999999998</v>
      </c>
      <c r="G9" s="9">
        <v>23.51</v>
      </c>
      <c r="H9" s="10">
        <v>23.92</v>
      </c>
      <c r="I9" s="2"/>
      <c r="J9" s="8">
        <v>5</v>
      </c>
      <c r="K9" s="9" t="s">
        <v>3</v>
      </c>
      <c r="L9" s="9" t="s">
        <v>1</v>
      </c>
      <c r="M9" s="9">
        <v>15.27</v>
      </c>
      <c r="N9" s="9">
        <v>23.06</v>
      </c>
      <c r="O9" s="7">
        <v>29.12</v>
      </c>
    </row>
    <row r="10" spans="3:15" x14ac:dyDescent="0.3">
      <c r="C10" s="8">
        <v>6</v>
      </c>
      <c r="D10" s="9" t="s">
        <v>12</v>
      </c>
      <c r="E10" s="9" t="s">
        <v>1</v>
      </c>
      <c r="F10" s="9">
        <v>19.600000000000001</v>
      </c>
      <c r="G10" s="9">
        <v>23.34</v>
      </c>
      <c r="H10" s="10">
        <v>23.11</v>
      </c>
      <c r="I10" s="2"/>
      <c r="J10" s="8">
        <v>6</v>
      </c>
      <c r="K10" s="9" t="s">
        <v>3</v>
      </c>
      <c r="L10" s="9" t="s">
        <v>1</v>
      </c>
      <c r="M10" s="9">
        <v>17.05</v>
      </c>
      <c r="N10" s="9">
        <v>25.26</v>
      </c>
      <c r="O10" s="7">
        <v>28.95</v>
      </c>
    </row>
    <row r="11" spans="3:15" x14ac:dyDescent="0.3">
      <c r="C11" s="8">
        <v>7</v>
      </c>
      <c r="D11" s="9" t="s">
        <v>12</v>
      </c>
      <c r="E11" s="9" t="s">
        <v>1</v>
      </c>
      <c r="F11" s="9">
        <v>19.63</v>
      </c>
      <c r="G11" s="9">
        <v>23.4</v>
      </c>
      <c r="H11" s="10">
        <v>23</v>
      </c>
      <c r="I11" s="2"/>
      <c r="J11" s="8">
        <v>7</v>
      </c>
      <c r="K11" s="9" t="s">
        <v>3</v>
      </c>
      <c r="L11" s="9" t="s">
        <v>1</v>
      </c>
      <c r="M11" s="9">
        <v>15.6</v>
      </c>
      <c r="N11" s="9">
        <v>23.42</v>
      </c>
      <c r="O11" s="7">
        <v>26.26</v>
      </c>
    </row>
    <row r="12" spans="3:15" x14ac:dyDescent="0.3">
      <c r="C12" s="8">
        <v>8</v>
      </c>
      <c r="D12" s="9" t="s">
        <v>12</v>
      </c>
      <c r="E12" s="9" t="s">
        <v>1</v>
      </c>
      <c r="F12" s="9">
        <v>19.510000000000002</v>
      </c>
      <c r="G12" s="9">
        <v>23.32</v>
      </c>
      <c r="H12" s="10">
        <v>24.01</v>
      </c>
      <c r="I12" s="2"/>
      <c r="J12" s="8">
        <v>8</v>
      </c>
      <c r="K12" s="9" t="s">
        <v>3</v>
      </c>
      <c r="L12" s="9" t="s">
        <v>1</v>
      </c>
      <c r="M12" s="9">
        <v>15.27</v>
      </c>
      <c r="N12" s="9">
        <v>23.06</v>
      </c>
      <c r="O12" s="7">
        <v>30.44</v>
      </c>
    </row>
    <row r="13" spans="3:15" x14ac:dyDescent="0.3">
      <c r="C13" s="8">
        <v>9</v>
      </c>
      <c r="D13" s="9" t="s">
        <v>12</v>
      </c>
      <c r="E13" s="9" t="s">
        <v>1</v>
      </c>
      <c r="F13" s="9">
        <v>19.54</v>
      </c>
      <c r="G13" s="9">
        <v>23.33</v>
      </c>
      <c r="H13" s="10">
        <v>23.6</v>
      </c>
      <c r="I13" s="2"/>
      <c r="J13" s="8">
        <v>9</v>
      </c>
      <c r="K13" s="9" t="s">
        <v>3</v>
      </c>
      <c r="L13" s="9" t="s">
        <v>1</v>
      </c>
      <c r="M13" s="9">
        <v>16.14</v>
      </c>
      <c r="N13" s="9">
        <v>24.11</v>
      </c>
      <c r="O13" s="7">
        <v>30.11</v>
      </c>
    </row>
    <row r="14" spans="3:15" x14ac:dyDescent="0.3">
      <c r="C14" s="8">
        <v>10</v>
      </c>
      <c r="D14" s="9" t="s">
        <v>12</v>
      </c>
      <c r="E14" s="9" t="s">
        <v>1</v>
      </c>
      <c r="F14" s="9">
        <v>19.510000000000002</v>
      </c>
      <c r="G14" s="9">
        <v>23.27</v>
      </c>
      <c r="H14" s="10">
        <v>22.43</v>
      </c>
      <c r="I14" s="2"/>
      <c r="J14" s="8">
        <v>10</v>
      </c>
      <c r="K14" s="9" t="s">
        <v>3</v>
      </c>
      <c r="L14" s="9" t="s">
        <v>1</v>
      </c>
      <c r="M14" s="9">
        <v>16.82</v>
      </c>
      <c r="N14" s="9">
        <v>24.93</v>
      </c>
      <c r="O14" s="7">
        <v>25.58</v>
      </c>
    </row>
    <row r="15" spans="3:15" ht="15" thickBot="1" x14ac:dyDescent="0.35">
      <c r="C15" s="8">
        <v>11</v>
      </c>
      <c r="D15" s="9" t="s">
        <v>12</v>
      </c>
      <c r="E15" s="9" t="s">
        <v>1</v>
      </c>
      <c r="F15" s="9">
        <v>19.690000000000001</v>
      </c>
      <c r="G15" s="9">
        <v>23.44</v>
      </c>
      <c r="H15" s="10">
        <v>23.58</v>
      </c>
      <c r="I15" s="2"/>
      <c r="J15" s="8">
        <v>11</v>
      </c>
      <c r="K15" s="9" t="s">
        <v>3</v>
      </c>
      <c r="L15" s="9" t="s">
        <v>1</v>
      </c>
      <c r="M15" s="9">
        <v>17.059999999999999</v>
      </c>
      <c r="N15" s="9">
        <v>25.33</v>
      </c>
      <c r="O15" s="7">
        <v>30.52</v>
      </c>
    </row>
    <row r="16" spans="3:15" ht="4.8" customHeight="1" thickBot="1" x14ac:dyDescent="0.35">
      <c r="C16" s="17"/>
      <c r="D16" s="18"/>
      <c r="E16" s="18"/>
      <c r="F16" s="18"/>
      <c r="G16" s="18"/>
      <c r="H16" s="19"/>
      <c r="I16" s="2"/>
      <c r="J16" s="17"/>
      <c r="K16" s="18"/>
      <c r="L16" s="18"/>
      <c r="M16" s="18"/>
      <c r="N16" s="18"/>
      <c r="O16" s="19"/>
    </row>
    <row r="17" spans="3:15" x14ac:dyDescent="0.3">
      <c r="C17" s="8">
        <v>1</v>
      </c>
      <c r="D17" s="9" t="s">
        <v>12</v>
      </c>
      <c r="E17" s="9" t="s">
        <v>2</v>
      </c>
      <c r="F17" s="9">
        <v>713.99</v>
      </c>
      <c r="G17" s="9">
        <v>298.51</v>
      </c>
      <c r="H17" s="10">
        <v>276.45999999999998</v>
      </c>
      <c r="I17" s="2"/>
      <c r="J17" s="8">
        <v>1</v>
      </c>
      <c r="K17" s="9" t="s">
        <v>3</v>
      </c>
      <c r="L17" s="9" t="s">
        <v>2</v>
      </c>
      <c r="M17" s="9">
        <v>1444.11</v>
      </c>
      <c r="N17" s="9">
        <v>223.48</v>
      </c>
      <c r="O17" s="7">
        <v>50.92</v>
      </c>
    </row>
    <row r="18" spans="3:15" x14ac:dyDescent="0.3">
      <c r="C18" s="8">
        <v>2</v>
      </c>
      <c r="D18" s="9" t="s">
        <v>12</v>
      </c>
      <c r="E18" s="9" t="s">
        <v>2</v>
      </c>
      <c r="F18" s="9">
        <v>697.24</v>
      </c>
      <c r="G18" s="9">
        <v>293.52</v>
      </c>
      <c r="H18" s="10">
        <v>345.12</v>
      </c>
      <c r="I18" s="2"/>
      <c r="J18" s="8">
        <v>2</v>
      </c>
      <c r="K18" s="9" t="s">
        <v>3</v>
      </c>
      <c r="L18" s="9" t="s">
        <v>2</v>
      </c>
      <c r="M18" s="9">
        <v>1423.49</v>
      </c>
      <c r="N18" s="9">
        <v>221.01</v>
      </c>
      <c r="O18" s="7">
        <v>157.53</v>
      </c>
    </row>
    <row r="19" spans="3:15" x14ac:dyDescent="0.3">
      <c r="C19" s="8">
        <v>3</v>
      </c>
      <c r="D19" s="9" t="s">
        <v>12</v>
      </c>
      <c r="E19" s="9" t="s">
        <v>2</v>
      </c>
      <c r="F19" s="9">
        <v>708.05</v>
      </c>
      <c r="G19" s="9">
        <v>303.13</v>
      </c>
      <c r="H19" s="10">
        <v>358.69</v>
      </c>
      <c r="I19" s="2"/>
      <c r="J19" s="8">
        <v>3</v>
      </c>
      <c r="K19" s="9" t="s">
        <v>3</v>
      </c>
      <c r="L19" s="9" t="s">
        <v>2</v>
      </c>
      <c r="M19" s="9">
        <v>1415.56</v>
      </c>
      <c r="N19" s="9">
        <v>225.17</v>
      </c>
      <c r="O19" s="7">
        <v>171.9</v>
      </c>
    </row>
    <row r="20" spans="3:15" x14ac:dyDescent="0.3">
      <c r="C20" s="8">
        <v>4</v>
      </c>
      <c r="D20" s="9" t="s">
        <v>12</v>
      </c>
      <c r="E20" s="9" t="s">
        <v>2</v>
      </c>
      <c r="F20" s="9">
        <v>691.62</v>
      </c>
      <c r="G20" s="9">
        <v>293.63</v>
      </c>
      <c r="H20" s="10">
        <v>299.52999999999997</v>
      </c>
      <c r="I20" s="2"/>
      <c r="J20" s="8">
        <v>4</v>
      </c>
      <c r="K20" s="9" t="s">
        <v>3</v>
      </c>
      <c r="L20" s="9" t="s">
        <v>2</v>
      </c>
      <c r="M20" s="9">
        <v>1402.53</v>
      </c>
      <c r="N20" s="9">
        <v>218.28</v>
      </c>
      <c r="O20" s="7">
        <v>99.34</v>
      </c>
    </row>
    <row r="21" spans="3:15" x14ac:dyDescent="0.3">
      <c r="C21" s="8">
        <v>5</v>
      </c>
      <c r="D21" s="9" t="s">
        <v>12</v>
      </c>
      <c r="E21" s="9" t="s">
        <v>2</v>
      </c>
      <c r="F21" s="9">
        <v>690.91</v>
      </c>
      <c r="G21" s="9">
        <v>290.11</v>
      </c>
      <c r="H21" s="10">
        <v>263.68</v>
      </c>
      <c r="I21" s="2"/>
      <c r="J21" s="8">
        <v>5</v>
      </c>
      <c r="K21" s="9" t="s">
        <v>3</v>
      </c>
      <c r="L21" s="9" t="s">
        <v>2</v>
      </c>
      <c r="M21" s="9">
        <v>1932.41</v>
      </c>
      <c r="N21" s="9">
        <v>321.58</v>
      </c>
      <c r="O21" s="7">
        <v>79.709999999999994</v>
      </c>
    </row>
    <row r="22" spans="3:15" x14ac:dyDescent="0.3">
      <c r="C22" s="8">
        <v>6</v>
      </c>
      <c r="D22" s="9" t="s">
        <v>12</v>
      </c>
      <c r="E22" s="9" t="s">
        <v>2</v>
      </c>
      <c r="F22" s="9">
        <v>713.19</v>
      </c>
      <c r="G22" s="9">
        <v>301.19</v>
      </c>
      <c r="H22" s="10">
        <v>317.97000000000003</v>
      </c>
      <c r="I22" s="2"/>
      <c r="J22" s="8">
        <v>6</v>
      </c>
      <c r="K22" s="9" t="s">
        <v>3</v>
      </c>
      <c r="L22" s="9" t="s">
        <v>2</v>
      </c>
      <c r="M22" s="9">
        <v>1281.97</v>
      </c>
      <c r="N22" s="9">
        <v>193.51</v>
      </c>
      <c r="O22" s="7">
        <v>82.74</v>
      </c>
    </row>
    <row r="23" spans="3:15" x14ac:dyDescent="0.3">
      <c r="C23" s="8">
        <v>7</v>
      </c>
      <c r="D23" s="9" t="s">
        <v>12</v>
      </c>
      <c r="E23" s="9" t="s">
        <v>2</v>
      </c>
      <c r="F23" s="9">
        <v>707.29</v>
      </c>
      <c r="G23" s="9">
        <v>297.31</v>
      </c>
      <c r="H23" s="10">
        <v>325.54000000000002</v>
      </c>
      <c r="I23" s="2"/>
      <c r="J23" s="8">
        <v>7</v>
      </c>
      <c r="K23" s="9" t="s">
        <v>3</v>
      </c>
      <c r="L23" s="9" t="s">
        <v>2</v>
      </c>
      <c r="M23" s="9">
        <v>1789.68</v>
      </c>
      <c r="N23" s="9">
        <v>296</v>
      </c>
      <c r="O23" s="7">
        <v>153.77000000000001</v>
      </c>
    </row>
    <row r="24" spans="3:15" x14ac:dyDescent="0.3">
      <c r="C24" s="8">
        <v>8</v>
      </c>
      <c r="D24" s="9" t="s">
        <v>12</v>
      </c>
      <c r="E24" s="9" t="s">
        <v>2</v>
      </c>
      <c r="F24" s="9">
        <v>727.08</v>
      </c>
      <c r="G24" s="9">
        <v>302.72000000000003</v>
      </c>
      <c r="H24" s="10">
        <v>258.29000000000002</v>
      </c>
      <c r="I24" s="2"/>
      <c r="J24" s="8">
        <v>8</v>
      </c>
      <c r="K24" s="9" t="s">
        <v>3</v>
      </c>
      <c r="L24" s="9" t="s">
        <v>2</v>
      </c>
      <c r="M24" s="9">
        <v>1932.29</v>
      </c>
      <c r="N24" s="9">
        <v>321.16000000000003</v>
      </c>
      <c r="O24" s="7">
        <v>58.82</v>
      </c>
    </row>
    <row r="25" spans="3:15" x14ac:dyDescent="0.3">
      <c r="C25" s="8">
        <v>9</v>
      </c>
      <c r="D25" s="9" t="s">
        <v>12</v>
      </c>
      <c r="E25" s="9" t="s">
        <v>2</v>
      </c>
      <c r="F25" s="9">
        <v>722.16</v>
      </c>
      <c r="G25" s="9">
        <v>302.31</v>
      </c>
      <c r="H25" s="10">
        <v>284.02999999999997</v>
      </c>
      <c r="I25" s="2"/>
      <c r="J25" s="8">
        <v>9</v>
      </c>
      <c r="K25" s="9" t="s">
        <v>3</v>
      </c>
      <c r="L25" s="9" t="s">
        <v>2</v>
      </c>
      <c r="M25" s="9">
        <v>1582.3</v>
      </c>
      <c r="N25" s="9">
        <v>252.16</v>
      </c>
      <c r="O25" s="7">
        <v>63.35</v>
      </c>
    </row>
    <row r="26" spans="3:15" x14ac:dyDescent="0.3">
      <c r="C26" s="8">
        <v>10</v>
      </c>
      <c r="D26" s="9" t="s">
        <v>12</v>
      </c>
      <c r="E26" s="9" t="s">
        <v>2</v>
      </c>
      <c r="F26" s="9">
        <v>727.73</v>
      </c>
      <c r="G26" s="9">
        <v>306</v>
      </c>
      <c r="H26" s="10">
        <v>371.94</v>
      </c>
      <c r="I26" s="2"/>
      <c r="J26" s="8">
        <v>10</v>
      </c>
      <c r="K26" s="9" t="s">
        <v>3</v>
      </c>
      <c r="L26" s="9" t="s">
        <v>2</v>
      </c>
      <c r="M26" s="9">
        <v>1351.84</v>
      </c>
      <c r="N26" s="9">
        <v>209.11</v>
      </c>
      <c r="O26" s="7">
        <v>179.98</v>
      </c>
    </row>
    <row r="27" spans="3:15" ht="15" thickBot="1" x14ac:dyDescent="0.35">
      <c r="C27" s="11">
        <v>11</v>
      </c>
      <c r="D27" s="12" t="s">
        <v>12</v>
      </c>
      <c r="E27" s="12" t="s">
        <v>2</v>
      </c>
      <c r="F27" s="12">
        <v>697.72</v>
      </c>
      <c r="G27" s="12">
        <v>294.39999999999998</v>
      </c>
      <c r="H27" s="13">
        <v>285.24</v>
      </c>
      <c r="I27" s="2"/>
      <c r="J27" s="11">
        <v>11</v>
      </c>
      <c r="K27" s="12" t="s">
        <v>3</v>
      </c>
      <c r="L27" s="12" t="s">
        <v>2</v>
      </c>
      <c r="M27" s="12">
        <v>1279.43</v>
      </c>
      <c r="N27" s="12">
        <v>190.7</v>
      </c>
      <c r="O27" s="14">
        <v>57.63</v>
      </c>
    </row>
  </sheetData>
  <mergeCells count="4">
    <mergeCell ref="C3:H3"/>
    <mergeCell ref="J3:O3"/>
    <mergeCell ref="C16:H16"/>
    <mergeCell ref="J16:O16"/>
  </mergeCells>
  <conditionalFormatting sqref="F5:H15">
    <cfRule type="expression" dxfId="2" priority="8">
      <formula>F5=MAX($F5:$H5)</formula>
    </cfRule>
  </conditionalFormatting>
  <conditionalFormatting sqref="M5:O15">
    <cfRule type="expression" dxfId="1" priority="10">
      <formula>M5=MAX($M5:$O5)</formula>
    </cfRule>
  </conditionalFormatting>
  <conditionalFormatting sqref="F17:H27">
    <cfRule type="expression" dxfId="0" priority="12">
      <formula>F17=MIN($F17:$H17)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Venkatesh</dc:creator>
  <cp:lastModifiedBy>Praveen Venkatesh</cp:lastModifiedBy>
  <dcterms:created xsi:type="dcterms:W3CDTF">2020-11-17T15:25:59Z</dcterms:created>
  <dcterms:modified xsi:type="dcterms:W3CDTF">2020-11-17T15:54:05Z</dcterms:modified>
</cp:coreProperties>
</file>