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sr\"/>
    </mc:Choice>
  </mc:AlternateContent>
  <xr:revisionPtr revIDLastSave="0" documentId="13_ncr:1_{375F912A-3911-45F5-8F1F-69B9377B7185}" xr6:coauthVersionLast="45" xr6:coauthVersionMax="45" xr10:uidLastSave="{00000000-0000-0000-0000-000000000000}"/>
  <bookViews>
    <workbookView xWindow="-120" yWindow="-120" windowWidth="19440" windowHeight="15000" xr2:uid="{0FCC8D5D-6337-4D4F-BB49-C457C0D87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M19" i="1"/>
  <c r="N54" i="1"/>
  <c r="M54" i="1"/>
  <c r="N55" i="1"/>
  <c r="M55" i="1"/>
  <c r="N57" i="1"/>
  <c r="M57" i="1"/>
  <c r="N45" i="1"/>
  <c r="M45" i="1"/>
  <c r="N8" i="1"/>
  <c r="M8" i="1"/>
  <c r="N40" i="1"/>
  <c r="M40" i="1"/>
  <c r="N53" i="1"/>
  <c r="M53" i="1"/>
  <c r="N2" i="1"/>
  <c r="M2" i="1"/>
  <c r="N62" i="1"/>
  <c r="M62" i="1"/>
  <c r="N11" i="1"/>
  <c r="M11" i="1"/>
  <c r="N10" i="1"/>
  <c r="M10" i="1"/>
  <c r="N9" i="1"/>
  <c r="M9" i="1"/>
  <c r="N7" i="1"/>
  <c r="M7" i="1"/>
  <c r="N6" i="1"/>
  <c r="M6" i="1"/>
  <c r="N5" i="1"/>
  <c r="M5" i="1"/>
  <c r="N4" i="1"/>
  <c r="M4" i="1"/>
  <c r="N3" i="1"/>
  <c r="M3" i="1"/>
  <c r="N64" i="1"/>
  <c r="M64" i="1"/>
  <c r="N63" i="1"/>
  <c r="M63" i="1"/>
  <c r="N61" i="1"/>
  <c r="M61" i="1"/>
  <c r="N60" i="1"/>
  <c r="M60" i="1"/>
  <c r="N59" i="1"/>
  <c r="M59" i="1"/>
  <c r="N58" i="1"/>
  <c r="M58" i="1"/>
  <c r="N56" i="1"/>
  <c r="M56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4" i="1"/>
  <c r="M44" i="1"/>
  <c r="N43" i="1"/>
  <c r="M43" i="1"/>
  <c r="N42" i="1"/>
  <c r="M42" i="1"/>
  <c r="N41" i="1"/>
  <c r="M41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</calcChain>
</file>

<file path=xl/sharedStrings.xml><?xml version="1.0" encoding="utf-8"?>
<sst xmlns="http://schemas.openxmlformats.org/spreadsheetml/2006/main" count="653" uniqueCount="383">
  <si>
    <t>SL NO.</t>
  </si>
  <si>
    <t>AR NO</t>
  </si>
  <si>
    <t>Title Name</t>
  </si>
  <si>
    <t>BRANCH</t>
  </si>
  <si>
    <t>PayStatus</t>
  </si>
  <si>
    <t>Amount</t>
  </si>
  <si>
    <t>Date</t>
  </si>
  <si>
    <t>Community</t>
  </si>
  <si>
    <t>Telugu Community</t>
  </si>
  <si>
    <t>Phy</t>
  </si>
  <si>
    <t>Che</t>
  </si>
  <si>
    <t>Mat</t>
  </si>
  <si>
    <t>cut-off</t>
  </si>
  <si>
    <t>mpc</t>
  </si>
  <si>
    <t>Email</t>
  </si>
  <si>
    <t>Mobile</t>
  </si>
  <si>
    <t>Father Name</t>
  </si>
  <si>
    <t>Father Occupation</t>
  </si>
  <si>
    <t>Mother Name</t>
  </si>
  <si>
    <t>Mother Occupation</t>
  </si>
  <si>
    <t>dob</t>
  </si>
  <si>
    <t>Address</t>
  </si>
  <si>
    <t>KEERTHANA  P</t>
  </si>
  <si>
    <t>IT</t>
  </si>
  <si>
    <t>BC</t>
  </si>
  <si>
    <t>NO</t>
  </si>
  <si>
    <t>keerthanaparthasarathy2020@gmail.com</t>
  </si>
  <si>
    <t>PARTHASARATHY W.S</t>
  </si>
  <si>
    <t>BUILDINGSUPRVISIOR</t>
  </si>
  <si>
    <t>HEMALATHA P</t>
  </si>
  <si>
    <t>HOUSEWIFE</t>
  </si>
  <si>
    <t>ADHITHYA S</t>
  </si>
  <si>
    <t>senthil19682000@hotmail.com</t>
  </si>
  <si>
    <t>SENTHILKUMAR S</t>
  </si>
  <si>
    <t>PRIVATE</t>
  </si>
  <si>
    <t>RAMYA S</t>
  </si>
  <si>
    <t>NITHISH BALAJI S</t>
  </si>
  <si>
    <t>nitishbalaji1@gmail.com</t>
  </si>
  <si>
    <t>SRINIVASAN R</t>
  </si>
  <si>
    <t xml:space="preserve"> ICF</t>
  </si>
  <si>
    <t>MOHANA SHREE S</t>
  </si>
  <si>
    <t>SUNDARAM S</t>
  </si>
  <si>
    <t>OC</t>
  </si>
  <si>
    <t>nagappansubbu@gmail.com</t>
  </si>
  <si>
    <t>SUBBU S</t>
  </si>
  <si>
    <t>BUSINESS</t>
  </si>
  <si>
    <t>THENMOZHI</t>
  </si>
  <si>
    <t>WORKING IN AGARWAL EYE HOSTPITAL</t>
  </si>
  <si>
    <t>HARISH KUMAR P</t>
  </si>
  <si>
    <t>SC</t>
  </si>
  <si>
    <t>272995harish@gmail.com</t>
  </si>
  <si>
    <t>PAZHANI M</t>
  </si>
  <si>
    <t>ADMN.OFFICER LIC</t>
  </si>
  <si>
    <t>REVATHY P</t>
  </si>
  <si>
    <t>DHANUSH E.S</t>
  </si>
  <si>
    <t>danush2292@gmail.com</t>
  </si>
  <si>
    <t>SATHYANARAYANA E.S</t>
  </si>
  <si>
    <t>SUGUNA E.S</t>
  </si>
  <si>
    <t>HOME MAKER</t>
  </si>
  <si>
    <t>VARUN M</t>
  </si>
  <si>
    <t>rmmanikandan@yahoo.in</t>
  </si>
  <si>
    <t>MANIKANDAN R.M</t>
  </si>
  <si>
    <t>Self Employed</t>
  </si>
  <si>
    <t>MEENA M</t>
  </si>
  <si>
    <t>Home Maker</t>
  </si>
  <si>
    <t>HEMANTH RAJ V</t>
  </si>
  <si>
    <t>No</t>
  </si>
  <si>
    <t>vhemanthraj1@gmail.com</t>
  </si>
  <si>
    <t>VIJAYAKUMAR V</t>
  </si>
  <si>
    <t>FARMER</t>
  </si>
  <si>
    <t>SUMATHI V</t>
  </si>
  <si>
    <t>BHARATH S</t>
  </si>
  <si>
    <t>MBC</t>
  </si>
  <si>
    <t>SHANUMUGANATHAN</t>
  </si>
  <si>
    <t>VASUKI(LATE)</t>
  </si>
  <si>
    <t>DEEPA REKHA A</t>
  </si>
  <si>
    <t>74</t>
  </si>
  <si>
    <t>87</t>
  </si>
  <si>
    <t>82</t>
  </si>
  <si>
    <t>authi_1970@yahoo.com</t>
  </si>
  <si>
    <t>AUTHINATHAN P.A</t>
  </si>
  <si>
    <t>EXECUTIVE</t>
  </si>
  <si>
    <t>SUJATHA</t>
  </si>
  <si>
    <t>PRAVEENKUMAR R</t>
  </si>
  <si>
    <t>praveenravi51002@gmail.com</t>
  </si>
  <si>
    <t>RAVICHANDRAN S</t>
  </si>
  <si>
    <t>BHARATHI R</t>
  </si>
  <si>
    <t>House wife</t>
  </si>
  <si>
    <t>Kanishka.K</t>
  </si>
  <si>
    <t>Yes</t>
  </si>
  <si>
    <t>kanishkamsd@gmail.com</t>
  </si>
  <si>
    <t>K Srihari Naidu</t>
  </si>
  <si>
    <t>Chartered Accountant</t>
  </si>
  <si>
    <t>K Uma</t>
  </si>
  <si>
    <t>Audhithiyah.s</t>
  </si>
  <si>
    <t>shancare2000@gmail.com</t>
  </si>
  <si>
    <t>CS sri shankar</t>
  </si>
  <si>
    <t>accounts supervisor TNEB</t>
  </si>
  <si>
    <t>K.sathyabama</t>
  </si>
  <si>
    <t>quality manager bharat matrimony</t>
  </si>
  <si>
    <t>R.S. Anis Raj</t>
  </si>
  <si>
    <t>anisraj0107@gmail.com</t>
  </si>
  <si>
    <t>T.A. Rajesh</t>
  </si>
  <si>
    <t>Business</t>
  </si>
  <si>
    <t>Sudha Rajesh</t>
  </si>
  <si>
    <t>VASSANTHA S</t>
  </si>
  <si>
    <t>prsundarr@gmail.com</t>
  </si>
  <si>
    <t>SUNDAR PR</t>
  </si>
  <si>
    <t>ANNAPURANI S</t>
  </si>
  <si>
    <t>HOUSE WIFE</t>
  </si>
  <si>
    <t>PRANAV S</t>
  </si>
  <si>
    <t>sajeevkr10@gmail.com</t>
  </si>
  <si>
    <t>K.R.SAJEEV</t>
  </si>
  <si>
    <t>SOFTWARE ENGINEER</t>
  </si>
  <si>
    <t>SANGEETHA T</t>
  </si>
  <si>
    <t>Meghavarshini K</t>
  </si>
  <si>
    <t>MBC/DNC</t>
  </si>
  <si>
    <t>meghavarshini27@gmail.com</t>
  </si>
  <si>
    <t>Kumareshan N</t>
  </si>
  <si>
    <t>Maheswari K</t>
  </si>
  <si>
    <t>Santhosh K</t>
  </si>
  <si>
    <t>OBC</t>
  </si>
  <si>
    <t>karthikeyan72@rediffmail.com</t>
  </si>
  <si>
    <t>Karthikeyan S</t>
  </si>
  <si>
    <t>Superintendent of GST and central excise</t>
  </si>
  <si>
    <t>Sivagami K</t>
  </si>
  <si>
    <t>Inspector of income tax</t>
  </si>
  <si>
    <t>DEEPAK J</t>
  </si>
  <si>
    <t>jairajpm@gmail.com</t>
  </si>
  <si>
    <t>Jayarajan P M</t>
  </si>
  <si>
    <t>Private Concern</t>
  </si>
  <si>
    <t>Nithya J</t>
  </si>
  <si>
    <t>MOHAMMED SAKEEB M H</t>
  </si>
  <si>
    <t>BCM</t>
  </si>
  <si>
    <t>habibmrahman@gmail.com</t>
  </si>
  <si>
    <t>Habib Rahman M</t>
  </si>
  <si>
    <t>Imrana Banu</t>
  </si>
  <si>
    <t>J R DHANUSH KUMAR</t>
  </si>
  <si>
    <t>krishnanr8078@gmail.com</t>
  </si>
  <si>
    <t>J RAMAKRISHNAN</t>
  </si>
  <si>
    <t>Govt employee</t>
  </si>
  <si>
    <t>A LAVANYA</t>
  </si>
  <si>
    <t>KEERTHANA R</t>
  </si>
  <si>
    <t>magicraku@gmail.com</t>
  </si>
  <si>
    <t>Ravikumar</t>
  </si>
  <si>
    <t>Textile designer</t>
  </si>
  <si>
    <t>Kavitha</t>
  </si>
  <si>
    <t>Homemaker</t>
  </si>
  <si>
    <t>BOLLINENI MANOGNA</t>
  </si>
  <si>
    <t>rajasomu01@gmail.com</t>
  </si>
  <si>
    <t>BOLLINENI RAJA SOMU</t>
  </si>
  <si>
    <t>EMPLOYEE</t>
  </si>
  <si>
    <t>BOLLINENI KALPANA</t>
  </si>
  <si>
    <t>JAIGUGANESH K</t>
  </si>
  <si>
    <t>jaiguganesh1234@gmail.com</t>
  </si>
  <si>
    <t>Kumaran S</t>
  </si>
  <si>
    <t>Police</t>
  </si>
  <si>
    <t>Priya K</t>
  </si>
  <si>
    <t>V CHANDRASEKAR</t>
  </si>
  <si>
    <t>svasans@gmail.com</t>
  </si>
  <si>
    <t>S S VASAN</t>
  </si>
  <si>
    <t>Private  (Ex-Servicemen)</t>
  </si>
  <si>
    <t>V GEETHA</t>
  </si>
  <si>
    <t>TARUNA INDRAJITH</t>
  </si>
  <si>
    <t>anitha.indrajith@gmail.com</t>
  </si>
  <si>
    <t>Indrajith Natarajan</t>
  </si>
  <si>
    <t>General Manager</t>
  </si>
  <si>
    <t>Anitha Indrajith</t>
  </si>
  <si>
    <t>House Wife</t>
  </si>
  <si>
    <t>SWAMYNATH S</t>
  </si>
  <si>
    <t>pmsvas@yahoo.com</t>
  </si>
  <si>
    <t>SRINIVASAN M</t>
  </si>
  <si>
    <t>ENVIRONMENTAL CONSULTANT</t>
  </si>
  <si>
    <t>USHA G</t>
  </si>
  <si>
    <t>B Madhavan</t>
  </si>
  <si>
    <t>balajidevanathan@gmail.com</t>
  </si>
  <si>
    <t>Balaji Devanathan</t>
  </si>
  <si>
    <t>Arthi Balaji</t>
  </si>
  <si>
    <t>Sahana S</t>
  </si>
  <si>
    <t>www.sahanasuresh2263@gmail.com</t>
  </si>
  <si>
    <t>S.suresh</t>
  </si>
  <si>
    <t>Private sector</t>
  </si>
  <si>
    <t>S.Lakshmi</t>
  </si>
  <si>
    <t xml:space="preserve">Home maker </t>
  </si>
  <si>
    <t>Vijay K</t>
  </si>
  <si>
    <t>mathi.kpt@gmail.com</t>
  </si>
  <si>
    <t>Kandhaswamy</t>
  </si>
  <si>
    <t>Farmer</t>
  </si>
  <si>
    <t>Suganthi</t>
  </si>
  <si>
    <t>R.K.ABISHEK</t>
  </si>
  <si>
    <t>akilesh.81997@gmail.com</t>
  </si>
  <si>
    <t>kesavamoorthy</t>
  </si>
  <si>
    <t>business</t>
  </si>
  <si>
    <t>sumathi</t>
  </si>
  <si>
    <t>house wife</t>
  </si>
  <si>
    <t xml:space="preserve">Lekhashree Rajesh </t>
  </si>
  <si>
    <t>deviprabha1976@gmail.com</t>
  </si>
  <si>
    <t xml:space="preserve">B. RAJESH </t>
  </si>
  <si>
    <t>Deputy General Manager, Bridgestone, India, private .</t>
  </si>
  <si>
    <t xml:space="preserve">K. DEVIPRABHA </t>
  </si>
  <si>
    <t xml:space="preserve">Retired cent. govt. </t>
  </si>
  <si>
    <t>D.YUGESHWARI</t>
  </si>
  <si>
    <t>dd.krishrevathi@yahoo.in</t>
  </si>
  <si>
    <t>LATE Mr.DEVADAS</t>
  </si>
  <si>
    <t>LATE</t>
  </si>
  <si>
    <t>Mrs.DEVI</t>
  </si>
  <si>
    <t>R Pujasankari</t>
  </si>
  <si>
    <t>aswin.chandrasekar1993@gmail.com</t>
  </si>
  <si>
    <t>Ravisankar C</t>
  </si>
  <si>
    <t xml:space="preserve">Senior Business Associate </t>
  </si>
  <si>
    <t>Chitra R</t>
  </si>
  <si>
    <t>Housewife</t>
  </si>
  <si>
    <t>R.Shakthi</t>
  </si>
  <si>
    <t>ecrchairman@gmail.com</t>
  </si>
  <si>
    <t>E.C.Ravi Kumar</t>
  </si>
  <si>
    <t>Chairman,Sakthi Educational Institutions</t>
  </si>
  <si>
    <t>R.S.Shanthi</t>
  </si>
  <si>
    <t>Secretary,Sakthi Educational Institutions</t>
  </si>
  <si>
    <t>YOGENDRA KUMAR A K M</t>
  </si>
  <si>
    <t>kmurthi050@gmail.com</t>
  </si>
  <si>
    <t>MURTHI K</t>
  </si>
  <si>
    <t xml:space="preserve">BUSINESS </t>
  </si>
  <si>
    <t>VIJAYALAKSHMI M</t>
  </si>
  <si>
    <t>AKSHAYA KUMAR M</t>
  </si>
  <si>
    <t>cmuruganugi@gamil.com</t>
  </si>
  <si>
    <t>MURUGAN C</t>
  </si>
  <si>
    <t>TEACHER</t>
  </si>
  <si>
    <t>AGILA R</t>
  </si>
  <si>
    <t>Vijaya Shree K</t>
  </si>
  <si>
    <t>saravana11793@gmail.com</t>
  </si>
  <si>
    <t>Kumar</t>
  </si>
  <si>
    <t>Gomathi</t>
  </si>
  <si>
    <t>HARINI A</t>
  </si>
  <si>
    <t>achuthanv2009@gmail.com</t>
  </si>
  <si>
    <t>ACHUTHAN V</t>
  </si>
  <si>
    <t>CIVIL ENGINEER</t>
  </si>
  <si>
    <t>UMA MAHESWARI R</t>
  </si>
  <si>
    <t xml:space="preserve">S. Advaith Ramana </t>
  </si>
  <si>
    <t>advaithramana@gmail.com</t>
  </si>
  <si>
    <t xml:space="preserve">C. B. Selvakumar </t>
  </si>
  <si>
    <t xml:space="preserve">Business </t>
  </si>
  <si>
    <t xml:space="preserve">S. Vijayalakshmi </t>
  </si>
  <si>
    <t>Working at sankara university, kanchipuram</t>
  </si>
  <si>
    <t>Pavithra V</t>
  </si>
  <si>
    <t>varadarajanpavithra@gmail.com</t>
  </si>
  <si>
    <t>Varadarajan N</t>
  </si>
  <si>
    <t>Personal Assistant to Revenue Divisional Officer</t>
  </si>
  <si>
    <t>Vani M</t>
  </si>
  <si>
    <t>Krithika S</t>
  </si>
  <si>
    <t>nitsree_1999@yahoo.com</t>
  </si>
  <si>
    <t>Srinivasan P</t>
  </si>
  <si>
    <t>Engineering Manager</t>
  </si>
  <si>
    <t>Nithya S</t>
  </si>
  <si>
    <t>Jisshnu.H.J</t>
  </si>
  <si>
    <t>jisshnu2003@gmail.com</t>
  </si>
  <si>
    <t>K.Hemakumar</t>
  </si>
  <si>
    <t>Head of Admin in Reliance Foundation</t>
  </si>
  <si>
    <t>Jayanthi Hemakumar</t>
  </si>
  <si>
    <t xml:space="preserve">Gayathri </t>
  </si>
  <si>
    <t>nambicheyyar@gmail.com</t>
  </si>
  <si>
    <t xml:space="preserve">Father </t>
  </si>
  <si>
    <t xml:space="preserve">Overseer </t>
  </si>
  <si>
    <t>Latha</t>
  </si>
  <si>
    <t xml:space="preserve">Homemaker </t>
  </si>
  <si>
    <t>HARISH RAGAVENDRA P</t>
  </si>
  <si>
    <t>mpurush1977@gmail.com</t>
  </si>
  <si>
    <t>PURUSHOTHAMAN</t>
  </si>
  <si>
    <t>TAMILNITHYA</t>
  </si>
  <si>
    <t>SURIYA KHAILESH R V</t>
  </si>
  <si>
    <t>no</t>
  </si>
  <si>
    <t>VENKATESH B R</t>
  </si>
  <si>
    <t>SALARIED PROFESSIONAL</t>
  </si>
  <si>
    <t>JAYALAKSHMI V</t>
  </si>
  <si>
    <t>KIRAN KUMAR B</t>
  </si>
  <si>
    <t>YES</t>
  </si>
  <si>
    <t>SUSHANT SRIRAM R S</t>
  </si>
  <si>
    <t>RAVI C</t>
  </si>
  <si>
    <t>MANAGER - BILLING, EMIRATES SPECIALITY HOSPITAL, DUBAI</t>
  </si>
  <si>
    <t>SUBHA DEVI R</t>
  </si>
  <si>
    <t>ENTREPRENEUR</t>
  </si>
  <si>
    <t>ABISHEK K S</t>
  </si>
  <si>
    <t>sriniaa@gmail.com</t>
  </si>
  <si>
    <t>SRINIVASAN A</t>
  </si>
  <si>
    <t>IT-MANAGER</t>
  </si>
  <si>
    <t>DHARANI S</t>
  </si>
  <si>
    <t>HARSHAVARDHINI G</t>
  </si>
  <si>
    <t>aganesh1973@hotmail.com</t>
  </si>
  <si>
    <t>GANESH A</t>
  </si>
  <si>
    <t>SERVICE</t>
  </si>
  <si>
    <t>MAHESWARI C</t>
  </si>
  <si>
    <t>VIJAYA RAGAVAN T</t>
  </si>
  <si>
    <t>thiruvengadamvicky@gmail.com</t>
  </si>
  <si>
    <t>THIRUVENGADAM B</t>
  </si>
  <si>
    <t>ELECTRICIAN (ABIRAMI CHIDAMBARAM COMM.HALL)</t>
  </si>
  <si>
    <t>SELVI T</t>
  </si>
  <si>
    <t>SURYA R</t>
  </si>
  <si>
    <t>Inelgible</t>
  </si>
  <si>
    <t>RAVI K R</t>
  </si>
  <si>
    <t>ASST MANAGER AT NIC</t>
  </si>
  <si>
    <t>SOWMIYALAKSHMI G</t>
  </si>
  <si>
    <t>DEVANATHAN P</t>
  </si>
  <si>
    <t>vijipubazh74@gmail.com</t>
  </si>
  <si>
    <t>PUGAZHENDHI K</t>
  </si>
  <si>
    <t>SELF-EMPLOYED</t>
  </si>
  <si>
    <t>SECTION OFFICER, HIGH COURT, CHENNAI</t>
  </si>
  <si>
    <t>UDHAYA DHARSHINI V</t>
  </si>
  <si>
    <t>veer67@yahoo.com</t>
  </si>
  <si>
    <t>VEERAMANI C</t>
  </si>
  <si>
    <t>INNOVATOR</t>
  </si>
  <si>
    <t>SUBHASHINI V</t>
  </si>
  <si>
    <t>ASST.PROFESSOR</t>
  </si>
  <si>
    <t>SANJIV T S</t>
  </si>
  <si>
    <t>sriraam_ts@yahoo.com</t>
  </si>
  <si>
    <t>SRIRAM T.S</t>
  </si>
  <si>
    <t>BANK MANAGER</t>
  </si>
  <si>
    <t>KANIMOZHI S</t>
  </si>
  <si>
    <t>JERUNEZ</t>
  </si>
  <si>
    <t>jerometeacher77@gmail.com</t>
  </si>
  <si>
    <t>JUSTIN JEROME</t>
  </si>
  <si>
    <t>NESIA KANICA RANI</t>
  </si>
  <si>
    <t>SRI SHAKTHI A</t>
  </si>
  <si>
    <t>sakstry@yahoo.in</t>
  </si>
  <si>
    <t>ARAVINDAN R</t>
  </si>
  <si>
    <t xml:space="preserve">KANAKA </t>
  </si>
  <si>
    <t>home maker</t>
  </si>
  <si>
    <t>KARTHIK SAI PRASAD P</t>
  </si>
  <si>
    <t>swathiprum@gmail.com</t>
  </si>
  <si>
    <t>PERUMAL R</t>
  </si>
  <si>
    <t xml:space="preserve">JAYENTHI J </t>
  </si>
  <si>
    <t>SANTHANABHARATHI P</t>
  </si>
  <si>
    <t>sathishspaky5@gmail.com</t>
  </si>
  <si>
    <t>PALINISAMY A</t>
  </si>
  <si>
    <t>RETD. GOVT, TEACHER</t>
  </si>
  <si>
    <t xml:space="preserve">KALYANI </t>
  </si>
  <si>
    <t>HOMEMAKER</t>
  </si>
  <si>
    <t>NAVEEN RAJ RS</t>
  </si>
  <si>
    <t>navin13902@gmail.com</t>
  </si>
  <si>
    <t>SELVARAJ R</t>
  </si>
  <si>
    <t>MEDICAL REP</t>
  </si>
  <si>
    <t>CHITRADEVI D</t>
  </si>
  <si>
    <t>RISHI MUNDRA R</t>
  </si>
  <si>
    <t>rishi123.rajesh14@gmail.com</t>
  </si>
  <si>
    <t>RAJESH KUMAR</t>
  </si>
  <si>
    <t>PAYALMUNDRA</t>
  </si>
  <si>
    <t>ATHITHYAKUMAR THIRUMALAI KUMAR</t>
  </si>
  <si>
    <t>adhithiyakumar2015@gmail.com</t>
  </si>
  <si>
    <t>THIRUMALAIKUMAR S</t>
  </si>
  <si>
    <t>ENGINEER</t>
  </si>
  <si>
    <t>HEMALATHA RHAGAVAN</t>
  </si>
  <si>
    <t>JEEVANANDH M</t>
  </si>
  <si>
    <t>keerthirajan98@yahoo.com</t>
  </si>
  <si>
    <t>MANICKAVASHAGAM</t>
  </si>
  <si>
    <t>SUMATHI</t>
  </si>
  <si>
    <t>GOVT. OFFICIAL</t>
  </si>
  <si>
    <t>k.balaji.efa@gmail.com</t>
  </si>
  <si>
    <t>BALAJI K</t>
  </si>
  <si>
    <t>JWM IN DEFENCE  AVADI</t>
  </si>
  <si>
    <t>KALPANA</t>
  </si>
  <si>
    <t>STATE</t>
  </si>
  <si>
    <t>REMARKS</t>
  </si>
  <si>
    <t>Q/2</t>
  </si>
  <si>
    <t>S</t>
  </si>
  <si>
    <t>Q</t>
  </si>
  <si>
    <t>NDC S</t>
  </si>
  <si>
    <t>I NDC S/2</t>
  </si>
  <si>
    <t>ND</t>
  </si>
  <si>
    <t>I NDC Q/2</t>
  </si>
  <si>
    <t>I NDC S/2 + S/2</t>
  </si>
  <si>
    <t>NDC + D</t>
  </si>
  <si>
    <t>NDC D S</t>
  </si>
  <si>
    <t>NDC S/2 + D S/2</t>
  </si>
  <si>
    <t>I-S/2 + D S/2</t>
  </si>
  <si>
    <t>NDC - S/2 + D S/2</t>
  </si>
  <si>
    <t>NDC Z + D U</t>
  </si>
  <si>
    <t>I NDC-2Z+Z</t>
  </si>
  <si>
    <t>I-S/2 NDC S/2</t>
  </si>
  <si>
    <t>I-S/2 + S/2</t>
  </si>
  <si>
    <t>I S/2</t>
  </si>
  <si>
    <t>NDC</t>
  </si>
  <si>
    <t>I NDC Z + D-U</t>
  </si>
  <si>
    <t>NDC + DS</t>
  </si>
  <si>
    <t>NDC + D S</t>
  </si>
  <si>
    <t>NDC+D=U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</si>
</sst>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1" xfId="0" applyBorder="1"/>
    <xf numFmtId="0" fontId="2" fillId="0" borderId="1" xfId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1" xfId="1" applyBorder="1" applyAlignment="1" applyProtection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iruvengadamvicky@gmail.com" TargetMode="External"/><Relationship Id="rId13" Type="http://schemas.openxmlformats.org/officeDocument/2006/relationships/hyperlink" Target="mailto:nagappansubbu@gmail.com" TargetMode="External"/><Relationship Id="rId18" Type="http://schemas.openxmlformats.org/officeDocument/2006/relationships/hyperlink" Target="mailto:sakstry@yahoo.i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rmmanikandan@yahoo.in" TargetMode="External"/><Relationship Id="rId21" Type="http://schemas.openxmlformats.org/officeDocument/2006/relationships/hyperlink" Target="mailto:navin13902@gmail.com" TargetMode="External"/><Relationship Id="rId7" Type="http://schemas.openxmlformats.org/officeDocument/2006/relationships/hyperlink" Target="mailto:aganesh1973@hotmail.com" TargetMode="External"/><Relationship Id="rId12" Type="http://schemas.openxmlformats.org/officeDocument/2006/relationships/hyperlink" Target="mailto:nitishbalaji1@gmail.com" TargetMode="External"/><Relationship Id="rId17" Type="http://schemas.openxmlformats.org/officeDocument/2006/relationships/hyperlink" Target="mailto:jerometeacher77@gmail.com" TargetMode="External"/><Relationship Id="rId25" Type="http://schemas.openxmlformats.org/officeDocument/2006/relationships/hyperlink" Target="mailto:k.balaji.efa@gmail.com" TargetMode="External"/><Relationship Id="rId2" Type="http://schemas.openxmlformats.org/officeDocument/2006/relationships/hyperlink" Target="mailto:danush2292@gmail.com" TargetMode="External"/><Relationship Id="rId16" Type="http://schemas.openxmlformats.org/officeDocument/2006/relationships/hyperlink" Target="mailto:sriraam_ts@yahoo.com" TargetMode="External"/><Relationship Id="rId20" Type="http://schemas.openxmlformats.org/officeDocument/2006/relationships/hyperlink" Target="mailto:sathishspaky5@gmail.com" TargetMode="External"/><Relationship Id="rId1" Type="http://schemas.openxmlformats.org/officeDocument/2006/relationships/hyperlink" Target="mailto:272995harish@gmail.com" TargetMode="External"/><Relationship Id="rId6" Type="http://schemas.openxmlformats.org/officeDocument/2006/relationships/hyperlink" Target="mailto:sriniaa@gmail.com" TargetMode="External"/><Relationship Id="rId11" Type="http://schemas.openxmlformats.org/officeDocument/2006/relationships/hyperlink" Target="mailto:senthil19682000@hotmail.com" TargetMode="External"/><Relationship Id="rId24" Type="http://schemas.openxmlformats.org/officeDocument/2006/relationships/hyperlink" Target="mailto:keerthirajan98@yahoo.com" TargetMode="External"/><Relationship Id="rId5" Type="http://schemas.openxmlformats.org/officeDocument/2006/relationships/hyperlink" Target="mailto:authi_1970@yahoo.com" TargetMode="External"/><Relationship Id="rId15" Type="http://schemas.openxmlformats.org/officeDocument/2006/relationships/hyperlink" Target="mailto:veer67@yahoo.com" TargetMode="External"/><Relationship Id="rId23" Type="http://schemas.openxmlformats.org/officeDocument/2006/relationships/hyperlink" Target="mailto:adhithiyakumar2015@gmail.com" TargetMode="External"/><Relationship Id="rId10" Type="http://schemas.openxmlformats.org/officeDocument/2006/relationships/hyperlink" Target="mailto:keerthanaparthasarathy2020@gmail.com" TargetMode="External"/><Relationship Id="rId19" Type="http://schemas.openxmlformats.org/officeDocument/2006/relationships/hyperlink" Target="mailto:swathiprum@gmail.com" TargetMode="External"/><Relationship Id="rId4" Type="http://schemas.openxmlformats.org/officeDocument/2006/relationships/hyperlink" Target="mailto:vhemanthraj1@gmail.com" TargetMode="External"/><Relationship Id="rId9" Type="http://schemas.openxmlformats.org/officeDocument/2006/relationships/hyperlink" Target="mailto:vijipubazh74@gmail.com" TargetMode="External"/><Relationship Id="rId14" Type="http://schemas.openxmlformats.org/officeDocument/2006/relationships/hyperlink" Target="mailto:praveenravi51002@gmail.com" TargetMode="External"/><Relationship Id="rId22" Type="http://schemas.openxmlformats.org/officeDocument/2006/relationships/hyperlink" Target="mailto:rishi123.rajesh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B560-E3A5-4E90-84D0-FC29BA71D47A}">
  <dimension ref="A1:X64"/>
  <sheetViews>
    <sheetView tabSelected="1" zoomScaleNormal="100" workbookViewId="0">
      <selection activeCell="D67" sqref="D67"/>
    </sheetView>
  </sheetViews>
  <sheetFormatPr defaultRowHeight="15" x14ac:dyDescent="0.25"/>
  <cols>
    <col min="1" max="2" width="9.140625" style="1"/>
    <col min="3" max="3" width="23.7109375" style="1" bestFit="1" customWidth="1"/>
    <col min="4" max="4" width="8.42578125" style="1" bestFit="1" customWidth="1"/>
    <col min="5" max="5" width="14" style="1" bestFit="1" customWidth="1"/>
    <col min="6" max="6" width="9.140625" style="2"/>
    <col min="7" max="8" width="9.140625" style="1"/>
    <col min="9" max="9" width="7.28515625" style="1" customWidth="1"/>
    <col min="10" max="10" width="6" style="1" customWidth="1"/>
    <col min="11" max="11" width="4.85546875" style="1" customWidth="1"/>
    <col min="12" max="12" width="5.85546875" style="1" customWidth="1"/>
    <col min="13" max="13" width="7.140625" style="1" customWidth="1"/>
    <col min="14" max="14" width="7.5703125" style="2" customWidth="1"/>
    <col min="15" max="15" width="34.28515625" style="1" bestFit="1" customWidth="1"/>
    <col min="16" max="16" width="11" style="1" bestFit="1" customWidth="1"/>
    <col min="17" max="17" width="21.42578125" style="1" bestFit="1" customWidth="1"/>
    <col min="18" max="18" width="49.7109375" style="1" bestFit="1" customWidth="1"/>
    <col min="19" max="19" width="23.140625" style="1" bestFit="1" customWidth="1"/>
    <col min="20" max="20" width="40.42578125" style="1" bestFit="1" customWidth="1"/>
    <col min="21" max="21" width="9.7109375" style="1" customWidth="1"/>
    <col min="22" max="22" width="16.42578125" style="3" customWidth="1"/>
    <col min="23" max="258" width="9.140625" style="3"/>
    <col min="259" max="259" width="23.7109375" style="3" bestFit="1" customWidth="1"/>
    <col min="260" max="260" width="8.42578125" style="3" bestFit="1" customWidth="1"/>
    <col min="261" max="264" width="9.140625" style="3"/>
    <col min="265" max="265" width="7.28515625" style="3" customWidth="1"/>
    <col min="266" max="266" width="6" style="3" customWidth="1"/>
    <col min="267" max="267" width="4.85546875" style="3" customWidth="1"/>
    <col min="268" max="268" width="5.85546875" style="3" customWidth="1"/>
    <col min="269" max="269" width="7.140625" style="3" customWidth="1"/>
    <col min="270" max="270" width="7.5703125" style="3" customWidth="1"/>
    <col min="271" max="271" width="34.28515625" style="3" bestFit="1" customWidth="1"/>
    <col min="272" max="272" width="11" style="3" bestFit="1" customWidth="1"/>
    <col min="273" max="273" width="21.42578125" style="3" bestFit="1" customWidth="1"/>
    <col min="274" max="274" width="49.7109375" style="3" bestFit="1" customWidth="1"/>
    <col min="275" max="275" width="9.42578125" style="3" customWidth="1"/>
    <col min="276" max="276" width="40.42578125" style="3" bestFit="1" customWidth="1"/>
    <col min="277" max="277" width="9.7109375" style="3" customWidth="1"/>
    <col min="278" max="514" width="9.140625" style="3"/>
    <col min="515" max="515" width="23.7109375" style="3" bestFit="1" customWidth="1"/>
    <col min="516" max="516" width="8.42578125" style="3" bestFit="1" customWidth="1"/>
    <col min="517" max="520" width="9.140625" style="3"/>
    <col min="521" max="521" width="7.28515625" style="3" customWidth="1"/>
    <col min="522" max="522" width="6" style="3" customWidth="1"/>
    <col min="523" max="523" width="4.85546875" style="3" customWidth="1"/>
    <col min="524" max="524" width="5.85546875" style="3" customWidth="1"/>
    <col min="525" max="525" width="7.140625" style="3" customWidth="1"/>
    <col min="526" max="526" width="7.5703125" style="3" customWidth="1"/>
    <col min="527" max="527" width="34.28515625" style="3" bestFit="1" customWidth="1"/>
    <col min="528" max="528" width="11" style="3" bestFit="1" customWidth="1"/>
    <col min="529" max="529" width="21.42578125" style="3" bestFit="1" customWidth="1"/>
    <col min="530" max="530" width="49.7109375" style="3" bestFit="1" customWidth="1"/>
    <col min="531" max="531" width="9.42578125" style="3" customWidth="1"/>
    <col min="532" max="532" width="40.42578125" style="3" bestFit="1" customWidth="1"/>
    <col min="533" max="533" width="9.7109375" style="3" customWidth="1"/>
    <col min="534" max="770" width="9.140625" style="3"/>
    <col min="771" max="771" width="23.7109375" style="3" bestFit="1" customWidth="1"/>
    <col min="772" max="772" width="8.42578125" style="3" bestFit="1" customWidth="1"/>
    <col min="773" max="776" width="9.140625" style="3"/>
    <col min="777" max="777" width="7.28515625" style="3" customWidth="1"/>
    <col min="778" max="778" width="6" style="3" customWidth="1"/>
    <col min="779" max="779" width="4.85546875" style="3" customWidth="1"/>
    <col min="780" max="780" width="5.85546875" style="3" customWidth="1"/>
    <col min="781" max="781" width="7.140625" style="3" customWidth="1"/>
    <col min="782" max="782" width="7.5703125" style="3" customWidth="1"/>
    <col min="783" max="783" width="34.28515625" style="3" bestFit="1" customWidth="1"/>
    <col min="784" max="784" width="11" style="3" bestFit="1" customWidth="1"/>
    <col min="785" max="785" width="21.42578125" style="3" bestFit="1" customWidth="1"/>
    <col min="786" max="786" width="49.7109375" style="3" bestFit="1" customWidth="1"/>
    <col min="787" max="787" width="9.42578125" style="3" customWidth="1"/>
    <col min="788" max="788" width="40.42578125" style="3" bestFit="1" customWidth="1"/>
    <col min="789" max="789" width="9.7109375" style="3" customWidth="1"/>
    <col min="790" max="1026" width="9.140625" style="3"/>
    <col min="1027" max="1027" width="23.7109375" style="3" bestFit="1" customWidth="1"/>
    <col min="1028" max="1028" width="8.42578125" style="3" bestFit="1" customWidth="1"/>
    <col min="1029" max="1032" width="9.140625" style="3"/>
    <col min="1033" max="1033" width="7.28515625" style="3" customWidth="1"/>
    <col min="1034" max="1034" width="6" style="3" customWidth="1"/>
    <col min="1035" max="1035" width="4.85546875" style="3" customWidth="1"/>
    <col min="1036" max="1036" width="5.85546875" style="3" customWidth="1"/>
    <col min="1037" max="1037" width="7.140625" style="3" customWidth="1"/>
    <col min="1038" max="1038" width="7.5703125" style="3" customWidth="1"/>
    <col min="1039" max="1039" width="34.28515625" style="3" bestFit="1" customWidth="1"/>
    <col min="1040" max="1040" width="11" style="3" bestFit="1" customWidth="1"/>
    <col min="1041" max="1041" width="21.42578125" style="3" bestFit="1" customWidth="1"/>
    <col min="1042" max="1042" width="49.7109375" style="3" bestFit="1" customWidth="1"/>
    <col min="1043" max="1043" width="9.42578125" style="3" customWidth="1"/>
    <col min="1044" max="1044" width="40.42578125" style="3" bestFit="1" customWidth="1"/>
    <col min="1045" max="1045" width="9.7109375" style="3" customWidth="1"/>
    <col min="1046" max="1282" width="9.140625" style="3"/>
    <col min="1283" max="1283" width="23.7109375" style="3" bestFit="1" customWidth="1"/>
    <col min="1284" max="1284" width="8.42578125" style="3" bestFit="1" customWidth="1"/>
    <col min="1285" max="1288" width="9.140625" style="3"/>
    <col min="1289" max="1289" width="7.28515625" style="3" customWidth="1"/>
    <col min="1290" max="1290" width="6" style="3" customWidth="1"/>
    <col min="1291" max="1291" width="4.85546875" style="3" customWidth="1"/>
    <col min="1292" max="1292" width="5.85546875" style="3" customWidth="1"/>
    <col min="1293" max="1293" width="7.140625" style="3" customWidth="1"/>
    <col min="1294" max="1294" width="7.5703125" style="3" customWidth="1"/>
    <col min="1295" max="1295" width="34.28515625" style="3" bestFit="1" customWidth="1"/>
    <col min="1296" max="1296" width="11" style="3" bestFit="1" customWidth="1"/>
    <col min="1297" max="1297" width="21.42578125" style="3" bestFit="1" customWidth="1"/>
    <col min="1298" max="1298" width="49.7109375" style="3" bestFit="1" customWidth="1"/>
    <col min="1299" max="1299" width="9.42578125" style="3" customWidth="1"/>
    <col min="1300" max="1300" width="40.42578125" style="3" bestFit="1" customWidth="1"/>
    <col min="1301" max="1301" width="9.7109375" style="3" customWidth="1"/>
    <col min="1302" max="1538" width="9.140625" style="3"/>
    <col min="1539" max="1539" width="23.7109375" style="3" bestFit="1" customWidth="1"/>
    <col min="1540" max="1540" width="8.42578125" style="3" bestFit="1" customWidth="1"/>
    <col min="1541" max="1544" width="9.140625" style="3"/>
    <col min="1545" max="1545" width="7.28515625" style="3" customWidth="1"/>
    <col min="1546" max="1546" width="6" style="3" customWidth="1"/>
    <col min="1547" max="1547" width="4.85546875" style="3" customWidth="1"/>
    <col min="1548" max="1548" width="5.85546875" style="3" customWidth="1"/>
    <col min="1549" max="1549" width="7.140625" style="3" customWidth="1"/>
    <col min="1550" max="1550" width="7.5703125" style="3" customWidth="1"/>
    <col min="1551" max="1551" width="34.28515625" style="3" bestFit="1" customWidth="1"/>
    <col min="1552" max="1552" width="11" style="3" bestFit="1" customWidth="1"/>
    <col min="1553" max="1553" width="21.42578125" style="3" bestFit="1" customWidth="1"/>
    <col min="1554" max="1554" width="49.7109375" style="3" bestFit="1" customWidth="1"/>
    <col min="1555" max="1555" width="9.42578125" style="3" customWidth="1"/>
    <col min="1556" max="1556" width="40.42578125" style="3" bestFit="1" customWidth="1"/>
    <col min="1557" max="1557" width="9.7109375" style="3" customWidth="1"/>
    <col min="1558" max="1794" width="9.140625" style="3"/>
    <col min="1795" max="1795" width="23.7109375" style="3" bestFit="1" customWidth="1"/>
    <col min="1796" max="1796" width="8.42578125" style="3" bestFit="1" customWidth="1"/>
    <col min="1797" max="1800" width="9.140625" style="3"/>
    <col min="1801" max="1801" width="7.28515625" style="3" customWidth="1"/>
    <col min="1802" max="1802" width="6" style="3" customWidth="1"/>
    <col min="1803" max="1803" width="4.85546875" style="3" customWidth="1"/>
    <col min="1804" max="1804" width="5.85546875" style="3" customWidth="1"/>
    <col min="1805" max="1805" width="7.140625" style="3" customWidth="1"/>
    <col min="1806" max="1806" width="7.5703125" style="3" customWidth="1"/>
    <col min="1807" max="1807" width="34.28515625" style="3" bestFit="1" customWidth="1"/>
    <col min="1808" max="1808" width="11" style="3" bestFit="1" customWidth="1"/>
    <col min="1809" max="1809" width="21.42578125" style="3" bestFit="1" customWidth="1"/>
    <col min="1810" max="1810" width="49.7109375" style="3" bestFit="1" customWidth="1"/>
    <col min="1811" max="1811" width="9.42578125" style="3" customWidth="1"/>
    <col min="1812" max="1812" width="40.42578125" style="3" bestFit="1" customWidth="1"/>
    <col min="1813" max="1813" width="9.7109375" style="3" customWidth="1"/>
    <col min="1814" max="2050" width="9.140625" style="3"/>
    <col min="2051" max="2051" width="23.7109375" style="3" bestFit="1" customWidth="1"/>
    <col min="2052" max="2052" width="8.42578125" style="3" bestFit="1" customWidth="1"/>
    <col min="2053" max="2056" width="9.140625" style="3"/>
    <col min="2057" max="2057" width="7.28515625" style="3" customWidth="1"/>
    <col min="2058" max="2058" width="6" style="3" customWidth="1"/>
    <col min="2059" max="2059" width="4.85546875" style="3" customWidth="1"/>
    <col min="2060" max="2060" width="5.85546875" style="3" customWidth="1"/>
    <col min="2061" max="2061" width="7.140625" style="3" customWidth="1"/>
    <col min="2062" max="2062" width="7.5703125" style="3" customWidth="1"/>
    <col min="2063" max="2063" width="34.28515625" style="3" bestFit="1" customWidth="1"/>
    <col min="2064" max="2064" width="11" style="3" bestFit="1" customWidth="1"/>
    <col min="2065" max="2065" width="21.42578125" style="3" bestFit="1" customWidth="1"/>
    <col min="2066" max="2066" width="49.7109375" style="3" bestFit="1" customWidth="1"/>
    <col min="2067" max="2067" width="9.42578125" style="3" customWidth="1"/>
    <col min="2068" max="2068" width="40.42578125" style="3" bestFit="1" customWidth="1"/>
    <col min="2069" max="2069" width="9.7109375" style="3" customWidth="1"/>
    <col min="2070" max="2306" width="9.140625" style="3"/>
    <col min="2307" max="2307" width="23.7109375" style="3" bestFit="1" customWidth="1"/>
    <col min="2308" max="2308" width="8.42578125" style="3" bestFit="1" customWidth="1"/>
    <col min="2309" max="2312" width="9.140625" style="3"/>
    <col min="2313" max="2313" width="7.28515625" style="3" customWidth="1"/>
    <col min="2314" max="2314" width="6" style="3" customWidth="1"/>
    <col min="2315" max="2315" width="4.85546875" style="3" customWidth="1"/>
    <col min="2316" max="2316" width="5.85546875" style="3" customWidth="1"/>
    <col min="2317" max="2317" width="7.140625" style="3" customWidth="1"/>
    <col min="2318" max="2318" width="7.5703125" style="3" customWidth="1"/>
    <col min="2319" max="2319" width="34.28515625" style="3" bestFit="1" customWidth="1"/>
    <col min="2320" max="2320" width="11" style="3" bestFit="1" customWidth="1"/>
    <col min="2321" max="2321" width="21.42578125" style="3" bestFit="1" customWidth="1"/>
    <col min="2322" max="2322" width="49.7109375" style="3" bestFit="1" customWidth="1"/>
    <col min="2323" max="2323" width="9.42578125" style="3" customWidth="1"/>
    <col min="2324" max="2324" width="40.42578125" style="3" bestFit="1" customWidth="1"/>
    <col min="2325" max="2325" width="9.7109375" style="3" customWidth="1"/>
    <col min="2326" max="2562" width="9.140625" style="3"/>
    <col min="2563" max="2563" width="23.7109375" style="3" bestFit="1" customWidth="1"/>
    <col min="2564" max="2564" width="8.42578125" style="3" bestFit="1" customWidth="1"/>
    <col min="2565" max="2568" width="9.140625" style="3"/>
    <col min="2569" max="2569" width="7.28515625" style="3" customWidth="1"/>
    <col min="2570" max="2570" width="6" style="3" customWidth="1"/>
    <col min="2571" max="2571" width="4.85546875" style="3" customWidth="1"/>
    <col min="2572" max="2572" width="5.85546875" style="3" customWidth="1"/>
    <col min="2573" max="2573" width="7.140625" style="3" customWidth="1"/>
    <col min="2574" max="2574" width="7.5703125" style="3" customWidth="1"/>
    <col min="2575" max="2575" width="34.28515625" style="3" bestFit="1" customWidth="1"/>
    <col min="2576" max="2576" width="11" style="3" bestFit="1" customWidth="1"/>
    <col min="2577" max="2577" width="21.42578125" style="3" bestFit="1" customWidth="1"/>
    <col min="2578" max="2578" width="49.7109375" style="3" bestFit="1" customWidth="1"/>
    <col min="2579" max="2579" width="9.42578125" style="3" customWidth="1"/>
    <col min="2580" max="2580" width="40.42578125" style="3" bestFit="1" customWidth="1"/>
    <col min="2581" max="2581" width="9.7109375" style="3" customWidth="1"/>
    <col min="2582" max="2818" width="9.140625" style="3"/>
    <col min="2819" max="2819" width="23.7109375" style="3" bestFit="1" customWidth="1"/>
    <col min="2820" max="2820" width="8.42578125" style="3" bestFit="1" customWidth="1"/>
    <col min="2821" max="2824" width="9.140625" style="3"/>
    <col min="2825" max="2825" width="7.28515625" style="3" customWidth="1"/>
    <col min="2826" max="2826" width="6" style="3" customWidth="1"/>
    <col min="2827" max="2827" width="4.85546875" style="3" customWidth="1"/>
    <col min="2828" max="2828" width="5.85546875" style="3" customWidth="1"/>
    <col min="2829" max="2829" width="7.140625" style="3" customWidth="1"/>
    <col min="2830" max="2830" width="7.5703125" style="3" customWidth="1"/>
    <col min="2831" max="2831" width="34.28515625" style="3" bestFit="1" customWidth="1"/>
    <col min="2832" max="2832" width="11" style="3" bestFit="1" customWidth="1"/>
    <col min="2833" max="2833" width="21.42578125" style="3" bestFit="1" customWidth="1"/>
    <col min="2834" max="2834" width="49.7109375" style="3" bestFit="1" customWidth="1"/>
    <col min="2835" max="2835" width="9.42578125" style="3" customWidth="1"/>
    <col min="2836" max="2836" width="40.42578125" style="3" bestFit="1" customWidth="1"/>
    <col min="2837" max="2837" width="9.7109375" style="3" customWidth="1"/>
    <col min="2838" max="3074" width="9.140625" style="3"/>
    <col min="3075" max="3075" width="23.7109375" style="3" bestFit="1" customWidth="1"/>
    <col min="3076" max="3076" width="8.42578125" style="3" bestFit="1" customWidth="1"/>
    <col min="3077" max="3080" width="9.140625" style="3"/>
    <col min="3081" max="3081" width="7.28515625" style="3" customWidth="1"/>
    <col min="3082" max="3082" width="6" style="3" customWidth="1"/>
    <col min="3083" max="3083" width="4.85546875" style="3" customWidth="1"/>
    <col min="3084" max="3084" width="5.85546875" style="3" customWidth="1"/>
    <col min="3085" max="3085" width="7.140625" style="3" customWidth="1"/>
    <col min="3086" max="3086" width="7.5703125" style="3" customWidth="1"/>
    <col min="3087" max="3087" width="34.28515625" style="3" bestFit="1" customWidth="1"/>
    <col min="3088" max="3088" width="11" style="3" bestFit="1" customWidth="1"/>
    <col min="3089" max="3089" width="21.42578125" style="3" bestFit="1" customWidth="1"/>
    <col min="3090" max="3090" width="49.7109375" style="3" bestFit="1" customWidth="1"/>
    <col min="3091" max="3091" width="9.42578125" style="3" customWidth="1"/>
    <col min="3092" max="3092" width="40.42578125" style="3" bestFit="1" customWidth="1"/>
    <col min="3093" max="3093" width="9.7109375" style="3" customWidth="1"/>
    <col min="3094" max="3330" width="9.140625" style="3"/>
    <col min="3331" max="3331" width="23.7109375" style="3" bestFit="1" customWidth="1"/>
    <col min="3332" max="3332" width="8.42578125" style="3" bestFit="1" customWidth="1"/>
    <col min="3333" max="3336" width="9.140625" style="3"/>
    <col min="3337" max="3337" width="7.28515625" style="3" customWidth="1"/>
    <col min="3338" max="3338" width="6" style="3" customWidth="1"/>
    <col min="3339" max="3339" width="4.85546875" style="3" customWidth="1"/>
    <col min="3340" max="3340" width="5.85546875" style="3" customWidth="1"/>
    <col min="3341" max="3341" width="7.140625" style="3" customWidth="1"/>
    <col min="3342" max="3342" width="7.5703125" style="3" customWidth="1"/>
    <col min="3343" max="3343" width="34.28515625" style="3" bestFit="1" customWidth="1"/>
    <col min="3344" max="3344" width="11" style="3" bestFit="1" customWidth="1"/>
    <col min="3345" max="3345" width="21.42578125" style="3" bestFit="1" customWidth="1"/>
    <col min="3346" max="3346" width="49.7109375" style="3" bestFit="1" customWidth="1"/>
    <col min="3347" max="3347" width="9.42578125" style="3" customWidth="1"/>
    <col min="3348" max="3348" width="40.42578125" style="3" bestFit="1" customWidth="1"/>
    <col min="3349" max="3349" width="9.7109375" style="3" customWidth="1"/>
    <col min="3350" max="3586" width="9.140625" style="3"/>
    <col min="3587" max="3587" width="23.7109375" style="3" bestFit="1" customWidth="1"/>
    <col min="3588" max="3588" width="8.42578125" style="3" bestFit="1" customWidth="1"/>
    <col min="3589" max="3592" width="9.140625" style="3"/>
    <col min="3593" max="3593" width="7.28515625" style="3" customWidth="1"/>
    <col min="3594" max="3594" width="6" style="3" customWidth="1"/>
    <col min="3595" max="3595" width="4.85546875" style="3" customWidth="1"/>
    <col min="3596" max="3596" width="5.85546875" style="3" customWidth="1"/>
    <col min="3597" max="3597" width="7.140625" style="3" customWidth="1"/>
    <col min="3598" max="3598" width="7.5703125" style="3" customWidth="1"/>
    <col min="3599" max="3599" width="34.28515625" style="3" bestFit="1" customWidth="1"/>
    <col min="3600" max="3600" width="11" style="3" bestFit="1" customWidth="1"/>
    <col min="3601" max="3601" width="21.42578125" style="3" bestFit="1" customWidth="1"/>
    <col min="3602" max="3602" width="49.7109375" style="3" bestFit="1" customWidth="1"/>
    <col min="3603" max="3603" width="9.42578125" style="3" customWidth="1"/>
    <col min="3604" max="3604" width="40.42578125" style="3" bestFit="1" customWidth="1"/>
    <col min="3605" max="3605" width="9.7109375" style="3" customWidth="1"/>
    <col min="3606" max="3842" width="9.140625" style="3"/>
    <col min="3843" max="3843" width="23.7109375" style="3" bestFit="1" customWidth="1"/>
    <col min="3844" max="3844" width="8.42578125" style="3" bestFit="1" customWidth="1"/>
    <col min="3845" max="3848" width="9.140625" style="3"/>
    <col min="3849" max="3849" width="7.28515625" style="3" customWidth="1"/>
    <col min="3850" max="3850" width="6" style="3" customWidth="1"/>
    <col min="3851" max="3851" width="4.85546875" style="3" customWidth="1"/>
    <col min="3852" max="3852" width="5.85546875" style="3" customWidth="1"/>
    <col min="3853" max="3853" width="7.140625" style="3" customWidth="1"/>
    <col min="3854" max="3854" width="7.5703125" style="3" customWidth="1"/>
    <col min="3855" max="3855" width="34.28515625" style="3" bestFit="1" customWidth="1"/>
    <col min="3856" max="3856" width="11" style="3" bestFit="1" customWidth="1"/>
    <col min="3857" max="3857" width="21.42578125" style="3" bestFit="1" customWidth="1"/>
    <col min="3858" max="3858" width="49.7109375" style="3" bestFit="1" customWidth="1"/>
    <col min="3859" max="3859" width="9.42578125" style="3" customWidth="1"/>
    <col min="3860" max="3860" width="40.42578125" style="3" bestFit="1" customWidth="1"/>
    <col min="3861" max="3861" width="9.7109375" style="3" customWidth="1"/>
    <col min="3862" max="4098" width="9.140625" style="3"/>
    <col min="4099" max="4099" width="23.7109375" style="3" bestFit="1" customWidth="1"/>
    <col min="4100" max="4100" width="8.42578125" style="3" bestFit="1" customWidth="1"/>
    <col min="4101" max="4104" width="9.140625" style="3"/>
    <col min="4105" max="4105" width="7.28515625" style="3" customWidth="1"/>
    <col min="4106" max="4106" width="6" style="3" customWidth="1"/>
    <col min="4107" max="4107" width="4.85546875" style="3" customWidth="1"/>
    <col min="4108" max="4108" width="5.85546875" style="3" customWidth="1"/>
    <col min="4109" max="4109" width="7.140625" style="3" customWidth="1"/>
    <col min="4110" max="4110" width="7.5703125" style="3" customWidth="1"/>
    <col min="4111" max="4111" width="34.28515625" style="3" bestFit="1" customWidth="1"/>
    <col min="4112" max="4112" width="11" style="3" bestFit="1" customWidth="1"/>
    <col min="4113" max="4113" width="21.42578125" style="3" bestFit="1" customWidth="1"/>
    <col min="4114" max="4114" width="49.7109375" style="3" bestFit="1" customWidth="1"/>
    <col min="4115" max="4115" width="9.42578125" style="3" customWidth="1"/>
    <col min="4116" max="4116" width="40.42578125" style="3" bestFit="1" customWidth="1"/>
    <col min="4117" max="4117" width="9.7109375" style="3" customWidth="1"/>
    <col min="4118" max="4354" width="9.140625" style="3"/>
    <col min="4355" max="4355" width="23.7109375" style="3" bestFit="1" customWidth="1"/>
    <col min="4356" max="4356" width="8.42578125" style="3" bestFit="1" customWidth="1"/>
    <col min="4357" max="4360" width="9.140625" style="3"/>
    <col min="4361" max="4361" width="7.28515625" style="3" customWidth="1"/>
    <col min="4362" max="4362" width="6" style="3" customWidth="1"/>
    <col min="4363" max="4363" width="4.85546875" style="3" customWidth="1"/>
    <col min="4364" max="4364" width="5.85546875" style="3" customWidth="1"/>
    <col min="4365" max="4365" width="7.140625" style="3" customWidth="1"/>
    <col min="4366" max="4366" width="7.5703125" style="3" customWidth="1"/>
    <col min="4367" max="4367" width="34.28515625" style="3" bestFit="1" customWidth="1"/>
    <col min="4368" max="4368" width="11" style="3" bestFit="1" customWidth="1"/>
    <col min="4369" max="4369" width="21.42578125" style="3" bestFit="1" customWidth="1"/>
    <col min="4370" max="4370" width="49.7109375" style="3" bestFit="1" customWidth="1"/>
    <col min="4371" max="4371" width="9.42578125" style="3" customWidth="1"/>
    <col min="4372" max="4372" width="40.42578125" style="3" bestFit="1" customWidth="1"/>
    <col min="4373" max="4373" width="9.7109375" style="3" customWidth="1"/>
    <col min="4374" max="4610" width="9.140625" style="3"/>
    <col min="4611" max="4611" width="23.7109375" style="3" bestFit="1" customWidth="1"/>
    <col min="4612" max="4612" width="8.42578125" style="3" bestFit="1" customWidth="1"/>
    <col min="4613" max="4616" width="9.140625" style="3"/>
    <col min="4617" max="4617" width="7.28515625" style="3" customWidth="1"/>
    <col min="4618" max="4618" width="6" style="3" customWidth="1"/>
    <col min="4619" max="4619" width="4.85546875" style="3" customWidth="1"/>
    <col min="4620" max="4620" width="5.85546875" style="3" customWidth="1"/>
    <col min="4621" max="4621" width="7.140625" style="3" customWidth="1"/>
    <col min="4622" max="4622" width="7.5703125" style="3" customWidth="1"/>
    <col min="4623" max="4623" width="34.28515625" style="3" bestFit="1" customWidth="1"/>
    <col min="4624" max="4624" width="11" style="3" bestFit="1" customWidth="1"/>
    <col min="4625" max="4625" width="21.42578125" style="3" bestFit="1" customWidth="1"/>
    <col min="4626" max="4626" width="49.7109375" style="3" bestFit="1" customWidth="1"/>
    <col min="4627" max="4627" width="9.42578125" style="3" customWidth="1"/>
    <col min="4628" max="4628" width="40.42578125" style="3" bestFit="1" customWidth="1"/>
    <col min="4629" max="4629" width="9.7109375" style="3" customWidth="1"/>
    <col min="4630" max="4866" width="9.140625" style="3"/>
    <col min="4867" max="4867" width="23.7109375" style="3" bestFit="1" customWidth="1"/>
    <col min="4868" max="4868" width="8.42578125" style="3" bestFit="1" customWidth="1"/>
    <col min="4869" max="4872" width="9.140625" style="3"/>
    <col min="4873" max="4873" width="7.28515625" style="3" customWidth="1"/>
    <col min="4874" max="4874" width="6" style="3" customWidth="1"/>
    <col min="4875" max="4875" width="4.85546875" style="3" customWidth="1"/>
    <col min="4876" max="4876" width="5.85546875" style="3" customWidth="1"/>
    <col min="4877" max="4877" width="7.140625" style="3" customWidth="1"/>
    <col min="4878" max="4878" width="7.5703125" style="3" customWidth="1"/>
    <col min="4879" max="4879" width="34.28515625" style="3" bestFit="1" customWidth="1"/>
    <col min="4880" max="4880" width="11" style="3" bestFit="1" customWidth="1"/>
    <col min="4881" max="4881" width="21.42578125" style="3" bestFit="1" customWidth="1"/>
    <col min="4882" max="4882" width="49.7109375" style="3" bestFit="1" customWidth="1"/>
    <col min="4883" max="4883" width="9.42578125" style="3" customWidth="1"/>
    <col min="4884" max="4884" width="40.42578125" style="3" bestFit="1" customWidth="1"/>
    <col min="4885" max="4885" width="9.7109375" style="3" customWidth="1"/>
    <col min="4886" max="5122" width="9.140625" style="3"/>
    <col min="5123" max="5123" width="23.7109375" style="3" bestFit="1" customWidth="1"/>
    <col min="5124" max="5124" width="8.42578125" style="3" bestFit="1" customWidth="1"/>
    <col min="5125" max="5128" width="9.140625" style="3"/>
    <col min="5129" max="5129" width="7.28515625" style="3" customWidth="1"/>
    <col min="5130" max="5130" width="6" style="3" customWidth="1"/>
    <col min="5131" max="5131" width="4.85546875" style="3" customWidth="1"/>
    <col min="5132" max="5132" width="5.85546875" style="3" customWidth="1"/>
    <col min="5133" max="5133" width="7.140625" style="3" customWidth="1"/>
    <col min="5134" max="5134" width="7.5703125" style="3" customWidth="1"/>
    <col min="5135" max="5135" width="34.28515625" style="3" bestFit="1" customWidth="1"/>
    <col min="5136" max="5136" width="11" style="3" bestFit="1" customWidth="1"/>
    <col min="5137" max="5137" width="21.42578125" style="3" bestFit="1" customWidth="1"/>
    <col min="5138" max="5138" width="49.7109375" style="3" bestFit="1" customWidth="1"/>
    <col min="5139" max="5139" width="9.42578125" style="3" customWidth="1"/>
    <col min="5140" max="5140" width="40.42578125" style="3" bestFit="1" customWidth="1"/>
    <col min="5141" max="5141" width="9.7109375" style="3" customWidth="1"/>
    <col min="5142" max="5378" width="9.140625" style="3"/>
    <col min="5379" max="5379" width="23.7109375" style="3" bestFit="1" customWidth="1"/>
    <col min="5380" max="5380" width="8.42578125" style="3" bestFit="1" customWidth="1"/>
    <col min="5381" max="5384" width="9.140625" style="3"/>
    <col min="5385" max="5385" width="7.28515625" style="3" customWidth="1"/>
    <col min="5386" max="5386" width="6" style="3" customWidth="1"/>
    <col min="5387" max="5387" width="4.85546875" style="3" customWidth="1"/>
    <col min="5388" max="5388" width="5.85546875" style="3" customWidth="1"/>
    <col min="5389" max="5389" width="7.140625" style="3" customWidth="1"/>
    <col min="5390" max="5390" width="7.5703125" style="3" customWidth="1"/>
    <col min="5391" max="5391" width="34.28515625" style="3" bestFit="1" customWidth="1"/>
    <col min="5392" max="5392" width="11" style="3" bestFit="1" customWidth="1"/>
    <col min="5393" max="5393" width="21.42578125" style="3" bestFit="1" customWidth="1"/>
    <col min="5394" max="5394" width="49.7109375" style="3" bestFit="1" customWidth="1"/>
    <col min="5395" max="5395" width="9.42578125" style="3" customWidth="1"/>
    <col min="5396" max="5396" width="40.42578125" style="3" bestFit="1" customWidth="1"/>
    <col min="5397" max="5397" width="9.7109375" style="3" customWidth="1"/>
    <col min="5398" max="5634" width="9.140625" style="3"/>
    <col min="5635" max="5635" width="23.7109375" style="3" bestFit="1" customWidth="1"/>
    <col min="5636" max="5636" width="8.42578125" style="3" bestFit="1" customWidth="1"/>
    <col min="5637" max="5640" width="9.140625" style="3"/>
    <col min="5641" max="5641" width="7.28515625" style="3" customWidth="1"/>
    <col min="5642" max="5642" width="6" style="3" customWidth="1"/>
    <col min="5643" max="5643" width="4.85546875" style="3" customWidth="1"/>
    <col min="5644" max="5644" width="5.85546875" style="3" customWidth="1"/>
    <col min="5645" max="5645" width="7.140625" style="3" customWidth="1"/>
    <col min="5646" max="5646" width="7.5703125" style="3" customWidth="1"/>
    <col min="5647" max="5647" width="34.28515625" style="3" bestFit="1" customWidth="1"/>
    <col min="5648" max="5648" width="11" style="3" bestFit="1" customWidth="1"/>
    <col min="5649" max="5649" width="21.42578125" style="3" bestFit="1" customWidth="1"/>
    <col min="5650" max="5650" width="49.7109375" style="3" bestFit="1" customWidth="1"/>
    <col min="5651" max="5651" width="9.42578125" style="3" customWidth="1"/>
    <col min="5652" max="5652" width="40.42578125" style="3" bestFit="1" customWidth="1"/>
    <col min="5653" max="5653" width="9.7109375" style="3" customWidth="1"/>
    <col min="5654" max="5890" width="9.140625" style="3"/>
    <col min="5891" max="5891" width="23.7109375" style="3" bestFit="1" customWidth="1"/>
    <col min="5892" max="5892" width="8.42578125" style="3" bestFit="1" customWidth="1"/>
    <col min="5893" max="5896" width="9.140625" style="3"/>
    <col min="5897" max="5897" width="7.28515625" style="3" customWidth="1"/>
    <col min="5898" max="5898" width="6" style="3" customWidth="1"/>
    <col min="5899" max="5899" width="4.85546875" style="3" customWidth="1"/>
    <col min="5900" max="5900" width="5.85546875" style="3" customWidth="1"/>
    <col min="5901" max="5901" width="7.140625" style="3" customWidth="1"/>
    <col min="5902" max="5902" width="7.5703125" style="3" customWidth="1"/>
    <col min="5903" max="5903" width="34.28515625" style="3" bestFit="1" customWidth="1"/>
    <col min="5904" max="5904" width="11" style="3" bestFit="1" customWidth="1"/>
    <col min="5905" max="5905" width="21.42578125" style="3" bestFit="1" customWidth="1"/>
    <col min="5906" max="5906" width="49.7109375" style="3" bestFit="1" customWidth="1"/>
    <col min="5907" max="5907" width="9.42578125" style="3" customWidth="1"/>
    <col min="5908" max="5908" width="40.42578125" style="3" bestFit="1" customWidth="1"/>
    <col min="5909" max="5909" width="9.7109375" style="3" customWidth="1"/>
    <col min="5910" max="6146" width="9.140625" style="3"/>
    <col min="6147" max="6147" width="23.7109375" style="3" bestFit="1" customWidth="1"/>
    <col min="6148" max="6148" width="8.42578125" style="3" bestFit="1" customWidth="1"/>
    <col min="6149" max="6152" width="9.140625" style="3"/>
    <col min="6153" max="6153" width="7.28515625" style="3" customWidth="1"/>
    <col min="6154" max="6154" width="6" style="3" customWidth="1"/>
    <col min="6155" max="6155" width="4.85546875" style="3" customWidth="1"/>
    <col min="6156" max="6156" width="5.85546875" style="3" customWidth="1"/>
    <col min="6157" max="6157" width="7.140625" style="3" customWidth="1"/>
    <col min="6158" max="6158" width="7.5703125" style="3" customWidth="1"/>
    <col min="6159" max="6159" width="34.28515625" style="3" bestFit="1" customWidth="1"/>
    <col min="6160" max="6160" width="11" style="3" bestFit="1" customWidth="1"/>
    <col min="6161" max="6161" width="21.42578125" style="3" bestFit="1" customWidth="1"/>
    <col min="6162" max="6162" width="49.7109375" style="3" bestFit="1" customWidth="1"/>
    <col min="6163" max="6163" width="9.42578125" style="3" customWidth="1"/>
    <col min="6164" max="6164" width="40.42578125" style="3" bestFit="1" customWidth="1"/>
    <col min="6165" max="6165" width="9.7109375" style="3" customWidth="1"/>
    <col min="6166" max="6402" width="9.140625" style="3"/>
    <col min="6403" max="6403" width="23.7109375" style="3" bestFit="1" customWidth="1"/>
    <col min="6404" max="6404" width="8.42578125" style="3" bestFit="1" customWidth="1"/>
    <col min="6405" max="6408" width="9.140625" style="3"/>
    <col min="6409" max="6409" width="7.28515625" style="3" customWidth="1"/>
    <col min="6410" max="6410" width="6" style="3" customWidth="1"/>
    <col min="6411" max="6411" width="4.85546875" style="3" customWidth="1"/>
    <col min="6412" max="6412" width="5.85546875" style="3" customWidth="1"/>
    <col min="6413" max="6413" width="7.140625" style="3" customWidth="1"/>
    <col min="6414" max="6414" width="7.5703125" style="3" customWidth="1"/>
    <col min="6415" max="6415" width="34.28515625" style="3" bestFit="1" customWidth="1"/>
    <col min="6416" max="6416" width="11" style="3" bestFit="1" customWidth="1"/>
    <col min="6417" max="6417" width="21.42578125" style="3" bestFit="1" customWidth="1"/>
    <col min="6418" max="6418" width="49.7109375" style="3" bestFit="1" customWidth="1"/>
    <col min="6419" max="6419" width="9.42578125" style="3" customWidth="1"/>
    <col min="6420" max="6420" width="40.42578125" style="3" bestFit="1" customWidth="1"/>
    <col min="6421" max="6421" width="9.7109375" style="3" customWidth="1"/>
    <col min="6422" max="6658" width="9.140625" style="3"/>
    <col min="6659" max="6659" width="23.7109375" style="3" bestFit="1" customWidth="1"/>
    <col min="6660" max="6660" width="8.42578125" style="3" bestFit="1" customWidth="1"/>
    <col min="6661" max="6664" width="9.140625" style="3"/>
    <col min="6665" max="6665" width="7.28515625" style="3" customWidth="1"/>
    <col min="6666" max="6666" width="6" style="3" customWidth="1"/>
    <col min="6667" max="6667" width="4.85546875" style="3" customWidth="1"/>
    <col min="6668" max="6668" width="5.85546875" style="3" customWidth="1"/>
    <col min="6669" max="6669" width="7.140625" style="3" customWidth="1"/>
    <col min="6670" max="6670" width="7.5703125" style="3" customWidth="1"/>
    <col min="6671" max="6671" width="34.28515625" style="3" bestFit="1" customWidth="1"/>
    <col min="6672" max="6672" width="11" style="3" bestFit="1" customWidth="1"/>
    <col min="6673" max="6673" width="21.42578125" style="3" bestFit="1" customWidth="1"/>
    <col min="6674" max="6674" width="49.7109375" style="3" bestFit="1" customWidth="1"/>
    <col min="6675" max="6675" width="9.42578125" style="3" customWidth="1"/>
    <col min="6676" max="6676" width="40.42578125" style="3" bestFit="1" customWidth="1"/>
    <col min="6677" max="6677" width="9.7109375" style="3" customWidth="1"/>
    <col min="6678" max="6914" width="9.140625" style="3"/>
    <col min="6915" max="6915" width="23.7109375" style="3" bestFit="1" customWidth="1"/>
    <col min="6916" max="6916" width="8.42578125" style="3" bestFit="1" customWidth="1"/>
    <col min="6917" max="6920" width="9.140625" style="3"/>
    <col min="6921" max="6921" width="7.28515625" style="3" customWidth="1"/>
    <col min="6922" max="6922" width="6" style="3" customWidth="1"/>
    <col min="6923" max="6923" width="4.85546875" style="3" customWidth="1"/>
    <col min="6924" max="6924" width="5.85546875" style="3" customWidth="1"/>
    <col min="6925" max="6925" width="7.140625" style="3" customWidth="1"/>
    <col min="6926" max="6926" width="7.5703125" style="3" customWidth="1"/>
    <col min="6927" max="6927" width="34.28515625" style="3" bestFit="1" customWidth="1"/>
    <col min="6928" max="6928" width="11" style="3" bestFit="1" customWidth="1"/>
    <col min="6929" max="6929" width="21.42578125" style="3" bestFit="1" customWidth="1"/>
    <col min="6930" max="6930" width="49.7109375" style="3" bestFit="1" customWidth="1"/>
    <col min="6931" max="6931" width="9.42578125" style="3" customWidth="1"/>
    <col min="6932" max="6932" width="40.42578125" style="3" bestFit="1" customWidth="1"/>
    <col min="6933" max="6933" width="9.7109375" style="3" customWidth="1"/>
    <col min="6934" max="7170" width="9.140625" style="3"/>
    <col min="7171" max="7171" width="23.7109375" style="3" bestFit="1" customWidth="1"/>
    <col min="7172" max="7172" width="8.42578125" style="3" bestFit="1" customWidth="1"/>
    <col min="7173" max="7176" width="9.140625" style="3"/>
    <col min="7177" max="7177" width="7.28515625" style="3" customWidth="1"/>
    <col min="7178" max="7178" width="6" style="3" customWidth="1"/>
    <col min="7179" max="7179" width="4.85546875" style="3" customWidth="1"/>
    <col min="7180" max="7180" width="5.85546875" style="3" customWidth="1"/>
    <col min="7181" max="7181" width="7.140625" style="3" customWidth="1"/>
    <col min="7182" max="7182" width="7.5703125" style="3" customWidth="1"/>
    <col min="7183" max="7183" width="34.28515625" style="3" bestFit="1" customWidth="1"/>
    <col min="7184" max="7184" width="11" style="3" bestFit="1" customWidth="1"/>
    <col min="7185" max="7185" width="21.42578125" style="3" bestFit="1" customWidth="1"/>
    <col min="7186" max="7186" width="49.7109375" style="3" bestFit="1" customWidth="1"/>
    <col min="7187" max="7187" width="9.42578125" style="3" customWidth="1"/>
    <col min="7188" max="7188" width="40.42578125" style="3" bestFit="1" customWidth="1"/>
    <col min="7189" max="7189" width="9.7109375" style="3" customWidth="1"/>
    <col min="7190" max="7426" width="9.140625" style="3"/>
    <col min="7427" max="7427" width="23.7109375" style="3" bestFit="1" customWidth="1"/>
    <col min="7428" max="7428" width="8.42578125" style="3" bestFit="1" customWidth="1"/>
    <col min="7429" max="7432" width="9.140625" style="3"/>
    <col min="7433" max="7433" width="7.28515625" style="3" customWidth="1"/>
    <col min="7434" max="7434" width="6" style="3" customWidth="1"/>
    <col min="7435" max="7435" width="4.85546875" style="3" customWidth="1"/>
    <col min="7436" max="7436" width="5.85546875" style="3" customWidth="1"/>
    <col min="7437" max="7437" width="7.140625" style="3" customWidth="1"/>
    <col min="7438" max="7438" width="7.5703125" style="3" customWidth="1"/>
    <col min="7439" max="7439" width="34.28515625" style="3" bestFit="1" customWidth="1"/>
    <col min="7440" max="7440" width="11" style="3" bestFit="1" customWidth="1"/>
    <col min="7441" max="7441" width="21.42578125" style="3" bestFit="1" customWidth="1"/>
    <col min="7442" max="7442" width="49.7109375" style="3" bestFit="1" customWidth="1"/>
    <col min="7443" max="7443" width="9.42578125" style="3" customWidth="1"/>
    <col min="7444" max="7444" width="40.42578125" style="3" bestFit="1" customWidth="1"/>
    <col min="7445" max="7445" width="9.7109375" style="3" customWidth="1"/>
    <col min="7446" max="7682" width="9.140625" style="3"/>
    <col min="7683" max="7683" width="23.7109375" style="3" bestFit="1" customWidth="1"/>
    <col min="7684" max="7684" width="8.42578125" style="3" bestFit="1" customWidth="1"/>
    <col min="7685" max="7688" width="9.140625" style="3"/>
    <col min="7689" max="7689" width="7.28515625" style="3" customWidth="1"/>
    <col min="7690" max="7690" width="6" style="3" customWidth="1"/>
    <col min="7691" max="7691" width="4.85546875" style="3" customWidth="1"/>
    <col min="7692" max="7692" width="5.85546875" style="3" customWidth="1"/>
    <col min="7693" max="7693" width="7.140625" style="3" customWidth="1"/>
    <col min="7694" max="7694" width="7.5703125" style="3" customWidth="1"/>
    <col min="7695" max="7695" width="34.28515625" style="3" bestFit="1" customWidth="1"/>
    <col min="7696" max="7696" width="11" style="3" bestFit="1" customWidth="1"/>
    <col min="7697" max="7697" width="21.42578125" style="3" bestFit="1" customWidth="1"/>
    <col min="7698" max="7698" width="49.7109375" style="3" bestFit="1" customWidth="1"/>
    <col min="7699" max="7699" width="9.42578125" style="3" customWidth="1"/>
    <col min="7700" max="7700" width="40.42578125" style="3" bestFit="1" customWidth="1"/>
    <col min="7701" max="7701" width="9.7109375" style="3" customWidth="1"/>
    <col min="7702" max="7938" width="9.140625" style="3"/>
    <col min="7939" max="7939" width="23.7109375" style="3" bestFit="1" customWidth="1"/>
    <col min="7940" max="7940" width="8.42578125" style="3" bestFit="1" customWidth="1"/>
    <col min="7941" max="7944" width="9.140625" style="3"/>
    <col min="7945" max="7945" width="7.28515625" style="3" customWidth="1"/>
    <col min="7946" max="7946" width="6" style="3" customWidth="1"/>
    <col min="7947" max="7947" width="4.85546875" style="3" customWidth="1"/>
    <col min="7948" max="7948" width="5.85546875" style="3" customWidth="1"/>
    <col min="7949" max="7949" width="7.140625" style="3" customWidth="1"/>
    <col min="7950" max="7950" width="7.5703125" style="3" customWidth="1"/>
    <col min="7951" max="7951" width="34.28515625" style="3" bestFit="1" customWidth="1"/>
    <col min="7952" max="7952" width="11" style="3" bestFit="1" customWidth="1"/>
    <col min="7953" max="7953" width="21.42578125" style="3" bestFit="1" customWidth="1"/>
    <col min="7954" max="7954" width="49.7109375" style="3" bestFit="1" customWidth="1"/>
    <col min="7955" max="7955" width="9.42578125" style="3" customWidth="1"/>
    <col min="7956" max="7956" width="40.42578125" style="3" bestFit="1" customWidth="1"/>
    <col min="7957" max="7957" width="9.7109375" style="3" customWidth="1"/>
    <col min="7958" max="8194" width="9.140625" style="3"/>
    <col min="8195" max="8195" width="23.7109375" style="3" bestFit="1" customWidth="1"/>
    <col min="8196" max="8196" width="8.42578125" style="3" bestFit="1" customWidth="1"/>
    <col min="8197" max="8200" width="9.140625" style="3"/>
    <col min="8201" max="8201" width="7.28515625" style="3" customWidth="1"/>
    <col min="8202" max="8202" width="6" style="3" customWidth="1"/>
    <col min="8203" max="8203" width="4.85546875" style="3" customWidth="1"/>
    <col min="8204" max="8204" width="5.85546875" style="3" customWidth="1"/>
    <col min="8205" max="8205" width="7.140625" style="3" customWidth="1"/>
    <col min="8206" max="8206" width="7.5703125" style="3" customWidth="1"/>
    <col min="8207" max="8207" width="34.28515625" style="3" bestFit="1" customWidth="1"/>
    <col min="8208" max="8208" width="11" style="3" bestFit="1" customWidth="1"/>
    <col min="8209" max="8209" width="21.42578125" style="3" bestFit="1" customWidth="1"/>
    <col min="8210" max="8210" width="49.7109375" style="3" bestFit="1" customWidth="1"/>
    <col min="8211" max="8211" width="9.42578125" style="3" customWidth="1"/>
    <col min="8212" max="8212" width="40.42578125" style="3" bestFit="1" customWidth="1"/>
    <col min="8213" max="8213" width="9.7109375" style="3" customWidth="1"/>
    <col min="8214" max="8450" width="9.140625" style="3"/>
    <col min="8451" max="8451" width="23.7109375" style="3" bestFit="1" customWidth="1"/>
    <col min="8452" max="8452" width="8.42578125" style="3" bestFit="1" customWidth="1"/>
    <col min="8453" max="8456" width="9.140625" style="3"/>
    <col min="8457" max="8457" width="7.28515625" style="3" customWidth="1"/>
    <col min="8458" max="8458" width="6" style="3" customWidth="1"/>
    <col min="8459" max="8459" width="4.85546875" style="3" customWidth="1"/>
    <col min="8460" max="8460" width="5.85546875" style="3" customWidth="1"/>
    <col min="8461" max="8461" width="7.140625" style="3" customWidth="1"/>
    <col min="8462" max="8462" width="7.5703125" style="3" customWidth="1"/>
    <col min="8463" max="8463" width="34.28515625" style="3" bestFit="1" customWidth="1"/>
    <col min="8464" max="8464" width="11" style="3" bestFit="1" customWidth="1"/>
    <col min="8465" max="8465" width="21.42578125" style="3" bestFit="1" customWidth="1"/>
    <col min="8466" max="8466" width="49.7109375" style="3" bestFit="1" customWidth="1"/>
    <col min="8467" max="8467" width="9.42578125" style="3" customWidth="1"/>
    <col min="8468" max="8468" width="40.42578125" style="3" bestFit="1" customWidth="1"/>
    <col min="8469" max="8469" width="9.7109375" style="3" customWidth="1"/>
    <col min="8470" max="8706" width="9.140625" style="3"/>
    <col min="8707" max="8707" width="23.7109375" style="3" bestFit="1" customWidth="1"/>
    <col min="8708" max="8708" width="8.42578125" style="3" bestFit="1" customWidth="1"/>
    <col min="8709" max="8712" width="9.140625" style="3"/>
    <col min="8713" max="8713" width="7.28515625" style="3" customWidth="1"/>
    <col min="8714" max="8714" width="6" style="3" customWidth="1"/>
    <col min="8715" max="8715" width="4.85546875" style="3" customWidth="1"/>
    <col min="8716" max="8716" width="5.85546875" style="3" customWidth="1"/>
    <col min="8717" max="8717" width="7.140625" style="3" customWidth="1"/>
    <col min="8718" max="8718" width="7.5703125" style="3" customWidth="1"/>
    <col min="8719" max="8719" width="34.28515625" style="3" bestFit="1" customWidth="1"/>
    <col min="8720" max="8720" width="11" style="3" bestFit="1" customWidth="1"/>
    <col min="8721" max="8721" width="21.42578125" style="3" bestFit="1" customWidth="1"/>
    <col min="8722" max="8722" width="49.7109375" style="3" bestFit="1" customWidth="1"/>
    <col min="8723" max="8723" width="9.42578125" style="3" customWidth="1"/>
    <col min="8724" max="8724" width="40.42578125" style="3" bestFit="1" customWidth="1"/>
    <col min="8725" max="8725" width="9.7109375" style="3" customWidth="1"/>
    <col min="8726" max="8962" width="9.140625" style="3"/>
    <col min="8963" max="8963" width="23.7109375" style="3" bestFit="1" customWidth="1"/>
    <col min="8964" max="8964" width="8.42578125" style="3" bestFit="1" customWidth="1"/>
    <col min="8965" max="8968" width="9.140625" style="3"/>
    <col min="8969" max="8969" width="7.28515625" style="3" customWidth="1"/>
    <col min="8970" max="8970" width="6" style="3" customWidth="1"/>
    <col min="8971" max="8971" width="4.85546875" style="3" customWidth="1"/>
    <col min="8972" max="8972" width="5.85546875" style="3" customWidth="1"/>
    <col min="8973" max="8973" width="7.140625" style="3" customWidth="1"/>
    <col min="8974" max="8974" width="7.5703125" style="3" customWidth="1"/>
    <col min="8975" max="8975" width="34.28515625" style="3" bestFit="1" customWidth="1"/>
    <col min="8976" max="8976" width="11" style="3" bestFit="1" customWidth="1"/>
    <col min="8977" max="8977" width="21.42578125" style="3" bestFit="1" customWidth="1"/>
    <col min="8978" max="8978" width="49.7109375" style="3" bestFit="1" customWidth="1"/>
    <col min="8979" max="8979" width="9.42578125" style="3" customWidth="1"/>
    <col min="8980" max="8980" width="40.42578125" style="3" bestFit="1" customWidth="1"/>
    <col min="8981" max="8981" width="9.7109375" style="3" customWidth="1"/>
    <col min="8982" max="9218" width="9.140625" style="3"/>
    <col min="9219" max="9219" width="23.7109375" style="3" bestFit="1" customWidth="1"/>
    <col min="9220" max="9220" width="8.42578125" style="3" bestFit="1" customWidth="1"/>
    <col min="9221" max="9224" width="9.140625" style="3"/>
    <col min="9225" max="9225" width="7.28515625" style="3" customWidth="1"/>
    <col min="9226" max="9226" width="6" style="3" customWidth="1"/>
    <col min="9227" max="9227" width="4.85546875" style="3" customWidth="1"/>
    <col min="9228" max="9228" width="5.85546875" style="3" customWidth="1"/>
    <col min="9229" max="9229" width="7.140625" style="3" customWidth="1"/>
    <col min="9230" max="9230" width="7.5703125" style="3" customWidth="1"/>
    <col min="9231" max="9231" width="34.28515625" style="3" bestFit="1" customWidth="1"/>
    <col min="9232" max="9232" width="11" style="3" bestFit="1" customWidth="1"/>
    <col min="9233" max="9233" width="21.42578125" style="3" bestFit="1" customWidth="1"/>
    <col min="9234" max="9234" width="49.7109375" style="3" bestFit="1" customWidth="1"/>
    <col min="9235" max="9235" width="9.42578125" style="3" customWidth="1"/>
    <col min="9236" max="9236" width="40.42578125" style="3" bestFit="1" customWidth="1"/>
    <col min="9237" max="9237" width="9.7109375" style="3" customWidth="1"/>
    <col min="9238" max="9474" width="9.140625" style="3"/>
    <col min="9475" max="9475" width="23.7109375" style="3" bestFit="1" customWidth="1"/>
    <col min="9476" max="9476" width="8.42578125" style="3" bestFit="1" customWidth="1"/>
    <col min="9477" max="9480" width="9.140625" style="3"/>
    <col min="9481" max="9481" width="7.28515625" style="3" customWidth="1"/>
    <col min="9482" max="9482" width="6" style="3" customWidth="1"/>
    <col min="9483" max="9483" width="4.85546875" style="3" customWidth="1"/>
    <col min="9484" max="9484" width="5.85546875" style="3" customWidth="1"/>
    <col min="9485" max="9485" width="7.140625" style="3" customWidth="1"/>
    <col min="9486" max="9486" width="7.5703125" style="3" customWidth="1"/>
    <col min="9487" max="9487" width="34.28515625" style="3" bestFit="1" customWidth="1"/>
    <col min="9488" max="9488" width="11" style="3" bestFit="1" customWidth="1"/>
    <col min="9489" max="9489" width="21.42578125" style="3" bestFit="1" customWidth="1"/>
    <col min="9490" max="9490" width="49.7109375" style="3" bestFit="1" customWidth="1"/>
    <col min="9491" max="9491" width="9.42578125" style="3" customWidth="1"/>
    <col min="9492" max="9492" width="40.42578125" style="3" bestFit="1" customWidth="1"/>
    <col min="9493" max="9493" width="9.7109375" style="3" customWidth="1"/>
    <col min="9494" max="9730" width="9.140625" style="3"/>
    <col min="9731" max="9731" width="23.7109375" style="3" bestFit="1" customWidth="1"/>
    <col min="9732" max="9732" width="8.42578125" style="3" bestFit="1" customWidth="1"/>
    <col min="9733" max="9736" width="9.140625" style="3"/>
    <col min="9737" max="9737" width="7.28515625" style="3" customWidth="1"/>
    <col min="9738" max="9738" width="6" style="3" customWidth="1"/>
    <col min="9739" max="9739" width="4.85546875" style="3" customWidth="1"/>
    <col min="9740" max="9740" width="5.85546875" style="3" customWidth="1"/>
    <col min="9741" max="9741" width="7.140625" style="3" customWidth="1"/>
    <col min="9742" max="9742" width="7.5703125" style="3" customWidth="1"/>
    <col min="9743" max="9743" width="34.28515625" style="3" bestFit="1" customWidth="1"/>
    <col min="9744" max="9744" width="11" style="3" bestFit="1" customWidth="1"/>
    <col min="9745" max="9745" width="21.42578125" style="3" bestFit="1" customWidth="1"/>
    <col min="9746" max="9746" width="49.7109375" style="3" bestFit="1" customWidth="1"/>
    <col min="9747" max="9747" width="9.42578125" style="3" customWidth="1"/>
    <col min="9748" max="9748" width="40.42578125" style="3" bestFit="1" customWidth="1"/>
    <col min="9749" max="9749" width="9.7109375" style="3" customWidth="1"/>
    <col min="9750" max="9986" width="9.140625" style="3"/>
    <col min="9987" max="9987" width="23.7109375" style="3" bestFit="1" customWidth="1"/>
    <col min="9988" max="9988" width="8.42578125" style="3" bestFit="1" customWidth="1"/>
    <col min="9989" max="9992" width="9.140625" style="3"/>
    <col min="9993" max="9993" width="7.28515625" style="3" customWidth="1"/>
    <col min="9994" max="9994" width="6" style="3" customWidth="1"/>
    <col min="9995" max="9995" width="4.85546875" style="3" customWidth="1"/>
    <col min="9996" max="9996" width="5.85546875" style="3" customWidth="1"/>
    <col min="9997" max="9997" width="7.140625" style="3" customWidth="1"/>
    <col min="9998" max="9998" width="7.5703125" style="3" customWidth="1"/>
    <col min="9999" max="9999" width="34.28515625" style="3" bestFit="1" customWidth="1"/>
    <col min="10000" max="10000" width="11" style="3" bestFit="1" customWidth="1"/>
    <col min="10001" max="10001" width="21.42578125" style="3" bestFit="1" customWidth="1"/>
    <col min="10002" max="10002" width="49.7109375" style="3" bestFit="1" customWidth="1"/>
    <col min="10003" max="10003" width="9.42578125" style="3" customWidth="1"/>
    <col min="10004" max="10004" width="40.42578125" style="3" bestFit="1" customWidth="1"/>
    <col min="10005" max="10005" width="9.7109375" style="3" customWidth="1"/>
    <col min="10006" max="10242" width="9.140625" style="3"/>
    <col min="10243" max="10243" width="23.7109375" style="3" bestFit="1" customWidth="1"/>
    <col min="10244" max="10244" width="8.42578125" style="3" bestFit="1" customWidth="1"/>
    <col min="10245" max="10248" width="9.140625" style="3"/>
    <col min="10249" max="10249" width="7.28515625" style="3" customWidth="1"/>
    <col min="10250" max="10250" width="6" style="3" customWidth="1"/>
    <col min="10251" max="10251" width="4.85546875" style="3" customWidth="1"/>
    <col min="10252" max="10252" width="5.85546875" style="3" customWidth="1"/>
    <col min="10253" max="10253" width="7.140625" style="3" customWidth="1"/>
    <col min="10254" max="10254" width="7.5703125" style="3" customWidth="1"/>
    <col min="10255" max="10255" width="34.28515625" style="3" bestFit="1" customWidth="1"/>
    <col min="10256" max="10256" width="11" style="3" bestFit="1" customWidth="1"/>
    <col min="10257" max="10257" width="21.42578125" style="3" bestFit="1" customWidth="1"/>
    <col min="10258" max="10258" width="49.7109375" style="3" bestFit="1" customWidth="1"/>
    <col min="10259" max="10259" width="9.42578125" style="3" customWidth="1"/>
    <col min="10260" max="10260" width="40.42578125" style="3" bestFit="1" customWidth="1"/>
    <col min="10261" max="10261" width="9.7109375" style="3" customWidth="1"/>
    <col min="10262" max="10498" width="9.140625" style="3"/>
    <col min="10499" max="10499" width="23.7109375" style="3" bestFit="1" customWidth="1"/>
    <col min="10500" max="10500" width="8.42578125" style="3" bestFit="1" customWidth="1"/>
    <col min="10501" max="10504" width="9.140625" style="3"/>
    <col min="10505" max="10505" width="7.28515625" style="3" customWidth="1"/>
    <col min="10506" max="10506" width="6" style="3" customWidth="1"/>
    <col min="10507" max="10507" width="4.85546875" style="3" customWidth="1"/>
    <col min="10508" max="10508" width="5.85546875" style="3" customWidth="1"/>
    <col min="10509" max="10509" width="7.140625" style="3" customWidth="1"/>
    <col min="10510" max="10510" width="7.5703125" style="3" customWidth="1"/>
    <col min="10511" max="10511" width="34.28515625" style="3" bestFit="1" customWidth="1"/>
    <col min="10512" max="10512" width="11" style="3" bestFit="1" customWidth="1"/>
    <col min="10513" max="10513" width="21.42578125" style="3" bestFit="1" customWidth="1"/>
    <col min="10514" max="10514" width="49.7109375" style="3" bestFit="1" customWidth="1"/>
    <col min="10515" max="10515" width="9.42578125" style="3" customWidth="1"/>
    <col min="10516" max="10516" width="40.42578125" style="3" bestFit="1" customWidth="1"/>
    <col min="10517" max="10517" width="9.7109375" style="3" customWidth="1"/>
    <col min="10518" max="10754" width="9.140625" style="3"/>
    <col min="10755" max="10755" width="23.7109375" style="3" bestFit="1" customWidth="1"/>
    <col min="10756" max="10756" width="8.42578125" style="3" bestFit="1" customWidth="1"/>
    <col min="10757" max="10760" width="9.140625" style="3"/>
    <col min="10761" max="10761" width="7.28515625" style="3" customWidth="1"/>
    <col min="10762" max="10762" width="6" style="3" customWidth="1"/>
    <col min="10763" max="10763" width="4.85546875" style="3" customWidth="1"/>
    <col min="10764" max="10764" width="5.85546875" style="3" customWidth="1"/>
    <col min="10765" max="10765" width="7.140625" style="3" customWidth="1"/>
    <col min="10766" max="10766" width="7.5703125" style="3" customWidth="1"/>
    <col min="10767" max="10767" width="34.28515625" style="3" bestFit="1" customWidth="1"/>
    <col min="10768" max="10768" width="11" style="3" bestFit="1" customWidth="1"/>
    <col min="10769" max="10769" width="21.42578125" style="3" bestFit="1" customWidth="1"/>
    <col min="10770" max="10770" width="49.7109375" style="3" bestFit="1" customWidth="1"/>
    <col min="10771" max="10771" width="9.42578125" style="3" customWidth="1"/>
    <col min="10772" max="10772" width="40.42578125" style="3" bestFit="1" customWidth="1"/>
    <col min="10773" max="10773" width="9.7109375" style="3" customWidth="1"/>
    <col min="10774" max="11010" width="9.140625" style="3"/>
    <col min="11011" max="11011" width="23.7109375" style="3" bestFit="1" customWidth="1"/>
    <col min="11012" max="11012" width="8.42578125" style="3" bestFit="1" customWidth="1"/>
    <col min="11013" max="11016" width="9.140625" style="3"/>
    <col min="11017" max="11017" width="7.28515625" style="3" customWidth="1"/>
    <col min="11018" max="11018" width="6" style="3" customWidth="1"/>
    <col min="11019" max="11019" width="4.85546875" style="3" customWidth="1"/>
    <col min="11020" max="11020" width="5.85546875" style="3" customWidth="1"/>
    <col min="11021" max="11021" width="7.140625" style="3" customWidth="1"/>
    <col min="11022" max="11022" width="7.5703125" style="3" customWidth="1"/>
    <col min="11023" max="11023" width="34.28515625" style="3" bestFit="1" customWidth="1"/>
    <col min="11024" max="11024" width="11" style="3" bestFit="1" customWidth="1"/>
    <col min="11025" max="11025" width="21.42578125" style="3" bestFit="1" customWidth="1"/>
    <col min="11026" max="11026" width="49.7109375" style="3" bestFit="1" customWidth="1"/>
    <col min="11027" max="11027" width="9.42578125" style="3" customWidth="1"/>
    <col min="11028" max="11028" width="40.42578125" style="3" bestFit="1" customWidth="1"/>
    <col min="11029" max="11029" width="9.7109375" style="3" customWidth="1"/>
    <col min="11030" max="11266" width="9.140625" style="3"/>
    <col min="11267" max="11267" width="23.7109375" style="3" bestFit="1" customWidth="1"/>
    <col min="11268" max="11268" width="8.42578125" style="3" bestFit="1" customWidth="1"/>
    <col min="11269" max="11272" width="9.140625" style="3"/>
    <col min="11273" max="11273" width="7.28515625" style="3" customWidth="1"/>
    <col min="11274" max="11274" width="6" style="3" customWidth="1"/>
    <col min="11275" max="11275" width="4.85546875" style="3" customWidth="1"/>
    <col min="11276" max="11276" width="5.85546875" style="3" customWidth="1"/>
    <col min="11277" max="11277" width="7.140625" style="3" customWidth="1"/>
    <col min="11278" max="11278" width="7.5703125" style="3" customWidth="1"/>
    <col min="11279" max="11279" width="34.28515625" style="3" bestFit="1" customWidth="1"/>
    <col min="11280" max="11280" width="11" style="3" bestFit="1" customWidth="1"/>
    <col min="11281" max="11281" width="21.42578125" style="3" bestFit="1" customWidth="1"/>
    <col min="11282" max="11282" width="49.7109375" style="3" bestFit="1" customWidth="1"/>
    <col min="11283" max="11283" width="9.42578125" style="3" customWidth="1"/>
    <col min="11284" max="11284" width="40.42578125" style="3" bestFit="1" customWidth="1"/>
    <col min="11285" max="11285" width="9.7109375" style="3" customWidth="1"/>
    <col min="11286" max="11522" width="9.140625" style="3"/>
    <col min="11523" max="11523" width="23.7109375" style="3" bestFit="1" customWidth="1"/>
    <col min="11524" max="11524" width="8.42578125" style="3" bestFit="1" customWidth="1"/>
    <col min="11525" max="11528" width="9.140625" style="3"/>
    <col min="11529" max="11529" width="7.28515625" style="3" customWidth="1"/>
    <col min="11530" max="11530" width="6" style="3" customWidth="1"/>
    <col min="11531" max="11531" width="4.85546875" style="3" customWidth="1"/>
    <col min="11532" max="11532" width="5.85546875" style="3" customWidth="1"/>
    <col min="11533" max="11533" width="7.140625" style="3" customWidth="1"/>
    <col min="11534" max="11534" width="7.5703125" style="3" customWidth="1"/>
    <col min="11535" max="11535" width="34.28515625" style="3" bestFit="1" customWidth="1"/>
    <col min="11536" max="11536" width="11" style="3" bestFit="1" customWidth="1"/>
    <col min="11537" max="11537" width="21.42578125" style="3" bestFit="1" customWidth="1"/>
    <col min="11538" max="11538" width="49.7109375" style="3" bestFit="1" customWidth="1"/>
    <col min="11539" max="11539" width="9.42578125" style="3" customWidth="1"/>
    <col min="11540" max="11540" width="40.42578125" style="3" bestFit="1" customWidth="1"/>
    <col min="11541" max="11541" width="9.7109375" style="3" customWidth="1"/>
    <col min="11542" max="11778" width="9.140625" style="3"/>
    <col min="11779" max="11779" width="23.7109375" style="3" bestFit="1" customWidth="1"/>
    <col min="11780" max="11780" width="8.42578125" style="3" bestFit="1" customWidth="1"/>
    <col min="11781" max="11784" width="9.140625" style="3"/>
    <col min="11785" max="11785" width="7.28515625" style="3" customWidth="1"/>
    <col min="11786" max="11786" width="6" style="3" customWidth="1"/>
    <col min="11787" max="11787" width="4.85546875" style="3" customWidth="1"/>
    <col min="11788" max="11788" width="5.85546875" style="3" customWidth="1"/>
    <col min="11789" max="11789" width="7.140625" style="3" customWidth="1"/>
    <col min="11790" max="11790" width="7.5703125" style="3" customWidth="1"/>
    <col min="11791" max="11791" width="34.28515625" style="3" bestFit="1" customWidth="1"/>
    <col min="11792" max="11792" width="11" style="3" bestFit="1" customWidth="1"/>
    <col min="11793" max="11793" width="21.42578125" style="3" bestFit="1" customWidth="1"/>
    <col min="11794" max="11794" width="49.7109375" style="3" bestFit="1" customWidth="1"/>
    <col min="11795" max="11795" width="9.42578125" style="3" customWidth="1"/>
    <col min="11796" max="11796" width="40.42578125" style="3" bestFit="1" customWidth="1"/>
    <col min="11797" max="11797" width="9.7109375" style="3" customWidth="1"/>
    <col min="11798" max="12034" width="9.140625" style="3"/>
    <col min="12035" max="12035" width="23.7109375" style="3" bestFit="1" customWidth="1"/>
    <col min="12036" max="12036" width="8.42578125" style="3" bestFit="1" customWidth="1"/>
    <col min="12037" max="12040" width="9.140625" style="3"/>
    <col min="12041" max="12041" width="7.28515625" style="3" customWidth="1"/>
    <col min="12042" max="12042" width="6" style="3" customWidth="1"/>
    <col min="12043" max="12043" width="4.85546875" style="3" customWidth="1"/>
    <col min="12044" max="12044" width="5.85546875" style="3" customWidth="1"/>
    <col min="12045" max="12045" width="7.140625" style="3" customWidth="1"/>
    <col min="12046" max="12046" width="7.5703125" style="3" customWidth="1"/>
    <col min="12047" max="12047" width="34.28515625" style="3" bestFit="1" customWidth="1"/>
    <col min="12048" max="12048" width="11" style="3" bestFit="1" customWidth="1"/>
    <col min="12049" max="12049" width="21.42578125" style="3" bestFit="1" customWidth="1"/>
    <col min="12050" max="12050" width="49.7109375" style="3" bestFit="1" customWidth="1"/>
    <col min="12051" max="12051" width="9.42578125" style="3" customWidth="1"/>
    <col min="12052" max="12052" width="40.42578125" style="3" bestFit="1" customWidth="1"/>
    <col min="12053" max="12053" width="9.7109375" style="3" customWidth="1"/>
    <col min="12054" max="12290" width="9.140625" style="3"/>
    <col min="12291" max="12291" width="23.7109375" style="3" bestFit="1" customWidth="1"/>
    <col min="12292" max="12292" width="8.42578125" style="3" bestFit="1" customWidth="1"/>
    <col min="12293" max="12296" width="9.140625" style="3"/>
    <col min="12297" max="12297" width="7.28515625" style="3" customWidth="1"/>
    <col min="12298" max="12298" width="6" style="3" customWidth="1"/>
    <col min="12299" max="12299" width="4.85546875" style="3" customWidth="1"/>
    <col min="12300" max="12300" width="5.85546875" style="3" customWidth="1"/>
    <col min="12301" max="12301" width="7.140625" style="3" customWidth="1"/>
    <col min="12302" max="12302" width="7.5703125" style="3" customWidth="1"/>
    <col min="12303" max="12303" width="34.28515625" style="3" bestFit="1" customWidth="1"/>
    <col min="12304" max="12304" width="11" style="3" bestFit="1" customWidth="1"/>
    <col min="12305" max="12305" width="21.42578125" style="3" bestFit="1" customWidth="1"/>
    <col min="12306" max="12306" width="49.7109375" style="3" bestFit="1" customWidth="1"/>
    <col min="12307" max="12307" width="9.42578125" style="3" customWidth="1"/>
    <col min="12308" max="12308" width="40.42578125" style="3" bestFit="1" customWidth="1"/>
    <col min="12309" max="12309" width="9.7109375" style="3" customWidth="1"/>
    <col min="12310" max="12546" width="9.140625" style="3"/>
    <col min="12547" max="12547" width="23.7109375" style="3" bestFit="1" customWidth="1"/>
    <col min="12548" max="12548" width="8.42578125" style="3" bestFit="1" customWidth="1"/>
    <col min="12549" max="12552" width="9.140625" style="3"/>
    <col min="12553" max="12553" width="7.28515625" style="3" customWidth="1"/>
    <col min="12554" max="12554" width="6" style="3" customWidth="1"/>
    <col min="12555" max="12555" width="4.85546875" style="3" customWidth="1"/>
    <col min="12556" max="12556" width="5.85546875" style="3" customWidth="1"/>
    <col min="12557" max="12557" width="7.140625" style="3" customWidth="1"/>
    <col min="12558" max="12558" width="7.5703125" style="3" customWidth="1"/>
    <col min="12559" max="12559" width="34.28515625" style="3" bestFit="1" customWidth="1"/>
    <col min="12560" max="12560" width="11" style="3" bestFit="1" customWidth="1"/>
    <col min="12561" max="12561" width="21.42578125" style="3" bestFit="1" customWidth="1"/>
    <col min="12562" max="12562" width="49.7109375" style="3" bestFit="1" customWidth="1"/>
    <col min="12563" max="12563" width="9.42578125" style="3" customWidth="1"/>
    <col min="12564" max="12564" width="40.42578125" style="3" bestFit="1" customWidth="1"/>
    <col min="12565" max="12565" width="9.7109375" style="3" customWidth="1"/>
    <col min="12566" max="12802" width="9.140625" style="3"/>
    <col min="12803" max="12803" width="23.7109375" style="3" bestFit="1" customWidth="1"/>
    <col min="12804" max="12804" width="8.42578125" style="3" bestFit="1" customWidth="1"/>
    <col min="12805" max="12808" width="9.140625" style="3"/>
    <col min="12809" max="12809" width="7.28515625" style="3" customWidth="1"/>
    <col min="12810" max="12810" width="6" style="3" customWidth="1"/>
    <col min="12811" max="12811" width="4.85546875" style="3" customWidth="1"/>
    <col min="12812" max="12812" width="5.85546875" style="3" customWidth="1"/>
    <col min="12813" max="12813" width="7.140625" style="3" customWidth="1"/>
    <col min="12814" max="12814" width="7.5703125" style="3" customWidth="1"/>
    <col min="12815" max="12815" width="34.28515625" style="3" bestFit="1" customWidth="1"/>
    <col min="12816" max="12816" width="11" style="3" bestFit="1" customWidth="1"/>
    <col min="12817" max="12817" width="21.42578125" style="3" bestFit="1" customWidth="1"/>
    <col min="12818" max="12818" width="49.7109375" style="3" bestFit="1" customWidth="1"/>
    <col min="12819" max="12819" width="9.42578125" style="3" customWidth="1"/>
    <col min="12820" max="12820" width="40.42578125" style="3" bestFit="1" customWidth="1"/>
    <col min="12821" max="12821" width="9.7109375" style="3" customWidth="1"/>
    <col min="12822" max="13058" width="9.140625" style="3"/>
    <col min="13059" max="13059" width="23.7109375" style="3" bestFit="1" customWidth="1"/>
    <col min="13060" max="13060" width="8.42578125" style="3" bestFit="1" customWidth="1"/>
    <col min="13061" max="13064" width="9.140625" style="3"/>
    <col min="13065" max="13065" width="7.28515625" style="3" customWidth="1"/>
    <col min="13066" max="13066" width="6" style="3" customWidth="1"/>
    <col min="13067" max="13067" width="4.85546875" style="3" customWidth="1"/>
    <col min="13068" max="13068" width="5.85546875" style="3" customWidth="1"/>
    <col min="13069" max="13069" width="7.140625" style="3" customWidth="1"/>
    <col min="13070" max="13070" width="7.5703125" style="3" customWidth="1"/>
    <col min="13071" max="13071" width="34.28515625" style="3" bestFit="1" customWidth="1"/>
    <col min="13072" max="13072" width="11" style="3" bestFit="1" customWidth="1"/>
    <col min="13073" max="13073" width="21.42578125" style="3" bestFit="1" customWidth="1"/>
    <col min="13074" max="13074" width="49.7109375" style="3" bestFit="1" customWidth="1"/>
    <col min="13075" max="13075" width="9.42578125" style="3" customWidth="1"/>
    <col min="13076" max="13076" width="40.42578125" style="3" bestFit="1" customWidth="1"/>
    <col min="13077" max="13077" width="9.7109375" style="3" customWidth="1"/>
    <col min="13078" max="13314" width="9.140625" style="3"/>
    <col min="13315" max="13315" width="23.7109375" style="3" bestFit="1" customWidth="1"/>
    <col min="13316" max="13316" width="8.42578125" style="3" bestFit="1" customWidth="1"/>
    <col min="13317" max="13320" width="9.140625" style="3"/>
    <col min="13321" max="13321" width="7.28515625" style="3" customWidth="1"/>
    <col min="13322" max="13322" width="6" style="3" customWidth="1"/>
    <col min="13323" max="13323" width="4.85546875" style="3" customWidth="1"/>
    <col min="13324" max="13324" width="5.85546875" style="3" customWidth="1"/>
    <col min="13325" max="13325" width="7.140625" style="3" customWidth="1"/>
    <col min="13326" max="13326" width="7.5703125" style="3" customWidth="1"/>
    <col min="13327" max="13327" width="34.28515625" style="3" bestFit="1" customWidth="1"/>
    <col min="13328" max="13328" width="11" style="3" bestFit="1" customWidth="1"/>
    <col min="13329" max="13329" width="21.42578125" style="3" bestFit="1" customWidth="1"/>
    <col min="13330" max="13330" width="49.7109375" style="3" bestFit="1" customWidth="1"/>
    <col min="13331" max="13331" width="9.42578125" style="3" customWidth="1"/>
    <col min="13332" max="13332" width="40.42578125" style="3" bestFit="1" customWidth="1"/>
    <col min="13333" max="13333" width="9.7109375" style="3" customWidth="1"/>
    <col min="13334" max="13570" width="9.140625" style="3"/>
    <col min="13571" max="13571" width="23.7109375" style="3" bestFit="1" customWidth="1"/>
    <col min="13572" max="13572" width="8.42578125" style="3" bestFit="1" customWidth="1"/>
    <col min="13573" max="13576" width="9.140625" style="3"/>
    <col min="13577" max="13577" width="7.28515625" style="3" customWidth="1"/>
    <col min="13578" max="13578" width="6" style="3" customWidth="1"/>
    <col min="13579" max="13579" width="4.85546875" style="3" customWidth="1"/>
    <col min="13580" max="13580" width="5.85546875" style="3" customWidth="1"/>
    <col min="13581" max="13581" width="7.140625" style="3" customWidth="1"/>
    <col min="13582" max="13582" width="7.5703125" style="3" customWidth="1"/>
    <col min="13583" max="13583" width="34.28515625" style="3" bestFit="1" customWidth="1"/>
    <col min="13584" max="13584" width="11" style="3" bestFit="1" customWidth="1"/>
    <col min="13585" max="13585" width="21.42578125" style="3" bestFit="1" customWidth="1"/>
    <col min="13586" max="13586" width="49.7109375" style="3" bestFit="1" customWidth="1"/>
    <col min="13587" max="13587" width="9.42578125" style="3" customWidth="1"/>
    <col min="13588" max="13588" width="40.42578125" style="3" bestFit="1" customWidth="1"/>
    <col min="13589" max="13589" width="9.7109375" style="3" customWidth="1"/>
    <col min="13590" max="13826" width="9.140625" style="3"/>
    <col min="13827" max="13827" width="23.7109375" style="3" bestFit="1" customWidth="1"/>
    <col min="13828" max="13828" width="8.42578125" style="3" bestFit="1" customWidth="1"/>
    <col min="13829" max="13832" width="9.140625" style="3"/>
    <col min="13833" max="13833" width="7.28515625" style="3" customWidth="1"/>
    <col min="13834" max="13834" width="6" style="3" customWidth="1"/>
    <col min="13835" max="13835" width="4.85546875" style="3" customWidth="1"/>
    <col min="13836" max="13836" width="5.85546875" style="3" customWidth="1"/>
    <col min="13837" max="13837" width="7.140625" style="3" customWidth="1"/>
    <col min="13838" max="13838" width="7.5703125" style="3" customWidth="1"/>
    <col min="13839" max="13839" width="34.28515625" style="3" bestFit="1" customWidth="1"/>
    <col min="13840" max="13840" width="11" style="3" bestFit="1" customWidth="1"/>
    <col min="13841" max="13841" width="21.42578125" style="3" bestFit="1" customWidth="1"/>
    <col min="13842" max="13842" width="49.7109375" style="3" bestFit="1" customWidth="1"/>
    <col min="13843" max="13843" width="9.42578125" style="3" customWidth="1"/>
    <col min="13844" max="13844" width="40.42578125" style="3" bestFit="1" customWidth="1"/>
    <col min="13845" max="13845" width="9.7109375" style="3" customWidth="1"/>
    <col min="13846" max="14082" width="9.140625" style="3"/>
    <col min="14083" max="14083" width="23.7109375" style="3" bestFit="1" customWidth="1"/>
    <col min="14084" max="14084" width="8.42578125" style="3" bestFit="1" customWidth="1"/>
    <col min="14085" max="14088" width="9.140625" style="3"/>
    <col min="14089" max="14089" width="7.28515625" style="3" customWidth="1"/>
    <col min="14090" max="14090" width="6" style="3" customWidth="1"/>
    <col min="14091" max="14091" width="4.85546875" style="3" customWidth="1"/>
    <col min="14092" max="14092" width="5.85546875" style="3" customWidth="1"/>
    <col min="14093" max="14093" width="7.140625" style="3" customWidth="1"/>
    <col min="14094" max="14094" width="7.5703125" style="3" customWidth="1"/>
    <col min="14095" max="14095" width="34.28515625" style="3" bestFit="1" customWidth="1"/>
    <col min="14096" max="14096" width="11" style="3" bestFit="1" customWidth="1"/>
    <col min="14097" max="14097" width="21.42578125" style="3" bestFit="1" customWidth="1"/>
    <col min="14098" max="14098" width="49.7109375" style="3" bestFit="1" customWidth="1"/>
    <col min="14099" max="14099" width="9.42578125" style="3" customWidth="1"/>
    <col min="14100" max="14100" width="40.42578125" style="3" bestFit="1" customWidth="1"/>
    <col min="14101" max="14101" width="9.7109375" style="3" customWidth="1"/>
    <col min="14102" max="14338" width="9.140625" style="3"/>
    <col min="14339" max="14339" width="23.7109375" style="3" bestFit="1" customWidth="1"/>
    <col min="14340" max="14340" width="8.42578125" style="3" bestFit="1" customWidth="1"/>
    <col min="14341" max="14344" width="9.140625" style="3"/>
    <col min="14345" max="14345" width="7.28515625" style="3" customWidth="1"/>
    <col min="14346" max="14346" width="6" style="3" customWidth="1"/>
    <col min="14347" max="14347" width="4.85546875" style="3" customWidth="1"/>
    <col min="14348" max="14348" width="5.85546875" style="3" customWidth="1"/>
    <col min="14349" max="14349" width="7.140625" style="3" customWidth="1"/>
    <col min="14350" max="14350" width="7.5703125" style="3" customWidth="1"/>
    <col min="14351" max="14351" width="34.28515625" style="3" bestFit="1" customWidth="1"/>
    <col min="14352" max="14352" width="11" style="3" bestFit="1" customWidth="1"/>
    <col min="14353" max="14353" width="21.42578125" style="3" bestFit="1" customWidth="1"/>
    <col min="14354" max="14354" width="49.7109375" style="3" bestFit="1" customWidth="1"/>
    <col min="14355" max="14355" width="9.42578125" style="3" customWidth="1"/>
    <col min="14356" max="14356" width="40.42578125" style="3" bestFit="1" customWidth="1"/>
    <col min="14357" max="14357" width="9.7109375" style="3" customWidth="1"/>
    <col min="14358" max="14594" width="9.140625" style="3"/>
    <col min="14595" max="14595" width="23.7109375" style="3" bestFit="1" customWidth="1"/>
    <col min="14596" max="14596" width="8.42578125" style="3" bestFit="1" customWidth="1"/>
    <col min="14597" max="14600" width="9.140625" style="3"/>
    <col min="14601" max="14601" width="7.28515625" style="3" customWidth="1"/>
    <col min="14602" max="14602" width="6" style="3" customWidth="1"/>
    <col min="14603" max="14603" width="4.85546875" style="3" customWidth="1"/>
    <col min="14604" max="14604" width="5.85546875" style="3" customWidth="1"/>
    <col min="14605" max="14605" width="7.140625" style="3" customWidth="1"/>
    <col min="14606" max="14606" width="7.5703125" style="3" customWidth="1"/>
    <col min="14607" max="14607" width="34.28515625" style="3" bestFit="1" customWidth="1"/>
    <col min="14608" max="14608" width="11" style="3" bestFit="1" customWidth="1"/>
    <col min="14609" max="14609" width="21.42578125" style="3" bestFit="1" customWidth="1"/>
    <col min="14610" max="14610" width="49.7109375" style="3" bestFit="1" customWidth="1"/>
    <col min="14611" max="14611" width="9.42578125" style="3" customWidth="1"/>
    <col min="14612" max="14612" width="40.42578125" style="3" bestFit="1" customWidth="1"/>
    <col min="14613" max="14613" width="9.7109375" style="3" customWidth="1"/>
    <col min="14614" max="14850" width="9.140625" style="3"/>
    <col min="14851" max="14851" width="23.7109375" style="3" bestFit="1" customWidth="1"/>
    <col min="14852" max="14852" width="8.42578125" style="3" bestFit="1" customWidth="1"/>
    <col min="14853" max="14856" width="9.140625" style="3"/>
    <col min="14857" max="14857" width="7.28515625" style="3" customWidth="1"/>
    <col min="14858" max="14858" width="6" style="3" customWidth="1"/>
    <col min="14859" max="14859" width="4.85546875" style="3" customWidth="1"/>
    <col min="14860" max="14860" width="5.85546875" style="3" customWidth="1"/>
    <col min="14861" max="14861" width="7.140625" style="3" customWidth="1"/>
    <col min="14862" max="14862" width="7.5703125" style="3" customWidth="1"/>
    <col min="14863" max="14863" width="34.28515625" style="3" bestFit="1" customWidth="1"/>
    <col min="14864" max="14864" width="11" style="3" bestFit="1" customWidth="1"/>
    <col min="14865" max="14865" width="21.42578125" style="3" bestFit="1" customWidth="1"/>
    <col min="14866" max="14866" width="49.7109375" style="3" bestFit="1" customWidth="1"/>
    <col min="14867" max="14867" width="9.42578125" style="3" customWidth="1"/>
    <col min="14868" max="14868" width="40.42578125" style="3" bestFit="1" customWidth="1"/>
    <col min="14869" max="14869" width="9.7109375" style="3" customWidth="1"/>
    <col min="14870" max="15106" width="9.140625" style="3"/>
    <col min="15107" max="15107" width="23.7109375" style="3" bestFit="1" customWidth="1"/>
    <col min="15108" max="15108" width="8.42578125" style="3" bestFit="1" customWidth="1"/>
    <col min="15109" max="15112" width="9.140625" style="3"/>
    <col min="15113" max="15113" width="7.28515625" style="3" customWidth="1"/>
    <col min="15114" max="15114" width="6" style="3" customWidth="1"/>
    <col min="15115" max="15115" width="4.85546875" style="3" customWidth="1"/>
    <col min="15116" max="15116" width="5.85546875" style="3" customWidth="1"/>
    <col min="15117" max="15117" width="7.140625" style="3" customWidth="1"/>
    <col min="15118" max="15118" width="7.5703125" style="3" customWidth="1"/>
    <col min="15119" max="15119" width="34.28515625" style="3" bestFit="1" customWidth="1"/>
    <col min="15120" max="15120" width="11" style="3" bestFit="1" customWidth="1"/>
    <col min="15121" max="15121" width="21.42578125" style="3" bestFit="1" customWidth="1"/>
    <col min="15122" max="15122" width="49.7109375" style="3" bestFit="1" customWidth="1"/>
    <col min="15123" max="15123" width="9.42578125" style="3" customWidth="1"/>
    <col min="15124" max="15124" width="40.42578125" style="3" bestFit="1" customWidth="1"/>
    <col min="15125" max="15125" width="9.7109375" style="3" customWidth="1"/>
    <col min="15126" max="15362" width="9.140625" style="3"/>
    <col min="15363" max="15363" width="23.7109375" style="3" bestFit="1" customWidth="1"/>
    <col min="15364" max="15364" width="8.42578125" style="3" bestFit="1" customWidth="1"/>
    <col min="15365" max="15368" width="9.140625" style="3"/>
    <col min="15369" max="15369" width="7.28515625" style="3" customWidth="1"/>
    <col min="15370" max="15370" width="6" style="3" customWidth="1"/>
    <col min="15371" max="15371" width="4.85546875" style="3" customWidth="1"/>
    <col min="15372" max="15372" width="5.85546875" style="3" customWidth="1"/>
    <col min="15373" max="15373" width="7.140625" style="3" customWidth="1"/>
    <col min="15374" max="15374" width="7.5703125" style="3" customWidth="1"/>
    <col min="15375" max="15375" width="34.28515625" style="3" bestFit="1" customWidth="1"/>
    <col min="15376" max="15376" width="11" style="3" bestFit="1" customWidth="1"/>
    <col min="15377" max="15377" width="21.42578125" style="3" bestFit="1" customWidth="1"/>
    <col min="15378" max="15378" width="49.7109375" style="3" bestFit="1" customWidth="1"/>
    <col min="15379" max="15379" width="9.42578125" style="3" customWidth="1"/>
    <col min="15380" max="15380" width="40.42578125" style="3" bestFit="1" customWidth="1"/>
    <col min="15381" max="15381" width="9.7109375" style="3" customWidth="1"/>
    <col min="15382" max="15618" width="9.140625" style="3"/>
    <col min="15619" max="15619" width="23.7109375" style="3" bestFit="1" customWidth="1"/>
    <col min="15620" max="15620" width="8.42578125" style="3" bestFit="1" customWidth="1"/>
    <col min="15621" max="15624" width="9.140625" style="3"/>
    <col min="15625" max="15625" width="7.28515625" style="3" customWidth="1"/>
    <col min="15626" max="15626" width="6" style="3" customWidth="1"/>
    <col min="15627" max="15627" width="4.85546875" style="3" customWidth="1"/>
    <col min="15628" max="15628" width="5.85546875" style="3" customWidth="1"/>
    <col min="15629" max="15629" width="7.140625" style="3" customWidth="1"/>
    <col min="15630" max="15630" width="7.5703125" style="3" customWidth="1"/>
    <col min="15631" max="15631" width="34.28515625" style="3" bestFit="1" customWidth="1"/>
    <col min="15632" max="15632" width="11" style="3" bestFit="1" customWidth="1"/>
    <col min="15633" max="15633" width="21.42578125" style="3" bestFit="1" customWidth="1"/>
    <col min="15634" max="15634" width="49.7109375" style="3" bestFit="1" customWidth="1"/>
    <col min="15635" max="15635" width="9.42578125" style="3" customWidth="1"/>
    <col min="15636" max="15636" width="40.42578125" style="3" bestFit="1" customWidth="1"/>
    <col min="15637" max="15637" width="9.7109375" style="3" customWidth="1"/>
    <col min="15638" max="15874" width="9.140625" style="3"/>
    <col min="15875" max="15875" width="23.7109375" style="3" bestFit="1" customWidth="1"/>
    <col min="15876" max="15876" width="8.42578125" style="3" bestFit="1" customWidth="1"/>
    <col min="15877" max="15880" width="9.140625" style="3"/>
    <col min="15881" max="15881" width="7.28515625" style="3" customWidth="1"/>
    <col min="15882" max="15882" width="6" style="3" customWidth="1"/>
    <col min="15883" max="15883" width="4.85546875" style="3" customWidth="1"/>
    <col min="15884" max="15884" width="5.85546875" style="3" customWidth="1"/>
    <col min="15885" max="15885" width="7.140625" style="3" customWidth="1"/>
    <col min="15886" max="15886" width="7.5703125" style="3" customWidth="1"/>
    <col min="15887" max="15887" width="34.28515625" style="3" bestFit="1" customWidth="1"/>
    <col min="15888" max="15888" width="11" style="3" bestFit="1" customWidth="1"/>
    <col min="15889" max="15889" width="21.42578125" style="3" bestFit="1" customWidth="1"/>
    <col min="15890" max="15890" width="49.7109375" style="3" bestFit="1" customWidth="1"/>
    <col min="15891" max="15891" width="9.42578125" style="3" customWidth="1"/>
    <col min="15892" max="15892" width="40.42578125" style="3" bestFit="1" customWidth="1"/>
    <col min="15893" max="15893" width="9.7109375" style="3" customWidth="1"/>
    <col min="15894" max="16130" width="9.140625" style="3"/>
    <col min="16131" max="16131" width="23.7109375" style="3" bestFit="1" customWidth="1"/>
    <col min="16132" max="16132" width="8.42578125" style="3" bestFit="1" customWidth="1"/>
    <col min="16133" max="16136" width="9.140625" style="3"/>
    <col min="16137" max="16137" width="7.28515625" style="3" customWidth="1"/>
    <col min="16138" max="16138" width="6" style="3" customWidth="1"/>
    <col min="16139" max="16139" width="4.85546875" style="3" customWidth="1"/>
    <col min="16140" max="16140" width="5.85546875" style="3" customWidth="1"/>
    <col min="16141" max="16141" width="7.140625" style="3" customWidth="1"/>
    <col min="16142" max="16142" width="7.5703125" style="3" customWidth="1"/>
    <col min="16143" max="16143" width="34.28515625" style="3" bestFit="1" customWidth="1"/>
    <col min="16144" max="16144" width="11" style="3" bestFit="1" customWidth="1"/>
    <col min="16145" max="16145" width="21.42578125" style="3" bestFit="1" customWidth="1"/>
    <col min="16146" max="16146" width="49.7109375" style="3" bestFit="1" customWidth="1"/>
    <col min="16147" max="16147" width="9.42578125" style="3" customWidth="1"/>
    <col min="16148" max="16148" width="40.42578125" style="3" bestFit="1" customWidth="1"/>
    <col min="16149" max="16149" width="9.7109375" style="3" customWidth="1"/>
    <col min="16150" max="16384" width="9.14062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358</v>
      </c>
      <c r="X1" s="3" t="s">
        <v>359</v>
      </c>
    </row>
    <row r="2" spans="1:24" x14ac:dyDescent="0.25">
      <c r="A2" s="1">
        <v>1</v>
      </c>
      <c r="B2" s="15">
        <v>5003</v>
      </c>
      <c r="C2" s="15" t="s">
        <v>311</v>
      </c>
      <c r="D2" s="1" t="s">
        <v>23</v>
      </c>
      <c r="E2" s="1" t="s">
        <v>363</v>
      </c>
      <c r="F2" s="2">
        <v>3</v>
      </c>
      <c r="G2" s="5">
        <v>44049</v>
      </c>
      <c r="H2" s="1" t="s">
        <v>42</v>
      </c>
      <c r="I2" s="1" t="s">
        <v>25</v>
      </c>
      <c r="J2" s="1">
        <v>45</v>
      </c>
      <c r="K2" s="1">
        <v>60</v>
      </c>
      <c r="L2" s="1">
        <v>38</v>
      </c>
      <c r="M2" s="1">
        <f t="shared" ref="M2:M33" si="0">(J2+K2)/2+L2</f>
        <v>90.5</v>
      </c>
      <c r="N2" s="2">
        <f t="shared" ref="N2:N33" si="1">(J2+K2+L2)/3</f>
        <v>47.666666666666664</v>
      </c>
      <c r="O2" s="4" t="s">
        <v>312</v>
      </c>
      <c r="P2" s="1">
        <v>9944556576</v>
      </c>
      <c r="Q2" s="1" t="s">
        <v>313</v>
      </c>
      <c r="R2" s="1" t="s">
        <v>314</v>
      </c>
      <c r="S2" s="1" t="s">
        <v>315</v>
      </c>
      <c r="T2" s="1" t="s">
        <v>87</v>
      </c>
      <c r="U2" s="5">
        <v>37605</v>
      </c>
    </row>
    <row r="3" spans="1:24" x14ac:dyDescent="0.25">
      <c r="A3" s="1">
        <v>2</v>
      </c>
      <c r="B3" s="8">
        <v>5010</v>
      </c>
      <c r="C3" s="8" t="s">
        <v>268</v>
      </c>
      <c r="D3" s="1" t="s">
        <v>23</v>
      </c>
      <c r="E3" s="1" t="s">
        <v>360</v>
      </c>
      <c r="F3" s="2">
        <v>2</v>
      </c>
      <c r="G3" s="5">
        <v>43880</v>
      </c>
      <c r="H3" s="8" t="s">
        <v>24</v>
      </c>
      <c r="I3" s="1" t="s">
        <v>269</v>
      </c>
      <c r="J3" s="1">
        <v>47</v>
      </c>
      <c r="K3" s="1">
        <v>57</v>
      </c>
      <c r="L3" s="1">
        <v>35</v>
      </c>
      <c r="M3" s="1">
        <f t="shared" si="0"/>
        <v>87</v>
      </c>
      <c r="N3" s="2">
        <f t="shared" si="1"/>
        <v>46.333333333333336</v>
      </c>
      <c r="P3" s="8">
        <v>9840507151</v>
      </c>
      <c r="Q3" s="8" t="s">
        <v>270</v>
      </c>
      <c r="R3" s="8" t="s">
        <v>271</v>
      </c>
      <c r="S3" s="8" t="s">
        <v>272</v>
      </c>
      <c r="T3" s="8" t="s">
        <v>109</v>
      </c>
      <c r="U3" s="9">
        <v>37550</v>
      </c>
    </row>
    <row r="4" spans="1:24" x14ac:dyDescent="0.25">
      <c r="A4" s="1">
        <v>3</v>
      </c>
      <c r="B4" s="11">
        <v>5013</v>
      </c>
      <c r="C4" s="10" t="s">
        <v>273</v>
      </c>
      <c r="D4" s="1" t="s">
        <v>23</v>
      </c>
      <c r="E4" s="1" t="s">
        <v>361</v>
      </c>
      <c r="F4" s="2">
        <v>3</v>
      </c>
      <c r="G4" s="5">
        <v>43882</v>
      </c>
      <c r="H4" s="1" t="s">
        <v>24</v>
      </c>
      <c r="I4" s="1" t="s">
        <v>274</v>
      </c>
      <c r="J4" s="1">
        <v>88</v>
      </c>
      <c r="K4" s="1">
        <v>77</v>
      </c>
      <c r="L4" s="1">
        <v>81</v>
      </c>
      <c r="M4" s="1">
        <f t="shared" si="0"/>
        <v>163.5</v>
      </c>
      <c r="N4" s="2">
        <f t="shared" si="1"/>
        <v>82</v>
      </c>
      <c r="O4" s="4" t="s">
        <v>354</v>
      </c>
      <c r="P4" s="1">
        <v>9444512670</v>
      </c>
      <c r="Q4" s="1" t="s">
        <v>355</v>
      </c>
      <c r="R4" s="1" t="s">
        <v>356</v>
      </c>
      <c r="S4" s="1" t="s">
        <v>357</v>
      </c>
      <c r="T4" s="1" t="s">
        <v>58</v>
      </c>
      <c r="U4" s="5">
        <v>37364</v>
      </c>
    </row>
    <row r="5" spans="1:24" x14ac:dyDescent="0.25">
      <c r="A5" s="1">
        <v>4</v>
      </c>
      <c r="B5" s="8">
        <v>5022</v>
      </c>
      <c r="C5" s="8" t="s">
        <v>275</v>
      </c>
      <c r="D5" s="1" t="s">
        <v>23</v>
      </c>
      <c r="E5" s="1" t="s">
        <v>362</v>
      </c>
      <c r="F5" s="2">
        <v>4</v>
      </c>
      <c r="G5" s="5">
        <v>43888</v>
      </c>
      <c r="H5" s="8" t="s">
        <v>24</v>
      </c>
      <c r="I5" s="1" t="s">
        <v>274</v>
      </c>
      <c r="J5" s="1">
        <v>49</v>
      </c>
      <c r="K5" s="1">
        <v>53</v>
      </c>
      <c r="L5" s="1">
        <v>40</v>
      </c>
      <c r="M5" s="1">
        <f t="shared" si="0"/>
        <v>91</v>
      </c>
      <c r="N5" s="2">
        <f t="shared" si="1"/>
        <v>47.333333333333336</v>
      </c>
      <c r="P5" s="8">
        <v>9884060959</v>
      </c>
      <c r="Q5" s="8" t="s">
        <v>276</v>
      </c>
      <c r="R5" s="8" t="s">
        <v>277</v>
      </c>
      <c r="S5" s="8" t="s">
        <v>278</v>
      </c>
      <c r="T5" s="8" t="s">
        <v>279</v>
      </c>
      <c r="U5" s="9">
        <v>37605</v>
      </c>
    </row>
    <row r="6" spans="1:24" x14ac:dyDescent="0.25">
      <c r="A6" s="1">
        <v>5</v>
      </c>
      <c r="B6" s="11">
        <v>5023</v>
      </c>
      <c r="C6" s="10" t="s">
        <v>280</v>
      </c>
      <c r="D6" s="1" t="s">
        <v>23</v>
      </c>
      <c r="E6" s="1" t="s">
        <v>361</v>
      </c>
      <c r="F6" s="2">
        <v>3</v>
      </c>
      <c r="G6" s="5">
        <v>43889</v>
      </c>
      <c r="H6" s="1" t="s">
        <v>24</v>
      </c>
      <c r="I6" s="1" t="s">
        <v>25</v>
      </c>
      <c r="J6" s="1">
        <v>67</v>
      </c>
      <c r="K6" s="1">
        <v>71</v>
      </c>
      <c r="L6" s="1">
        <v>47</v>
      </c>
      <c r="M6" s="1">
        <f t="shared" si="0"/>
        <v>116</v>
      </c>
      <c r="N6" s="2">
        <f t="shared" si="1"/>
        <v>61.666666666666664</v>
      </c>
      <c r="O6" s="4" t="s">
        <v>281</v>
      </c>
      <c r="P6" s="1">
        <v>8754543152</v>
      </c>
      <c r="Q6" s="1" t="s">
        <v>282</v>
      </c>
      <c r="R6" s="1" t="s">
        <v>283</v>
      </c>
      <c r="S6" s="1" t="s">
        <v>284</v>
      </c>
      <c r="T6" s="1" t="s">
        <v>226</v>
      </c>
      <c r="U6" s="5">
        <v>37539</v>
      </c>
    </row>
    <row r="7" spans="1:24" x14ac:dyDescent="0.25">
      <c r="A7" s="1">
        <v>6</v>
      </c>
      <c r="B7" s="8">
        <v>5030</v>
      </c>
      <c r="C7" s="8" t="s">
        <v>285</v>
      </c>
      <c r="D7" s="1" t="s">
        <v>23</v>
      </c>
      <c r="E7" s="1" t="s">
        <v>362</v>
      </c>
      <c r="F7" s="2">
        <v>4</v>
      </c>
      <c r="G7" s="5">
        <v>43894</v>
      </c>
      <c r="H7" s="8" t="s">
        <v>24</v>
      </c>
      <c r="I7" s="1" t="s">
        <v>25</v>
      </c>
      <c r="J7" s="1">
        <v>89</v>
      </c>
      <c r="K7" s="1">
        <v>88</v>
      </c>
      <c r="L7" s="1">
        <v>79</v>
      </c>
      <c r="M7" s="1">
        <f t="shared" si="0"/>
        <v>167.5</v>
      </c>
      <c r="N7" s="2">
        <f t="shared" si="1"/>
        <v>85.333333333333329</v>
      </c>
      <c r="O7" s="4" t="s">
        <v>286</v>
      </c>
      <c r="P7" s="8">
        <v>9962547093</v>
      </c>
      <c r="Q7" s="8" t="s">
        <v>287</v>
      </c>
      <c r="R7" s="8" t="s">
        <v>288</v>
      </c>
      <c r="S7" s="8" t="s">
        <v>289</v>
      </c>
      <c r="T7" s="8" t="s">
        <v>109</v>
      </c>
      <c r="U7" s="9">
        <v>37729</v>
      </c>
    </row>
    <row r="8" spans="1:24" x14ac:dyDescent="0.25">
      <c r="A8" s="1">
        <v>7</v>
      </c>
      <c r="B8" s="1">
        <v>5034</v>
      </c>
      <c r="C8" s="1" t="s">
        <v>325</v>
      </c>
      <c r="D8" s="1" t="s">
        <v>23</v>
      </c>
      <c r="E8" s="1" t="s">
        <v>364</v>
      </c>
      <c r="F8" s="2">
        <v>1.5</v>
      </c>
      <c r="G8" s="5">
        <v>43983</v>
      </c>
      <c r="H8" s="1" t="s">
        <v>24</v>
      </c>
      <c r="I8" s="1" t="s">
        <v>89</v>
      </c>
      <c r="J8" s="1">
        <v>66</v>
      </c>
      <c r="K8" s="1">
        <v>74</v>
      </c>
      <c r="L8" s="1">
        <v>60</v>
      </c>
      <c r="M8" s="1">
        <f t="shared" si="0"/>
        <v>130</v>
      </c>
      <c r="N8" s="2">
        <f t="shared" si="1"/>
        <v>66.666666666666671</v>
      </c>
      <c r="O8" s="4" t="s">
        <v>326</v>
      </c>
      <c r="P8" s="1">
        <v>9884454307</v>
      </c>
      <c r="Q8" s="1" t="s">
        <v>327</v>
      </c>
      <c r="R8" s="1" t="s">
        <v>45</v>
      </c>
      <c r="S8" s="1" t="s">
        <v>328</v>
      </c>
      <c r="T8" s="1" t="s">
        <v>58</v>
      </c>
      <c r="U8" s="5">
        <v>37582</v>
      </c>
    </row>
    <row r="9" spans="1:24" x14ac:dyDescent="0.25">
      <c r="A9" s="1">
        <v>8</v>
      </c>
      <c r="B9" s="11">
        <v>5047</v>
      </c>
      <c r="C9" s="10" t="s">
        <v>290</v>
      </c>
      <c r="D9" s="1" t="s">
        <v>23</v>
      </c>
      <c r="E9" s="1" t="s">
        <v>365</v>
      </c>
      <c r="F9" s="2">
        <v>0</v>
      </c>
      <c r="G9" s="5">
        <v>43986</v>
      </c>
      <c r="H9" s="10" t="s">
        <v>24</v>
      </c>
      <c r="I9" s="1" t="s">
        <v>25</v>
      </c>
      <c r="J9" s="1">
        <v>73</v>
      </c>
      <c r="K9" s="1">
        <v>71</v>
      </c>
      <c r="L9" s="1">
        <v>79</v>
      </c>
      <c r="M9" s="1">
        <f t="shared" si="0"/>
        <v>151</v>
      </c>
      <c r="N9" s="2">
        <f t="shared" si="1"/>
        <v>74.333333333333329</v>
      </c>
      <c r="O9" s="4" t="s">
        <v>291</v>
      </c>
      <c r="P9" s="1">
        <v>9941433628</v>
      </c>
      <c r="Q9" s="1" t="s">
        <v>292</v>
      </c>
      <c r="R9" s="1" t="s">
        <v>293</v>
      </c>
      <c r="S9" s="1" t="s">
        <v>294</v>
      </c>
      <c r="T9" s="1" t="s">
        <v>30</v>
      </c>
      <c r="U9" s="5">
        <v>37512</v>
      </c>
    </row>
    <row r="10" spans="1:24" s="18" customFormat="1" x14ac:dyDescent="0.25">
      <c r="A10" s="14">
        <v>9</v>
      </c>
      <c r="B10" s="13">
        <v>5059</v>
      </c>
      <c r="C10" s="13" t="s">
        <v>295</v>
      </c>
      <c r="D10" s="14" t="s">
        <v>23</v>
      </c>
      <c r="E10" s="14" t="s">
        <v>362</v>
      </c>
      <c r="F10" s="16">
        <v>4</v>
      </c>
      <c r="G10" s="19">
        <v>43990</v>
      </c>
      <c r="H10" s="13" t="s">
        <v>42</v>
      </c>
      <c r="I10" s="14" t="s">
        <v>25</v>
      </c>
      <c r="J10" s="14"/>
      <c r="K10" s="14"/>
      <c r="L10" s="14"/>
      <c r="M10" s="14">
        <f t="shared" si="0"/>
        <v>0</v>
      </c>
      <c r="N10" s="16">
        <f t="shared" si="1"/>
        <v>0</v>
      </c>
      <c r="O10" s="14" t="s">
        <v>296</v>
      </c>
      <c r="P10" s="13">
        <v>9884609161</v>
      </c>
      <c r="Q10" s="13" t="s">
        <v>297</v>
      </c>
      <c r="R10" s="13" t="s">
        <v>298</v>
      </c>
      <c r="S10" s="13" t="s">
        <v>299</v>
      </c>
      <c r="T10" s="13" t="s">
        <v>109</v>
      </c>
      <c r="U10" s="17">
        <v>37834</v>
      </c>
    </row>
    <row r="11" spans="1:24" x14ac:dyDescent="0.25">
      <c r="A11" s="1">
        <v>10</v>
      </c>
      <c r="B11" s="8">
        <v>5112</v>
      </c>
      <c r="C11" s="8" t="s">
        <v>300</v>
      </c>
      <c r="D11" s="1" t="s">
        <v>23</v>
      </c>
      <c r="E11" s="1" t="s">
        <v>362</v>
      </c>
      <c r="F11" s="2">
        <v>4</v>
      </c>
      <c r="G11" s="20">
        <v>43992</v>
      </c>
      <c r="H11" s="8" t="s">
        <v>24</v>
      </c>
      <c r="I11" s="1" t="s">
        <v>25</v>
      </c>
      <c r="J11" s="1">
        <v>70</v>
      </c>
      <c r="K11" s="1">
        <v>49</v>
      </c>
      <c r="L11" s="1">
        <v>65</v>
      </c>
      <c r="M11" s="1">
        <f t="shared" si="0"/>
        <v>124.5</v>
      </c>
      <c r="N11" s="2">
        <f t="shared" si="1"/>
        <v>61.333333333333336</v>
      </c>
      <c r="O11" s="4" t="s">
        <v>301</v>
      </c>
      <c r="P11" s="8">
        <v>9790934231</v>
      </c>
      <c r="Q11" s="8" t="s">
        <v>302</v>
      </c>
      <c r="R11" s="8" t="s">
        <v>303</v>
      </c>
      <c r="S11" s="8" t="s">
        <v>222</v>
      </c>
      <c r="T11" s="8" t="s">
        <v>304</v>
      </c>
      <c r="U11" s="9">
        <v>37504</v>
      </c>
    </row>
    <row r="12" spans="1:24" x14ac:dyDescent="0.25">
      <c r="A12" s="1">
        <v>11</v>
      </c>
      <c r="B12" s="1">
        <v>5125</v>
      </c>
      <c r="C12" s="1" t="s">
        <v>22</v>
      </c>
      <c r="D12" s="1" t="s">
        <v>23</v>
      </c>
      <c r="E12" s="1" t="s">
        <v>362</v>
      </c>
      <c r="F12" s="2">
        <v>4</v>
      </c>
      <c r="G12" s="5">
        <v>44027</v>
      </c>
      <c r="H12" s="1" t="s">
        <v>24</v>
      </c>
      <c r="I12" s="1" t="s">
        <v>25</v>
      </c>
      <c r="J12" s="1">
        <v>50</v>
      </c>
      <c r="K12" s="1">
        <v>49</v>
      </c>
      <c r="L12" s="1">
        <v>45</v>
      </c>
      <c r="M12" s="1">
        <f t="shared" si="0"/>
        <v>94.5</v>
      </c>
      <c r="N12" s="2">
        <f t="shared" si="1"/>
        <v>48</v>
      </c>
      <c r="O12" s="4" t="s">
        <v>26</v>
      </c>
      <c r="P12" s="1">
        <v>8939944880</v>
      </c>
      <c r="Q12" s="1" t="s">
        <v>27</v>
      </c>
      <c r="R12" s="1" t="s">
        <v>28</v>
      </c>
      <c r="S12" s="1" t="s">
        <v>29</v>
      </c>
      <c r="T12" s="1" t="s">
        <v>30</v>
      </c>
      <c r="U12" s="5">
        <v>37327</v>
      </c>
    </row>
    <row r="13" spans="1:24" x14ac:dyDescent="0.25">
      <c r="A13" s="1">
        <v>12</v>
      </c>
      <c r="B13" s="1">
        <v>5132</v>
      </c>
      <c r="C13" s="1" t="s">
        <v>31</v>
      </c>
      <c r="D13" s="1" t="s">
        <v>23</v>
      </c>
      <c r="E13" s="1" t="s">
        <v>362</v>
      </c>
      <c r="F13" s="2">
        <v>4</v>
      </c>
      <c r="G13" s="5">
        <v>44027</v>
      </c>
      <c r="H13" s="1" t="s">
        <v>24</v>
      </c>
      <c r="I13" s="1" t="s">
        <v>25</v>
      </c>
      <c r="J13" s="1">
        <v>53</v>
      </c>
      <c r="K13" s="1">
        <v>72</v>
      </c>
      <c r="L13" s="1">
        <v>61</v>
      </c>
      <c r="M13" s="1">
        <f t="shared" si="0"/>
        <v>123.5</v>
      </c>
      <c r="N13" s="2">
        <f t="shared" si="1"/>
        <v>62</v>
      </c>
      <c r="O13" s="4" t="s">
        <v>32</v>
      </c>
      <c r="P13" s="1">
        <v>8056091722</v>
      </c>
      <c r="Q13" s="1" t="s">
        <v>33</v>
      </c>
      <c r="R13" s="1" t="s">
        <v>34</v>
      </c>
      <c r="S13" s="1" t="s">
        <v>35</v>
      </c>
      <c r="T13" s="1" t="s">
        <v>30</v>
      </c>
      <c r="U13" s="5">
        <v>37679</v>
      </c>
    </row>
    <row r="14" spans="1:24" x14ac:dyDescent="0.25">
      <c r="A14" s="1">
        <v>13</v>
      </c>
      <c r="B14" s="1">
        <v>5145</v>
      </c>
      <c r="C14" s="1" t="s">
        <v>36</v>
      </c>
      <c r="D14" s="1" t="s">
        <v>23</v>
      </c>
      <c r="E14" s="1" t="s">
        <v>366</v>
      </c>
      <c r="F14" s="2">
        <v>1.5</v>
      </c>
      <c r="G14" s="5">
        <v>44028</v>
      </c>
      <c r="H14" s="1" t="s">
        <v>24</v>
      </c>
      <c r="I14" s="1" t="s">
        <v>25</v>
      </c>
      <c r="J14" s="1">
        <v>50</v>
      </c>
      <c r="K14" s="1">
        <v>59</v>
      </c>
      <c r="L14" s="1">
        <v>50</v>
      </c>
      <c r="M14" s="1">
        <f t="shared" si="0"/>
        <v>104.5</v>
      </c>
      <c r="N14" s="2">
        <f t="shared" si="1"/>
        <v>53</v>
      </c>
      <c r="O14" s="4" t="s">
        <v>37</v>
      </c>
      <c r="P14" s="1">
        <v>9444110693</v>
      </c>
      <c r="Q14" s="1" t="s">
        <v>38</v>
      </c>
      <c r="R14" s="1" t="s">
        <v>39</v>
      </c>
      <c r="S14" s="1" t="s">
        <v>40</v>
      </c>
      <c r="T14" s="1" t="s">
        <v>30</v>
      </c>
      <c r="U14" s="5">
        <v>37744</v>
      </c>
    </row>
    <row r="15" spans="1:24" x14ac:dyDescent="0.25">
      <c r="A15" s="1">
        <v>14</v>
      </c>
      <c r="B15" s="1">
        <v>5154</v>
      </c>
      <c r="C15" s="1" t="s">
        <v>41</v>
      </c>
      <c r="D15" s="1" t="s">
        <v>23</v>
      </c>
      <c r="E15" s="1" t="s">
        <v>363</v>
      </c>
      <c r="F15" s="2">
        <v>3</v>
      </c>
      <c r="G15" s="5">
        <v>44028</v>
      </c>
      <c r="H15" s="1" t="s">
        <v>42</v>
      </c>
      <c r="I15" s="1" t="s">
        <v>25</v>
      </c>
      <c r="J15" s="1">
        <v>67</v>
      </c>
      <c r="K15" s="1">
        <v>73</v>
      </c>
      <c r="L15" s="1">
        <v>52</v>
      </c>
      <c r="M15" s="1">
        <f t="shared" si="0"/>
        <v>122</v>
      </c>
      <c r="N15" s="2">
        <f t="shared" si="1"/>
        <v>64</v>
      </c>
      <c r="O15" s="4" t="s">
        <v>43</v>
      </c>
      <c r="P15" s="1">
        <v>9444201295</v>
      </c>
      <c r="Q15" s="1" t="s">
        <v>44</v>
      </c>
      <c r="R15" s="1" t="s">
        <v>45</v>
      </c>
      <c r="S15" s="1" t="s">
        <v>46</v>
      </c>
      <c r="T15" s="1" t="s">
        <v>47</v>
      </c>
      <c r="U15" s="5">
        <v>37751</v>
      </c>
    </row>
    <row r="16" spans="1:24" x14ac:dyDescent="0.25">
      <c r="A16" s="1">
        <v>15</v>
      </c>
      <c r="B16" s="1">
        <v>5167</v>
      </c>
      <c r="C16" s="1" t="s">
        <v>48</v>
      </c>
      <c r="D16" s="5" t="s">
        <v>23</v>
      </c>
      <c r="E16" s="1" t="s">
        <v>361</v>
      </c>
      <c r="F16" s="2">
        <v>3</v>
      </c>
      <c r="G16" s="5">
        <v>44029</v>
      </c>
      <c r="H16" s="1" t="s">
        <v>49</v>
      </c>
      <c r="I16" s="1" t="s">
        <v>25</v>
      </c>
      <c r="J16" s="6">
        <v>62</v>
      </c>
      <c r="K16" s="6">
        <v>64</v>
      </c>
      <c r="L16" s="6">
        <v>54</v>
      </c>
      <c r="M16" s="1">
        <f t="shared" si="0"/>
        <v>117</v>
      </c>
      <c r="N16" s="2">
        <f t="shared" si="1"/>
        <v>60</v>
      </c>
      <c r="O16" s="7" t="s">
        <v>50</v>
      </c>
      <c r="P16" s="1">
        <v>7010720399</v>
      </c>
      <c r="Q16" s="1" t="s">
        <v>51</v>
      </c>
      <c r="R16" s="1" t="s">
        <v>52</v>
      </c>
      <c r="S16" s="1" t="s">
        <v>53</v>
      </c>
      <c r="T16" s="1" t="s">
        <v>30</v>
      </c>
      <c r="U16" s="5">
        <v>44078</v>
      </c>
    </row>
    <row r="17" spans="1:21" x14ac:dyDescent="0.25">
      <c r="A17" s="1">
        <v>16</v>
      </c>
      <c r="B17" s="1">
        <v>5168</v>
      </c>
      <c r="C17" s="1" t="s">
        <v>54</v>
      </c>
      <c r="D17" s="5" t="s">
        <v>23</v>
      </c>
      <c r="E17" s="1" t="s">
        <v>363</v>
      </c>
      <c r="F17" s="2">
        <v>3</v>
      </c>
      <c r="G17" s="5">
        <v>44029</v>
      </c>
      <c r="H17" s="1" t="s">
        <v>24</v>
      </c>
      <c r="I17" s="1" t="s">
        <v>25</v>
      </c>
      <c r="J17" s="6">
        <v>68</v>
      </c>
      <c r="K17" s="6">
        <v>81</v>
      </c>
      <c r="L17" s="6">
        <v>67</v>
      </c>
      <c r="M17" s="1">
        <f t="shared" si="0"/>
        <v>141.5</v>
      </c>
      <c r="N17" s="2">
        <f t="shared" si="1"/>
        <v>72</v>
      </c>
      <c r="O17" s="7" t="s">
        <v>55</v>
      </c>
      <c r="P17" s="1">
        <v>9677249174</v>
      </c>
      <c r="Q17" s="1" t="s">
        <v>56</v>
      </c>
      <c r="R17" s="1" t="s">
        <v>45</v>
      </c>
      <c r="S17" s="1" t="s">
        <v>57</v>
      </c>
      <c r="T17" s="1" t="s">
        <v>58</v>
      </c>
      <c r="U17" s="5">
        <v>37521</v>
      </c>
    </row>
    <row r="18" spans="1:21" x14ac:dyDescent="0.25">
      <c r="A18" s="1">
        <v>17</v>
      </c>
      <c r="B18" s="1">
        <v>5180</v>
      </c>
      <c r="C18" s="1" t="s">
        <v>59</v>
      </c>
      <c r="D18" s="5" t="s">
        <v>23</v>
      </c>
      <c r="E18" s="1" t="s">
        <v>367</v>
      </c>
      <c r="F18" s="2">
        <v>3</v>
      </c>
      <c r="G18" s="5">
        <v>44029</v>
      </c>
      <c r="H18" s="1" t="s">
        <v>42</v>
      </c>
      <c r="I18" s="1" t="s">
        <v>25</v>
      </c>
      <c r="J18" s="6">
        <v>58</v>
      </c>
      <c r="K18" s="6">
        <v>59</v>
      </c>
      <c r="L18" s="6">
        <v>71</v>
      </c>
      <c r="M18" s="1">
        <f t="shared" si="0"/>
        <v>129.5</v>
      </c>
      <c r="N18" s="2">
        <f t="shared" si="1"/>
        <v>62.666666666666664</v>
      </c>
      <c r="O18" s="7" t="s">
        <v>60</v>
      </c>
      <c r="P18" s="1">
        <v>9443366433</v>
      </c>
      <c r="Q18" s="1" t="s">
        <v>61</v>
      </c>
      <c r="R18" s="1" t="s">
        <v>62</v>
      </c>
      <c r="S18" s="1" t="s">
        <v>63</v>
      </c>
      <c r="T18" s="1" t="s">
        <v>64</v>
      </c>
      <c r="U18" s="5">
        <v>37827</v>
      </c>
    </row>
    <row r="19" spans="1:21" x14ac:dyDescent="0.25">
      <c r="A19" s="1">
        <v>18</v>
      </c>
      <c r="B19" s="1">
        <v>5184</v>
      </c>
      <c r="C19" s="1" t="s">
        <v>349</v>
      </c>
      <c r="D19" s="1" t="s">
        <v>23</v>
      </c>
      <c r="E19" s="1" t="s">
        <v>368</v>
      </c>
      <c r="F19" s="2">
        <v>3</v>
      </c>
      <c r="G19" s="5">
        <v>44030</v>
      </c>
      <c r="H19" s="1" t="s">
        <v>72</v>
      </c>
      <c r="I19" s="1" t="s">
        <v>25</v>
      </c>
      <c r="J19" s="1">
        <v>46</v>
      </c>
      <c r="K19" s="1">
        <v>48</v>
      </c>
      <c r="L19" s="1">
        <v>49</v>
      </c>
      <c r="M19" s="1">
        <f t="shared" si="0"/>
        <v>96</v>
      </c>
      <c r="N19" s="2">
        <f t="shared" si="1"/>
        <v>47.666666666666664</v>
      </c>
      <c r="O19" s="4" t="s">
        <v>350</v>
      </c>
      <c r="P19" s="1">
        <v>8870680778</v>
      </c>
      <c r="Q19" s="1" t="s">
        <v>351</v>
      </c>
      <c r="R19" s="1" t="s">
        <v>204</v>
      </c>
      <c r="S19" s="1" t="s">
        <v>352</v>
      </c>
      <c r="T19" s="1" t="s">
        <v>353</v>
      </c>
      <c r="U19" s="5">
        <v>37816</v>
      </c>
    </row>
    <row r="20" spans="1:21" x14ac:dyDescent="0.25">
      <c r="A20" s="1">
        <v>19</v>
      </c>
      <c r="B20" s="1">
        <v>5188</v>
      </c>
      <c r="C20" s="1" t="s">
        <v>65</v>
      </c>
      <c r="D20" s="5" t="s">
        <v>23</v>
      </c>
      <c r="E20" s="1" t="s">
        <v>369</v>
      </c>
      <c r="F20" s="2">
        <v>3</v>
      </c>
      <c r="G20" s="5">
        <v>44030</v>
      </c>
      <c r="H20" s="1" t="s">
        <v>24</v>
      </c>
      <c r="I20" s="1" t="s">
        <v>66</v>
      </c>
      <c r="J20" s="6">
        <v>45</v>
      </c>
      <c r="K20" s="6">
        <v>55</v>
      </c>
      <c r="L20" s="6">
        <v>39</v>
      </c>
      <c r="M20" s="1">
        <f t="shared" si="0"/>
        <v>89</v>
      </c>
      <c r="N20" s="2">
        <f t="shared" si="1"/>
        <v>46.333333333333336</v>
      </c>
      <c r="O20" s="7" t="s">
        <v>67</v>
      </c>
      <c r="P20" s="1">
        <v>9894822165</v>
      </c>
      <c r="Q20" s="1" t="s">
        <v>68</v>
      </c>
      <c r="R20" s="1" t="s">
        <v>69</v>
      </c>
      <c r="S20" s="1" t="s">
        <v>70</v>
      </c>
      <c r="T20" s="1" t="s">
        <v>30</v>
      </c>
      <c r="U20" s="5">
        <v>37449</v>
      </c>
    </row>
    <row r="21" spans="1:21" x14ac:dyDescent="0.25">
      <c r="A21" s="1">
        <v>20</v>
      </c>
      <c r="B21" s="1">
        <v>5193</v>
      </c>
      <c r="C21" s="1" t="s">
        <v>71</v>
      </c>
      <c r="D21" s="5" t="s">
        <v>23</v>
      </c>
      <c r="E21" s="1" t="s">
        <v>361</v>
      </c>
      <c r="F21" s="2">
        <v>3</v>
      </c>
      <c r="G21" s="5">
        <v>44030</v>
      </c>
      <c r="H21" s="1" t="s">
        <v>72</v>
      </c>
      <c r="I21" s="1" t="s">
        <v>66</v>
      </c>
      <c r="J21" s="6">
        <v>66</v>
      </c>
      <c r="K21" s="6">
        <v>61</v>
      </c>
      <c r="L21" s="6">
        <v>47</v>
      </c>
      <c r="M21" s="1">
        <f t="shared" si="0"/>
        <v>110.5</v>
      </c>
      <c r="N21" s="2">
        <f t="shared" si="1"/>
        <v>58</v>
      </c>
      <c r="P21" s="1">
        <v>9444030225</v>
      </c>
      <c r="Q21" s="1" t="s">
        <v>73</v>
      </c>
      <c r="R21" s="1" t="s">
        <v>69</v>
      </c>
      <c r="S21" s="1" t="s">
        <v>74</v>
      </c>
      <c r="U21" s="5">
        <v>37562</v>
      </c>
    </row>
    <row r="22" spans="1:21" x14ac:dyDescent="0.25">
      <c r="A22" s="1">
        <v>21</v>
      </c>
      <c r="B22" s="1">
        <v>5216</v>
      </c>
      <c r="C22" s="1" t="s">
        <v>75</v>
      </c>
      <c r="D22" s="5" t="s">
        <v>23</v>
      </c>
      <c r="E22" s="1" t="s">
        <v>363</v>
      </c>
      <c r="F22" s="2">
        <v>3</v>
      </c>
      <c r="G22" s="5">
        <v>44030</v>
      </c>
      <c r="H22" s="1" t="s">
        <v>42</v>
      </c>
      <c r="I22" s="1" t="s">
        <v>25</v>
      </c>
      <c r="J22" s="6" t="s">
        <v>76</v>
      </c>
      <c r="K22" s="6" t="s">
        <v>77</v>
      </c>
      <c r="L22" s="6" t="s">
        <v>78</v>
      </c>
      <c r="M22" s="1">
        <f t="shared" si="0"/>
        <v>162.5</v>
      </c>
      <c r="N22" s="2">
        <f t="shared" si="1"/>
        <v>81</v>
      </c>
      <c r="O22" s="7" t="s">
        <v>79</v>
      </c>
      <c r="P22" s="1">
        <v>9444074872</v>
      </c>
      <c r="Q22" s="1" t="s">
        <v>80</v>
      </c>
      <c r="R22" s="1" t="s">
        <v>81</v>
      </c>
      <c r="S22" s="1" t="s">
        <v>82</v>
      </c>
      <c r="T22" s="1" t="s">
        <v>58</v>
      </c>
      <c r="U22" s="5">
        <v>37823</v>
      </c>
    </row>
    <row r="23" spans="1:21" x14ac:dyDescent="0.25">
      <c r="A23" s="1">
        <v>22</v>
      </c>
      <c r="B23" s="1">
        <v>5234</v>
      </c>
      <c r="C23" s="1" t="s">
        <v>83</v>
      </c>
      <c r="D23" s="1" t="s">
        <v>23</v>
      </c>
      <c r="E23" s="1" t="s">
        <v>363</v>
      </c>
      <c r="F23" s="2">
        <v>3</v>
      </c>
      <c r="G23" s="5">
        <v>44032</v>
      </c>
      <c r="H23" s="1" t="s">
        <v>24</v>
      </c>
      <c r="I23" s="1" t="s">
        <v>25</v>
      </c>
      <c r="J23" s="1">
        <v>51</v>
      </c>
      <c r="K23" s="1">
        <v>65</v>
      </c>
      <c r="L23" s="1">
        <v>54</v>
      </c>
      <c r="M23" s="1">
        <f t="shared" si="0"/>
        <v>112</v>
      </c>
      <c r="N23" s="2">
        <f t="shared" si="1"/>
        <v>56.666666666666664</v>
      </c>
      <c r="O23" s="4" t="s">
        <v>84</v>
      </c>
      <c r="P23" s="1">
        <v>9952280666</v>
      </c>
      <c r="Q23" s="1" t="s">
        <v>85</v>
      </c>
      <c r="R23" s="1" t="s">
        <v>45</v>
      </c>
      <c r="S23" s="1" t="s">
        <v>86</v>
      </c>
      <c r="T23" s="1" t="s">
        <v>87</v>
      </c>
      <c r="U23" s="5">
        <v>41187</v>
      </c>
    </row>
    <row r="24" spans="1:21" x14ac:dyDescent="0.25">
      <c r="A24" s="1">
        <v>23</v>
      </c>
      <c r="B24" s="1">
        <v>7004</v>
      </c>
      <c r="C24" s="1" t="s">
        <v>88</v>
      </c>
      <c r="D24" s="5" t="s">
        <v>23</v>
      </c>
      <c r="E24" s="1" t="s">
        <v>362</v>
      </c>
      <c r="F24" s="2">
        <v>4</v>
      </c>
      <c r="G24" s="5">
        <v>44032</v>
      </c>
      <c r="H24" s="1" t="s">
        <v>42</v>
      </c>
      <c r="I24" s="1" t="s">
        <v>89</v>
      </c>
      <c r="J24" s="1">
        <v>57</v>
      </c>
      <c r="K24" s="1">
        <v>75</v>
      </c>
      <c r="L24" s="1">
        <v>63</v>
      </c>
      <c r="M24" s="1">
        <f t="shared" si="0"/>
        <v>129</v>
      </c>
      <c r="N24" s="2">
        <f t="shared" si="1"/>
        <v>65</v>
      </c>
      <c r="O24" s="1" t="s">
        <v>90</v>
      </c>
      <c r="P24" s="1">
        <v>9381027966</v>
      </c>
      <c r="Q24" s="1" t="s">
        <v>91</v>
      </c>
      <c r="R24" s="1" t="s">
        <v>92</v>
      </c>
      <c r="S24" s="1" t="s">
        <v>93</v>
      </c>
      <c r="T24" s="1" t="s">
        <v>87</v>
      </c>
      <c r="U24" s="5">
        <v>37474</v>
      </c>
    </row>
    <row r="25" spans="1:21" x14ac:dyDescent="0.25">
      <c r="A25" s="1">
        <v>24</v>
      </c>
      <c r="B25" s="1">
        <v>7058</v>
      </c>
      <c r="C25" s="1" t="s">
        <v>94</v>
      </c>
      <c r="D25" s="5" t="s">
        <v>23</v>
      </c>
      <c r="E25" s="1" t="s">
        <v>361</v>
      </c>
      <c r="F25" s="2">
        <v>3</v>
      </c>
      <c r="G25" s="5">
        <v>44032</v>
      </c>
      <c r="H25" s="1" t="s">
        <v>42</v>
      </c>
      <c r="I25" s="1" t="s">
        <v>66</v>
      </c>
      <c r="J25" s="1">
        <v>82</v>
      </c>
      <c r="K25" s="1">
        <v>76</v>
      </c>
      <c r="L25" s="1">
        <v>60</v>
      </c>
      <c r="M25" s="1">
        <f t="shared" si="0"/>
        <v>139</v>
      </c>
      <c r="N25" s="2">
        <f t="shared" si="1"/>
        <v>72.666666666666671</v>
      </c>
      <c r="O25" s="1" t="s">
        <v>95</v>
      </c>
      <c r="P25" s="1">
        <v>9500033342</v>
      </c>
      <c r="Q25" s="1" t="s">
        <v>96</v>
      </c>
      <c r="R25" s="1" t="s">
        <v>97</v>
      </c>
      <c r="S25" s="1" t="s">
        <v>98</v>
      </c>
      <c r="T25" s="1" t="s">
        <v>99</v>
      </c>
      <c r="U25" s="5">
        <v>37371</v>
      </c>
    </row>
    <row r="26" spans="1:21" x14ac:dyDescent="0.25">
      <c r="A26" s="1">
        <v>25</v>
      </c>
      <c r="B26" s="1">
        <v>7084</v>
      </c>
      <c r="C26" s="1" t="s">
        <v>100</v>
      </c>
      <c r="D26" s="5" t="s">
        <v>23</v>
      </c>
      <c r="E26" s="1" t="s">
        <v>370</v>
      </c>
      <c r="F26" s="2">
        <v>3</v>
      </c>
      <c r="G26" s="5">
        <v>44032</v>
      </c>
      <c r="H26" s="1" t="s">
        <v>24</v>
      </c>
      <c r="I26" s="1" t="s">
        <v>66</v>
      </c>
      <c r="J26" s="1">
        <v>63</v>
      </c>
      <c r="K26" s="1">
        <v>68</v>
      </c>
      <c r="L26" s="1">
        <v>51</v>
      </c>
      <c r="M26" s="1">
        <f t="shared" si="0"/>
        <v>116.5</v>
      </c>
      <c r="N26" s="2">
        <f t="shared" si="1"/>
        <v>60.666666666666664</v>
      </c>
      <c r="O26" s="1" t="s">
        <v>101</v>
      </c>
      <c r="P26" s="1">
        <v>9841643230</v>
      </c>
      <c r="Q26" s="1" t="s">
        <v>102</v>
      </c>
      <c r="R26" s="1" t="s">
        <v>103</v>
      </c>
      <c r="S26" s="1" t="s">
        <v>104</v>
      </c>
      <c r="T26" s="1" t="s">
        <v>87</v>
      </c>
      <c r="U26" s="5">
        <v>37438</v>
      </c>
    </row>
    <row r="27" spans="1:21" x14ac:dyDescent="0.25">
      <c r="A27" s="1">
        <v>26</v>
      </c>
      <c r="B27" s="1">
        <v>7098</v>
      </c>
      <c r="C27" s="1" t="s">
        <v>105</v>
      </c>
      <c r="D27" s="5" t="s">
        <v>23</v>
      </c>
      <c r="E27" s="1" t="s">
        <v>361</v>
      </c>
      <c r="F27" s="2">
        <v>3</v>
      </c>
      <c r="G27" s="5">
        <v>44032</v>
      </c>
      <c r="H27" s="1" t="s">
        <v>24</v>
      </c>
      <c r="I27" s="1" t="s">
        <v>66</v>
      </c>
      <c r="J27" s="1">
        <v>56</v>
      </c>
      <c r="K27" s="1">
        <v>71</v>
      </c>
      <c r="L27" s="1">
        <v>58</v>
      </c>
      <c r="M27" s="1">
        <f t="shared" si="0"/>
        <v>121.5</v>
      </c>
      <c r="N27" s="2">
        <f t="shared" si="1"/>
        <v>61.666666666666664</v>
      </c>
      <c r="O27" s="1" t="s">
        <v>106</v>
      </c>
      <c r="P27" s="1">
        <v>9444062204</v>
      </c>
      <c r="Q27" s="1" t="s">
        <v>107</v>
      </c>
      <c r="R27" s="1" t="s">
        <v>45</v>
      </c>
      <c r="S27" s="1" t="s">
        <v>108</v>
      </c>
      <c r="T27" s="1" t="s">
        <v>109</v>
      </c>
      <c r="U27" s="5">
        <v>37534</v>
      </c>
    </row>
    <row r="28" spans="1:21" x14ac:dyDescent="0.25">
      <c r="A28" s="1">
        <v>27</v>
      </c>
      <c r="B28" s="1">
        <v>7103</v>
      </c>
      <c r="C28" s="1" t="s">
        <v>110</v>
      </c>
      <c r="D28" s="5" t="s">
        <v>23</v>
      </c>
      <c r="E28" s="1" t="s">
        <v>371</v>
      </c>
      <c r="F28" s="2">
        <v>3</v>
      </c>
      <c r="G28" s="5">
        <v>44032</v>
      </c>
      <c r="H28" s="1" t="s">
        <v>24</v>
      </c>
      <c r="I28" s="1" t="s">
        <v>66</v>
      </c>
      <c r="J28" s="1">
        <v>65</v>
      </c>
      <c r="K28" s="1">
        <v>53</v>
      </c>
      <c r="L28" s="1">
        <v>71</v>
      </c>
      <c r="M28" s="1">
        <f t="shared" si="0"/>
        <v>130</v>
      </c>
      <c r="N28" s="2">
        <f t="shared" si="1"/>
        <v>63</v>
      </c>
      <c r="O28" s="1" t="s">
        <v>111</v>
      </c>
      <c r="P28" s="1">
        <v>9840763939</v>
      </c>
      <c r="Q28" s="1" t="s">
        <v>112</v>
      </c>
      <c r="R28" s="1" t="s">
        <v>113</v>
      </c>
      <c r="S28" s="1" t="s">
        <v>114</v>
      </c>
      <c r="T28" s="1" t="s">
        <v>109</v>
      </c>
      <c r="U28" s="5">
        <v>37446</v>
      </c>
    </row>
    <row r="29" spans="1:21" x14ac:dyDescent="0.25">
      <c r="A29" s="1">
        <v>28</v>
      </c>
      <c r="B29" s="1">
        <v>7116</v>
      </c>
      <c r="C29" s="1" t="s">
        <v>115</v>
      </c>
      <c r="D29" s="5" t="s">
        <v>23</v>
      </c>
      <c r="E29" s="1" t="s">
        <v>372</v>
      </c>
      <c r="F29" s="2">
        <v>3</v>
      </c>
      <c r="G29" s="5">
        <v>44033</v>
      </c>
      <c r="H29" s="1" t="s">
        <v>116</v>
      </c>
      <c r="I29" s="1" t="s">
        <v>66</v>
      </c>
      <c r="J29" s="1">
        <v>73</v>
      </c>
      <c r="K29" s="1">
        <v>56</v>
      </c>
      <c r="L29" s="1">
        <v>48</v>
      </c>
      <c r="M29" s="1">
        <f t="shared" si="0"/>
        <v>112.5</v>
      </c>
      <c r="N29" s="2">
        <f t="shared" si="1"/>
        <v>59</v>
      </c>
      <c r="O29" s="1" t="s">
        <v>117</v>
      </c>
      <c r="P29" s="1">
        <v>6383899704</v>
      </c>
      <c r="Q29" s="1" t="s">
        <v>118</v>
      </c>
      <c r="R29" s="1" t="s">
        <v>103</v>
      </c>
      <c r="S29" s="1" t="s">
        <v>119</v>
      </c>
      <c r="T29" s="1" t="s">
        <v>87</v>
      </c>
      <c r="U29" s="5">
        <v>37314</v>
      </c>
    </row>
    <row r="30" spans="1:21" x14ac:dyDescent="0.25">
      <c r="A30" s="1">
        <v>29</v>
      </c>
      <c r="B30" s="1">
        <v>7189</v>
      </c>
      <c r="C30" s="1" t="s">
        <v>120</v>
      </c>
      <c r="D30" s="5" t="s">
        <v>23</v>
      </c>
      <c r="E30" s="1" t="s">
        <v>368</v>
      </c>
      <c r="F30" s="2">
        <v>3</v>
      </c>
      <c r="G30" s="5">
        <v>44033</v>
      </c>
      <c r="H30" s="1" t="s">
        <v>121</v>
      </c>
      <c r="I30" s="1" t="s">
        <v>66</v>
      </c>
      <c r="J30" s="1">
        <v>77</v>
      </c>
      <c r="K30" s="1">
        <v>78</v>
      </c>
      <c r="L30" s="1">
        <v>61</v>
      </c>
      <c r="M30" s="1">
        <f t="shared" si="0"/>
        <v>138.5</v>
      </c>
      <c r="N30" s="2">
        <f t="shared" si="1"/>
        <v>72</v>
      </c>
      <c r="O30" s="1" t="s">
        <v>122</v>
      </c>
      <c r="P30" s="1">
        <v>9382309382</v>
      </c>
      <c r="Q30" s="1" t="s">
        <v>123</v>
      </c>
      <c r="R30" s="1" t="s">
        <v>124</v>
      </c>
      <c r="S30" s="1" t="s">
        <v>125</v>
      </c>
      <c r="T30" s="1" t="s">
        <v>126</v>
      </c>
      <c r="U30" s="5">
        <v>37495</v>
      </c>
    </row>
    <row r="31" spans="1:21" x14ac:dyDescent="0.25">
      <c r="A31" s="1">
        <v>30</v>
      </c>
      <c r="B31" s="1">
        <v>7214</v>
      </c>
      <c r="C31" s="1" t="s">
        <v>127</v>
      </c>
      <c r="D31" s="5" t="s">
        <v>23</v>
      </c>
      <c r="E31" s="1" t="s">
        <v>373</v>
      </c>
      <c r="F31" s="2">
        <v>3</v>
      </c>
      <c r="G31" s="5">
        <v>44034</v>
      </c>
      <c r="H31" s="1" t="s">
        <v>24</v>
      </c>
      <c r="I31" s="1" t="s">
        <v>66</v>
      </c>
      <c r="J31" s="1">
        <v>87</v>
      </c>
      <c r="K31" s="1">
        <v>86</v>
      </c>
      <c r="L31" s="1">
        <v>68</v>
      </c>
      <c r="M31" s="1">
        <f t="shared" si="0"/>
        <v>154.5</v>
      </c>
      <c r="N31" s="2">
        <f t="shared" si="1"/>
        <v>80.333333333333329</v>
      </c>
      <c r="O31" s="1" t="s">
        <v>128</v>
      </c>
      <c r="P31" s="1">
        <v>9884011644</v>
      </c>
      <c r="Q31" s="1" t="s">
        <v>129</v>
      </c>
      <c r="R31" s="1" t="s">
        <v>130</v>
      </c>
      <c r="S31" s="1" t="s">
        <v>131</v>
      </c>
      <c r="T31" s="1" t="s">
        <v>64</v>
      </c>
      <c r="U31" s="5">
        <v>37460</v>
      </c>
    </row>
    <row r="32" spans="1:21" x14ac:dyDescent="0.25">
      <c r="A32" s="1">
        <v>31</v>
      </c>
      <c r="B32" s="1">
        <v>7241</v>
      </c>
      <c r="C32" s="1" t="s">
        <v>132</v>
      </c>
      <c r="D32" s="5" t="s">
        <v>23</v>
      </c>
      <c r="E32" s="1" t="s">
        <v>374</v>
      </c>
      <c r="F32" s="2">
        <v>3</v>
      </c>
      <c r="G32" s="5">
        <v>44034</v>
      </c>
      <c r="H32" s="1" t="s">
        <v>133</v>
      </c>
      <c r="I32" s="1" t="s">
        <v>66</v>
      </c>
      <c r="J32" s="1">
        <v>49</v>
      </c>
      <c r="K32" s="1">
        <v>58</v>
      </c>
      <c r="L32" s="1">
        <v>55</v>
      </c>
      <c r="M32" s="1">
        <f t="shared" si="0"/>
        <v>108.5</v>
      </c>
      <c r="N32" s="2">
        <f t="shared" si="1"/>
        <v>54</v>
      </c>
      <c r="O32" s="1" t="s">
        <v>134</v>
      </c>
      <c r="P32" s="1">
        <v>9840018767</v>
      </c>
      <c r="Q32" s="1" t="s">
        <v>135</v>
      </c>
      <c r="R32" s="1" t="s">
        <v>103</v>
      </c>
      <c r="S32" s="1" t="s">
        <v>136</v>
      </c>
      <c r="T32" s="1" t="s">
        <v>87</v>
      </c>
      <c r="U32" s="5">
        <v>37489</v>
      </c>
    </row>
    <row r="33" spans="1:21" x14ac:dyDescent="0.25">
      <c r="A33" s="1">
        <v>32</v>
      </c>
      <c r="B33" s="1">
        <v>7246</v>
      </c>
      <c r="C33" s="1" t="s">
        <v>137</v>
      </c>
      <c r="D33" s="5" t="s">
        <v>23</v>
      </c>
      <c r="E33" s="1" t="s">
        <v>375</v>
      </c>
      <c r="F33" s="2">
        <v>3</v>
      </c>
      <c r="G33" s="5">
        <v>44035</v>
      </c>
      <c r="H33" s="1" t="s">
        <v>121</v>
      </c>
      <c r="I33" s="1" t="s">
        <v>66</v>
      </c>
      <c r="J33" s="1">
        <v>82</v>
      </c>
      <c r="K33" s="1">
        <v>85</v>
      </c>
      <c r="L33" s="1">
        <v>71</v>
      </c>
      <c r="M33" s="1">
        <f t="shared" si="0"/>
        <v>154.5</v>
      </c>
      <c r="N33" s="2">
        <f t="shared" si="1"/>
        <v>79.333333333333329</v>
      </c>
      <c r="O33" s="1" t="s">
        <v>138</v>
      </c>
      <c r="P33" s="1">
        <v>9094811388</v>
      </c>
      <c r="Q33" s="1" t="s">
        <v>139</v>
      </c>
      <c r="R33" s="1" t="s">
        <v>140</v>
      </c>
      <c r="S33" s="1" t="s">
        <v>141</v>
      </c>
      <c r="T33" s="1" t="s">
        <v>87</v>
      </c>
      <c r="U33" s="5">
        <v>37602</v>
      </c>
    </row>
    <row r="34" spans="1:21" x14ac:dyDescent="0.25">
      <c r="A34" s="1">
        <v>33</v>
      </c>
      <c r="B34" s="1">
        <v>7283</v>
      </c>
      <c r="C34" s="1" t="s">
        <v>142</v>
      </c>
      <c r="D34" s="5" t="s">
        <v>23</v>
      </c>
      <c r="E34" s="1" t="s">
        <v>376</v>
      </c>
      <c r="F34" s="2">
        <v>3</v>
      </c>
      <c r="G34" s="5">
        <v>44035</v>
      </c>
      <c r="H34" s="1" t="s">
        <v>24</v>
      </c>
      <c r="I34" s="1" t="s">
        <v>66</v>
      </c>
      <c r="J34" s="1">
        <v>76</v>
      </c>
      <c r="K34" s="1">
        <v>75</v>
      </c>
      <c r="L34" s="1">
        <v>76</v>
      </c>
      <c r="M34" s="1">
        <f t="shared" ref="M34:M65" si="2">(J34+K34)/2+L34</f>
        <v>151.5</v>
      </c>
      <c r="N34" s="2">
        <f t="shared" ref="N34:N64" si="3">(J34+K34+L34)/3</f>
        <v>75.666666666666671</v>
      </c>
      <c r="O34" s="1" t="s">
        <v>143</v>
      </c>
      <c r="P34" s="1">
        <v>9894751618</v>
      </c>
      <c r="Q34" s="1" t="s">
        <v>144</v>
      </c>
      <c r="R34" s="1" t="s">
        <v>145</v>
      </c>
      <c r="S34" s="1" t="s">
        <v>146</v>
      </c>
      <c r="T34" s="1" t="s">
        <v>147</v>
      </c>
      <c r="U34" s="5">
        <v>37079</v>
      </c>
    </row>
    <row r="35" spans="1:21" x14ac:dyDescent="0.25">
      <c r="A35" s="1">
        <v>34</v>
      </c>
      <c r="B35" s="1">
        <v>7333</v>
      </c>
      <c r="C35" s="1" t="s">
        <v>148</v>
      </c>
      <c r="D35" s="5" t="s">
        <v>23</v>
      </c>
      <c r="E35" s="1" t="s">
        <v>363</v>
      </c>
      <c r="F35" s="2">
        <v>3</v>
      </c>
      <c r="G35" s="5">
        <v>44035</v>
      </c>
      <c r="H35" s="1" t="s">
        <v>42</v>
      </c>
      <c r="I35" s="1" t="s">
        <v>89</v>
      </c>
      <c r="J35" s="1">
        <v>90.66</v>
      </c>
      <c r="K35" s="1">
        <v>90.66</v>
      </c>
      <c r="L35" s="1">
        <v>97</v>
      </c>
      <c r="M35" s="1">
        <f t="shared" si="2"/>
        <v>187.66</v>
      </c>
      <c r="N35" s="2">
        <f t="shared" si="3"/>
        <v>92.773333333333326</v>
      </c>
      <c r="O35" s="1" t="s">
        <v>149</v>
      </c>
      <c r="P35" s="1">
        <v>9985674700</v>
      </c>
      <c r="Q35" s="1" t="s">
        <v>150</v>
      </c>
      <c r="R35" s="1" t="s">
        <v>151</v>
      </c>
      <c r="S35" s="1" t="s">
        <v>152</v>
      </c>
      <c r="T35" s="1" t="s">
        <v>30</v>
      </c>
      <c r="U35" s="5">
        <v>37737</v>
      </c>
    </row>
    <row r="36" spans="1:21" x14ac:dyDescent="0.25">
      <c r="A36" s="1">
        <v>35</v>
      </c>
      <c r="B36" s="1">
        <v>7365</v>
      </c>
      <c r="C36" s="1" t="s">
        <v>153</v>
      </c>
      <c r="D36" s="5" t="s">
        <v>23</v>
      </c>
      <c r="E36" s="1" t="s">
        <v>363</v>
      </c>
      <c r="F36" s="2">
        <v>3</v>
      </c>
      <c r="G36" s="5">
        <v>44035</v>
      </c>
      <c r="H36" s="1" t="s">
        <v>42</v>
      </c>
      <c r="I36" s="1" t="s">
        <v>66</v>
      </c>
      <c r="J36" s="1">
        <v>57</v>
      </c>
      <c r="K36" s="1">
        <v>65</v>
      </c>
      <c r="L36" s="1">
        <v>63</v>
      </c>
      <c r="M36" s="1">
        <f t="shared" si="2"/>
        <v>124</v>
      </c>
      <c r="N36" s="2">
        <f t="shared" si="3"/>
        <v>61.666666666666664</v>
      </c>
      <c r="O36" s="1" t="s">
        <v>154</v>
      </c>
      <c r="P36" s="1">
        <v>7092110228</v>
      </c>
      <c r="Q36" s="1" t="s">
        <v>155</v>
      </c>
      <c r="R36" s="1" t="s">
        <v>156</v>
      </c>
      <c r="S36" s="1" t="s">
        <v>157</v>
      </c>
      <c r="T36" s="1" t="s">
        <v>87</v>
      </c>
      <c r="U36" s="5">
        <v>37406</v>
      </c>
    </row>
    <row r="37" spans="1:21" x14ac:dyDescent="0.25">
      <c r="A37" s="1">
        <v>36</v>
      </c>
      <c r="B37" s="1">
        <v>7383</v>
      </c>
      <c r="C37" s="1" t="s">
        <v>158</v>
      </c>
      <c r="D37" s="5" t="s">
        <v>23</v>
      </c>
      <c r="E37" s="1" t="s">
        <v>363</v>
      </c>
      <c r="F37" s="2">
        <v>3</v>
      </c>
      <c r="G37" s="5">
        <v>44036</v>
      </c>
      <c r="H37" s="1" t="s">
        <v>42</v>
      </c>
      <c r="I37" s="1" t="s">
        <v>66</v>
      </c>
      <c r="J37" s="1">
        <v>79</v>
      </c>
      <c r="K37" s="1">
        <v>89</v>
      </c>
      <c r="L37" s="1">
        <v>81</v>
      </c>
      <c r="M37" s="1">
        <f t="shared" si="2"/>
        <v>165</v>
      </c>
      <c r="N37" s="2">
        <f t="shared" si="3"/>
        <v>83</v>
      </c>
      <c r="O37" s="1" t="s">
        <v>159</v>
      </c>
      <c r="P37" s="1">
        <v>9841004110</v>
      </c>
      <c r="Q37" s="1" t="s">
        <v>160</v>
      </c>
      <c r="R37" s="1" t="s">
        <v>161</v>
      </c>
      <c r="S37" s="1" t="s">
        <v>162</v>
      </c>
      <c r="T37" s="1" t="s">
        <v>109</v>
      </c>
      <c r="U37" s="5">
        <v>37529</v>
      </c>
    </row>
    <row r="38" spans="1:21" x14ac:dyDescent="0.25">
      <c r="A38" s="1">
        <v>37</v>
      </c>
      <c r="B38" s="1">
        <v>7428</v>
      </c>
      <c r="C38" s="1" t="s">
        <v>163</v>
      </c>
      <c r="D38" s="5" t="s">
        <v>23</v>
      </c>
      <c r="E38" s="1" t="s">
        <v>361</v>
      </c>
      <c r="F38" s="2">
        <v>3</v>
      </c>
      <c r="G38" s="5">
        <v>44036</v>
      </c>
      <c r="H38" s="1" t="s">
        <v>42</v>
      </c>
      <c r="I38" s="1" t="s">
        <v>66</v>
      </c>
      <c r="J38" s="1">
        <v>76</v>
      </c>
      <c r="K38" s="1">
        <v>69</v>
      </c>
      <c r="L38" s="1">
        <v>58</v>
      </c>
      <c r="M38" s="1">
        <f t="shared" si="2"/>
        <v>130.5</v>
      </c>
      <c r="N38" s="2">
        <f t="shared" si="3"/>
        <v>67.666666666666671</v>
      </c>
      <c r="O38" s="1" t="s">
        <v>164</v>
      </c>
      <c r="P38" s="1">
        <v>9449931984</v>
      </c>
      <c r="Q38" s="1" t="s">
        <v>165</v>
      </c>
      <c r="R38" s="1" t="s">
        <v>166</v>
      </c>
      <c r="S38" s="1" t="s">
        <v>167</v>
      </c>
      <c r="T38" s="1" t="s">
        <v>168</v>
      </c>
      <c r="U38" s="5">
        <v>37429</v>
      </c>
    </row>
    <row r="39" spans="1:21" x14ac:dyDescent="0.25">
      <c r="A39" s="1">
        <v>38</v>
      </c>
      <c r="B39" s="1">
        <v>7429</v>
      </c>
      <c r="C39" s="1" t="s">
        <v>169</v>
      </c>
      <c r="D39" s="5" t="s">
        <v>23</v>
      </c>
      <c r="E39" s="1" t="s">
        <v>364</v>
      </c>
      <c r="F39" s="2">
        <v>3</v>
      </c>
      <c r="G39" s="5">
        <v>44036</v>
      </c>
      <c r="H39" s="1" t="s">
        <v>42</v>
      </c>
      <c r="I39" s="1" t="s">
        <v>66</v>
      </c>
      <c r="J39" s="1">
        <v>69</v>
      </c>
      <c r="K39" s="1">
        <v>87</v>
      </c>
      <c r="L39" s="1">
        <v>80</v>
      </c>
      <c r="M39" s="1">
        <f t="shared" si="2"/>
        <v>158</v>
      </c>
      <c r="N39" s="2">
        <f t="shared" si="3"/>
        <v>78.666666666666671</v>
      </c>
      <c r="O39" s="1" t="s">
        <v>170</v>
      </c>
      <c r="P39" s="1">
        <v>9962972900</v>
      </c>
      <c r="Q39" s="1" t="s">
        <v>171</v>
      </c>
      <c r="R39" s="1" t="s">
        <v>172</v>
      </c>
      <c r="S39" s="1" t="s">
        <v>173</v>
      </c>
      <c r="T39" s="1" t="s">
        <v>109</v>
      </c>
      <c r="U39" s="5">
        <v>37686</v>
      </c>
    </row>
    <row r="40" spans="1:21" x14ac:dyDescent="0.25">
      <c r="A40" s="1">
        <v>39</v>
      </c>
      <c r="B40" s="1">
        <v>7432</v>
      </c>
      <c r="C40" s="1" t="s">
        <v>320</v>
      </c>
      <c r="D40" s="1" t="s">
        <v>23</v>
      </c>
      <c r="E40" s="1" t="s">
        <v>377</v>
      </c>
      <c r="F40" s="2">
        <v>3</v>
      </c>
      <c r="G40" s="5">
        <v>44036</v>
      </c>
      <c r="H40" s="1" t="s">
        <v>116</v>
      </c>
      <c r="I40" s="1" t="s">
        <v>25</v>
      </c>
      <c r="J40" s="1">
        <v>80</v>
      </c>
      <c r="K40" s="1">
        <v>88</v>
      </c>
      <c r="L40" s="1">
        <v>85</v>
      </c>
      <c r="M40" s="1">
        <f t="shared" si="2"/>
        <v>169</v>
      </c>
      <c r="N40" s="2">
        <f t="shared" si="3"/>
        <v>84.333333333333329</v>
      </c>
      <c r="O40" s="4" t="s">
        <v>321</v>
      </c>
      <c r="P40" s="1">
        <v>9443210478</v>
      </c>
      <c r="Q40" s="1" t="s">
        <v>322</v>
      </c>
      <c r="R40" s="1" t="s">
        <v>45</v>
      </c>
      <c r="S40" s="1" t="s">
        <v>323</v>
      </c>
      <c r="T40" s="1" t="s">
        <v>324</v>
      </c>
      <c r="U40" s="5">
        <v>37273</v>
      </c>
    </row>
    <row r="41" spans="1:21" x14ac:dyDescent="0.25">
      <c r="A41" s="1">
        <v>40</v>
      </c>
      <c r="B41" s="1">
        <v>7436</v>
      </c>
      <c r="C41" s="1" t="s">
        <v>174</v>
      </c>
      <c r="D41" s="5" t="s">
        <v>23</v>
      </c>
      <c r="E41" s="1" t="s">
        <v>361</v>
      </c>
      <c r="F41" s="2">
        <v>3</v>
      </c>
      <c r="G41" s="5">
        <v>44036</v>
      </c>
      <c r="H41" s="1" t="s">
        <v>42</v>
      </c>
      <c r="I41" s="1" t="s">
        <v>66</v>
      </c>
      <c r="J41" s="1">
        <v>67</v>
      </c>
      <c r="K41" s="1">
        <v>67</v>
      </c>
      <c r="L41" s="1">
        <v>45</v>
      </c>
      <c r="M41" s="1">
        <f t="shared" si="2"/>
        <v>112</v>
      </c>
      <c r="N41" s="2">
        <f t="shared" si="3"/>
        <v>59.666666666666664</v>
      </c>
      <c r="O41" s="1" t="s">
        <v>175</v>
      </c>
      <c r="P41" s="1">
        <v>9600195686</v>
      </c>
      <c r="Q41" s="1" t="s">
        <v>176</v>
      </c>
      <c r="R41" s="1" t="s">
        <v>103</v>
      </c>
      <c r="S41" s="1" t="s">
        <v>177</v>
      </c>
      <c r="T41" s="1" t="s">
        <v>64</v>
      </c>
      <c r="U41" s="5">
        <v>37409</v>
      </c>
    </row>
    <row r="42" spans="1:21" x14ac:dyDescent="0.25">
      <c r="A42" s="1">
        <v>41</v>
      </c>
      <c r="B42" s="1">
        <v>7440</v>
      </c>
      <c r="C42" s="1" t="s">
        <v>178</v>
      </c>
      <c r="D42" s="5" t="s">
        <v>23</v>
      </c>
      <c r="E42" s="1" t="s">
        <v>378</v>
      </c>
      <c r="F42" s="2">
        <v>3</v>
      </c>
      <c r="G42" s="5">
        <v>44036</v>
      </c>
      <c r="H42" s="1" t="s">
        <v>42</v>
      </c>
      <c r="I42" s="1" t="s">
        <v>66</v>
      </c>
      <c r="J42" s="1">
        <v>57</v>
      </c>
      <c r="K42" s="1">
        <v>71</v>
      </c>
      <c r="L42" s="1">
        <v>66</v>
      </c>
      <c r="M42" s="1">
        <f t="shared" si="2"/>
        <v>130</v>
      </c>
      <c r="N42" s="2">
        <f t="shared" si="3"/>
        <v>64.666666666666671</v>
      </c>
      <c r="O42" s="1" t="s">
        <v>179</v>
      </c>
      <c r="P42" s="1">
        <v>9443483890</v>
      </c>
      <c r="Q42" s="1" t="s">
        <v>180</v>
      </c>
      <c r="R42" s="1" t="s">
        <v>181</v>
      </c>
      <c r="S42" s="1" t="s">
        <v>182</v>
      </c>
      <c r="T42" s="1" t="s">
        <v>183</v>
      </c>
      <c r="U42" s="5">
        <v>37849</v>
      </c>
    </row>
    <row r="43" spans="1:21" x14ac:dyDescent="0.25">
      <c r="A43" s="1">
        <v>42</v>
      </c>
      <c r="B43" s="1">
        <v>7443</v>
      </c>
      <c r="C43" s="1" t="s">
        <v>184</v>
      </c>
      <c r="D43" s="5" t="s">
        <v>23</v>
      </c>
      <c r="E43" s="1" t="s">
        <v>378</v>
      </c>
      <c r="F43" s="2">
        <v>3</v>
      </c>
      <c r="G43" s="5">
        <v>44036</v>
      </c>
      <c r="H43" s="1" t="s">
        <v>24</v>
      </c>
      <c r="I43" s="1" t="s">
        <v>66</v>
      </c>
      <c r="J43" s="1">
        <v>62</v>
      </c>
      <c r="K43" s="1">
        <v>55</v>
      </c>
      <c r="L43" s="1">
        <v>47</v>
      </c>
      <c r="M43" s="1">
        <f t="shared" si="2"/>
        <v>105.5</v>
      </c>
      <c r="N43" s="2">
        <f t="shared" si="3"/>
        <v>54.666666666666664</v>
      </c>
      <c r="O43" s="1" t="s">
        <v>185</v>
      </c>
      <c r="P43" s="1">
        <v>9945349212</v>
      </c>
      <c r="Q43" s="1" t="s">
        <v>186</v>
      </c>
      <c r="R43" s="1" t="s">
        <v>187</v>
      </c>
      <c r="S43" s="1" t="s">
        <v>188</v>
      </c>
      <c r="T43" s="1" t="s">
        <v>87</v>
      </c>
      <c r="U43" s="5">
        <v>37434</v>
      </c>
    </row>
    <row r="44" spans="1:21" x14ac:dyDescent="0.25">
      <c r="A44" s="1">
        <v>43</v>
      </c>
      <c r="B44" s="1">
        <v>7455</v>
      </c>
      <c r="C44" s="1" t="s">
        <v>189</v>
      </c>
      <c r="D44" s="5" t="s">
        <v>23</v>
      </c>
      <c r="E44" s="1" t="s">
        <v>378</v>
      </c>
      <c r="F44" s="2">
        <v>3</v>
      </c>
      <c r="G44" s="5">
        <v>44037</v>
      </c>
      <c r="H44" s="1" t="s">
        <v>24</v>
      </c>
      <c r="I44" s="1" t="s">
        <v>89</v>
      </c>
      <c r="J44" s="1">
        <v>46</v>
      </c>
      <c r="K44" s="1">
        <v>60</v>
      </c>
      <c r="L44" s="1">
        <v>35</v>
      </c>
      <c r="M44" s="1">
        <f t="shared" si="2"/>
        <v>88</v>
      </c>
      <c r="N44" s="2">
        <f t="shared" si="3"/>
        <v>47</v>
      </c>
      <c r="O44" s="1" t="s">
        <v>190</v>
      </c>
      <c r="P44" s="1">
        <v>9443432359</v>
      </c>
      <c r="Q44" s="1" t="s">
        <v>191</v>
      </c>
      <c r="R44" s="1" t="s">
        <v>192</v>
      </c>
      <c r="S44" s="1" t="s">
        <v>193</v>
      </c>
      <c r="T44" s="1" t="s">
        <v>194</v>
      </c>
      <c r="U44" s="5">
        <v>37580</v>
      </c>
    </row>
    <row r="45" spans="1:21" x14ac:dyDescent="0.25">
      <c r="A45" s="1">
        <v>44</v>
      </c>
      <c r="B45" s="1">
        <v>7458</v>
      </c>
      <c r="C45" s="1" t="s">
        <v>329</v>
      </c>
      <c r="D45" s="1" t="s">
        <v>23</v>
      </c>
      <c r="E45" s="1" t="s">
        <v>378</v>
      </c>
      <c r="F45" s="2">
        <v>3</v>
      </c>
      <c r="G45" s="5">
        <v>44037</v>
      </c>
      <c r="H45" s="1" t="s">
        <v>72</v>
      </c>
      <c r="I45" s="1" t="s">
        <v>25</v>
      </c>
      <c r="J45" s="1">
        <v>54</v>
      </c>
      <c r="K45" s="1">
        <v>54</v>
      </c>
      <c r="L45" s="1">
        <v>46</v>
      </c>
      <c r="M45" s="1">
        <f t="shared" si="2"/>
        <v>100</v>
      </c>
      <c r="N45" s="2">
        <f t="shared" si="3"/>
        <v>51.333333333333336</v>
      </c>
      <c r="O45" s="4" t="s">
        <v>330</v>
      </c>
      <c r="P45" s="1">
        <v>9994332198</v>
      </c>
      <c r="Q45" s="1" t="s">
        <v>331</v>
      </c>
      <c r="R45" s="1" t="s">
        <v>332</v>
      </c>
      <c r="S45" s="1" t="s">
        <v>333</v>
      </c>
      <c r="T45" s="1" t="s">
        <v>334</v>
      </c>
      <c r="U45" s="5">
        <v>37386</v>
      </c>
    </row>
    <row r="46" spans="1:21" x14ac:dyDescent="0.25">
      <c r="A46" s="1">
        <v>45</v>
      </c>
      <c r="B46" s="1">
        <v>7459</v>
      </c>
      <c r="C46" s="1" t="s">
        <v>195</v>
      </c>
      <c r="D46" s="5" t="s">
        <v>23</v>
      </c>
      <c r="E46" s="1" t="s">
        <v>361</v>
      </c>
      <c r="F46" s="2">
        <v>3</v>
      </c>
      <c r="G46" s="5">
        <v>44037</v>
      </c>
      <c r="H46" s="1" t="s">
        <v>24</v>
      </c>
      <c r="I46" s="1" t="s">
        <v>89</v>
      </c>
      <c r="J46" s="1">
        <v>51</v>
      </c>
      <c r="K46" s="1">
        <v>76</v>
      </c>
      <c r="L46" s="1">
        <v>49</v>
      </c>
      <c r="M46" s="1">
        <f t="shared" si="2"/>
        <v>112.5</v>
      </c>
      <c r="N46" s="2">
        <f t="shared" si="3"/>
        <v>58.666666666666664</v>
      </c>
      <c r="O46" s="1" t="s">
        <v>196</v>
      </c>
      <c r="P46" s="1">
        <v>9840406122</v>
      </c>
      <c r="Q46" s="1" t="s">
        <v>197</v>
      </c>
      <c r="R46" s="1" t="s">
        <v>198</v>
      </c>
      <c r="S46" s="1" t="s">
        <v>199</v>
      </c>
      <c r="T46" s="1" t="s">
        <v>200</v>
      </c>
      <c r="U46" s="5">
        <v>37606</v>
      </c>
    </row>
    <row r="47" spans="1:21" x14ac:dyDescent="0.25">
      <c r="A47" s="1">
        <v>46</v>
      </c>
      <c r="B47" s="1">
        <v>7462</v>
      </c>
      <c r="C47" s="1" t="s">
        <v>201</v>
      </c>
      <c r="D47" s="5" t="s">
        <v>23</v>
      </c>
      <c r="E47" s="1" t="s">
        <v>361</v>
      </c>
      <c r="F47" s="2">
        <v>3</v>
      </c>
      <c r="G47" s="5">
        <v>44039</v>
      </c>
      <c r="H47" s="1" t="s">
        <v>42</v>
      </c>
      <c r="I47" s="1" t="s">
        <v>89</v>
      </c>
      <c r="J47" s="1">
        <v>53</v>
      </c>
      <c r="K47" s="1">
        <v>75</v>
      </c>
      <c r="L47" s="1">
        <v>54</v>
      </c>
      <c r="M47" s="1">
        <f t="shared" si="2"/>
        <v>118</v>
      </c>
      <c r="N47" s="2">
        <f t="shared" si="3"/>
        <v>60.666666666666664</v>
      </c>
      <c r="O47" s="1" t="s">
        <v>202</v>
      </c>
      <c r="P47" s="1">
        <v>9884223857</v>
      </c>
      <c r="Q47" s="1" t="s">
        <v>203</v>
      </c>
      <c r="R47" s="1" t="s">
        <v>204</v>
      </c>
      <c r="S47" s="1" t="s">
        <v>205</v>
      </c>
      <c r="T47" s="1" t="s">
        <v>58</v>
      </c>
      <c r="U47" s="5">
        <v>37813</v>
      </c>
    </row>
    <row r="48" spans="1:21" x14ac:dyDescent="0.25">
      <c r="A48" s="1">
        <v>47</v>
      </c>
      <c r="B48" s="1">
        <v>7463</v>
      </c>
      <c r="C48" s="1" t="s">
        <v>206</v>
      </c>
      <c r="D48" s="5" t="s">
        <v>23</v>
      </c>
      <c r="E48" s="1" t="s">
        <v>363</v>
      </c>
      <c r="F48" s="2">
        <v>3</v>
      </c>
      <c r="G48" s="5">
        <v>44040</v>
      </c>
      <c r="H48" s="12" t="s">
        <v>116</v>
      </c>
      <c r="I48" s="1" t="s">
        <v>66</v>
      </c>
      <c r="J48" s="1">
        <v>57</v>
      </c>
      <c r="K48" s="1">
        <v>70</v>
      </c>
      <c r="L48" s="1">
        <v>73</v>
      </c>
      <c r="M48" s="1">
        <f t="shared" si="2"/>
        <v>136.5</v>
      </c>
      <c r="N48" s="2">
        <f t="shared" si="3"/>
        <v>66.666666666666671</v>
      </c>
      <c r="O48" s="1" t="s">
        <v>207</v>
      </c>
      <c r="P48" s="1">
        <v>9994073863</v>
      </c>
      <c r="Q48" s="1" t="s">
        <v>208</v>
      </c>
      <c r="R48" s="1" t="s">
        <v>209</v>
      </c>
      <c r="S48" s="1" t="s">
        <v>210</v>
      </c>
      <c r="T48" s="1" t="s">
        <v>211</v>
      </c>
      <c r="U48" s="5">
        <v>37539</v>
      </c>
    </row>
    <row r="49" spans="1:21" x14ac:dyDescent="0.25">
      <c r="A49" s="1">
        <v>48</v>
      </c>
      <c r="B49" s="1">
        <v>7466</v>
      </c>
      <c r="C49" s="1" t="s">
        <v>212</v>
      </c>
      <c r="D49" s="5" t="s">
        <v>23</v>
      </c>
      <c r="E49" s="1" t="s">
        <v>379</v>
      </c>
      <c r="F49" s="2">
        <v>3</v>
      </c>
      <c r="G49" s="5">
        <v>44041</v>
      </c>
      <c r="H49" s="1" t="s">
        <v>24</v>
      </c>
      <c r="I49" s="1" t="s">
        <v>66</v>
      </c>
      <c r="J49" s="1">
        <v>70</v>
      </c>
      <c r="K49" s="1">
        <v>70</v>
      </c>
      <c r="L49" s="1">
        <v>49</v>
      </c>
      <c r="M49" s="1">
        <f t="shared" si="2"/>
        <v>119</v>
      </c>
      <c r="N49" s="2">
        <f t="shared" si="3"/>
        <v>63</v>
      </c>
      <c r="O49" s="1" t="s">
        <v>213</v>
      </c>
      <c r="P49" s="1">
        <v>9787687795</v>
      </c>
      <c r="Q49" s="1" t="s">
        <v>214</v>
      </c>
      <c r="R49" s="1" t="s">
        <v>215</v>
      </c>
      <c r="S49" s="1" t="s">
        <v>216</v>
      </c>
      <c r="T49" s="1" t="s">
        <v>217</v>
      </c>
      <c r="U49" s="5">
        <v>37537</v>
      </c>
    </row>
    <row r="50" spans="1:21" x14ac:dyDescent="0.25">
      <c r="A50" s="1">
        <v>49</v>
      </c>
      <c r="B50" s="1">
        <v>7473</v>
      </c>
      <c r="C50" s="1" t="s">
        <v>218</v>
      </c>
      <c r="D50" s="5" t="s">
        <v>23</v>
      </c>
      <c r="E50" s="1" t="s">
        <v>364</v>
      </c>
      <c r="F50" s="2">
        <v>3</v>
      </c>
      <c r="G50" s="5">
        <v>44041</v>
      </c>
      <c r="H50" s="1" t="s">
        <v>24</v>
      </c>
      <c r="I50" s="1" t="s">
        <v>66</v>
      </c>
      <c r="J50" s="1">
        <v>64</v>
      </c>
      <c r="K50" s="1">
        <v>65</v>
      </c>
      <c r="L50" s="1">
        <v>71</v>
      </c>
      <c r="M50" s="1">
        <f t="shared" si="2"/>
        <v>135.5</v>
      </c>
      <c r="N50" s="2">
        <f t="shared" si="3"/>
        <v>66.666666666666671</v>
      </c>
      <c r="O50" s="1" t="s">
        <v>219</v>
      </c>
      <c r="P50" s="1">
        <v>9443124835</v>
      </c>
      <c r="Q50" s="1" t="s">
        <v>220</v>
      </c>
      <c r="R50" s="1" t="s">
        <v>221</v>
      </c>
      <c r="S50" s="1" t="s">
        <v>222</v>
      </c>
      <c r="T50" s="1" t="s">
        <v>30</v>
      </c>
      <c r="U50" s="5">
        <v>37595</v>
      </c>
    </row>
    <row r="51" spans="1:21" x14ac:dyDescent="0.25">
      <c r="A51" s="1">
        <v>50</v>
      </c>
      <c r="B51" s="1">
        <v>7488</v>
      </c>
      <c r="C51" s="1" t="s">
        <v>223</v>
      </c>
      <c r="D51" s="5" t="s">
        <v>23</v>
      </c>
      <c r="E51" s="1" t="s">
        <v>361</v>
      </c>
      <c r="F51" s="2">
        <v>3</v>
      </c>
      <c r="G51" s="5">
        <v>44041</v>
      </c>
      <c r="H51" s="1" t="s">
        <v>42</v>
      </c>
      <c r="I51" s="1" t="s">
        <v>66</v>
      </c>
      <c r="J51" s="1">
        <v>61</v>
      </c>
      <c r="K51" s="1">
        <v>65</v>
      </c>
      <c r="L51" s="1">
        <v>59</v>
      </c>
      <c r="M51" s="1">
        <f t="shared" si="2"/>
        <v>122</v>
      </c>
      <c r="N51" s="2">
        <f t="shared" si="3"/>
        <v>61.666666666666664</v>
      </c>
      <c r="O51" s="1" t="s">
        <v>224</v>
      </c>
      <c r="P51" s="1">
        <v>9443598908</v>
      </c>
      <c r="Q51" s="1" t="s">
        <v>225</v>
      </c>
      <c r="R51" s="1" t="s">
        <v>226</v>
      </c>
      <c r="S51" s="1" t="s">
        <v>227</v>
      </c>
      <c r="T51" s="1" t="s">
        <v>58</v>
      </c>
      <c r="U51" s="5">
        <v>37613</v>
      </c>
    </row>
    <row r="52" spans="1:21" x14ac:dyDescent="0.25">
      <c r="A52" s="1">
        <v>51</v>
      </c>
      <c r="B52" s="1">
        <v>7506</v>
      </c>
      <c r="C52" s="1" t="s">
        <v>228</v>
      </c>
      <c r="D52" s="5" t="s">
        <v>23</v>
      </c>
      <c r="E52" s="1" t="s">
        <v>363</v>
      </c>
      <c r="F52" s="2">
        <v>3</v>
      </c>
      <c r="G52" s="5">
        <v>44041</v>
      </c>
      <c r="H52" s="1" t="s">
        <v>116</v>
      </c>
      <c r="I52" s="1" t="s">
        <v>66</v>
      </c>
      <c r="J52" s="1">
        <v>50</v>
      </c>
      <c r="K52" s="1">
        <v>54</v>
      </c>
      <c r="L52" s="1">
        <v>48</v>
      </c>
      <c r="M52" s="1">
        <f t="shared" si="2"/>
        <v>100</v>
      </c>
      <c r="N52" s="2">
        <f t="shared" si="3"/>
        <v>50.666666666666664</v>
      </c>
      <c r="O52" s="1" t="s">
        <v>229</v>
      </c>
      <c r="P52" s="1">
        <v>9443309186</v>
      </c>
      <c r="Q52" s="1" t="s">
        <v>230</v>
      </c>
      <c r="R52" s="1" t="s">
        <v>187</v>
      </c>
      <c r="S52" s="1" t="s">
        <v>231</v>
      </c>
      <c r="T52" s="1" t="s">
        <v>64</v>
      </c>
      <c r="U52" s="5">
        <v>37717</v>
      </c>
    </row>
    <row r="53" spans="1:21" x14ac:dyDescent="0.25">
      <c r="A53" s="1">
        <v>52</v>
      </c>
      <c r="B53" s="1">
        <v>7507</v>
      </c>
      <c r="C53" s="1" t="s">
        <v>316</v>
      </c>
      <c r="D53" s="1" t="s">
        <v>23</v>
      </c>
      <c r="E53" s="1" t="s">
        <v>380</v>
      </c>
      <c r="F53" s="2">
        <v>3</v>
      </c>
      <c r="G53" s="5">
        <v>44041</v>
      </c>
      <c r="H53" s="1" t="s">
        <v>116</v>
      </c>
      <c r="I53" s="1" t="s">
        <v>25</v>
      </c>
      <c r="J53" s="1">
        <v>86</v>
      </c>
      <c r="K53" s="1">
        <v>89</v>
      </c>
      <c r="L53" s="1">
        <v>68</v>
      </c>
      <c r="M53" s="1">
        <f t="shared" si="2"/>
        <v>155.5</v>
      </c>
      <c r="N53" s="2">
        <f t="shared" si="3"/>
        <v>81</v>
      </c>
      <c r="O53" s="4" t="s">
        <v>317</v>
      </c>
      <c r="P53" s="1">
        <v>9442641014</v>
      </c>
      <c r="Q53" s="1" t="s">
        <v>318</v>
      </c>
      <c r="R53" s="1" t="s">
        <v>226</v>
      </c>
      <c r="S53" s="1" t="s">
        <v>319</v>
      </c>
      <c r="T53" s="1" t="s">
        <v>58</v>
      </c>
      <c r="U53" s="5">
        <v>37656</v>
      </c>
    </row>
    <row r="54" spans="1:21" x14ac:dyDescent="0.25">
      <c r="A54" s="1">
        <v>53</v>
      </c>
      <c r="B54" s="1">
        <v>7512</v>
      </c>
      <c r="C54" s="1" t="s">
        <v>344</v>
      </c>
      <c r="D54" s="1" t="s">
        <v>23</v>
      </c>
      <c r="E54" s="1" t="s">
        <v>381</v>
      </c>
      <c r="F54" s="2">
        <v>3</v>
      </c>
      <c r="G54" s="5">
        <v>44041</v>
      </c>
      <c r="H54" s="1" t="s">
        <v>24</v>
      </c>
      <c r="I54" s="1" t="s">
        <v>25</v>
      </c>
      <c r="J54" s="1">
        <v>66</v>
      </c>
      <c r="K54" s="1">
        <v>68</v>
      </c>
      <c r="L54" s="1">
        <v>78</v>
      </c>
      <c r="M54" s="1">
        <f t="shared" si="2"/>
        <v>145</v>
      </c>
      <c r="N54" s="2">
        <f t="shared" si="3"/>
        <v>70.666666666666671</v>
      </c>
      <c r="O54" s="4" t="s">
        <v>345</v>
      </c>
      <c r="P54" s="1">
        <v>6379466499</v>
      </c>
      <c r="Q54" s="1" t="s">
        <v>346</v>
      </c>
      <c r="R54" s="1" t="s">
        <v>347</v>
      </c>
      <c r="S54" s="1" t="s">
        <v>348</v>
      </c>
      <c r="T54" s="1" t="s">
        <v>58</v>
      </c>
      <c r="U54" s="5">
        <v>37615</v>
      </c>
    </row>
    <row r="55" spans="1:21" x14ac:dyDescent="0.25">
      <c r="A55" s="1">
        <v>54</v>
      </c>
      <c r="B55" s="1">
        <v>7514</v>
      </c>
      <c r="C55" s="1" t="s">
        <v>340</v>
      </c>
      <c r="D55" s="1" t="s">
        <v>23</v>
      </c>
      <c r="E55" s="1" t="s">
        <v>368</v>
      </c>
      <c r="F55" s="2">
        <v>3</v>
      </c>
      <c r="G55" s="5">
        <v>44041</v>
      </c>
      <c r="H55" s="1" t="s">
        <v>42</v>
      </c>
      <c r="I55" s="1" t="s">
        <v>25</v>
      </c>
      <c r="J55" s="1">
        <v>75</v>
      </c>
      <c r="K55" s="1">
        <v>79</v>
      </c>
      <c r="L55" s="1">
        <v>64</v>
      </c>
      <c r="M55" s="1">
        <f t="shared" si="2"/>
        <v>141</v>
      </c>
      <c r="N55" s="2">
        <f t="shared" si="3"/>
        <v>72.666666666666671</v>
      </c>
      <c r="O55" s="4" t="s">
        <v>341</v>
      </c>
      <c r="P55" s="1">
        <v>9840863942</v>
      </c>
      <c r="Q55" s="1" t="s">
        <v>342</v>
      </c>
      <c r="R55" s="1" t="s">
        <v>45</v>
      </c>
      <c r="S55" s="1" t="s">
        <v>343</v>
      </c>
      <c r="T55" s="1" t="s">
        <v>334</v>
      </c>
      <c r="U55" s="5">
        <v>37510</v>
      </c>
    </row>
    <row r="56" spans="1:21" x14ac:dyDescent="0.25">
      <c r="A56" s="1">
        <v>55</v>
      </c>
      <c r="B56" s="12">
        <v>7523</v>
      </c>
      <c r="C56" s="12" t="s">
        <v>232</v>
      </c>
      <c r="D56" s="5" t="s">
        <v>23</v>
      </c>
      <c r="E56" s="1" t="s">
        <v>361</v>
      </c>
      <c r="F56" s="2">
        <v>3</v>
      </c>
      <c r="G56" s="5">
        <v>44042</v>
      </c>
      <c r="H56" s="1" t="s">
        <v>42</v>
      </c>
      <c r="I56" s="1" t="s">
        <v>66</v>
      </c>
      <c r="J56" s="1">
        <v>81</v>
      </c>
      <c r="K56" s="1">
        <v>86</v>
      </c>
      <c r="L56" s="1">
        <v>95</v>
      </c>
      <c r="M56" s="1">
        <f t="shared" si="2"/>
        <v>178.5</v>
      </c>
      <c r="N56" s="2">
        <f t="shared" si="3"/>
        <v>87.333333333333329</v>
      </c>
      <c r="O56" s="1" t="s">
        <v>233</v>
      </c>
      <c r="P56" s="1">
        <v>8667326570</v>
      </c>
      <c r="Q56" s="1" t="s">
        <v>234</v>
      </c>
      <c r="R56" s="1" t="s">
        <v>235</v>
      </c>
      <c r="S56" s="1" t="s">
        <v>236</v>
      </c>
      <c r="T56" s="1" t="s">
        <v>58</v>
      </c>
      <c r="U56" s="5">
        <v>37671</v>
      </c>
    </row>
    <row r="57" spans="1:21" x14ac:dyDescent="0.25">
      <c r="A57" s="1">
        <v>56</v>
      </c>
      <c r="B57" s="1">
        <v>7533</v>
      </c>
      <c r="C57" s="1" t="s">
        <v>335</v>
      </c>
      <c r="D57" s="1" t="s">
        <v>23</v>
      </c>
      <c r="E57" s="1" t="s">
        <v>363</v>
      </c>
      <c r="F57" s="2">
        <v>3</v>
      </c>
      <c r="G57" s="5">
        <v>44042</v>
      </c>
      <c r="H57" s="1" t="s">
        <v>24</v>
      </c>
      <c r="I57" s="1" t="s">
        <v>25</v>
      </c>
      <c r="J57" s="1">
        <v>74</v>
      </c>
      <c r="K57" s="1">
        <v>68</v>
      </c>
      <c r="L57" s="1">
        <v>52</v>
      </c>
      <c r="M57" s="1">
        <f t="shared" si="2"/>
        <v>123</v>
      </c>
      <c r="N57" s="2">
        <f t="shared" si="3"/>
        <v>64.666666666666671</v>
      </c>
      <c r="O57" s="4" t="s">
        <v>336</v>
      </c>
      <c r="P57" s="1">
        <v>7092713228</v>
      </c>
      <c r="Q57" s="1" t="s">
        <v>337</v>
      </c>
      <c r="R57" s="1" t="s">
        <v>338</v>
      </c>
      <c r="S57" s="1" t="s">
        <v>339</v>
      </c>
      <c r="T57" s="1" t="s">
        <v>87</v>
      </c>
      <c r="U57" s="5">
        <v>37512</v>
      </c>
    </row>
    <row r="58" spans="1:21" x14ac:dyDescent="0.25">
      <c r="A58" s="1">
        <v>57</v>
      </c>
      <c r="B58" s="1">
        <v>7556</v>
      </c>
      <c r="C58" s="1" t="s">
        <v>237</v>
      </c>
      <c r="D58" s="5" t="s">
        <v>23</v>
      </c>
      <c r="E58" s="1" t="s">
        <v>365</v>
      </c>
      <c r="F58" s="2">
        <v>0</v>
      </c>
      <c r="G58" s="5">
        <v>44043</v>
      </c>
      <c r="H58" s="1" t="s">
        <v>24</v>
      </c>
      <c r="I58" s="1" t="s">
        <v>66</v>
      </c>
      <c r="J58" s="1">
        <v>45</v>
      </c>
      <c r="K58" s="1">
        <v>50</v>
      </c>
      <c r="L58" s="1">
        <v>36</v>
      </c>
      <c r="M58" s="1">
        <f t="shared" si="2"/>
        <v>83.5</v>
      </c>
      <c r="N58" s="2">
        <f t="shared" si="3"/>
        <v>43.666666666666664</v>
      </c>
      <c r="O58" s="1" t="s">
        <v>238</v>
      </c>
      <c r="P58" s="1">
        <v>8667819252</v>
      </c>
      <c r="Q58" s="1" t="s">
        <v>239</v>
      </c>
      <c r="R58" s="1" t="s">
        <v>240</v>
      </c>
      <c r="S58" s="1" t="s">
        <v>241</v>
      </c>
      <c r="T58" s="1" t="s">
        <v>242</v>
      </c>
      <c r="U58" s="5">
        <v>37487</v>
      </c>
    </row>
    <row r="59" spans="1:21" x14ac:dyDescent="0.25">
      <c r="A59" s="1">
        <v>58</v>
      </c>
      <c r="B59" s="1">
        <v>7576</v>
      </c>
      <c r="C59" s="1" t="s">
        <v>243</v>
      </c>
      <c r="D59" s="5" t="s">
        <v>23</v>
      </c>
      <c r="E59" s="1" t="s">
        <v>382</v>
      </c>
      <c r="F59" s="2">
        <v>2</v>
      </c>
      <c r="G59" s="5">
        <v>44043</v>
      </c>
      <c r="H59" s="1" t="s">
        <v>116</v>
      </c>
      <c r="I59" s="1" t="s">
        <v>66</v>
      </c>
      <c r="J59" s="1">
        <v>64</v>
      </c>
      <c r="K59" s="1">
        <v>67</v>
      </c>
      <c r="L59" s="1">
        <v>74</v>
      </c>
      <c r="M59" s="1">
        <f t="shared" si="2"/>
        <v>139.5</v>
      </c>
      <c r="N59" s="2">
        <f t="shared" si="3"/>
        <v>68.333333333333329</v>
      </c>
      <c r="O59" s="1" t="s">
        <v>244</v>
      </c>
      <c r="P59" s="1">
        <v>9442238224</v>
      </c>
      <c r="Q59" s="1" t="s">
        <v>245</v>
      </c>
      <c r="R59" s="1" t="s">
        <v>246</v>
      </c>
      <c r="S59" s="1" t="s">
        <v>247</v>
      </c>
      <c r="T59" s="1" t="s">
        <v>168</v>
      </c>
      <c r="U59" s="5">
        <v>37542</v>
      </c>
    </row>
    <row r="60" spans="1:21" x14ac:dyDescent="0.25">
      <c r="A60" s="1">
        <v>59</v>
      </c>
      <c r="B60" s="1">
        <v>7587</v>
      </c>
      <c r="C60" s="1" t="s">
        <v>248</v>
      </c>
      <c r="D60" s="5" t="s">
        <v>23</v>
      </c>
      <c r="E60" s="1" t="s">
        <v>361</v>
      </c>
      <c r="F60" s="2">
        <v>3</v>
      </c>
      <c r="G60" s="5">
        <v>44044</v>
      </c>
      <c r="H60" s="1" t="s">
        <v>42</v>
      </c>
      <c r="I60" s="1" t="s">
        <v>66</v>
      </c>
      <c r="J60" s="1">
        <v>82</v>
      </c>
      <c r="K60" s="1">
        <v>94</v>
      </c>
      <c r="L60" s="1">
        <v>96</v>
      </c>
      <c r="M60" s="1">
        <f t="shared" si="2"/>
        <v>184</v>
      </c>
      <c r="N60" s="2">
        <f t="shared" si="3"/>
        <v>90.666666666666671</v>
      </c>
      <c r="O60" s="1" t="s">
        <v>249</v>
      </c>
      <c r="P60" s="1">
        <v>8056125114</v>
      </c>
      <c r="Q60" s="1" t="s">
        <v>250</v>
      </c>
      <c r="R60" s="1" t="s">
        <v>251</v>
      </c>
      <c r="S60" s="1" t="s">
        <v>252</v>
      </c>
      <c r="T60" s="1" t="s">
        <v>87</v>
      </c>
      <c r="U60" s="5">
        <v>37745</v>
      </c>
    </row>
    <row r="61" spans="1:21" x14ac:dyDescent="0.25">
      <c r="A61" s="1">
        <v>60</v>
      </c>
      <c r="B61" s="1">
        <v>7588</v>
      </c>
      <c r="C61" s="1" t="s">
        <v>253</v>
      </c>
      <c r="D61" s="5" t="s">
        <v>23</v>
      </c>
      <c r="E61" s="1" t="s">
        <v>361</v>
      </c>
      <c r="F61" s="2">
        <v>3</v>
      </c>
      <c r="G61" s="5">
        <v>44046</v>
      </c>
      <c r="H61" s="1" t="s">
        <v>24</v>
      </c>
      <c r="I61" s="1" t="s">
        <v>66</v>
      </c>
      <c r="J61" s="1">
        <v>68</v>
      </c>
      <c r="K61" s="1">
        <v>71</v>
      </c>
      <c r="L61" s="1">
        <v>74</v>
      </c>
      <c r="M61" s="1">
        <f t="shared" si="2"/>
        <v>143.5</v>
      </c>
      <c r="N61" s="2">
        <f t="shared" si="3"/>
        <v>71</v>
      </c>
      <c r="O61" s="1" t="s">
        <v>254</v>
      </c>
      <c r="P61" s="1">
        <v>7358222304</v>
      </c>
      <c r="Q61" s="1" t="s">
        <v>255</v>
      </c>
      <c r="R61" s="1" t="s">
        <v>256</v>
      </c>
      <c r="S61" s="1" t="s">
        <v>257</v>
      </c>
      <c r="T61" s="1" t="s">
        <v>168</v>
      </c>
      <c r="U61" s="5">
        <v>43944</v>
      </c>
    </row>
    <row r="62" spans="1:21" x14ac:dyDescent="0.25">
      <c r="A62" s="1">
        <v>61</v>
      </c>
      <c r="B62" s="1">
        <v>7636</v>
      </c>
      <c r="C62" s="1" t="s">
        <v>305</v>
      </c>
      <c r="D62" s="1" t="s">
        <v>23</v>
      </c>
      <c r="E62" s="1" t="s">
        <v>361</v>
      </c>
      <c r="F62" s="2">
        <v>3</v>
      </c>
      <c r="G62" s="5">
        <v>44048</v>
      </c>
      <c r="H62" s="1" t="s">
        <v>116</v>
      </c>
      <c r="I62" s="1" t="s">
        <v>25</v>
      </c>
      <c r="J62" s="1">
        <v>72</v>
      </c>
      <c r="K62" s="1">
        <v>61</v>
      </c>
      <c r="L62" s="1">
        <v>65</v>
      </c>
      <c r="M62" s="1">
        <f t="shared" si="2"/>
        <v>131.5</v>
      </c>
      <c r="N62" s="2">
        <f t="shared" si="3"/>
        <v>66</v>
      </c>
      <c r="O62" s="4" t="s">
        <v>306</v>
      </c>
      <c r="P62" s="1">
        <v>8778151368</v>
      </c>
      <c r="Q62" s="1" t="s">
        <v>307</v>
      </c>
      <c r="R62" s="1" t="s">
        <v>308</v>
      </c>
      <c r="S62" s="1" t="s">
        <v>309</v>
      </c>
      <c r="T62" s="1" t="s">
        <v>310</v>
      </c>
      <c r="U62" s="5">
        <v>37535</v>
      </c>
    </row>
    <row r="63" spans="1:21" x14ac:dyDescent="0.25">
      <c r="A63" s="1">
        <v>62</v>
      </c>
      <c r="B63" s="1">
        <v>7694</v>
      </c>
      <c r="C63" s="1" t="s">
        <v>258</v>
      </c>
      <c r="D63" s="5" t="s">
        <v>23</v>
      </c>
      <c r="E63" s="1" t="s">
        <v>364</v>
      </c>
      <c r="F63" s="2">
        <v>1.5</v>
      </c>
      <c r="G63" s="5">
        <v>44049</v>
      </c>
      <c r="H63" s="1" t="s">
        <v>42</v>
      </c>
      <c r="I63" s="1" t="s">
        <v>66</v>
      </c>
      <c r="J63" s="1">
        <v>54</v>
      </c>
      <c r="K63" s="1">
        <v>56</v>
      </c>
      <c r="L63" s="1">
        <v>49</v>
      </c>
      <c r="M63" s="1">
        <f t="shared" si="2"/>
        <v>104</v>
      </c>
      <c r="N63" s="2">
        <f t="shared" si="3"/>
        <v>53</v>
      </c>
      <c r="O63" s="1" t="s">
        <v>259</v>
      </c>
      <c r="P63" s="1">
        <v>9442456047</v>
      </c>
      <c r="Q63" s="1" t="s">
        <v>260</v>
      </c>
      <c r="R63" s="1" t="s">
        <v>261</v>
      </c>
      <c r="S63" s="1" t="s">
        <v>262</v>
      </c>
      <c r="T63" s="1" t="s">
        <v>263</v>
      </c>
      <c r="U63" s="5">
        <v>37828</v>
      </c>
    </row>
    <row r="64" spans="1:21" x14ac:dyDescent="0.25">
      <c r="A64" s="1">
        <v>63</v>
      </c>
      <c r="B64" s="1">
        <v>7836</v>
      </c>
      <c r="C64" s="1" t="s">
        <v>264</v>
      </c>
      <c r="D64" s="5" t="s">
        <v>23</v>
      </c>
      <c r="E64" s="1" t="s">
        <v>361</v>
      </c>
      <c r="F64" s="2">
        <v>3</v>
      </c>
      <c r="G64" s="5">
        <v>44050</v>
      </c>
      <c r="H64" s="1" t="s">
        <v>24</v>
      </c>
      <c r="I64" s="1" t="s">
        <v>66</v>
      </c>
      <c r="J64" s="1">
        <v>52</v>
      </c>
      <c r="K64" s="1">
        <v>68</v>
      </c>
      <c r="L64" s="1">
        <v>71</v>
      </c>
      <c r="M64" s="1">
        <f t="shared" si="2"/>
        <v>131</v>
      </c>
      <c r="N64" s="2">
        <f t="shared" si="3"/>
        <v>63.666666666666664</v>
      </c>
      <c r="O64" s="1" t="s">
        <v>265</v>
      </c>
      <c r="P64" s="1">
        <v>9791673231</v>
      </c>
      <c r="Q64" s="1" t="s">
        <v>266</v>
      </c>
      <c r="R64" s="1" t="s">
        <v>226</v>
      </c>
      <c r="S64" s="1" t="s">
        <v>267</v>
      </c>
      <c r="T64" s="1" t="s">
        <v>109</v>
      </c>
      <c r="U64" s="5">
        <v>37639</v>
      </c>
    </row>
  </sheetData>
  <sortState xmlns:xlrd2="http://schemas.microsoft.com/office/spreadsheetml/2017/richdata2" ref="A2:V65">
    <sortCondition ref="B1"/>
  </sortState>
  <hyperlinks>
    <hyperlink ref="O16" r:id="rId1" xr:uid="{2A1C9EA3-151B-45E7-A8D6-BF753A0CF1DC}"/>
    <hyperlink ref="O17" r:id="rId2" xr:uid="{B9AFBBC3-6BF0-459D-B70B-0D7B183F4B92}"/>
    <hyperlink ref="O18" r:id="rId3" xr:uid="{50DBCD2A-B259-4670-BF0B-5FEE9F6F0921}"/>
    <hyperlink ref="O20" r:id="rId4" xr:uid="{F04A171F-DC61-4C6F-9C0A-C7361A95D22B}"/>
    <hyperlink ref="O22" r:id="rId5" xr:uid="{2EDA06B2-AD21-488B-AE40-3C5B9EBFE3BF}"/>
    <hyperlink ref="O6" r:id="rId6" xr:uid="{B2FEEA9A-0AB5-4546-A011-9F89FD45C5C4}"/>
    <hyperlink ref="O7" r:id="rId7" xr:uid="{F664E91F-BEE5-4DA7-A4C8-03927A8A8CEB}"/>
    <hyperlink ref="O9" r:id="rId8" xr:uid="{474CF7AA-1554-444F-A020-8799CD56A432}"/>
    <hyperlink ref="O11" r:id="rId9" xr:uid="{8C13C7EE-20C5-4A4B-B897-A9872B7C7C5F}"/>
    <hyperlink ref="O12" r:id="rId10" xr:uid="{E8388D65-CF35-4C40-991E-2CF025E926C0}"/>
    <hyperlink ref="O13" r:id="rId11" xr:uid="{8A4869BA-FACB-4528-9682-9BAF074E83D7}"/>
    <hyperlink ref="O14" r:id="rId12" xr:uid="{FF3A9263-CBA4-4D11-9684-5153896EE370}"/>
    <hyperlink ref="O15" r:id="rId13" xr:uid="{94FD0544-6052-4ADB-80E2-94684E954F51}"/>
    <hyperlink ref="O23" r:id="rId14" xr:uid="{3B05102F-FB3A-4C1C-AF9B-040F257A23D6}"/>
    <hyperlink ref="O62" r:id="rId15" xr:uid="{3FAB134B-ACEF-4D82-8429-CCBD3DF6EE1B}"/>
    <hyperlink ref="O2" r:id="rId16" xr:uid="{55FA7843-F0F6-45D8-BD7F-3A72F52EE8BD}"/>
    <hyperlink ref="O53" r:id="rId17" xr:uid="{5011FF19-71DD-4B5A-B514-5A00C3E298E0}"/>
    <hyperlink ref="O40" r:id="rId18" xr:uid="{4E9C938B-70AD-4A5A-A2BD-33165619A2CB}"/>
    <hyperlink ref="O8" r:id="rId19" xr:uid="{0845454C-213F-4452-8E4B-BE132B120D6B}"/>
    <hyperlink ref="O45" r:id="rId20" xr:uid="{3A6AA7D7-A517-4AE1-83DF-B7F6C66C03D6}"/>
    <hyperlink ref="O57" r:id="rId21" xr:uid="{F7BEDC5F-C6CE-403C-B1C4-8C2C675717B6}"/>
    <hyperlink ref="O55" r:id="rId22" xr:uid="{6077FEAD-1A2B-43B5-898F-B1A95B3BF861}"/>
    <hyperlink ref="O54" r:id="rId23" xr:uid="{2AE4BCE3-DFFC-48DC-8113-413ADB7F5529}"/>
    <hyperlink ref="O19" r:id="rId24" xr:uid="{0B61D0A5-2E73-41B6-B8A4-980A7B7F29E2}"/>
    <hyperlink ref="O4" r:id="rId25" xr:uid="{26CCCD10-8B80-46B7-B0EC-AEB3E56FCE12}"/>
  </hyperlinks>
  <pageMargins left="0.7" right="0.7" top="0.75" bottom="0.75" header="0.3" footer="0.3"/>
  <pageSetup paperSize="9" orientation="landscape" r:id="rId26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cp:lastPrinted>2020-08-11T12:11:29Z</cp:lastPrinted>
  <dcterms:created xsi:type="dcterms:W3CDTF">2020-08-11T09:57:03Z</dcterms:created>
  <dcterms:modified xsi:type="dcterms:W3CDTF">2020-08-11T12:17:24Z</dcterms:modified>
</cp:coreProperties>
</file>