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ERA\hanford\CPCCO.M001.MRA-TOR-93\flow_model\"/>
    </mc:Choice>
  </mc:AlternateContent>
  <xr:revisionPtr revIDLastSave="0" documentId="13_ncr:1_{176456B6-45A3-444B-8D61-690768CA5689}" xr6:coauthVersionLast="47" xr6:coauthVersionMax="47" xr10:uidLastSave="{00000000-0000-0000-0000-000000000000}"/>
  <bookViews>
    <workbookView xWindow="28680" yWindow="-120" windowWidth="29040" windowHeight="15720" xr2:uid="{0E8EF457-0B1F-4BFB-929D-84A1AA115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27" i="1" s="1"/>
  <c r="H39" i="1" s="1"/>
  <c r="H51" i="1" s="1"/>
  <c r="H63" i="1" s="1"/>
  <c r="H75" i="1" s="1"/>
  <c r="H87" i="1" s="1"/>
  <c r="H99" i="1" s="1"/>
  <c r="H16" i="1"/>
  <c r="H28" i="1" s="1"/>
  <c r="H40" i="1" s="1"/>
  <c r="H52" i="1" s="1"/>
  <c r="H64" i="1" s="1"/>
  <c r="H76" i="1" s="1"/>
  <c r="H88" i="1" s="1"/>
  <c r="H100" i="1" s="1"/>
  <c r="H17" i="1"/>
  <c r="H29" i="1" s="1"/>
  <c r="H41" i="1" s="1"/>
  <c r="H53" i="1" s="1"/>
  <c r="H65" i="1" s="1"/>
  <c r="H77" i="1" s="1"/>
  <c r="H89" i="1" s="1"/>
  <c r="H101" i="1" s="1"/>
  <c r="H18" i="1"/>
  <c r="H30" i="1" s="1"/>
  <c r="H42" i="1" s="1"/>
  <c r="H54" i="1" s="1"/>
  <c r="H66" i="1" s="1"/>
  <c r="H78" i="1" s="1"/>
  <c r="H90" i="1" s="1"/>
  <c r="H102" i="1" s="1"/>
  <c r="H19" i="1"/>
  <c r="H31" i="1" s="1"/>
  <c r="H43" i="1" s="1"/>
  <c r="H55" i="1" s="1"/>
  <c r="H67" i="1" s="1"/>
  <c r="H79" i="1" s="1"/>
  <c r="H91" i="1" s="1"/>
  <c r="H103" i="1" s="1"/>
  <c r="H20" i="1"/>
  <c r="H32" i="1" s="1"/>
  <c r="H44" i="1" s="1"/>
  <c r="H56" i="1" s="1"/>
  <c r="H68" i="1" s="1"/>
  <c r="H80" i="1" s="1"/>
  <c r="H92" i="1" s="1"/>
  <c r="H104" i="1" s="1"/>
  <c r="H21" i="1"/>
  <c r="H33" i="1" s="1"/>
  <c r="H45" i="1" s="1"/>
  <c r="H57" i="1" s="1"/>
  <c r="H69" i="1" s="1"/>
  <c r="H81" i="1" s="1"/>
  <c r="H93" i="1" s="1"/>
  <c r="H105" i="1" s="1"/>
  <c r="H22" i="1"/>
  <c r="H34" i="1" s="1"/>
  <c r="H46" i="1" s="1"/>
  <c r="H58" i="1" s="1"/>
  <c r="H70" i="1" s="1"/>
  <c r="H82" i="1" s="1"/>
  <c r="H94" i="1" s="1"/>
  <c r="H106" i="1" s="1"/>
  <c r="H23" i="1"/>
  <c r="H35" i="1" s="1"/>
  <c r="H47" i="1" s="1"/>
  <c r="H59" i="1" s="1"/>
  <c r="H71" i="1" s="1"/>
  <c r="H83" i="1" s="1"/>
  <c r="H95" i="1" s="1"/>
  <c r="H107" i="1" s="1"/>
  <c r="H24" i="1"/>
  <c r="H36" i="1" s="1"/>
  <c r="H48" i="1" s="1"/>
  <c r="H60" i="1" s="1"/>
  <c r="H72" i="1" s="1"/>
  <c r="H84" i="1" s="1"/>
  <c r="H96" i="1" s="1"/>
  <c r="H108" i="1" s="1"/>
  <c r="H25" i="1"/>
  <c r="H37" i="1" s="1"/>
  <c r="H49" i="1" s="1"/>
  <c r="H61" i="1" s="1"/>
  <c r="H73" i="1" s="1"/>
  <c r="H85" i="1" s="1"/>
  <c r="H97" i="1" s="1"/>
  <c r="H109" i="1" s="1"/>
  <c r="H14" i="1"/>
  <c r="H26" i="1" s="1"/>
  <c r="H38" i="1" s="1"/>
  <c r="H50" i="1" s="1"/>
  <c r="H62" i="1" s="1"/>
  <c r="H74" i="1" s="1"/>
  <c r="H86" i="1" s="1"/>
  <c r="H98" i="1" s="1"/>
  <c r="G15" i="1"/>
  <c r="G27" i="1" s="1"/>
  <c r="G39" i="1" s="1"/>
  <c r="G51" i="1" s="1"/>
  <c r="G63" i="1" s="1"/>
  <c r="G75" i="1" s="1"/>
  <c r="G87" i="1" s="1"/>
  <c r="G99" i="1" s="1"/>
  <c r="G16" i="1"/>
  <c r="G28" i="1" s="1"/>
  <c r="G40" i="1" s="1"/>
  <c r="G52" i="1" s="1"/>
  <c r="G64" i="1" s="1"/>
  <c r="G76" i="1" s="1"/>
  <c r="G88" i="1" s="1"/>
  <c r="G100" i="1" s="1"/>
  <c r="G17" i="1"/>
  <c r="G29" i="1" s="1"/>
  <c r="G41" i="1" s="1"/>
  <c r="G53" i="1" s="1"/>
  <c r="G65" i="1" s="1"/>
  <c r="G77" i="1" s="1"/>
  <c r="G89" i="1" s="1"/>
  <c r="G101" i="1" s="1"/>
  <c r="G18" i="1"/>
  <c r="G30" i="1" s="1"/>
  <c r="G42" i="1" s="1"/>
  <c r="G54" i="1" s="1"/>
  <c r="G66" i="1" s="1"/>
  <c r="G78" i="1" s="1"/>
  <c r="G90" i="1" s="1"/>
  <c r="G102" i="1" s="1"/>
  <c r="G19" i="1"/>
  <c r="G31" i="1" s="1"/>
  <c r="G43" i="1" s="1"/>
  <c r="G55" i="1" s="1"/>
  <c r="G67" i="1" s="1"/>
  <c r="G79" i="1" s="1"/>
  <c r="G91" i="1" s="1"/>
  <c r="G103" i="1" s="1"/>
  <c r="G20" i="1"/>
  <c r="G32" i="1" s="1"/>
  <c r="G44" i="1" s="1"/>
  <c r="G56" i="1" s="1"/>
  <c r="G68" i="1" s="1"/>
  <c r="G80" i="1" s="1"/>
  <c r="G92" i="1" s="1"/>
  <c r="G104" i="1" s="1"/>
  <c r="G21" i="1"/>
  <c r="G33" i="1" s="1"/>
  <c r="G45" i="1" s="1"/>
  <c r="G57" i="1" s="1"/>
  <c r="G69" i="1" s="1"/>
  <c r="G81" i="1" s="1"/>
  <c r="G93" i="1" s="1"/>
  <c r="G105" i="1" s="1"/>
  <c r="G22" i="1"/>
  <c r="G23" i="1"/>
  <c r="G24" i="1"/>
  <c r="G25" i="1"/>
  <c r="G34" i="1"/>
  <c r="G46" i="1" s="1"/>
  <c r="G58" i="1" s="1"/>
  <c r="G70" i="1" s="1"/>
  <c r="G82" i="1" s="1"/>
  <c r="G94" i="1" s="1"/>
  <c r="G106" i="1" s="1"/>
  <c r="G35" i="1"/>
  <c r="G47" i="1" s="1"/>
  <c r="G59" i="1" s="1"/>
  <c r="G71" i="1" s="1"/>
  <c r="G83" i="1" s="1"/>
  <c r="G95" i="1" s="1"/>
  <c r="G107" i="1" s="1"/>
  <c r="G36" i="1"/>
  <c r="G48" i="1" s="1"/>
  <c r="G60" i="1" s="1"/>
  <c r="G72" i="1" s="1"/>
  <c r="G84" i="1" s="1"/>
  <c r="G96" i="1" s="1"/>
  <c r="G108" i="1" s="1"/>
  <c r="G37" i="1"/>
  <c r="G49" i="1" s="1"/>
  <c r="G61" i="1" s="1"/>
  <c r="G73" i="1" s="1"/>
  <c r="G85" i="1" s="1"/>
  <c r="G97" i="1" s="1"/>
  <c r="G109" i="1" s="1"/>
  <c r="G14" i="1"/>
  <c r="G26" i="1" s="1"/>
  <c r="G38" i="1" s="1"/>
  <c r="G50" i="1" s="1"/>
  <c r="G62" i="1" s="1"/>
  <c r="G74" i="1" s="1"/>
  <c r="G86" i="1" s="1"/>
  <c r="G98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</calcChain>
</file>

<file path=xl/sharedStrings.xml><?xml version="1.0" encoding="utf-8"?>
<sst xmlns="http://schemas.openxmlformats.org/spreadsheetml/2006/main" count="128" uniqueCount="21">
  <si>
    <t>TR</t>
  </si>
  <si>
    <t>length.days</t>
  </si>
  <si>
    <t>timesteps.count</t>
  </si>
  <si>
    <t>multiplier</t>
  </si>
  <si>
    <t>sp.type</t>
  </si>
  <si>
    <t>sp</t>
  </si>
  <si>
    <t>time.year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</si>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</sst>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9214-A474-47EA-AD09-849564C93BF8}">
  <dimension ref="A1:H109"/>
  <sheetViews>
    <sheetView tabSelected="1" workbookViewId="0">
      <selection activeCell="O18" sqref="O18"/>
    </sheetView>
  </sheetViews>
  <sheetFormatPr defaultRowHeight="14.4" x14ac:dyDescent="0.3"/>
  <cols>
    <col min="2" max="2" width="10.77734375" bestFit="1" customWidth="1"/>
    <col min="3" max="3" width="14.88671875" bestFit="1" customWidth="1"/>
    <col min="4" max="4" width="9.33203125" bestFit="1" customWidth="1"/>
    <col min="5" max="5" width="7.109375" bestFit="1" customWidth="1"/>
  </cols>
  <sheetData>
    <row r="1" spans="1:8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>
        <v>31</v>
      </c>
      <c r="C2">
        <v>1</v>
      </c>
      <c r="D2">
        <v>1</v>
      </c>
      <c r="E2" t="s">
        <v>0</v>
      </c>
      <c r="F2">
        <f>2015+(B2/SUM($B$2:$B$13))</f>
        <v>2015.0849315068492</v>
      </c>
      <c r="G2" t="s">
        <v>9</v>
      </c>
      <c r="H2">
        <v>2015</v>
      </c>
    </row>
    <row r="3" spans="1:8" x14ac:dyDescent="0.3">
      <c r="A3">
        <v>2</v>
      </c>
      <c r="B3">
        <v>28</v>
      </c>
      <c r="C3">
        <v>1</v>
      </c>
      <c r="D3">
        <v>1</v>
      </c>
      <c r="E3" t="s">
        <v>0</v>
      </c>
      <c r="F3">
        <f t="shared" ref="F3:F13" si="0">F2+(B3/SUM($B$2:$B$13))</f>
        <v>2015.1616438356164</v>
      </c>
      <c r="G3" t="s">
        <v>10</v>
      </c>
      <c r="H3">
        <v>2015</v>
      </c>
    </row>
    <row r="4" spans="1:8" x14ac:dyDescent="0.3">
      <c r="A4">
        <v>3</v>
      </c>
      <c r="B4">
        <v>31</v>
      </c>
      <c r="C4">
        <v>1</v>
      </c>
      <c r="D4">
        <v>1</v>
      </c>
      <c r="E4" t="s">
        <v>0</v>
      </c>
      <c r="F4">
        <f t="shared" si="0"/>
        <v>2015.2465753424656</v>
      </c>
      <c r="G4" t="s">
        <v>11</v>
      </c>
      <c r="H4">
        <v>2015</v>
      </c>
    </row>
    <row r="5" spans="1:8" x14ac:dyDescent="0.3">
      <c r="A5">
        <v>4</v>
      </c>
      <c r="B5">
        <v>30</v>
      </c>
      <c r="C5">
        <v>1</v>
      </c>
      <c r="D5">
        <v>1</v>
      </c>
      <c r="E5" t="s">
        <v>0</v>
      </c>
      <c r="F5">
        <f t="shared" si="0"/>
        <v>2015.3287671232874</v>
      </c>
      <c r="G5" t="s">
        <v>12</v>
      </c>
      <c r="H5">
        <v>2015</v>
      </c>
    </row>
    <row r="6" spans="1:8" x14ac:dyDescent="0.3">
      <c r="A6">
        <v>5</v>
      </c>
      <c r="B6">
        <v>31</v>
      </c>
      <c r="C6">
        <v>1</v>
      </c>
      <c r="D6">
        <v>1</v>
      </c>
      <c r="E6" t="s">
        <v>0</v>
      </c>
      <c r="F6">
        <f t="shared" si="0"/>
        <v>2015.4136986301367</v>
      </c>
      <c r="G6" t="s">
        <v>13</v>
      </c>
      <c r="H6">
        <v>2015</v>
      </c>
    </row>
    <row r="7" spans="1:8" x14ac:dyDescent="0.3">
      <c r="A7">
        <v>6</v>
      </c>
      <c r="B7">
        <v>30</v>
      </c>
      <c r="C7">
        <v>1</v>
      </c>
      <c r="D7">
        <v>1</v>
      </c>
      <c r="E7" t="s">
        <v>0</v>
      </c>
      <c r="F7">
        <f t="shared" si="0"/>
        <v>2015.4958904109585</v>
      </c>
      <c r="G7" t="s">
        <v>14</v>
      </c>
      <c r="H7">
        <v>2015</v>
      </c>
    </row>
    <row r="8" spans="1:8" x14ac:dyDescent="0.3">
      <c r="A8">
        <v>7</v>
      </c>
      <c r="B8">
        <v>31</v>
      </c>
      <c r="C8">
        <v>1</v>
      </c>
      <c r="D8">
        <v>1</v>
      </c>
      <c r="E8" t="s">
        <v>0</v>
      </c>
      <c r="F8">
        <f t="shared" si="0"/>
        <v>2015.5808219178077</v>
      </c>
      <c r="G8" t="s">
        <v>15</v>
      </c>
      <c r="H8">
        <v>2015</v>
      </c>
    </row>
    <row r="9" spans="1:8" x14ac:dyDescent="0.3">
      <c r="A9">
        <v>8</v>
      </c>
      <c r="B9">
        <v>31</v>
      </c>
      <c r="C9">
        <v>1</v>
      </c>
      <c r="D9">
        <v>1</v>
      </c>
      <c r="E9" t="s">
        <v>0</v>
      </c>
      <c r="F9">
        <f t="shared" si="0"/>
        <v>2015.6657534246569</v>
      </c>
      <c r="G9" t="s">
        <v>16</v>
      </c>
      <c r="H9">
        <v>2015</v>
      </c>
    </row>
    <row r="10" spans="1:8" x14ac:dyDescent="0.3">
      <c r="A10">
        <v>9</v>
      </c>
      <c r="B10">
        <v>30</v>
      </c>
      <c r="C10">
        <v>1</v>
      </c>
      <c r="D10">
        <v>1</v>
      </c>
      <c r="E10" t="s">
        <v>0</v>
      </c>
      <c r="F10">
        <f t="shared" si="0"/>
        <v>2015.7479452054788</v>
      </c>
      <c r="G10" t="s">
        <v>17</v>
      </c>
      <c r="H10">
        <v>2015</v>
      </c>
    </row>
    <row r="11" spans="1:8" x14ac:dyDescent="0.3">
      <c r="A11">
        <v>10</v>
      </c>
      <c r="B11">
        <v>31</v>
      </c>
      <c r="C11">
        <v>1</v>
      </c>
      <c r="D11">
        <v>1</v>
      </c>
      <c r="E11" t="s">
        <v>0</v>
      </c>
      <c r="F11">
        <f t="shared" si="0"/>
        <v>2015.832876712328</v>
      </c>
      <c r="G11" t="s">
        <v>18</v>
      </c>
      <c r="H11">
        <v>2015</v>
      </c>
    </row>
    <row r="12" spans="1:8" x14ac:dyDescent="0.3">
      <c r="A12">
        <v>11</v>
      </c>
      <c r="B12">
        <v>30</v>
      </c>
      <c r="C12">
        <v>1</v>
      </c>
      <c r="D12">
        <v>1</v>
      </c>
      <c r="E12" t="s">
        <v>0</v>
      </c>
      <c r="F12">
        <f t="shared" si="0"/>
        <v>2015.9150684931499</v>
      </c>
      <c r="G12" t="s">
        <v>19</v>
      </c>
      <c r="H12">
        <v>2015</v>
      </c>
    </row>
    <row r="13" spans="1:8" x14ac:dyDescent="0.3">
      <c r="A13">
        <v>12</v>
      </c>
      <c r="B13">
        <v>31</v>
      </c>
      <c r="C13">
        <v>1</v>
      </c>
      <c r="D13">
        <v>1</v>
      </c>
      <c r="E13" t="s">
        <v>0</v>
      </c>
      <c r="F13">
        <f t="shared" si="0"/>
        <v>2015.9999999999991</v>
      </c>
      <c r="G13" t="s">
        <v>20</v>
      </c>
      <c r="H13">
        <v>2015</v>
      </c>
    </row>
    <row r="14" spans="1:8" x14ac:dyDescent="0.3">
      <c r="A14">
        <v>13</v>
      </c>
      <c r="B14">
        <v>31</v>
      </c>
      <c r="C14">
        <v>1</v>
      </c>
      <c r="D14">
        <v>1</v>
      </c>
      <c r="E14" t="s">
        <v>0</v>
      </c>
      <c r="F14">
        <f t="shared" ref="F14:F25" si="1">F13+(B14/SUM($B$14:$B$25))</f>
        <v>2016.0846994535509</v>
      </c>
      <c r="G14" t="str">
        <f>G2</f>
        <v>jan</v>
      </c>
      <c r="H14">
        <f>H2+1</f>
        <v>2016</v>
      </c>
    </row>
    <row r="15" spans="1:8" x14ac:dyDescent="0.3">
      <c r="A15">
        <v>14</v>
      </c>
      <c r="B15">
        <v>29</v>
      </c>
      <c r="C15">
        <v>1</v>
      </c>
      <c r="D15">
        <v>1</v>
      </c>
      <c r="E15" t="s">
        <v>0</v>
      </c>
      <c r="F15">
        <f t="shared" si="1"/>
        <v>2016.1639344262285</v>
      </c>
      <c r="G15" t="str">
        <f t="shared" ref="G15:G78" si="2">G3</f>
        <v>feb</v>
      </c>
      <c r="H15">
        <f t="shared" ref="H15:H78" si="3">H3+1</f>
        <v>2016</v>
      </c>
    </row>
    <row r="16" spans="1:8" x14ac:dyDescent="0.3">
      <c r="A16">
        <v>15</v>
      </c>
      <c r="B16">
        <v>31</v>
      </c>
      <c r="C16">
        <v>1</v>
      </c>
      <c r="D16">
        <v>1</v>
      </c>
      <c r="E16" t="s">
        <v>0</v>
      </c>
      <c r="F16">
        <f t="shared" si="1"/>
        <v>2016.2486338797803</v>
      </c>
      <c r="G16" t="str">
        <f t="shared" si="2"/>
        <v>mar</v>
      </c>
      <c r="H16">
        <f t="shared" si="3"/>
        <v>2016</v>
      </c>
    </row>
    <row r="17" spans="1:8" x14ac:dyDescent="0.3">
      <c r="A17">
        <v>16</v>
      </c>
      <c r="B17">
        <v>30</v>
      </c>
      <c r="C17">
        <v>1</v>
      </c>
      <c r="D17">
        <v>1</v>
      </c>
      <c r="E17" t="s">
        <v>0</v>
      </c>
      <c r="F17">
        <f t="shared" si="1"/>
        <v>2016.330601092895</v>
      </c>
      <c r="G17" t="str">
        <f t="shared" si="2"/>
        <v>apr</v>
      </c>
      <c r="H17">
        <f t="shared" si="3"/>
        <v>2016</v>
      </c>
    </row>
    <row r="18" spans="1:8" x14ac:dyDescent="0.3">
      <c r="A18">
        <v>17</v>
      </c>
      <c r="B18">
        <v>31</v>
      </c>
      <c r="C18">
        <v>1</v>
      </c>
      <c r="D18">
        <v>1</v>
      </c>
      <c r="E18" t="s">
        <v>0</v>
      </c>
      <c r="F18">
        <f t="shared" si="1"/>
        <v>2016.4153005464468</v>
      </c>
      <c r="G18" t="str">
        <f t="shared" si="2"/>
        <v>may</v>
      </c>
      <c r="H18">
        <f t="shared" si="3"/>
        <v>2016</v>
      </c>
    </row>
    <row r="19" spans="1:8" x14ac:dyDescent="0.3">
      <c r="A19">
        <v>18</v>
      </c>
      <c r="B19">
        <v>30</v>
      </c>
      <c r="C19">
        <v>1</v>
      </c>
      <c r="D19">
        <v>1</v>
      </c>
      <c r="E19" t="s">
        <v>0</v>
      </c>
      <c r="F19">
        <f t="shared" si="1"/>
        <v>2016.4972677595615</v>
      </c>
      <c r="G19" t="str">
        <f t="shared" si="2"/>
        <v>jun</v>
      </c>
      <c r="H19">
        <f t="shared" si="3"/>
        <v>2016</v>
      </c>
    </row>
    <row r="20" spans="1:8" x14ac:dyDescent="0.3">
      <c r="A20">
        <v>19</v>
      </c>
      <c r="B20">
        <v>31</v>
      </c>
      <c r="C20">
        <v>1</v>
      </c>
      <c r="D20">
        <v>1</v>
      </c>
      <c r="E20" t="s">
        <v>0</v>
      </c>
      <c r="F20">
        <f t="shared" si="1"/>
        <v>2016.5819672131133</v>
      </c>
      <c r="G20" t="str">
        <f t="shared" si="2"/>
        <v>jul</v>
      </c>
      <c r="H20">
        <f t="shared" si="3"/>
        <v>2016</v>
      </c>
    </row>
    <row r="21" spans="1:8" x14ac:dyDescent="0.3">
      <c r="A21">
        <v>20</v>
      </c>
      <c r="B21">
        <v>31</v>
      </c>
      <c r="C21">
        <v>1</v>
      </c>
      <c r="D21">
        <v>1</v>
      </c>
      <c r="E21" t="s">
        <v>0</v>
      </c>
      <c r="F21">
        <f t="shared" si="1"/>
        <v>2016.6666666666652</v>
      </c>
      <c r="G21" t="str">
        <f t="shared" si="2"/>
        <v>aug</v>
      </c>
      <c r="H21">
        <f t="shared" si="3"/>
        <v>2016</v>
      </c>
    </row>
    <row r="22" spans="1:8" x14ac:dyDescent="0.3">
      <c r="A22">
        <v>21</v>
      </c>
      <c r="B22">
        <v>30</v>
      </c>
      <c r="C22">
        <v>1</v>
      </c>
      <c r="D22">
        <v>1</v>
      </c>
      <c r="E22" t="s">
        <v>0</v>
      </c>
      <c r="F22">
        <f t="shared" si="1"/>
        <v>2016.7486338797798</v>
      </c>
      <c r="G22" t="str">
        <f t="shared" si="2"/>
        <v>sep</v>
      </c>
      <c r="H22">
        <f t="shared" si="3"/>
        <v>2016</v>
      </c>
    </row>
    <row r="23" spans="1:8" x14ac:dyDescent="0.3">
      <c r="A23">
        <v>22</v>
      </c>
      <c r="B23">
        <v>31</v>
      </c>
      <c r="C23">
        <v>1</v>
      </c>
      <c r="D23">
        <v>1</v>
      </c>
      <c r="E23" t="s">
        <v>0</v>
      </c>
      <c r="F23">
        <f t="shared" si="1"/>
        <v>2016.8333333333317</v>
      </c>
      <c r="G23" t="str">
        <f t="shared" si="2"/>
        <v>oct</v>
      </c>
      <c r="H23">
        <f t="shared" si="3"/>
        <v>2016</v>
      </c>
    </row>
    <row r="24" spans="1:8" x14ac:dyDescent="0.3">
      <c r="A24">
        <v>23</v>
      </c>
      <c r="B24">
        <v>30</v>
      </c>
      <c r="C24">
        <v>1</v>
      </c>
      <c r="D24">
        <v>1</v>
      </c>
      <c r="E24" t="s">
        <v>0</v>
      </c>
      <c r="F24">
        <f t="shared" si="1"/>
        <v>2016.9153005464464</v>
      </c>
      <c r="G24" t="str">
        <f t="shared" si="2"/>
        <v>nov</v>
      </c>
      <c r="H24">
        <f t="shared" si="3"/>
        <v>2016</v>
      </c>
    </row>
    <row r="25" spans="1:8" x14ac:dyDescent="0.3">
      <c r="A25">
        <v>24</v>
      </c>
      <c r="B25">
        <v>31</v>
      </c>
      <c r="C25">
        <v>1</v>
      </c>
      <c r="D25">
        <v>1</v>
      </c>
      <c r="E25" t="s">
        <v>0</v>
      </c>
      <c r="F25">
        <f t="shared" si="1"/>
        <v>2016.9999999999982</v>
      </c>
      <c r="G25" t="str">
        <f t="shared" si="2"/>
        <v>dec</v>
      </c>
      <c r="H25">
        <f t="shared" si="3"/>
        <v>2016</v>
      </c>
    </row>
    <row r="26" spans="1:8" x14ac:dyDescent="0.3">
      <c r="A26">
        <v>25</v>
      </c>
      <c r="B26">
        <v>31</v>
      </c>
      <c r="C26">
        <v>1</v>
      </c>
      <c r="D26">
        <v>1</v>
      </c>
      <c r="E26" t="s">
        <v>0</v>
      </c>
      <c r="F26">
        <f t="shared" ref="F26:F37" si="4">F25+(B26/SUM($B$26:$B$37))</f>
        <v>2017.0849315068474</v>
      </c>
      <c r="G26" t="str">
        <f t="shared" si="2"/>
        <v>jan</v>
      </c>
      <c r="H26">
        <f t="shared" si="3"/>
        <v>2017</v>
      </c>
    </row>
    <row r="27" spans="1:8" x14ac:dyDescent="0.3">
      <c r="A27">
        <v>26</v>
      </c>
      <c r="B27">
        <v>28</v>
      </c>
      <c r="C27">
        <v>1</v>
      </c>
      <c r="D27">
        <v>1</v>
      </c>
      <c r="E27" t="s">
        <v>0</v>
      </c>
      <c r="F27">
        <f t="shared" si="4"/>
        <v>2017.1616438356145</v>
      </c>
      <c r="G27" t="str">
        <f t="shared" si="2"/>
        <v>feb</v>
      </c>
      <c r="H27">
        <f t="shared" si="3"/>
        <v>2017</v>
      </c>
    </row>
    <row r="28" spans="1:8" x14ac:dyDescent="0.3">
      <c r="A28">
        <v>27</v>
      </c>
      <c r="B28">
        <v>31</v>
      </c>
      <c r="C28">
        <v>1</v>
      </c>
      <c r="D28">
        <v>1</v>
      </c>
      <c r="E28" t="s">
        <v>0</v>
      </c>
      <c r="F28">
        <f t="shared" si="4"/>
        <v>2017.2465753424638</v>
      </c>
      <c r="G28" t="str">
        <f t="shared" si="2"/>
        <v>mar</v>
      </c>
      <c r="H28">
        <f t="shared" si="3"/>
        <v>2017</v>
      </c>
    </row>
    <row r="29" spans="1:8" x14ac:dyDescent="0.3">
      <c r="A29">
        <v>28</v>
      </c>
      <c r="B29">
        <v>30</v>
      </c>
      <c r="C29">
        <v>1</v>
      </c>
      <c r="D29">
        <v>1</v>
      </c>
      <c r="E29" t="s">
        <v>0</v>
      </c>
      <c r="F29">
        <f t="shared" si="4"/>
        <v>2017.3287671232856</v>
      </c>
      <c r="G29" t="str">
        <f t="shared" si="2"/>
        <v>apr</v>
      </c>
      <c r="H29">
        <f t="shared" si="3"/>
        <v>2017</v>
      </c>
    </row>
    <row r="30" spans="1:8" x14ac:dyDescent="0.3">
      <c r="A30">
        <v>29</v>
      </c>
      <c r="B30">
        <v>31</v>
      </c>
      <c r="C30">
        <v>1</v>
      </c>
      <c r="D30">
        <v>1</v>
      </c>
      <c r="E30" t="s">
        <v>0</v>
      </c>
      <c r="F30">
        <f t="shared" si="4"/>
        <v>2017.4136986301348</v>
      </c>
      <c r="G30" t="str">
        <f t="shared" si="2"/>
        <v>may</v>
      </c>
      <c r="H30">
        <f t="shared" si="3"/>
        <v>2017</v>
      </c>
    </row>
    <row r="31" spans="1:8" x14ac:dyDescent="0.3">
      <c r="A31">
        <v>30</v>
      </c>
      <c r="B31">
        <v>30</v>
      </c>
      <c r="C31">
        <v>1</v>
      </c>
      <c r="D31">
        <v>1</v>
      </c>
      <c r="E31" t="s">
        <v>0</v>
      </c>
      <c r="F31">
        <f t="shared" si="4"/>
        <v>2017.4958904109567</v>
      </c>
      <c r="G31" t="str">
        <f t="shared" si="2"/>
        <v>jun</v>
      </c>
      <c r="H31">
        <f t="shared" si="3"/>
        <v>2017</v>
      </c>
    </row>
    <row r="32" spans="1:8" x14ac:dyDescent="0.3">
      <c r="A32">
        <v>31</v>
      </c>
      <c r="B32">
        <v>31</v>
      </c>
      <c r="C32">
        <v>1</v>
      </c>
      <c r="D32">
        <v>1</v>
      </c>
      <c r="E32" t="s">
        <v>0</v>
      </c>
      <c r="F32">
        <f t="shared" si="4"/>
        <v>2017.5808219178059</v>
      </c>
      <c r="G32" t="str">
        <f t="shared" si="2"/>
        <v>jul</v>
      </c>
      <c r="H32">
        <f t="shared" si="3"/>
        <v>2017</v>
      </c>
    </row>
    <row r="33" spans="1:8" x14ac:dyDescent="0.3">
      <c r="A33">
        <v>32</v>
      </c>
      <c r="B33">
        <v>31</v>
      </c>
      <c r="C33">
        <v>1</v>
      </c>
      <c r="D33">
        <v>1</v>
      </c>
      <c r="E33" t="s">
        <v>0</v>
      </c>
      <c r="F33">
        <f t="shared" si="4"/>
        <v>2017.6657534246551</v>
      </c>
      <c r="G33" t="str">
        <f t="shared" si="2"/>
        <v>aug</v>
      </c>
      <c r="H33">
        <f t="shared" si="3"/>
        <v>2017</v>
      </c>
    </row>
    <row r="34" spans="1:8" x14ac:dyDescent="0.3">
      <c r="A34">
        <v>33</v>
      </c>
      <c r="B34">
        <v>30</v>
      </c>
      <c r="C34">
        <v>1</v>
      </c>
      <c r="D34">
        <v>1</v>
      </c>
      <c r="E34" t="s">
        <v>0</v>
      </c>
      <c r="F34">
        <f t="shared" si="4"/>
        <v>2017.747945205477</v>
      </c>
      <c r="G34" t="str">
        <f t="shared" si="2"/>
        <v>sep</v>
      </c>
      <c r="H34">
        <f t="shared" si="3"/>
        <v>2017</v>
      </c>
    </row>
    <row r="35" spans="1:8" x14ac:dyDescent="0.3">
      <c r="A35">
        <v>34</v>
      </c>
      <c r="B35">
        <v>31</v>
      </c>
      <c r="C35">
        <v>1</v>
      </c>
      <c r="D35">
        <v>1</v>
      </c>
      <c r="E35" t="s">
        <v>0</v>
      </c>
      <c r="F35">
        <f t="shared" si="4"/>
        <v>2017.8328767123262</v>
      </c>
      <c r="G35" t="str">
        <f t="shared" si="2"/>
        <v>oct</v>
      </c>
      <c r="H35">
        <f t="shared" si="3"/>
        <v>2017</v>
      </c>
    </row>
    <row r="36" spans="1:8" x14ac:dyDescent="0.3">
      <c r="A36">
        <v>35</v>
      </c>
      <c r="B36">
        <v>30</v>
      </c>
      <c r="C36">
        <v>1</v>
      </c>
      <c r="D36">
        <v>1</v>
      </c>
      <c r="E36" t="s">
        <v>0</v>
      </c>
      <c r="F36">
        <f t="shared" si="4"/>
        <v>2017.9150684931481</v>
      </c>
      <c r="G36" t="str">
        <f t="shared" si="2"/>
        <v>nov</v>
      </c>
      <c r="H36">
        <f t="shared" si="3"/>
        <v>2017</v>
      </c>
    </row>
    <row r="37" spans="1:8" x14ac:dyDescent="0.3">
      <c r="A37">
        <v>36</v>
      </c>
      <c r="B37">
        <v>31</v>
      </c>
      <c r="C37">
        <v>1</v>
      </c>
      <c r="D37">
        <v>1</v>
      </c>
      <c r="E37" t="s">
        <v>0</v>
      </c>
      <c r="F37">
        <f t="shared" si="4"/>
        <v>2017.9999999999973</v>
      </c>
      <c r="G37" t="str">
        <f t="shared" si="2"/>
        <v>dec</v>
      </c>
      <c r="H37">
        <f t="shared" si="3"/>
        <v>2017</v>
      </c>
    </row>
    <row r="38" spans="1:8" x14ac:dyDescent="0.3">
      <c r="A38">
        <v>37</v>
      </c>
      <c r="B38">
        <v>31</v>
      </c>
      <c r="C38">
        <v>1</v>
      </c>
      <c r="D38">
        <v>1</v>
      </c>
      <c r="E38" t="s">
        <v>0</v>
      </c>
      <c r="F38">
        <f t="shared" ref="F38:F49" si="5">F37+(B38/SUM($B$38:$B$49))</f>
        <v>2018.0849315068465</v>
      </c>
      <c r="G38" t="str">
        <f t="shared" si="2"/>
        <v>jan</v>
      </c>
      <c r="H38">
        <f t="shared" si="3"/>
        <v>2018</v>
      </c>
    </row>
    <row r="39" spans="1:8" x14ac:dyDescent="0.3">
      <c r="A39">
        <v>38</v>
      </c>
      <c r="B39">
        <v>28</v>
      </c>
      <c r="C39">
        <v>1</v>
      </c>
      <c r="D39">
        <v>1</v>
      </c>
      <c r="E39" t="s">
        <v>0</v>
      </c>
      <c r="F39">
        <f t="shared" si="5"/>
        <v>2018.1616438356136</v>
      </c>
      <c r="G39" t="str">
        <f t="shared" si="2"/>
        <v>feb</v>
      </c>
      <c r="H39">
        <f t="shared" si="3"/>
        <v>2018</v>
      </c>
    </row>
    <row r="40" spans="1:8" x14ac:dyDescent="0.3">
      <c r="A40">
        <v>39</v>
      </c>
      <c r="B40">
        <v>31</v>
      </c>
      <c r="C40">
        <v>1</v>
      </c>
      <c r="D40">
        <v>1</v>
      </c>
      <c r="E40" t="s">
        <v>0</v>
      </c>
      <c r="F40">
        <f t="shared" si="5"/>
        <v>2018.2465753424628</v>
      </c>
      <c r="G40" t="str">
        <f t="shared" si="2"/>
        <v>mar</v>
      </c>
      <c r="H40">
        <f t="shared" si="3"/>
        <v>2018</v>
      </c>
    </row>
    <row r="41" spans="1:8" x14ac:dyDescent="0.3">
      <c r="A41">
        <v>40</v>
      </c>
      <c r="B41">
        <v>30</v>
      </c>
      <c r="C41">
        <v>1</v>
      </c>
      <c r="D41">
        <v>1</v>
      </c>
      <c r="E41" t="s">
        <v>0</v>
      </c>
      <c r="F41">
        <f t="shared" si="5"/>
        <v>2018.3287671232847</v>
      </c>
      <c r="G41" t="str">
        <f t="shared" si="2"/>
        <v>apr</v>
      </c>
      <c r="H41">
        <f t="shared" si="3"/>
        <v>2018</v>
      </c>
    </row>
    <row r="42" spans="1:8" x14ac:dyDescent="0.3">
      <c r="A42">
        <v>41</v>
      </c>
      <c r="B42">
        <v>31</v>
      </c>
      <c r="C42">
        <v>1</v>
      </c>
      <c r="D42">
        <v>1</v>
      </c>
      <c r="E42" t="s">
        <v>0</v>
      </c>
      <c r="F42">
        <f t="shared" si="5"/>
        <v>2018.4136986301339</v>
      </c>
      <c r="G42" t="str">
        <f t="shared" si="2"/>
        <v>may</v>
      </c>
      <c r="H42">
        <f t="shared" si="3"/>
        <v>2018</v>
      </c>
    </row>
    <row r="43" spans="1:8" x14ac:dyDescent="0.3">
      <c r="A43">
        <v>42</v>
      </c>
      <c r="B43">
        <v>30</v>
      </c>
      <c r="C43">
        <v>1</v>
      </c>
      <c r="D43">
        <v>1</v>
      </c>
      <c r="E43" t="s">
        <v>0</v>
      </c>
      <c r="F43">
        <f t="shared" si="5"/>
        <v>2018.4958904109558</v>
      </c>
      <c r="G43" t="str">
        <f t="shared" si="2"/>
        <v>jun</v>
      </c>
      <c r="H43">
        <f t="shared" si="3"/>
        <v>2018</v>
      </c>
    </row>
    <row r="44" spans="1:8" x14ac:dyDescent="0.3">
      <c r="A44">
        <v>43</v>
      </c>
      <c r="B44">
        <v>31</v>
      </c>
      <c r="C44">
        <v>1</v>
      </c>
      <c r="D44">
        <v>1</v>
      </c>
      <c r="E44" t="s">
        <v>0</v>
      </c>
      <c r="F44">
        <f t="shared" si="5"/>
        <v>2018.580821917805</v>
      </c>
      <c r="G44" t="str">
        <f t="shared" si="2"/>
        <v>jul</v>
      </c>
      <c r="H44">
        <f t="shared" si="3"/>
        <v>2018</v>
      </c>
    </row>
    <row r="45" spans="1:8" x14ac:dyDescent="0.3">
      <c r="A45">
        <v>44</v>
      </c>
      <c r="B45">
        <v>31</v>
      </c>
      <c r="C45">
        <v>1</v>
      </c>
      <c r="D45">
        <v>1</v>
      </c>
      <c r="E45" t="s">
        <v>0</v>
      </c>
      <c r="F45">
        <f t="shared" si="5"/>
        <v>2018.6657534246542</v>
      </c>
      <c r="G45" t="str">
        <f t="shared" si="2"/>
        <v>aug</v>
      </c>
      <c r="H45">
        <f t="shared" si="3"/>
        <v>2018</v>
      </c>
    </row>
    <row r="46" spans="1:8" x14ac:dyDescent="0.3">
      <c r="A46">
        <v>45</v>
      </c>
      <c r="B46">
        <v>30</v>
      </c>
      <c r="C46">
        <v>1</v>
      </c>
      <c r="D46">
        <v>1</v>
      </c>
      <c r="E46" t="s">
        <v>0</v>
      </c>
      <c r="F46">
        <f t="shared" si="5"/>
        <v>2018.7479452054761</v>
      </c>
      <c r="G46" t="str">
        <f t="shared" si="2"/>
        <v>sep</v>
      </c>
      <c r="H46">
        <f t="shared" si="3"/>
        <v>2018</v>
      </c>
    </row>
    <row r="47" spans="1:8" x14ac:dyDescent="0.3">
      <c r="A47">
        <v>46</v>
      </c>
      <c r="B47">
        <v>31</v>
      </c>
      <c r="C47">
        <v>1</v>
      </c>
      <c r="D47">
        <v>1</v>
      </c>
      <c r="E47" t="s">
        <v>0</v>
      </c>
      <c r="F47">
        <f t="shared" si="5"/>
        <v>2018.8328767123253</v>
      </c>
      <c r="G47" t="str">
        <f t="shared" si="2"/>
        <v>oct</v>
      </c>
      <c r="H47">
        <f t="shared" si="3"/>
        <v>2018</v>
      </c>
    </row>
    <row r="48" spans="1:8" x14ac:dyDescent="0.3">
      <c r="A48">
        <v>47</v>
      </c>
      <c r="B48">
        <v>30</v>
      </c>
      <c r="C48">
        <v>1</v>
      </c>
      <c r="D48">
        <v>1</v>
      </c>
      <c r="E48" t="s">
        <v>0</v>
      </c>
      <c r="F48">
        <f t="shared" si="5"/>
        <v>2018.9150684931471</v>
      </c>
      <c r="G48" t="str">
        <f t="shared" si="2"/>
        <v>nov</v>
      </c>
      <c r="H48">
        <f t="shared" si="3"/>
        <v>2018</v>
      </c>
    </row>
    <row r="49" spans="1:8" x14ac:dyDescent="0.3">
      <c r="A49">
        <v>48</v>
      </c>
      <c r="B49">
        <v>31</v>
      </c>
      <c r="C49">
        <v>1</v>
      </c>
      <c r="D49">
        <v>1</v>
      </c>
      <c r="E49" t="s">
        <v>0</v>
      </c>
      <c r="F49">
        <f t="shared" si="5"/>
        <v>2018.9999999999964</v>
      </c>
      <c r="G49" t="str">
        <f t="shared" si="2"/>
        <v>dec</v>
      </c>
      <c r="H49">
        <f t="shared" si="3"/>
        <v>2018</v>
      </c>
    </row>
    <row r="50" spans="1:8" x14ac:dyDescent="0.3">
      <c r="A50">
        <v>49</v>
      </c>
      <c r="B50">
        <v>31</v>
      </c>
      <c r="C50">
        <v>1</v>
      </c>
      <c r="D50">
        <v>1</v>
      </c>
      <c r="E50" t="s">
        <v>0</v>
      </c>
      <c r="F50">
        <f t="shared" ref="F50:F61" si="6">F49+(B50/SUM($B$50:$B$61))</f>
        <v>2019.0849315068456</v>
      </c>
      <c r="G50" t="str">
        <f t="shared" si="2"/>
        <v>jan</v>
      </c>
      <c r="H50">
        <f t="shared" si="3"/>
        <v>2019</v>
      </c>
    </row>
    <row r="51" spans="1:8" x14ac:dyDescent="0.3">
      <c r="A51">
        <v>50</v>
      </c>
      <c r="B51">
        <v>28</v>
      </c>
      <c r="C51">
        <v>1</v>
      </c>
      <c r="D51">
        <v>1</v>
      </c>
      <c r="E51" t="s">
        <v>0</v>
      </c>
      <c r="F51">
        <f t="shared" si="6"/>
        <v>2019.1616438356127</v>
      </c>
      <c r="G51" t="str">
        <f t="shared" si="2"/>
        <v>feb</v>
      </c>
      <c r="H51">
        <f t="shared" si="3"/>
        <v>2019</v>
      </c>
    </row>
    <row r="52" spans="1:8" x14ac:dyDescent="0.3">
      <c r="A52">
        <v>51</v>
      </c>
      <c r="B52">
        <v>31</v>
      </c>
      <c r="C52">
        <v>1</v>
      </c>
      <c r="D52">
        <v>1</v>
      </c>
      <c r="E52" t="s">
        <v>0</v>
      </c>
      <c r="F52">
        <f t="shared" si="6"/>
        <v>2019.2465753424619</v>
      </c>
      <c r="G52" t="str">
        <f t="shared" si="2"/>
        <v>mar</v>
      </c>
      <c r="H52">
        <f t="shared" si="3"/>
        <v>2019</v>
      </c>
    </row>
    <row r="53" spans="1:8" x14ac:dyDescent="0.3">
      <c r="A53">
        <v>52</v>
      </c>
      <c r="B53">
        <v>30</v>
      </c>
      <c r="C53">
        <v>1</v>
      </c>
      <c r="D53">
        <v>1</v>
      </c>
      <c r="E53" t="s">
        <v>0</v>
      </c>
      <c r="F53">
        <f t="shared" si="6"/>
        <v>2019.3287671232838</v>
      </c>
      <c r="G53" t="str">
        <f t="shared" si="2"/>
        <v>apr</v>
      </c>
      <c r="H53">
        <f t="shared" si="3"/>
        <v>2019</v>
      </c>
    </row>
    <row r="54" spans="1:8" x14ac:dyDescent="0.3">
      <c r="A54">
        <v>53</v>
      </c>
      <c r="B54">
        <v>31</v>
      </c>
      <c r="C54">
        <v>1</v>
      </c>
      <c r="D54">
        <v>1</v>
      </c>
      <c r="E54" t="s">
        <v>0</v>
      </c>
      <c r="F54">
        <f t="shared" si="6"/>
        <v>2019.413698630133</v>
      </c>
      <c r="G54" t="str">
        <f t="shared" si="2"/>
        <v>may</v>
      </c>
      <c r="H54">
        <f t="shared" si="3"/>
        <v>2019</v>
      </c>
    </row>
    <row r="55" spans="1:8" x14ac:dyDescent="0.3">
      <c r="A55">
        <v>54</v>
      </c>
      <c r="B55">
        <v>30</v>
      </c>
      <c r="C55">
        <v>1</v>
      </c>
      <c r="D55">
        <v>1</v>
      </c>
      <c r="E55" t="s">
        <v>0</v>
      </c>
      <c r="F55">
        <f t="shared" si="6"/>
        <v>2019.4958904109549</v>
      </c>
      <c r="G55" t="str">
        <f t="shared" si="2"/>
        <v>jun</v>
      </c>
      <c r="H55">
        <f t="shared" si="3"/>
        <v>2019</v>
      </c>
    </row>
    <row r="56" spans="1:8" x14ac:dyDescent="0.3">
      <c r="A56">
        <v>55</v>
      </c>
      <c r="B56">
        <v>31</v>
      </c>
      <c r="C56">
        <v>1</v>
      </c>
      <c r="D56">
        <v>1</v>
      </c>
      <c r="E56" t="s">
        <v>0</v>
      </c>
      <c r="F56">
        <f t="shared" si="6"/>
        <v>2019.5808219178041</v>
      </c>
      <c r="G56" t="str">
        <f t="shared" si="2"/>
        <v>jul</v>
      </c>
      <c r="H56">
        <f t="shared" si="3"/>
        <v>2019</v>
      </c>
    </row>
    <row r="57" spans="1:8" x14ac:dyDescent="0.3">
      <c r="A57">
        <v>56</v>
      </c>
      <c r="B57">
        <v>31</v>
      </c>
      <c r="C57">
        <v>1</v>
      </c>
      <c r="D57">
        <v>1</v>
      </c>
      <c r="E57" t="s">
        <v>0</v>
      </c>
      <c r="F57">
        <f t="shared" si="6"/>
        <v>2019.6657534246533</v>
      </c>
      <c r="G57" t="str">
        <f t="shared" si="2"/>
        <v>aug</v>
      </c>
      <c r="H57">
        <f t="shared" si="3"/>
        <v>2019</v>
      </c>
    </row>
    <row r="58" spans="1:8" x14ac:dyDescent="0.3">
      <c r="A58">
        <v>57</v>
      </c>
      <c r="B58">
        <v>30</v>
      </c>
      <c r="C58">
        <v>1</v>
      </c>
      <c r="D58">
        <v>1</v>
      </c>
      <c r="E58" t="s">
        <v>0</v>
      </c>
      <c r="F58">
        <f t="shared" si="6"/>
        <v>2019.7479452054752</v>
      </c>
      <c r="G58" t="str">
        <f t="shared" si="2"/>
        <v>sep</v>
      </c>
      <c r="H58">
        <f t="shared" si="3"/>
        <v>2019</v>
      </c>
    </row>
    <row r="59" spans="1:8" x14ac:dyDescent="0.3">
      <c r="A59">
        <v>58</v>
      </c>
      <c r="B59">
        <v>31</v>
      </c>
      <c r="C59">
        <v>1</v>
      </c>
      <c r="D59">
        <v>1</v>
      </c>
      <c r="E59" t="s">
        <v>0</v>
      </c>
      <c r="F59">
        <f t="shared" si="6"/>
        <v>2019.8328767123244</v>
      </c>
      <c r="G59" t="str">
        <f t="shared" si="2"/>
        <v>oct</v>
      </c>
      <c r="H59">
        <f t="shared" si="3"/>
        <v>2019</v>
      </c>
    </row>
    <row r="60" spans="1:8" x14ac:dyDescent="0.3">
      <c r="A60">
        <v>59</v>
      </c>
      <c r="B60">
        <v>30</v>
      </c>
      <c r="C60">
        <v>1</v>
      </c>
      <c r="D60">
        <v>1</v>
      </c>
      <c r="E60" t="s">
        <v>0</v>
      </c>
      <c r="F60">
        <f t="shared" si="6"/>
        <v>2019.9150684931462</v>
      </c>
      <c r="G60" t="str">
        <f t="shared" si="2"/>
        <v>nov</v>
      </c>
      <c r="H60">
        <f t="shared" si="3"/>
        <v>2019</v>
      </c>
    </row>
    <row r="61" spans="1:8" x14ac:dyDescent="0.3">
      <c r="A61">
        <v>60</v>
      </c>
      <c r="B61">
        <v>31</v>
      </c>
      <c r="C61">
        <v>1</v>
      </c>
      <c r="D61">
        <v>1</v>
      </c>
      <c r="E61" t="s">
        <v>0</v>
      </c>
      <c r="F61">
        <f t="shared" si="6"/>
        <v>2019.9999999999955</v>
      </c>
      <c r="G61" t="str">
        <f t="shared" si="2"/>
        <v>dec</v>
      </c>
      <c r="H61">
        <f t="shared" si="3"/>
        <v>2019</v>
      </c>
    </row>
    <row r="62" spans="1:8" x14ac:dyDescent="0.3">
      <c r="A62">
        <v>61</v>
      </c>
      <c r="B62">
        <v>31</v>
      </c>
      <c r="C62">
        <v>1</v>
      </c>
      <c r="D62">
        <v>1</v>
      </c>
      <c r="E62" t="s">
        <v>0</v>
      </c>
      <c r="F62">
        <f t="shared" ref="F62:F73" si="7">F61+(B62/SUM($B$62:$B$73))</f>
        <v>2020.0846994535473</v>
      </c>
      <c r="G62" t="str">
        <f t="shared" si="2"/>
        <v>jan</v>
      </c>
      <c r="H62">
        <f t="shared" si="3"/>
        <v>2020</v>
      </c>
    </row>
    <row r="63" spans="1:8" x14ac:dyDescent="0.3">
      <c r="A63">
        <v>62</v>
      </c>
      <c r="B63">
        <v>29</v>
      </c>
      <c r="C63">
        <v>1</v>
      </c>
      <c r="D63">
        <v>1</v>
      </c>
      <c r="E63" t="s">
        <v>0</v>
      </c>
      <c r="F63">
        <f t="shared" si="7"/>
        <v>2020.1639344262248</v>
      </c>
      <c r="G63" t="str">
        <f t="shared" si="2"/>
        <v>feb</v>
      </c>
      <c r="H63">
        <f t="shared" si="3"/>
        <v>2020</v>
      </c>
    </row>
    <row r="64" spans="1:8" x14ac:dyDescent="0.3">
      <c r="A64">
        <v>63</v>
      </c>
      <c r="B64">
        <v>31</v>
      </c>
      <c r="C64">
        <v>1</v>
      </c>
      <c r="D64">
        <v>1</v>
      </c>
      <c r="E64" t="s">
        <v>0</v>
      </c>
      <c r="F64">
        <f t="shared" si="7"/>
        <v>2020.2486338797767</v>
      </c>
      <c r="G64" t="str">
        <f t="shared" si="2"/>
        <v>mar</v>
      </c>
      <c r="H64">
        <f t="shared" si="3"/>
        <v>2020</v>
      </c>
    </row>
    <row r="65" spans="1:8" x14ac:dyDescent="0.3">
      <c r="A65">
        <v>64</v>
      </c>
      <c r="B65">
        <v>30</v>
      </c>
      <c r="C65">
        <v>1</v>
      </c>
      <c r="D65">
        <v>1</v>
      </c>
      <c r="E65" t="s">
        <v>0</v>
      </c>
      <c r="F65">
        <f t="shared" si="7"/>
        <v>2020.3306010928914</v>
      </c>
      <c r="G65" t="str">
        <f t="shared" si="2"/>
        <v>apr</v>
      </c>
      <c r="H65">
        <f t="shared" si="3"/>
        <v>2020</v>
      </c>
    </row>
    <row r="66" spans="1:8" x14ac:dyDescent="0.3">
      <c r="A66">
        <v>65</v>
      </c>
      <c r="B66">
        <v>31</v>
      </c>
      <c r="C66">
        <v>1</v>
      </c>
      <c r="D66">
        <v>1</v>
      </c>
      <c r="E66" t="s">
        <v>0</v>
      </c>
      <c r="F66">
        <f t="shared" si="7"/>
        <v>2020.4153005464432</v>
      </c>
      <c r="G66" t="str">
        <f t="shared" si="2"/>
        <v>may</v>
      </c>
      <c r="H66">
        <f t="shared" si="3"/>
        <v>2020</v>
      </c>
    </row>
    <row r="67" spans="1:8" x14ac:dyDescent="0.3">
      <c r="A67">
        <v>66</v>
      </c>
      <c r="B67">
        <v>30</v>
      </c>
      <c r="C67">
        <v>1</v>
      </c>
      <c r="D67">
        <v>1</v>
      </c>
      <c r="E67" t="s">
        <v>0</v>
      </c>
      <c r="F67">
        <f t="shared" si="7"/>
        <v>2020.4972677595579</v>
      </c>
      <c r="G67" t="str">
        <f t="shared" si="2"/>
        <v>jun</v>
      </c>
      <c r="H67">
        <f t="shared" si="3"/>
        <v>2020</v>
      </c>
    </row>
    <row r="68" spans="1:8" x14ac:dyDescent="0.3">
      <c r="A68">
        <v>67</v>
      </c>
      <c r="B68">
        <v>31</v>
      </c>
      <c r="C68">
        <v>1</v>
      </c>
      <c r="D68">
        <v>1</v>
      </c>
      <c r="E68" t="s">
        <v>0</v>
      </c>
      <c r="F68">
        <f t="shared" si="7"/>
        <v>2020.5819672131097</v>
      </c>
      <c r="G68" t="str">
        <f t="shared" si="2"/>
        <v>jul</v>
      </c>
      <c r="H68">
        <f t="shared" si="3"/>
        <v>2020</v>
      </c>
    </row>
    <row r="69" spans="1:8" x14ac:dyDescent="0.3">
      <c r="A69">
        <v>68</v>
      </c>
      <c r="B69">
        <v>31</v>
      </c>
      <c r="C69">
        <v>1</v>
      </c>
      <c r="D69">
        <v>1</v>
      </c>
      <c r="E69" t="s">
        <v>0</v>
      </c>
      <c r="F69">
        <f t="shared" si="7"/>
        <v>2020.6666666666615</v>
      </c>
      <c r="G69" t="str">
        <f t="shared" si="2"/>
        <v>aug</v>
      </c>
      <c r="H69">
        <f t="shared" si="3"/>
        <v>2020</v>
      </c>
    </row>
    <row r="70" spans="1:8" x14ac:dyDescent="0.3">
      <c r="A70">
        <v>69</v>
      </c>
      <c r="B70">
        <v>30</v>
      </c>
      <c r="C70">
        <v>1</v>
      </c>
      <c r="D70">
        <v>1</v>
      </c>
      <c r="E70" t="s">
        <v>0</v>
      </c>
      <c r="F70">
        <f t="shared" si="7"/>
        <v>2020.7486338797762</v>
      </c>
      <c r="G70" t="str">
        <f t="shared" si="2"/>
        <v>sep</v>
      </c>
      <c r="H70">
        <f t="shared" si="3"/>
        <v>2020</v>
      </c>
    </row>
    <row r="71" spans="1:8" x14ac:dyDescent="0.3">
      <c r="A71">
        <v>70</v>
      </c>
      <c r="B71">
        <v>31</v>
      </c>
      <c r="C71">
        <v>1</v>
      </c>
      <c r="D71">
        <v>1</v>
      </c>
      <c r="E71" t="s">
        <v>0</v>
      </c>
      <c r="F71">
        <f t="shared" si="7"/>
        <v>2020.833333333328</v>
      </c>
      <c r="G71" t="str">
        <f t="shared" si="2"/>
        <v>oct</v>
      </c>
      <c r="H71">
        <f t="shared" si="3"/>
        <v>2020</v>
      </c>
    </row>
    <row r="72" spans="1:8" x14ac:dyDescent="0.3">
      <c r="A72">
        <v>71</v>
      </c>
      <c r="B72">
        <v>30</v>
      </c>
      <c r="C72">
        <v>1</v>
      </c>
      <c r="D72">
        <v>1</v>
      </c>
      <c r="E72" t="s">
        <v>0</v>
      </c>
      <c r="F72">
        <f t="shared" si="7"/>
        <v>2020.9153005464427</v>
      </c>
      <c r="G72" t="str">
        <f t="shared" si="2"/>
        <v>nov</v>
      </c>
      <c r="H72">
        <f t="shared" si="3"/>
        <v>2020</v>
      </c>
    </row>
    <row r="73" spans="1:8" x14ac:dyDescent="0.3">
      <c r="A73">
        <v>72</v>
      </c>
      <c r="B73">
        <v>31</v>
      </c>
      <c r="C73">
        <v>1</v>
      </c>
      <c r="D73">
        <v>1</v>
      </c>
      <c r="E73" t="s">
        <v>0</v>
      </c>
      <c r="F73">
        <f t="shared" si="7"/>
        <v>2020.9999999999945</v>
      </c>
      <c r="G73" t="str">
        <f t="shared" si="2"/>
        <v>dec</v>
      </c>
      <c r="H73">
        <f t="shared" si="3"/>
        <v>2020</v>
      </c>
    </row>
    <row r="74" spans="1:8" x14ac:dyDescent="0.3">
      <c r="A74">
        <v>73</v>
      </c>
      <c r="B74">
        <v>31</v>
      </c>
      <c r="C74">
        <v>1</v>
      </c>
      <c r="D74">
        <v>1</v>
      </c>
      <c r="E74" t="s">
        <v>0</v>
      </c>
      <c r="F74">
        <f t="shared" ref="F74:F85" si="8">F73+(B74/SUM($B$74:$B$85))</f>
        <v>2021.0849315068438</v>
      </c>
      <c r="G74" t="str">
        <f t="shared" si="2"/>
        <v>jan</v>
      </c>
      <c r="H74">
        <f t="shared" si="3"/>
        <v>2021</v>
      </c>
    </row>
    <row r="75" spans="1:8" x14ac:dyDescent="0.3">
      <c r="A75">
        <v>74</v>
      </c>
      <c r="B75">
        <v>28</v>
      </c>
      <c r="C75">
        <v>1</v>
      </c>
      <c r="D75">
        <v>1</v>
      </c>
      <c r="E75" t="s">
        <v>0</v>
      </c>
      <c r="F75">
        <f t="shared" si="8"/>
        <v>2021.1616438356109</v>
      </c>
      <c r="G75" t="str">
        <f t="shared" si="2"/>
        <v>feb</v>
      </c>
      <c r="H75">
        <f t="shared" si="3"/>
        <v>2021</v>
      </c>
    </row>
    <row r="76" spans="1:8" x14ac:dyDescent="0.3">
      <c r="A76">
        <v>75</v>
      </c>
      <c r="B76">
        <v>31</v>
      </c>
      <c r="C76">
        <v>1</v>
      </c>
      <c r="D76">
        <v>1</v>
      </c>
      <c r="E76" t="s">
        <v>0</v>
      </c>
      <c r="F76">
        <f t="shared" si="8"/>
        <v>2021.2465753424601</v>
      </c>
      <c r="G76" t="str">
        <f t="shared" si="2"/>
        <v>mar</v>
      </c>
      <c r="H76">
        <f t="shared" si="3"/>
        <v>2021</v>
      </c>
    </row>
    <row r="77" spans="1:8" x14ac:dyDescent="0.3">
      <c r="A77">
        <v>76</v>
      </c>
      <c r="B77">
        <v>30</v>
      </c>
      <c r="C77">
        <v>1</v>
      </c>
      <c r="D77">
        <v>1</v>
      </c>
      <c r="E77" t="s">
        <v>0</v>
      </c>
      <c r="F77">
        <f t="shared" si="8"/>
        <v>2021.328767123282</v>
      </c>
      <c r="G77" t="str">
        <f t="shared" si="2"/>
        <v>apr</v>
      </c>
      <c r="H77">
        <f t="shared" si="3"/>
        <v>2021</v>
      </c>
    </row>
    <row r="78" spans="1:8" x14ac:dyDescent="0.3">
      <c r="A78">
        <v>77</v>
      </c>
      <c r="B78">
        <v>31</v>
      </c>
      <c r="C78">
        <v>1</v>
      </c>
      <c r="D78">
        <v>1</v>
      </c>
      <c r="E78" t="s">
        <v>0</v>
      </c>
      <c r="F78">
        <f t="shared" si="8"/>
        <v>2021.4136986301312</v>
      </c>
      <c r="G78" t="str">
        <f t="shared" si="2"/>
        <v>may</v>
      </c>
      <c r="H78">
        <f t="shared" si="3"/>
        <v>2021</v>
      </c>
    </row>
    <row r="79" spans="1:8" x14ac:dyDescent="0.3">
      <c r="A79">
        <v>78</v>
      </c>
      <c r="B79">
        <v>30</v>
      </c>
      <c r="C79">
        <v>1</v>
      </c>
      <c r="D79">
        <v>1</v>
      </c>
      <c r="E79" t="s">
        <v>0</v>
      </c>
      <c r="F79">
        <f t="shared" si="8"/>
        <v>2021.4958904109531</v>
      </c>
      <c r="G79" t="str">
        <f t="shared" ref="G79:G109" si="9">G67</f>
        <v>jun</v>
      </c>
      <c r="H79">
        <f t="shared" ref="H79:H109" si="10">H67+1</f>
        <v>2021</v>
      </c>
    </row>
    <row r="80" spans="1:8" x14ac:dyDescent="0.3">
      <c r="A80">
        <v>79</v>
      </c>
      <c r="B80">
        <v>31</v>
      </c>
      <c r="C80">
        <v>1</v>
      </c>
      <c r="D80">
        <v>1</v>
      </c>
      <c r="E80" t="s">
        <v>0</v>
      </c>
      <c r="F80">
        <f t="shared" si="8"/>
        <v>2021.5808219178023</v>
      </c>
      <c r="G80" t="str">
        <f t="shared" si="9"/>
        <v>jul</v>
      </c>
      <c r="H80">
        <f t="shared" si="10"/>
        <v>2021</v>
      </c>
    </row>
    <row r="81" spans="1:8" x14ac:dyDescent="0.3">
      <c r="A81">
        <v>80</v>
      </c>
      <c r="B81">
        <v>31</v>
      </c>
      <c r="C81">
        <v>1</v>
      </c>
      <c r="D81">
        <v>1</v>
      </c>
      <c r="E81" t="s">
        <v>0</v>
      </c>
      <c r="F81">
        <f t="shared" si="8"/>
        <v>2021.6657534246515</v>
      </c>
      <c r="G81" t="str">
        <f t="shared" si="9"/>
        <v>aug</v>
      </c>
      <c r="H81">
        <f t="shared" si="10"/>
        <v>2021</v>
      </c>
    </row>
    <row r="82" spans="1:8" x14ac:dyDescent="0.3">
      <c r="A82">
        <v>81</v>
      </c>
      <c r="B82">
        <v>30</v>
      </c>
      <c r="C82">
        <v>1</v>
      </c>
      <c r="D82">
        <v>1</v>
      </c>
      <c r="E82" t="s">
        <v>0</v>
      </c>
      <c r="F82">
        <f t="shared" si="8"/>
        <v>2021.7479452054733</v>
      </c>
      <c r="G82" t="str">
        <f t="shared" si="9"/>
        <v>sep</v>
      </c>
      <c r="H82">
        <f t="shared" si="10"/>
        <v>2021</v>
      </c>
    </row>
    <row r="83" spans="1:8" x14ac:dyDescent="0.3">
      <c r="A83">
        <v>82</v>
      </c>
      <c r="B83">
        <v>31</v>
      </c>
      <c r="C83">
        <v>1</v>
      </c>
      <c r="D83">
        <v>1</v>
      </c>
      <c r="E83" t="s">
        <v>0</v>
      </c>
      <c r="F83">
        <f t="shared" si="8"/>
        <v>2021.8328767123226</v>
      </c>
      <c r="G83" t="str">
        <f t="shared" si="9"/>
        <v>oct</v>
      </c>
      <c r="H83">
        <f t="shared" si="10"/>
        <v>2021</v>
      </c>
    </row>
    <row r="84" spans="1:8" x14ac:dyDescent="0.3">
      <c r="A84">
        <v>83</v>
      </c>
      <c r="B84">
        <v>30</v>
      </c>
      <c r="C84">
        <v>1</v>
      </c>
      <c r="D84">
        <v>1</v>
      </c>
      <c r="E84" t="s">
        <v>0</v>
      </c>
      <c r="F84">
        <f t="shared" si="8"/>
        <v>2021.9150684931444</v>
      </c>
      <c r="G84" t="str">
        <f t="shared" si="9"/>
        <v>nov</v>
      </c>
      <c r="H84">
        <f t="shared" si="10"/>
        <v>2021</v>
      </c>
    </row>
    <row r="85" spans="1:8" x14ac:dyDescent="0.3">
      <c r="A85">
        <v>84</v>
      </c>
      <c r="B85">
        <v>31</v>
      </c>
      <c r="C85">
        <v>1</v>
      </c>
      <c r="D85">
        <v>1</v>
      </c>
      <c r="E85" t="s">
        <v>0</v>
      </c>
      <c r="F85">
        <f t="shared" si="8"/>
        <v>2021.9999999999936</v>
      </c>
      <c r="G85" t="str">
        <f t="shared" si="9"/>
        <v>dec</v>
      </c>
      <c r="H85">
        <f t="shared" si="10"/>
        <v>2021</v>
      </c>
    </row>
    <row r="86" spans="1:8" x14ac:dyDescent="0.3">
      <c r="A86">
        <v>85</v>
      </c>
      <c r="B86">
        <v>31</v>
      </c>
      <c r="C86">
        <v>1</v>
      </c>
      <c r="D86">
        <v>1</v>
      </c>
      <c r="E86" t="s">
        <v>0</v>
      </c>
      <c r="F86">
        <f t="shared" ref="F86:F97" si="11">F85+(B86/SUM($B$86:$B$97))</f>
        <v>2022.0849315068428</v>
      </c>
      <c r="G86" t="str">
        <f t="shared" si="9"/>
        <v>jan</v>
      </c>
      <c r="H86">
        <f t="shared" si="10"/>
        <v>2022</v>
      </c>
    </row>
    <row r="87" spans="1:8" x14ac:dyDescent="0.3">
      <c r="A87">
        <v>86</v>
      </c>
      <c r="B87">
        <v>28</v>
      </c>
      <c r="C87">
        <v>1</v>
      </c>
      <c r="D87">
        <v>1</v>
      </c>
      <c r="E87" t="s">
        <v>0</v>
      </c>
      <c r="F87">
        <f t="shared" si="11"/>
        <v>2022.16164383561</v>
      </c>
      <c r="G87" t="str">
        <f t="shared" si="9"/>
        <v>feb</v>
      </c>
      <c r="H87">
        <f t="shared" si="10"/>
        <v>2022</v>
      </c>
    </row>
    <row r="88" spans="1:8" x14ac:dyDescent="0.3">
      <c r="A88">
        <v>87</v>
      </c>
      <c r="B88">
        <v>31</v>
      </c>
      <c r="C88">
        <v>1</v>
      </c>
      <c r="D88">
        <v>1</v>
      </c>
      <c r="E88" t="s">
        <v>0</v>
      </c>
      <c r="F88">
        <f t="shared" si="11"/>
        <v>2022.2465753424592</v>
      </c>
      <c r="G88" t="str">
        <f t="shared" si="9"/>
        <v>mar</v>
      </c>
      <c r="H88">
        <f t="shared" si="10"/>
        <v>2022</v>
      </c>
    </row>
    <row r="89" spans="1:8" x14ac:dyDescent="0.3">
      <c r="A89">
        <v>88</v>
      </c>
      <c r="B89">
        <v>30</v>
      </c>
      <c r="C89">
        <v>1</v>
      </c>
      <c r="D89">
        <v>1</v>
      </c>
      <c r="E89" t="s">
        <v>0</v>
      </c>
      <c r="F89">
        <f t="shared" si="11"/>
        <v>2022.3287671232811</v>
      </c>
      <c r="G89" t="str">
        <f t="shared" si="9"/>
        <v>apr</v>
      </c>
      <c r="H89">
        <f t="shared" si="10"/>
        <v>2022</v>
      </c>
    </row>
    <row r="90" spans="1:8" x14ac:dyDescent="0.3">
      <c r="A90">
        <v>89</v>
      </c>
      <c r="B90">
        <v>31</v>
      </c>
      <c r="C90">
        <v>1</v>
      </c>
      <c r="D90">
        <v>1</v>
      </c>
      <c r="E90" t="s">
        <v>0</v>
      </c>
      <c r="F90">
        <f t="shared" si="11"/>
        <v>2022.4136986301303</v>
      </c>
      <c r="G90" t="str">
        <f t="shared" si="9"/>
        <v>may</v>
      </c>
      <c r="H90">
        <f t="shared" si="10"/>
        <v>2022</v>
      </c>
    </row>
    <row r="91" spans="1:8" x14ac:dyDescent="0.3">
      <c r="A91">
        <v>90</v>
      </c>
      <c r="B91">
        <v>30</v>
      </c>
      <c r="C91">
        <v>1</v>
      </c>
      <c r="D91">
        <v>1</v>
      </c>
      <c r="E91" t="s">
        <v>0</v>
      </c>
      <c r="F91">
        <f t="shared" si="11"/>
        <v>2022.4958904109521</v>
      </c>
      <c r="G91" t="str">
        <f t="shared" si="9"/>
        <v>jun</v>
      </c>
      <c r="H91">
        <f t="shared" si="10"/>
        <v>2022</v>
      </c>
    </row>
    <row r="92" spans="1:8" x14ac:dyDescent="0.3">
      <c r="A92">
        <v>91</v>
      </c>
      <c r="B92">
        <v>31</v>
      </c>
      <c r="C92">
        <v>1</v>
      </c>
      <c r="D92">
        <v>1</v>
      </c>
      <c r="E92" t="s">
        <v>0</v>
      </c>
      <c r="F92">
        <f t="shared" si="11"/>
        <v>2022.5808219178014</v>
      </c>
      <c r="G92" t="str">
        <f t="shared" si="9"/>
        <v>jul</v>
      </c>
      <c r="H92">
        <f t="shared" si="10"/>
        <v>2022</v>
      </c>
    </row>
    <row r="93" spans="1:8" x14ac:dyDescent="0.3">
      <c r="A93">
        <v>92</v>
      </c>
      <c r="B93">
        <v>31</v>
      </c>
      <c r="C93">
        <v>1</v>
      </c>
      <c r="D93">
        <v>1</v>
      </c>
      <c r="E93" t="s">
        <v>0</v>
      </c>
      <c r="F93">
        <f t="shared" si="11"/>
        <v>2022.6657534246506</v>
      </c>
      <c r="G93" t="str">
        <f t="shared" si="9"/>
        <v>aug</v>
      </c>
      <c r="H93">
        <f t="shared" si="10"/>
        <v>2022</v>
      </c>
    </row>
    <row r="94" spans="1:8" x14ac:dyDescent="0.3">
      <c r="A94">
        <v>93</v>
      </c>
      <c r="B94">
        <v>30</v>
      </c>
      <c r="C94">
        <v>1</v>
      </c>
      <c r="D94">
        <v>1</v>
      </c>
      <c r="E94" t="s">
        <v>0</v>
      </c>
      <c r="F94">
        <f t="shared" si="11"/>
        <v>2022.7479452054724</v>
      </c>
      <c r="G94" t="str">
        <f t="shared" si="9"/>
        <v>sep</v>
      </c>
      <c r="H94">
        <f t="shared" si="10"/>
        <v>2022</v>
      </c>
    </row>
    <row r="95" spans="1:8" x14ac:dyDescent="0.3">
      <c r="A95">
        <v>94</v>
      </c>
      <c r="B95">
        <v>31</v>
      </c>
      <c r="C95">
        <v>1</v>
      </c>
      <c r="D95">
        <v>1</v>
      </c>
      <c r="E95" t="s">
        <v>0</v>
      </c>
      <c r="F95">
        <f t="shared" si="11"/>
        <v>2022.8328767123216</v>
      </c>
      <c r="G95" t="str">
        <f t="shared" si="9"/>
        <v>oct</v>
      </c>
      <c r="H95">
        <f t="shared" si="10"/>
        <v>2022</v>
      </c>
    </row>
    <row r="96" spans="1:8" x14ac:dyDescent="0.3">
      <c r="A96">
        <v>95</v>
      </c>
      <c r="B96">
        <v>30</v>
      </c>
      <c r="C96">
        <v>1</v>
      </c>
      <c r="D96">
        <v>1</v>
      </c>
      <c r="E96" t="s">
        <v>0</v>
      </c>
      <c r="F96">
        <f t="shared" si="11"/>
        <v>2022.9150684931435</v>
      </c>
      <c r="G96" t="str">
        <f t="shared" si="9"/>
        <v>nov</v>
      </c>
      <c r="H96">
        <f t="shared" si="10"/>
        <v>2022</v>
      </c>
    </row>
    <row r="97" spans="1:8" x14ac:dyDescent="0.3">
      <c r="A97">
        <v>96</v>
      </c>
      <c r="B97">
        <v>31</v>
      </c>
      <c r="C97">
        <v>1</v>
      </c>
      <c r="D97">
        <v>1</v>
      </c>
      <c r="E97" t="s">
        <v>0</v>
      </c>
      <c r="F97">
        <f t="shared" si="11"/>
        <v>2022.9999999999927</v>
      </c>
      <c r="G97" t="str">
        <f t="shared" si="9"/>
        <v>dec</v>
      </c>
      <c r="H97">
        <f t="shared" si="10"/>
        <v>2022</v>
      </c>
    </row>
    <row r="98" spans="1:8" x14ac:dyDescent="0.3">
      <c r="A98">
        <v>97</v>
      </c>
      <c r="B98">
        <v>31</v>
      </c>
      <c r="C98">
        <v>1</v>
      </c>
      <c r="D98">
        <v>1</v>
      </c>
      <c r="E98" t="s">
        <v>0</v>
      </c>
      <c r="F98">
        <f t="shared" ref="F98:F109" si="12">F97+(B98/SUM($B$98:$B$109))</f>
        <v>2023.0849315068419</v>
      </c>
      <c r="G98" t="str">
        <f t="shared" si="9"/>
        <v>jan</v>
      </c>
      <c r="H98">
        <f t="shared" si="10"/>
        <v>2023</v>
      </c>
    </row>
    <row r="99" spans="1:8" x14ac:dyDescent="0.3">
      <c r="A99">
        <v>98</v>
      </c>
      <c r="B99">
        <v>28</v>
      </c>
      <c r="C99">
        <v>1</v>
      </c>
      <c r="D99">
        <v>1</v>
      </c>
      <c r="E99" t="s">
        <v>0</v>
      </c>
      <c r="F99">
        <f t="shared" si="12"/>
        <v>2023.1616438356091</v>
      </c>
      <c r="G99" t="str">
        <f t="shared" si="9"/>
        <v>feb</v>
      </c>
      <c r="H99">
        <f t="shared" si="10"/>
        <v>2023</v>
      </c>
    </row>
    <row r="100" spans="1:8" x14ac:dyDescent="0.3">
      <c r="A100">
        <v>99</v>
      </c>
      <c r="B100">
        <v>31</v>
      </c>
      <c r="C100">
        <v>1</v>
      </c>
      <c r="D100">
        <v>1</v>
      </c>
      <c r="E100" t="s">
        <v>0</v>
      </c>
      <c r="F100">
        <f t="shared" si="12"/>
        <v>2023.2465753424583</v>
      </c>
      <c r="G100" t="str">
        <f t="shared" si="9"/>
        <v>mar</v>
      </c>
      <c r="H100">
        <f t="shared" si="10"/>
        <v>2023</v>
      </c>
    </row>
    <row r="101" spans="1:8" x14ac:dyDescent="0.3">
      <c r="A101">
        <v>100</v>
      </c>
      <c r="B101">
        <v>30</v>
      </c>
      <c r="C101">
        <v>1</v>
      </c>
      <c r="D101">
        <v>1</v>
      </c>
      <c r="E101" t="s">
        <v>0</v>
      </c>
      <c r="F101">
        <f t="shared" si="12"/>
        <v>2023.3287671232802</v>
      </c>
      <c r="G101" t="str">
        <f t="shared" si="9"/>
        <v>apr</v>
      </c>
      <c r="H101">
        <f t="shared" si="10"/>
        <v>2023</v>
      </c>
    </row>
    <row r="102" spans="1:8" x14ac:dyDescent="0.3">
      <c r="A102">
        <v>101</v>
      </c>
      <c r="B102">
        <v>31</v>
      </c>
      <c r="C102">
        <v>1</v>
      </c>
      <c r="D102">
        <v>1</v>
      </c>
      <c r="E102" t="s">
        <v>0</v>
      </c>
      <c r="F102">
        <f t="shared" si="12"/>
        <v>2023.4136986301294</v>
      </c>
      <c r="G102" t="str">
        <f t="shared" si="9"/>
        <v>may</v>
      </c>
      <c r="H102">
        <f t="shared" si="10"/>
        <v>2023</v>
      </c>
    </row>
    <row r="103" spans="1:8" x14ac:dyDescent="0.3">
      <c r="A103">
        <v>102</v>
      </c>
      <c r="B103">
        <v>30</v>
      </c>
      <c r="C103">
        <v>1</v>
      </c>
      <c r="D103">
        <v>1</v>
      </c>
      <c r="E103" t="s">
        <v>0</v>
      </c>
      <c r="F103">
        <f t="shared" si="12"/>
        <v>2023.4958904109512</v>
      </c>
      <c r="G103" t="str">
        <f t="shared" si="9"/>
        <v>jun</v>
      </c>
      <c r="H103">
        <f t="shared" si="10"/>
        <v>2023</v>
      </c>
    </row>
    <row r="104" spans="1:8" x14ac:dyDescent="0.3">
      <c r="A104">
        <v>103</v>
      </c>
      <c r="B104">
        <v>31</v>
      </c>
      <c r="C104">
        <v>1</v>
      </c>
      <c r="D104">
        <v>1</v>
      </c>
      <c r="E104" t="s">
        <v>0</v>
      </c>
      <c r="F104">
        <f t="shared" si="12"/>
        <v>2023.5808219178004</v>
      </c>
      <c r="G104" t="str">
        <f t="shared" si="9"/>
        <v>jul</v>
      </c>
      <c r="H104">
        <f t="shared" si="10"/>
        <v>2023</v>
      </c>
    </row>
    <row r="105" spans="1:8" x14ac:dyDescent="0.3">
      <c r="A105">
        <v>104</v>
      </c>
      <c r="B105">
        <v>31</v>
      </c>
      <c r="C105">
        <v>1</v>
      </c>
      <c r="D105">
        <v>1</v>
      </c>
      <c r="E105" t="s">
        <v>0</v>
      </c>
      <c r="F105">
        <f t="shared" si="12"/>
        <v>2023.6657534246497</v>
      </c>
      <c r="G105" t="str">
        <f t="shared" si="9"/>
        <v>aug</v>
      </c>
      <c r="H105">
        <f t="shared" si="10"/>
        <v>2023</v>
      </c>
    </row>
    <row r="106" spans="1:8" x14ac:dyDescent="0.3">
      <c r="A106">
        <v>105</v>
      </c>
      <c r="B106">
        <v>30</v>
      </c>
      <c r="C106">
        <v>1</v>
      </c>
      <c r="D106">
        <v>1</v>
      </c>
      <c r="E106" t="s">
        <v>0</v>
      </c>
      <c r="F106">
        <f t="shared" si="12"/>
        <v>2023.7479452054715</v>
      </c>
      <c r="G106" t="str">
        <f t="shared" si="9"/>
        <v>sep</v>
      </c>
      <c r="H106">
        <f t="shared" si="10"/>
        <v>2023</v>
      </c>
    </row>
    <row r="107" spans="1:8" x14ac:dyDescent="0.3">
      <c r="A107">
        <v>106</v>
      </c>
      <c r="B107">
        <v>31</v>
      </c>
      <c r="C107">
        <v>1</v>
      </c>
      <c r="D107">
        <v>1</v>
      </c>
      <c r="E107" t="s">
        <v>0</v>
      </c>
      <c r="F107">
        <f t="shared" si="12"/>
        <v>2023.8328767123207</v>
      </c>
      <c r="G107" t="str">
        <f t="shared" si="9"/>
        <v>oct</v>
      </c>
      <c r="H107">
        <f t="shared" si="10"/>
        <v>2023</v>
      </c>
    </row>
    <row r="108" spans="1:8" x14ac:dyDescent="0.3">
      <c r="A108">
        <v>107</v>
      </c>
      <c r="B108">
        <v>30</v>
      </c>
      <c r="C108">
        <v>1</v>
      </c>
      <c r="D108">
        <v>1</v>
      </c>
      <c r="E108" t="s">
        <v>0</v>
      </c>
      <c r="F108">
        <f t="shared" si="12"/>
        <v>2023.9150684931426</v>
      </c>
      <c r="G108" t="str">
        <f t="shared" si="9"/>
        <v>nov</v>
      </c>
      <c r="H108">
        <f t="shared" si="10"/>
        <v>2023</v>
      </c>
    </row>
    <row r="109" spans="1:8" x14ac:dyDescent="0.3">
      <c r="A109">
        <v>108</v>
      </c>
      <c r="B109">
        <v>31</v>
      </c>
      <c r="C109">
        <v>1</v>
      </c>
      <c r="D109">
        <v>1</v>
      </c>
      <c r="E109" t="s">
        <v>0</v>
      </c>
      <c r="F109">
        <f t="shared" si="12"/>
        <v>2023.9999999999918</v>
      </c>
      <c r="G109" t="str">
        <f t="shared" si="9"/>
        <v>dec</v>
      </c>
      <c r="H109">
        <f t="shared" si="10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Foster</dc:creator>
  <cp:lastModifiedBy>Allan Foster</cp:lastModifiedBy>
  <dcterms:created xsi:type="dcterms:W3CDTF">2025-07-24T19:39:55Z</dcterms:created>
  <dcterms:modified xsi:type="dcterms:W3CDTF">2025-07-24T20:02:50Z</dcterms:modified>
</cp:coreProperties>
</file>