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A8A91E4-00F3-48F8-9CC2-017DD7800D5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" i="2"/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C3" i="1"/>
</calcChain>
</file>

<file path=xl/sharedStrings.xml><?xml version="1.0" encoding="utf-8"?>
<sst xmlns="http://schemas.openxmlformats.org/spreadsheetml/2006/main" count="11" uniqueCount="11">
  <si>
    <t>目标移动速度(m/s)</t>
  </si>
  <si>
    <t>目标移动速度(m/s)</t>
    <phoneticPr fontId="1" type="noConversion"/>
  </si>
  <si>
    <t>多普勒频率(KHz)</t>
  </si>
  <si>
    <t>多普勒频率(KHz)</t>
    <phoneticPr fontId="1" type="noConversion"/>
  </si>
  <si>
    <t>脉压后主旁比(dB)</t>
  </si>
  <si>
    <t>脉压后主旁比(dB)</t>
    <phoneticPr fontId="1" type="noConversion"/>
  </si>
  <si>
    <t>脉压后主旁比(dB)</t>
    <phoneticPr fontId="1" type="noConversion"/>
  </si>
  <si>
    <t>脉压主瓣峰值(dB)</t>
    <phoneticPr fontId="1" type="noConversion"/>
  </si>
  <si>
    <t>脉压第一副瓣峰值(dB)</t>
    <phoneticPr fontId="1" type="noConversion"/>
  </si>
  <si>
    <t>目标速度(m/s)</t>
    <phoneticPr fontId="1" type="noConversion"/>
  </si>
  <si>
    <t>多普勒频率(KHz)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</si>
</sst>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82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8"/>
  <sheetViews>
    <sheetView topLeftCell="C1" zoomScaleNormal="100" workbookViewId="0">
      <selection activeCell="T2" sqref="T2"/>
    </sheetView>
  </sheetViews>
  <sheetFormatPr defaultRowHeight="13.8" x14ac:dyDescent="0.25"/>
  <cols>
    <col min="2" max="2" width="15.6640625" customWidth="1"/>
  </cols>
  <sheetData>
    <row r="1" spans="2:37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</row>
    <row r="2" spans="2:37" x14ac:dyDescent="0.25">
      <c r="B2" t="s">
        <v>1</v>
      </c>
      <c r="C2">
        <v>0</v>
      </c>
      <c r="D2">
        <v>10</v>
      </c>
      <c r="E2">
        <v>20</v>
      </c>
      <c r="F2">
        <v>30</v>
      </c>
      <c r="G2">
        <v>40</v>
      </c>
      <c r="H2">
        <v>50</v>
      </c>
      <c r="I2">
        <v>60</v>
      </c>
      <c r="J2">
        <v>70</v>
      </c>
      <c r="K2">
        <v>80</v>
      </c>
      <c r="L2">
        <v>90</v>
      </c>
      <c r="M2">
        <v>100</v>
      </c>
      <c r="N2">
        <v>120</v>
      </c>
      <c r="O2">
        <v>140</v>
      </c>
      <c r="P2">
        <v>160</v>
      </c>
      <c r="Q2">
        <v>180</v>
      </c>
      <c r="R2">
        <v>200</v>
      </c>
      <c r="S2">
        <v>220</v>
      </c>
      <c r="T2">
        <v>240</v>
      </c>
      <c r="U2">
        <v>260</v>
      </c>
      <c r="V2">
        <v>280</v>
      </c>
      <c r="W2">
        <v>300</v>
      </c>
      <c r="X2">
        <v>350</v>
      </c>
      <c r="Y2">
        <v>400</v>
      </c>
      <c r="Z2">
        <v>450</v>
      </c>
      <c r="AA2">
        <v>500</v>
      </c>
      <c r="AB2">
        <v>550</v>
      </c>
      <c r="AC2">
        <v>600</v>
      </c>
      <c r="AD2">
        <v>650</v>
      </c>
      <c r="AE2">
        <v>700</v>
      </c>
      <c r="AF2">
        <v>750</v>
      </c>
      <c r="AG2">
        <v>800</v>
      </c>
      <c r="AH2">
        <v>850</v>
      </c>
      <c r="AI2">
        <v>900</v>
      </c>
      <c r="AJ2">
        <v>950</v>
      </c>
      <c r="AK2">
        <v>1000</v>
      </c>
    </row>
    <row r="3" spans="2:37" s="1" customFormat="1" x14ac:dyDescent="0.25">
      <c r="B3" s="1" t="s">
        <v>3</v>
      </c>
      <c r="C3" s="1">
        <f>2*C2/3/(10^(8)/10^(10))</f>
        <v>0</v>
      </c>
      <c r="D3" s="1">
        <f t="shared" ref="D3:I3" si="0">2*D2/3/(10^(8)/10^(10))/1000</f>
        <v>0.66666666666666663</v>
      </c>
      <c r="E3" s="1">
        <f t="shared" si="0"/>
        <v>1.3333333333333333</v>
      </c>
      <c r="F3" s="1">
        <f t="shared" si="0"/>
        <v>2</v>
      </c>
      <c r="G3" s="1">
        <f t="shared" si="0"/>
        <v>2.6666666666666665</v>
      </c>
      <c r="H3" s="1">
        <f t="shared" si="0"/>
        <v>3.3333333333333335</v>
      </c>
      <c r="I3" s="1">
        <f t="shared" si="0"/>
        <v>4</v>
      </c>
      <c r="J3" s="1">
        <f t="shared" ref="J3:T3" si="1">2*J2/3/(10^(8)/10^(10))/1000</f>
        <v>4.6666666666666661</v>
      </c>
      <c r="K3" s="1">
        <f t="shared" si="1"/>
        <v>5.333333333333333</v>
      </c>
      <c r="L3" s="1">
        <f t="shared" si="1"/>
        <v>6</v>
      </c>
      <c r="M3" s="1">
        <f t="shared" si="1"/>
        <v>6.666666666666667</v>
      </c>
      <c r="N3" s="1">
        <f t="shared" si="1"/>
        <v>8</v>
      </c>
      <c r="O3" s="1">
        <f t="shared" si="1"/>
        <v>9.3333333333333321</v>
      </c>
      <c r="P3" s="1">
        <f t="shared" si="1"/>
        <v>10.666666666666666</v>
      </c>
      <c r="Q3" s="1">
        <f t="shared" si="1"/>
        <v>12</v>
      </c>
      <c r="R3" s="1">
        <f t="shared" si="1"/>
        <v>13.333333333333334</v>
      </c>
      <c r="S3" s="1">
        <f t="shared" si="1"/>
        <v>14.666666666666666</v>
      </c>
      <c r="T3" s="1">
        <f t="shared" si="1"/>
        <v>16</v>
      </c>
      <c r="U3" s="1">
        <f t="shared" ref="U3:AK3" si="2">2*U2/3/(10^(8)/10^(10))/1000</f>
        <v>17.333333333333332</v>
      </c>
      <c r="V3" s="1">
        <f t="shared" si="2"/>
        <v>18.666666666666664</v>
      </c>
      <c r="W3" s="1">
        <f t="shared" si="2"/>
        <v>20</v>
      </c>
      <c r="X3" s="1">
        <f t="shared" si="2"/>
        <v>23.333333333333332</v>
      </c>
      <c r="Y3" s="1">
        <f t="shared" si="2"/>
        <v>26.666666666666668</v>
      </c>
      <c r="Z3" s="1">
        <f t="shared" si="2"/>
        <v>30</v>
      </c>
      <c r="AA3" s="1">
        <f t="shared" si="2"/>
        <v>33.333333333333329</v>
      </c>
      <c r="AB3" s="1">
        <f t="shared" si="2"/>
        <v>36.666666666666664</v>
      </c>
      <c r="AC3" s="1">
        <f t="shared" si="2"/>
        <v>40</v>
      </c>
      <c r="AD3" s="1">
        <f t="shared" si="2"/>
        <v>43.333333333333329</v>
      </c>
      <c r="AE3" s="1">
        <f t="shared" si="2"/>
        <v>46.666666666666664</v>
      </c>
      <c r="AF3" s="1">
        <f t="shared" si="2"/>
        <v>50</v>
      </c>
      <c r="AG3" s="1">
        <f t="shared" si="2"/>
        <v>53.333333333333336</v>
      </c>
      <c r="AH3" s="1">
        <f t="shared" si="2"/>
        <v>56.666666666666664</v>
      </c>
      <c r="AI3" s="1">
        <f t="shared" si="2"/>
        <v>60</v>
      </c>
      <c r="AJ3" s="1">
        <f t="shared" si="2"/>
        <v>63.333333333333336</v>
      </c>
      <c r="AK3" s="1">
        <f t="shared" si="2"/>
        <v>66.666666666666657</v>
      </c>
    </row>
    <row r="4" spans="2:37" x14ac:dyDescent="0.25">
      <c r="B4" t="s">
        <v>5</v>
      </c>
      <c r="C4">
        <v>13.452199999999999</v>
      </c>
      <c r="D4">
        <v>13.4468</v>
      </c>
      <c r="E4">
        <v>13.450799999999999</v>
      </c>
      <c r="F4">
        <v>13.4474</v>
      </c>
      <c r="G4">
        <v>13.4366</v>
      </c>
      <c r="H4">
        <v>13.434699999999999</v>
      </c>
      <c r="I4">
        <v>13.4428</v>
      </c>
      <c r="J4">
        <v>13.430199999999999</v>
      </c>
      <c r="K4">
        <v>13.4222</v>
      </c>
      <c r="L4">
        <v>13.4238</v>
      </c>
      <c r="M4">
        <v>13.4278</v>
      </c>
      <c r="N4">
        <v>13.4091</v>
      </c>
      <c r="O4">
        <v>13.4087</v>
      </c>
      <c r="P4">
        <v>13.3973</v>
      </c>
      <c r="Q4">
        <v>13.391</v>
      </c>
      <c r="R4">
        <v>13.386699999999999</v>
      </c>
      <c r="S4">
        <v>13.374499999999999</v>
      </c>
      <c r="T4">
        <v>13.3774</v>
      </c>
      <c r="U4">
        <v>13.359299999999999</v>
      </c>
      <c r="V4">
        <v>13.369300000000001</v>
      </c>
      <c r="W4">
        <v>13.3454</v>
      </c>
      <c r="X4">
        <v>13.3401</v>
      </c>
      <c r="Y4">
        <v>13.311500000000001</v>
      </c>
      <c r="Z4">
        <v>13.2941</v>
      </c>
      <c r="AA4">
        <v>13.2949</v>
      </c>
      <c r="AB4">
        <v>13.2555</v>
      </c>
      <c r="AC4">
        <v>13.2441</v>
      </c>
      <c r="AD4">
        <v>13.2448</v>
      </c>
      <c r="AE4">
        <v>13.200799999999999</v>
      </c>
      <c r="AF4">
        <v>13.195399999999999</v>
      </c>
      <c r="AG4">
        <v>13.1858</v>
      </c>
      <c r="AH4">
        <v>13.147399999999999</v>
      </c>
      <c r="AI4">
        <v>13.148099999999999</v>
      </c>
      <c r="AJ4">
        <v>13.1281</v>
      </c>
      <c r="AK4">
        <v>13.0954</v>
      </c>
    </row>
    <row r="6" spans="2:37" x14ac:dyDescent="0.25">
      <c r="B6" t="s">
        <v>0</v>
      </c>
      <c r="C6">
        <v>0</v>
      </c>
      <c r="D6">
        <v>10</v>
      </c>
      <c r="E6">
        <v>20</v>
      </c>
      <c r="F6">
        <v>30</v>
      </c>
      <c r="G6">
        <v>40</v>
      </c>
      <c r="H6">
        <v>50</v>
      </c>
      <c r="I6">
        <v>60</v>
      </c>
      <c r="J6">
        <v>70</v>
      </c>
      <c r="K6">
        <v>80</v>
      </c>
      <c r="L6">
        <v>90</v>
      </c>
      <c r="M6">
        <v>100</v>
      </c>
      <c r="N6">
        <v>120</v>
      </c>
      <c r="O6">
        <v>140</v>
      </c>
      <c r="P6">
        <v>160</v>
      </c>
      <c r="Q6">
        <v>180</v>
      </c>
      <c r="R6">
        <v>200</v>
      </c>
      <c r="S6">
        <v>220</v>
      </c>
      <c r="T6">
        <v>240</v>
      </c>
      <c r="U6">
        <v>260</v>
      </c>
      <c r="V6">
        <v>280</v>
      </c>
      <c r="W6">
        <v>300</v>
      </c>
      <c r="X6">
        <v>350</v>
      </c>
      <c r="Y6">
        <v>400</v>
      </c>
      <c r="Z6">
        <v>450</v>
      </c>
      <c r="AA6">
        <v>500</v>
      </c>
      <c r="AB6">
        <v>550</v>
      </c>
      <c r="AC6">
        <v>600</v>
      </c>
      <c r="AD6">
        <v>650</v>
      </c>
      <c r="AE6">
        <v>700</v>
      </c>
      <c r="AF6">
        <v>750</v>
      </c>
      <c r="AG6">
        <v>800</v>
      </c>
      <c r="AH6">
        <v>850</v>
      </c>
      <c r="AI6">
        <v>900</v>
      </c>
      <c r="AJ6">
        <v>950</v>
      </c>
      <c r="AK6">
        <v>1000</v>
      </c>
    </row>
    <row r="7" spans="2:37" x14ac:dyDescent="0.25">
      <c r="B7" t="s">
        <v>2</v>
      </c>
      <c r="C7">
        <v>0</v>
      </c>
      <c r="D7">
        <v>0.66666666666666663</v>
      </c>
      <c r="E7">
        <v>1.3333333333333333</v>
      </c>
      <c r="F7">
        <v>2</v>
      </c>
      <c r="G7">
        <v>2.6666666666666665</v>
      </c>
      <c r="H7">
        <v>3.3333333333333335</v>
      </c>
      <c r="I7">
        <v>4</v>
      </c>
      <c r="J7">
        <v>4.6666666666666661</v>
      </c>
      <c r="K7">
        <v>5.333333333333333</v>
      </c>
      <c r="L7">
        <v>6</v>
      </c>
      <c r="M7">
        <v>6.666666666666667</v>
      </c>
      <c r="N7">
        <v>8</v>
      </c>
      <c r="O7">
        <v>9.3333333333333321</v>
      </c>
      <c r="P7">
        <v>10.666666666666666</v>
      </c>
      <c r="Q7">
        <v>12</v>
      </c>
      <c r="R7">
        <v>13.333333333333334</v>
      </c>
      <c r="S7">
        <v>14.666666666666666</v>
      </c>
      <c r="T7">
        <v>16</v>
      </c>
      <c r="U7">
        <v>17.333333333333332</v>
      </c>
      <c r="V7">
        <v>18.666666666666664</v>
      </c>
      <c r="W7">
        <v>20</v>
      </c>
      <c r="X7">
        <v>23.333333333333332</v>
      </c>
      <c r="Y7">
        <v>26.666666666666668</v>
      </c>
      <c r="Z7">
        <v>30</v>
      </c>
      <c r="AA7">
        <v>33.333333333333329</v>
      </c>
      <c r="AB7">
        <v>36.666666666666664</v>
      </c>
      <c r="AC7">
        <v>40</v>
      </c>
      <c r="AD7">
        <v>43.333333333333329</v>
      </c>
      <c r="AE7">
        <v>46.666666666666664</v>
      </c>
      <c r="AF7">
        <v>50</v>
      </c>
      <c r="AG7">
        <v>53.333333333333336</v>
      </c>
      <c r="AH7">
        <v>56.666666666666664</v>
      </c>
      <c r="AI7">
        <v>60</v>
      </c>
      <c r="AJ7">
        <v>63.333333333333336</v>
      </c>
      <c r="AK7">
        <v>66.666666666666657</v>
      </c>
    </row>
    <row r="8" spans="2:37" x14ac:dyDescent="0.25">
      <c r="B8" t="s">
        <v>4</v>
      </c>
      <c r="C8">
        <v>13.452199999999999</v>
      </c>
      <c r="D8">
        <v>13.4468</v>
      </c>
      <c r="E8">
        <v>13.450799999999999</v>
      </c>
      <c r="F8">
        <v>13.4474</v>
      </c>
      <c r="G8">
        <v>13.4366</v>
      </c>
      <c r="H8">
        <v>13.434699999999999</v>
      </c>
      <c r="I8">
        <v>13.4428</v>
      </c>
      <c r="J8">
        <v>13.430199999999999</v>
      </c>
      <c r="K8">
        <v>13.4222</v>
      </c>
      <c r="L8">
        <v>13.4238</v>
      </c>
      <c r="M8">
        <v>13.4278</v>
      </c>
      <c r="N8">
        <v>13.4091</v>
      </c>
      <c r="O8">
        <v>13.4087</v>
      </c>
      <c r="P8">
        <v>13.3973</v>
      </c>
      <c r="Q8">
        <v>13.391</v>
      </c>
      <c r="R8">
        <v>13.386699999999999</v>
      </c>
      <c r="S8">
        <v>13.374499999999999</v>
      </c>
      <c r="T8">
        <v>13.3774</v>
      </c>
      <c r="U8">
        <v>13.359299999999999</v>
      </c>
      <c r="V8">
        <v>13.369300000000001</v>
      </c>
      <c r="W8">
        <v>13.3454</v>
      </c>
      <c r="X8">
        <v>13.3401</v>
      </c>
      <c r="Y8">
        <v>13.311500000000001</v>
      </c>
      <c r="Z8">
        <v>13.2941</v>
      </c>
      <c r="AA8">
        <v>13.2949</v>
      </c>
      <c r="AB8">
        <v>13.2555</v>
      </c>
      <c r="AC8">
        <v>13.2441</v>
      </c>
      <c r="AD8">
        <v>13.2448</v>
      </c>
      <c r="AE8">
        <v>13.200799999999999</v>
      </c>
      <c r="AF8">
        <v>13.195399999999999</v>
      </c>
      <c r="AG8">
        <v>13.1858</v>
      </c>
      <c r="AH8">
        <v>13.147399999999999</v>
      </c>
      <c r="AI8">
        <v>13.148099999999999</v>
      </c>
      <c r="AJ8">
        <v>13.1281</v>
      </c>
      <c r="AK8">
        <v>13.0954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23B59-85A1-4C8D-999D-931678D644F7}">
  <dimension ref="A2:K37"/>
  <sheetViews>
    <sheetView tabSelected="1" topLeftCell="A19" workbookViewId="0">
      <selection activeCell="E3" sqref="E3:F37"/>
    </sheetView>
  </sheetViews>
  <sheetFormatPr defaultRowHeight="13.8" x14ac:dyDescent="0.25"/>
  <cols>
    <col min="1" max="1" width="8.88671875" style="2"/>
    <col min="2" max="2" width="18" style="2" customWidth="1"/>
    <col min="3" max="3" width="18" style="3" customWidth="1"/>
    <col min="4" max="4" width="18" style="4" customWidth="1"/>
    <col min="5" max="5" width="8.88671875" style="4"/>
    <col min="6" max="6" width="18" style="4" customWidth="1"/>
    <col min="7" max="9" width="18" customWidth="1"/>
    <col min="11" max="11" width="18" customWidth="1"/>
  </cols>
  <sheetData>
    <row r="2" spans="1:11" x14ac:dyDescent="0.25">
      <c r="B2" s="2" t="s">
        <v>9</v>
      </c>
      <c r="C2" s="3" t="s">
        <v>10</v>
      </c>
      <c r="D2" s="4" t="s">
        <v>7</v>
      </c>
      <c r="E2" s="4" t="s">
        <v>8</v>
      </c>
      <c r="F2" s="4" t="s">
        <v>6</v>
      </c>
      <c r="G2" s="2"/>
      <c r="H2" s="3"/>
      <c r="I2" s="2"/>
      <c r="K2" s="2"/>
    </row>
    <row r="3" spans="1:11" x14ac:dyDescent="0.25">
      <c r="A3" s="2">
        <v>1</v>
      </c>
      <c r="B3" s="2">
        <v>0</v>
      </c>
      <c r="C3" s="3">
        <v>0</v>
      </c>
      <c r="D3" s="4">
        <v>62.6708</v>
      </c>
      <c r="E3" s="4">
        <f>D3-F3</f>
        <v>49.218600000000002</v>
      </c>
      <c r="F3" s="4">
        <v>13.452199999999999</v>
      </c>
    </row>
    <row r="4" spans="1:11" x14ac:dyDescent="0.25">
      <c r="A4" s="2">
        <v>2</v>
      </c>
      <c r="B4" s="2">
        <v>10</v>
      </c>
      <c r="C4" s="3">
        <v>0.66666666666666663</v>
      </c>
      <c r="D4" s="4">
        <v>62.668199999999999</v>
      </c>
      <c r="E4" s="4">
        <f t="shared" ref="E4:E37" si="0">D4-F4</f>
        <v>49.221400000000003</v>
      </c>
      <c r="F4" s="4">
        <v>13.4468</v>
      </c>
    </row>
    <row r="5" spans="1:11" x14ac:dyDescent="0.25">
      <c r="A5" s="2">
        <v>3</v>
      </c>
      <c r="B5" s="2">
        <v>20</v>
      </c>
      <c r="C5" s="3">
        <v>1.3333333333333333</v>
      </c>
      <c r="D5" s="4">
        <v>62.660600000000002</v>
      </c>
      <c r="E5" s="4">
        <f t="shared" si="0"/>
        <v>49.209800000000001</v>
      </c>
      <c r="F5" s="4">
        <v>13.450799999999999</v>
      </c>
    </row>
    <row r="6" spans="1:11" x14ac:dyDescent="0.25">
      <c r="A6" s="2">
        <v>4</v>
      </c>
      <c r="B6" s="2">
        <v>30</v>
      </c>
      <c r="C6" s="3">
        <v>2</v>
      </c>
      <c r="D6" s="4">
        <v>62.6629</v>
      </c>
      <c r="E6" s="4">
        <f t="shared" si="0"/>
        <v>49.215499999999999</v>
      </c>
      <c r="F6" s="4">
        <v>13.4474</v>
      </c>
    </row>
    <row r="7" spans="1:11" x14ac:dyDescent="0.25">
      <c r="A7" s="2">
        <v>5</v>
      </c>
      <c r="B7" s="2">
        <v>40</v>
      </c>
      <c r="C7" s="3">
        <v>2.6666666666666665</v>
      </c>
      <c r="D7" s="4">
        <v>62.664200000000001</v>
      </c>
      <c r="E7" s="4">
        <f t="shared" si="0"/>
        <v>49.227600000000002</v>
      </c>
      <c r="F7" s="4">
        <v>13.4366</v>
      </c>
    </row>
    <row r="8" spans="1:11" x14ac:dyDescent="0.25">
      <c r="A8" s="2">
        <v>6</v>
      </c>
      <c r="B8" s="2">
        <v>50</v>
      </c>
      <c r="C8" s="3">
        <v>3.3333333333333335</v>
      </c>
      <c r="D8" s="4">
        <v>62.660499999999999</v>
      </c>
      <c r="E8" s="4">
        <f t="shared" si="0"/>
        <v>49.2258</v>
      </c>
      <c r="F8" s="4">
        <v>13.434699999999999</v>
      </c>
    </row>
    <row r="9" spans="1:11" x14ac:dyDescent="0.25">
      <c r="A9" s="2">
        <v>7</v>
      </c>
      <c r="B9" s="2">
        <v>60</v>
      </c>
      <c r="C9" s="3">
        <v>4</v>
      </c>
      <c r="D9" s="4">
        <v>62.652200000000001</v>
      </c>
      <c r="E9" s="4">
        <f t="shared" si="0"/>
        <v>49.209400000000002</v>
      </c>
      <c r="F9" s="4">
        <v>13.4428</v>
      </c>
    </row>
    <row r="10" spans="1:11" x14ac:dyDescent="0.25">
      <c r="A10" s="2">
        <v>8</v>
      </c>
      <c r="B10" s="2">
        <v>70</v>
      </c>
      <c r="C10" s="3">
        <v>4.6666666666666661</v>
      </c>
      <c r="D10" s="4">
        <v>62.657299999999999</v>
      </c>
      <c r="E10" s="4">
        <f t="shared" si="0"/>
        <v>49.2271</v>
      </c>
      <c r="F10" s="4">
        <v>13.430199999999999</v>
      </c>
    </row>
    <row r="11" spans="1:11" x14ac:dyDescent="0.25">
      <c r="A11" s="2">
        <v>9</v>
      </c>
      <c r="B11" s="2">
        <v>80</v>
      </c>
      <c r="C11" s="3">
        <v>5.333333333333333</v>
      </c>
      <c r="D11" s="4">
        <v>62.657400000000003</v>
      </c>
      <c r="E11" s="4">
        <f t="shared" si="0"/>
        <v>49.235200000000006</v>
      </c>
      <c r="F11" s="4">
        <v>13.4222</v>
      </c>
    </row>
    <row r="12" spans="1:11" x14ac:dyDescent="0.25">
      <c r="A12" s="2">
        <v>10</v>
      </c>
      <c r="B12" s="2">
        <v>90</v>
      </c>
      <c r="C12" s="3">
        <v>6</v>
      </c>
      <c r="D12" s="4">
        <v>62.6524</v>
      </c>
      <c r="E12" s="4">
        <f t="shared" si="0"/>
        <v>49.2286</v>
      </c>
      <c r="F12" s="4">
        <v>13.4238</v>
      </c>
    </row>
    <row r="13" spans="1:11" x14ac:dyDescent="0.25">
      <c r="A13" s="2">
        <v>11</v>
      </c>
      <c r="B13" s="2">
        <v>100</v>
      </c>
      <c r="C13" s="3">
        <v>6.666666666666667</v>
      </c>
      <c r="D13" s="4">
        <v>62.647500000000001</v>
      </c>
      <c r="E13" s="4">
        <f t="shared" si="0"/>
        <v>49.219700000000003</v>
      </c>
      <c r="F13" s="4">
        <v>13.4278</v>
      </c>
    </row>
    <row r="14" spans="1:11" x14ac:dyDescent="0.25">
      <c r="A14" s="2">
        <v>12</v>
      </c>
      <c r="B14" s="2">
        <v>120</v>
      </c>
      <c r="C14" s="3">
        <v>8</v>
      </c>
      <c r="D14" s="4">
        <v>62.650199999999998</v>
      </c>
      <c r="E14" s="4">
        <f t="shared" si="0"/>
        <v>49.241099999999996</v>
      </c>
      <c r="F14" s="4">
        <v>13.4091</v>
      </c>
    </row>
    <row r="15" spans="1:11" x14ac:dyDescent="0.25">
      <c r="A15" s="2">
        <v>13</v>
      </c>
      <c r="B15" s="2">
        <v>140</v>
      </c>
      <c r="C15" s="3">
        <v>9.3333333333333321</v>
      </c>
      <c r="D15" s="4">
        <v>62.642600000000002</v>
      </c>
      <c r="E15" s="4">
        <f t="shared" si="0"/>
        <v>49.233900000000006</v>
      </c>
      <c r="F15" s="4">
        <v>13.4087</v>
      </c>
    </row>
    <row r="16" spans="1:11" x14ac:dyDescent="0.25">
      <c r="A16" s="2">
        <v>14</v>
      </c>
      <c r="B16" s="2">
        <v>160</v>
      </c>
      <c r="C16" s="3">
        <v>10.666666666666666</v>
      </c>
      <c r="D16" s="4">
        <v>62.642800000000001</v>
      </c>
      <c r="E16" s="4">
        <f t="shared" si="0"/>
        <v>49.2455</v>
      </c>
      <c r="F16" s="4">
        <v>13.3973</v>
      </c>
    </row>
    <row r="17" spans="1:11" x14ac:dyDescent="0.25">
      <c r="A17" s="2">
        <v>15</v>
      </c>
      <c r="B17" s="2">
        <v>180</v>
      </c>
      <c r="C17" s="3">
        <v>12</v>
      </c>
      <c r="D17" s="4">
        <v>62.637300000000003</v>
      </c>
      <c r="E17" s="4">
        <f t="shared" si="0"/>
        <v>49.246300000000005</v>
      </c>
      <c r="F17" s="4">
        <v>13.391</v>
      </c>
    </row>
    <row r="18" spans="1:11" x14ac:dyDescent="0.25">
      <c r="A18" s="2">
        <v>16</v>
      </c>
      <c r="B18" s="2">
        <v>200</v>
      </c>
      <c r="C18" s="3">
        <v>13.333333333333334</v>
      </c>
      <c r="D18" s="4">
        <v>62.634999999999998</v>
      </c>
      <c r="E18" s="4">
        <f t="shared" si="0"/>
        <v>49.2483</v>
      </c>
      <c r="F18" s="4">
        <v>13.386699999999999</v>
      </c>
    </row>
    <row r="19" spans="1:11" x14ac:dyDescent="0.25">
      <c r="A19" s="2">
        <v>17</v>
      </c>
      <c r="B19" s="2">
        <v>220</v>
      </c>
      <c r="C19" s="3">
        <v>14.666666666666666</v>
      </c>
      <c r="D19" s="4">
        <v>62.631399999999999</v>
      </c>
      <c r="E19" s="4">
        <f t="shared" si="0"/>
        <v>49.256900000000002</v>
      </c>
      <c r="F19" s="4">
        <v>13.374499999999999</v>
      </c>
    </row>
    <row r="20" spans="1:11" x14ac:dyDescent="0.25">
      <c r="A20" s="2">
        <v>18</v>
      </c>
      <c r="B20" s="2">
        <v>240</v>
      </c>
      <c r="C20" s="3">
        <v>16</v>
      </c>
      <c r="D20" s="4">
        <v>62.626899999999999</v>
      </c>
      <c r="E20" s="4">
        <f t="shared" si="0"/>
        <v>49.249499999999998</v>
      </c>
      <c r="F20" s="4">
        <v>13.3774</v>
      </c>
      <c r="G20" s="2"/>
      <c r="H20" s="2"/>
      <c r="K20" s="2"/>
    </row>
    <row r="21" spans="1:11" x14ac:dyDescent="0.25">
      <c r="A21" s="2">
        <v>19</v>
      </c>
      <c r="B21" s="2">
        <v>260</v>
      </c>
      <c r="C21" s="3">
        <v>17.333333333333332</v>
      </c>
      <c r="D21" s="4">
        <v>62.625700000000002</v>
      </c>
      <c r="E21" s="4">
        <f t="shared" si="0"/>
        <v>49.266400000000004</v>
      </c>
      <c r="F21" s="4">
        <v>13.359299999999999</v>
      </c>
    </row>
    <row r="22" spans="1:11" x14ac:dyDescent="0.25">
      <c r="A22" s="2">
        <v>20</v>
      </c>
      <c r="B22" s="2">
        <v>280</v>
      </c>
      <c r="C22" s="3">
        <v>18.666666666666664</v>
      </c>
      <c r="D22" s="4">
        <v>62.618600000000001</v>
      </c>
      <c r="E22" s="4">
        <f t="shared" si="0"/>
        <v>49.249299999999998</v>
      </c>
      <c r="F22" s="4">
        <v>13.369300000000001</v>
      </c>
    </row>
    <row r="23" spans="1:11" x14ac:dyDescent="0.25">
      <c r="A23" s="2">
        <v>21</v>
      </c>
      <c r="B23" s="2">
        <v>300</v>
      </c>
      <c r="C23" s="3">
        <v>20</v>
      </c>
      <c r="D23" s="4">
        <v>62.619500000000002</v>
      </c>
      <c r="E23" s="4">
        <f t="shared" si="0"/>
        <v>49.274100000000004</v>
      </c>
      <c r="F23" s="4">
        <v>13.3454</v>
      </c>
    </row>
    <row r="24" spans="1:11" x14ac:dyDescent="0.25">
      <c r="A24" s="2">
        <v>22</v>
      </c>
      <c r="B24" s="2">
        <v>350</v>
      </c>
      <c r="C24" s="3">
        <v>23.333333333333332</v>
      </c>
      <c r="D24" s="4">
        <v>62.609499999999997</v>
      </c>
      <c r="E24" s="4">
        <f t="shared" si="0"/>
        <v>49.269399999999997</v>
      </c>
      <c r="F24" s="4">
        <v>13.3401</v>
      </c>
    </row>
    <row r="25" spans="1:11" x14ac:dyDescent="0.25">
      <c r="A25" s="2">
        <v>23</v>
      </c>
      <c r="B25" s="2">
        <v>400</v>
      </c>
      <c r="C25" s="3">
        <v>26.666666666666668</v>
      </c>
      <c r="D25" s="4">
        <v>62.595999999999997</v>
      </c>
      <c r="E25" s="4">
        <f t="shared" si="0"/>
        <v>49.284499999999994</v>
      </c>
      <c r="F25" s="4">
        <v>13.311500000000001</v>
      </c>
    </row>
    <row r="26" spans="1:11" x14ac:dyDescent="0.25">
      <c r="A26" s="2">
        <v>24</v>
      </c>
      <c r="B26" s="2">
        <v>450</v>
      </c>
      <c r="C26" s="3">
        <v>30</v>
      </c>
      <c r="D26" s="4">
        <v>62.593800000000002</v>
      </c>
      <c r="E26" s="4">
        <f t="shared" si="0"/>
        <v>49.299700000000001</v>
      </c>
      <c r="F26" s="4">
        <v>13.2941</v>
      </c>
    </row>
    <row r="27" spans="1:11" x14ac:dyDescent="0.25">
      <c r="A27" s="2">
        <v>25</v>
      </c>
      <c r="B27" s="2">
        <v>500</v>
      </c>
      <c r="C27" s="3">
        <v>33.333333333333329</v>
      </c>
      <c r="D27" s="4">
        <v>62.5839</v>
      </c>
      <c r="E27" s="4">
        <f t="shared" si="0"/>
        <v>49.289000000000001</v>
      </c>
      <c r="F27" s="4">
        <v>13.2949</v>
      </c>
    </row>
    <row r="28" spans="1:11" x14ac:dyDescent="0.25">
      <c r="A28" s="2">
        <v>26</v>
      </c>
      <c r="B28" s="2">
        <v>550</v>
      </c>
      <c r="C28" s="3">
        <v>36.666666666666664</v>
      </c>
      <c r="D28" s="4">
        <v>62.570099999999996</v>
      </c>
      <c r="E28" s="4">
        <f t="shared" si="0"/>
        <v>49.314599999999999</v>
      </c>
      <c r="F28" s="4">
        <v>13.2555</v>
      </c>
    </row>
    <row r="29" spans="1:11" x14ac:dyDescent="0.25">
      <c r="A29" s="2">
        <v>27</v>
      </c>
      <c r="B29" s="2">
        <v>600</v>
      </c>
      <c r="C29" s="3">
        <v>40</v>
      </c>
      <c r="D29" s="4">
        <v>62.567999999999998</v>
      </c>
      <c r="E29" s="4">
        <f t="shared" si="0"/>
        <v>49.323899999999995</v>
      </c>
      <c r="F29" s="4">
        <v>13.2441</v>
      </c>
    </row>
    <row r="30" spans="1:11" x14ac:dyDescent="0.25">
      <c r="A30" s="2">
        <v>28</v>
      </c>
      <c r="B30" s="2">
        <v>650</v>
      </c>
      <c r="C30" s="3">
        <v>43.333333333333329</v>
      </c>
      <c r="D30" s="4">
        <v>62.558199999999999</v>
      </c>
      <c r="E30" s="4">
        <f t="shared" si="0"/>
        <v>49.313400000000001</v>
      </c>
      <c r="F30" s="4">
        <v>13.2448</v>
      </c>
    </row>
    <row r="31" spans="1:11" x14ac:dyDescent="0.25">
      <c r="A31" s="2">
        <v>29</v>
      </c>
      <c r="B31" s="2">
        <v>700</v>
      </c>
      <c r="C31" s="3">
        <v>46.666666666666664</v>
      </c>
      <c r="D31" s="4">
        <v>62.5441</v>
      </c>
      <c r="E31" s="4">
        <f t="shared" si="0"/>
        <v>49.343299999999999</v>
      </c>
      <c r="F31" s="4">
        <v>13.200799999999999</v>
      </c>
    </row>
    <row r="32" spans="1:11" x14ac:dyDescent="0.25">
      <c r="A32" s="2">
        <v>30</v>
      </c>
      <c r="B32" s="2">
        <v>750</v>
      </c>
      <c r="C32" s="3">
        <v>50</v>
      </c>
      <c r="D32" s="4">
        <v>62.542099999999998</v>
      </c>
      <c r="E32" s="4">
        <f t="shared" si="0"/>
        <v>49.346699999999998</v>
      </c>
      <c r="F32" s="4">
        <v>13.195399999999999</v>
      </c>
    </row>
    <row r="33" spans="1:6" x14ac:dyDescent="0.25">
      <c r="A33" s="2">
        <v>31</v>
      </c>
      <c r="B33" s="2">
        <v>800</v>
      </c>
      <c r="C33" s="3">
        <v>53.333333333333336</v>
      </c>
      <c r="D33" s="4">
        <v>62.532400000000003</v>
      </c>
      <c r="E33" s="4">
        <f t="shared" si="0"/>
        <v>49.346600000000002</v>
      </c>
      <c r="F33" s="4">
        <v>13.1858</v>
      </c>
    </row>
    <row r="34" spans="1:6" x14ac:dyDescent="0.25">
      <c r="B34" s="2">
        <v>850</v>
      </c>
      <c r="C34" s="3">
        <v>56.666666666666664</v>
      </c>
      <c r="D34" s="4">
        <v>62.518000000000001</v>
      </c>
      <c r="E34" s="4">
        <f t="shared" si="0"/>
        <v>49.370600000000003</v>
      </c>
      <c r="F34" s="4">
        <v>13.147399999999999</v>
      </c>
    </row>
    <row r="35" spans="1:6" x14ac:dyDescent="0.25">
      <c r="B35" s="2">
        <v>900</v>
      </c>
      <c r="C35" s="3">
        <v>60</v>
      </c>
      <c r="D35" s="4">
        <v>62.516100000000002</v>
      </c>
      <c r="E35" s="4">
        <f t="shared" si="0"/>
        <v>49.368000000000002</v>
      </c>
      <c r="F35" s="4">
        <v>13.148099999999999</v>
      </c>
    </row>
    <row r="36" spans="1:6" x14ac:dyDescent="0.25">
      <c r="B36" s="2">
        <v>950</v>
      </c>
      <c r="C36" s="3">
        <v>63.333333333333336</v>
      </c>
      <c r="D36" s="4">
        <v>62.506599999999999</v>
      </c>
      <c r="E36" s="4">
        <f t="shared" si="0"/>
        <v>49.378500000000003</v>
      </c>
      <c r="F36" s="4">
        <v>13.1281</v>
      </c>
    </row>
    <row r="37" spans="1:6" x14ac:dyDescent="0.25">
      <c r="B37" s="2">
        <v>1000</v>
      </c>
      <c r="C37" s="3">
        <v>66.666666666666657</v>
      </c>
      <c r="D37" s="4">
        <v>62.491399999999999</v>
      </c>
      <c r="E37" s="4">
        <f t="shared" si="0"/>
        <v>49.396000000000001</v>
      </c>
      <c r="F37" s="4">
        <v>13.0954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2019-06-19T01:29:45Z</dcterms:modified>
</cp:coreProperties>
</file>