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seacode/gmacs/examples/smbkc_18/doc/"/>
    </mc:Choice>
  </mc:AlternateContent>
  <xr:revisionPtr revIDLastSave="0" documentId="8_{33354173-F56C-8648-9359-955DD33B74E8}" xr6:coauthVersionLast="36" xr6:coauthVersionMax="36" xr10:uidLastSave="{00000000-0000-0000-0000-000000000000}"/>
  <bookViews>
    <workbookView xWindow="28800" yWindow="-3140" windowWidth="38400" windowHeight="21140"/>
  </bookViews>
  <sheets>
    <sheet name="Table_for_SS3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<sst xmlns="http://schemas.openxmlformats.org/spreadsheetml/2006/main" count="7" uniqueCount="7">
  <si>
    <t>Year</t>
  </si>
  <si>
    <t>Unit</t>
  </si>
  <si>
    <t>Fleet</t>
  </si>
  <si>
    <t>Estimate_metric_tons</t>
  </si>
  <si>
    <t>SD_log</t>
  </si>
  <si>
    <t>SD_mt</t>
  </si>
  <si>
    <t>Vast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</si>
</sst>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Table_for_SS3!$W$3</c:f>
              <c:strCache>
                <c:ptCount val="1"/>
                <c:pt idx="0">
                  <c:v>Vast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Table_for_SS3!$S$4:$S$43</c:f>
              <c:numCache>
                <c:formatCode>General</c:formatCode>
                <c:ptCount val="40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</c:numCache>
            </c:numRef>
          </c:xVal>
          <c:yVal>
            <c:numRef>
              <c:f>Table_for_SS3!$W$4:$W$43</c:f>
              <c:numCache>
                <c:formatCode>General</c:formatCode>
                <c:ptCount val="40"/>
                <c:pt idx="0">
                  <c:v>9381.6943580000006</c:v>
                </c:pt>
                <c:pt idx="1">
                  <c:v>10260.430780000001</c:v>
                </c:pt>
                <c:pt idx="2">
                  <c:v>10224.350700000001</c:v>
                </c:pt>
                <c:pt idx="3">
                  <c:v>9058.7190200000005</c:v>
                </c:pt>
                <c:pt idx="4">
                  <c:v>21428.315839999999</c:v>
                </c:pt>
                <c:pt idx="5">
                  <c:v>8922.320275</c:v>
                </c:pt>
                <c:pt idx="6">
                  <c:v>4829.286709</c:v>
                </c:pt>
                <c:pt idx="7">
                  <c:v>3674.8238590000001</c:v>
                </c:pt>
                <c:pt idx="8">
                  <c:v>1388.3224600000001</c:v>
                </c:pt>
                <c:pt idx="9">
                  <c:v>2916.1002600000002</c:v>
                </c:pt>
                <c:pt idx="10">
                  <c:v>2992.8941540000001</c:v>
                </c:pt>
                <c:pt idx="11">
                  <c:v>6319.3871719999997</c:v>
                </c:pt>
                <c:pt idx="12">
                  <c:v>7037.2867200000001</c:v>
                </c:pt>
                <c:pt idx="13">
                  <c:v>7047.0595249999997</c:v>
                </c:pt>
                <c:pt idx="14">
                  <c:v>7650.9647100000002</c:v>
                </c:pt>
                <c:pt idx="15">
                  <c:v>10632.81539</c:v>
                </c:pt>
                <c:pt idx="16">
                  <c:v>7225.5278259999995</c:v>
                </c:pt>
                <c:pt idx="17">
                  <c:v>6108.1483909999997</c:v>
                </c:pt>
                <c:pt idx="18">
                  <c:v>9443.7946769999999</c:v>
                </c:pt>
                <c:pt idx="19">
                  <c:v>9061.3177780000005</c:v>
                </c:pt>
                <c:pt idx="20">
                  <c:v>6856.4245790000004</c:v>
                </c:pt>
                <c:pt idx="21">
                  <c:v>2295.7983039999999</c:v>
                </c:pt>
                <c:pt idx="22">
                  <c:v>2091.4215989999998</c:v>
                </c:pt>
                <c:pt idx="23">
                  <c:v>3076.7401060000002</c:v>
                </c:pt>
                <c:pt idx="24">
                  <c:v>1641.648672</c:v>
                </c:pt>
                <c:pt idx="25">
                  <c:v>1624.7396200000001</c:v>
                </c:pt>
                <c:pt idx="26">
                  <c:v>1443.7134470000001</c:v>
                </c:pt>
                <c:pt idx="27">
                  <c:v>1839.673792</c:v>
                </c:pt>
                <c:pt idx="28">
                  <c:v>3858.9555529999998</c:v>
                </c:pt>
                <c:pt idx="29">
                  <c:v>5544.624417</c:v>
                </c:pt>
                <c:pt idx="30">
                  <c:v>4527.8861969999998</c:v>
                </c:pt>
                <c:pt idx="31">
                  <c:v>6421.5203240000001</c:v>
                </c:pt>
                <c:pt idx="32">
                  <c:v>7653.4539910000003</c:v>
                </c:pt>
                <c:pt idx="33">
                  <c:v>7037.8623289999996</c:v>
                </c:pt>
                <c:pt idx="34">
                  <c:v>5673.1125480000001</c:v>
                </c:pt>
                <c:pt idx="35">
                  <c:v>2579.2774810000001</c:v>
                </c:pt>
                <c:pt idx="36">
                  <c:v>4476.6028649999998</c:v>
                </c:pt>
                <c:pt idx="37">
                  <c:v>2309.4953829999999</c:v>
                </c:pt>
                <c:pt idx="38">
                  <c:v>2771.5163729999999</c:v>
                </c:pt>
                <c:pt idx="39">
                  <c:v>1182.0106699999999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8-8547-A277-1DF1B96F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6032"/>
        <c:axId val="148638641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Table_for_SS3!$S$4:$S$43</c:f>
              <c:numCache>
                <c:formatCode>General</c:formatCode>
                <c:ptCount val="40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</c:numCache>
            </c:numRef>
          </c:xVal>
          <c:yVal>
            <c:numRef>
              <c:f>Table_for_SS3!$H$4:$H$43</c:f>
              <c:numCache>
                <c:formatCode>General</c:formatCode>
                <c:ptCount val="40"/>
                <c:pt idx="0">
                  <c:v>1462.9799481126499</c:v>
                </c:pt>
                <c:pt idx="1">
                  <c:v>1646.5407712026501</c:v>
                </c:pt>
                <c:pt idx="2">
                  <c:v>1528.0157697055802</c:v>
                </c:pt>
                <c:pt idx="3">
                  <c:v>1346.2656771679001</c:v>
                </c:pt>
                <c:pt idx="4">
                  <c:v>2960.4904353433699</c:v>
                </c:pt>
                <c:pt idx="5">
                  <c:v>1527.23273117952</c:v>
                </c:pt>
                <c:pt idx="6">
                  <c:v>823.42523018498605</c:v>
                </c:pt>
                <c:pt idx="7">
                  <c:v>534.54324135535001</c:v>
                </c:pt>
                <c:pt idx="8">
                  <c:v>238.181317603222</c:v>
                </c:pt>
                <c:pt idx="9">
                  <c:v>385.93671560576001</c:v>
                </c:pt>
                <c:pt idx="10">
                  <c:v>499.50056636727606</c:v>
                </c:pt>
                <c:pt idx="11">
                  <c:v>981.98576455934995</c:v>
                </c:pt>
                <c:pt idx="12">
                  <c:v>1197.11859684153</c:v>
                </c:pt>
                <c:pt idx="13">
                  <c:v>1251.7601809666</c:v>
                </c:pt>
                <c:pt idx="14">
                  <c:v>1158.5647573798201</c:v>
                </c:pt>
                <c:pt idx="15">
                  <c:v>1419.55045212969</c:v>
                </c:pt>
                <c:pt idx="16">
                  <c:v>1046.36002822249</c:v>
                </c:pt>
                <c:pt idx="17">
                  <c:v>853.38483894269598</c:v>
                </c:pt>
                <c:pt idx="18">
                  <c:v>1294.1255796068799</c:v>
                </c:pt>
                <c:pt idx="19">
                  <c:v>1293.8413104577301</c:v>
                </c:pt>
                <c:pt idx="20">
                  <c:v>1014.5931012339701</c:v>
                </c:pt>
                <c:pt idx="21">
                  <c:v>306.53539056346398</c:v>
                </c:pt>
                <c:pt idx="22">
                  <c:v>303.80390738469202</c:v>
                </c:pt>
                <c:pt idx="23">
                  <c:v>487.07606860260699</c:v>
                </c:pt>
                <c:pt idx="24">
                  <c:v>258.09722575895603</c:v>
                </c:pt>
                <c:pt idx="25">
                  <c:v>238.751339806647</c:v>
                </c:pt>
                <c:pt idx="26">
                  <c:v>226.082723475157</c:v>
                </c:pt>
                <c:pt idx="27">
                  <c:v>249.79202750371599</c:v>
                </c:pt>
                <c:pt idx="28">
                  <c:v>613.77876673005505</c:v>
                </c:pt>
                <c:pt idx="29">
                  <c:v>824.34101282285803</c:v>
                </c:pt>
                <c:pt idx="30">
                  <c:v>676.89017917816102</c:v>
                </c:pt>
                <c:pt idx="31">
                  <c:v>953.51554692643094</c:v>
                </c:pt>
                <c:pt idx="32">
                  <c:v>1277.5822272507999</c:v>
                </c:pt>
                <c:pt idx="33">
                  <c:v>1119.53775594744</c:v>
                </c:pt>
                <c:pt idx="34">
                  <c:v>868.90114016939901</c:v>
                </c:pt>
                <c:pt idx="35">
                  <c:v>378.97457898966002</c:v>
                </c:pt>
                <c:pt idx="36">
                  <c:v>692.21040353749299</c:v>
                </c:pt>
                <c:pt idx="37">
                  <c:v>399.95096407961904</c:v>
                </c:pt>
                <c:pt idx="38">
                  <c:v>462.93832399377601</c:v>
                </c:pt>
                <c:pt idx="39">
                  <c:v>173.34695841057902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8-8547-A277-1DF1B96F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53120"/>
        <c:axId val="1433067744"/>
      </c:scatterChart>
      <c:valAx>
        <c:axId val="14863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6416"/>
        <c:crosses val="autoZero"/>
        <c:crossBetween val="midCat"/>
      </c:valAx>
      <c:valAx>
        <c:axId val="14863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6032"/>
        <c:crosses val="autoZero"/>
        <c:crossBetween val="midCat"/>
      </c:valAx>
      <c:valAx>
        <c:axId val="1433067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53120"/>
        <c:crosses val="max"/>
        <c:crossBetween val="midCat"/>
      </c:valAx>
      <c:valAx>
        <c:axId val="147925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306774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679450</xdr:colOff>
      <xdr:row>18</xdr:row>
      <xdr:rowOff>82550</xdr:rowOff>
    </xdr:from>
    <xdr:to>
      <xdr:col>18</xdr:col>
      <xdr:colOff>298450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C5295-E353-0A45-B251-B8157497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workbookViewId="0">
      <selection activeCell="R13" sqref="R13"/>
    </sheetView>
  </sheetViews>
  <sheetFormatPr baseColWidth="10" defaultRowHeight="16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5">
      <c r="A2">
        <v>1976</v>
      </c>
      <c r="B2">
        <v>1</v>
      </c>
      <c r="C2">
        <v>1</v>
      </c>
      <c r="D2">
        <v>4.9315683694602997E-4</v>
      </c>
      <c r="E2">
        <v>0.348079225642698</v>
      </c>
      <c r="F2">
        <v>1.6848065766118399E-4</v>
      </c>
      <c r="H2">
        <f>D2*1000000</f>
        <v>493.15683694602996</v>
      </c>
    </row>
    <row r="3" spans="1:25">
      <c r="A3">
        <v>1977</v>
      </c>
      <c r="B3">
        <v>1</v>
      </c>
      <c r="C3">
        <v>1</v>
      </c>
      <c r="D3">
        <v>2.8246525649921502E-4</v>
      </c>
      <c r="E3">
        <v>1.6396170299313799</v>
      </c>
      <c r="F3">
        <v>4.3984062460013598E-4</v>
      </c>
      <c r="H3">
        <f t="shared" ref="H3:H43" si="0">D3*1000000</f>
        <v>282.465256499215</v>
      </c>
      <c r="W3" t="s">
        <v>6</v>
      </c>
    </row>
    <row r="4" spans="1:25">
      <c r="A4">
        <v>1978</v>
      </c>
      <c r="B4">
        <v>1</v>
      </c>
      <c r="C4">
        <v>1</v>
      </c>
      <c r="D4">
        <v>1.4629799481126499E-3</v>
      </c>
      <c r="E4">
        <v>0.26208008306817798</v>
      </c>
      <c r="F4">
        <v>3.7841433419365098E-4</v>
      </c>
      <c r="H4">
        <f t="shared" si="0"/>
        <v>1462.9799481126499</v>
      </c>
      <c r="J4">
        <v>1978</v>
      </c>
      <c r="K4">
        <v>1</v>
      </c>
      <c r="L4">
        <v>4</v>
      </c>
      <c r="M4">
        <v>1</v>
      </c>
      <c r="N4">
        <v>6832.8190000000004</v>
      </c>
      <c r="O4">
        <v>0.39400000000000002</v>
      </c>
      <c r="P4">
        <v>1</v>
      </c>
      <c r="S4">
        <v>1978</v>
      </c>
      <c r="T4">
        <v>1</v>
      </c>
      <c r="U4">
        <v>4</v>
      </c>
      <c r="V4">
        <v>1</v>
      </c>
      <c r="W4">
        <v>9381.6943580000006</v>
      </c>
      <c r="X4">
        <v>0.233843264</v>
      </c>
      <c r="Y4">
        <v>1</v>
      </c>
    </row>
    <row r="5" spans="1:25">
      <c r="A5">
        <v>1979</v>
      </c>
      <c r="B5">
        <v>1</v>
      </c>
      <c r="C5">
        <v>1</v>
      </c>
      <c r="D5">
        <v>1.6465407712026501E-3</v>
      </c>
      <c r="E5">
        <v>0.301091989278293</v>
      </c>
      <c r="F5">
        <v>4.8926392954960697E-4</v>
      </c>
      <c r="H5">
        <f t="shared" si="0"/>
        <v>1646.5407712026501</v>
      </c>
      <c r="J5">
        <v>1979</v>
      </c>
      <c r="K5">
        <v>1</v>
      </c>
      <c r="L5">
        <v>4</v>
      </c>
      <c r="M5">
        <v>1</v>
      </c>
      <c r="N5">
        <v>7989.8810000000003</v>
      </c>
      <c r="O5">
        <v>0.46300000000000002</v>
      </c>
      <c r="P5">
        <v>1</v>
      </c>
      <c r="S5">
        <v>1979</v>
      </c>
      <c r="T5">
        <v>1</v>
      </c>
      <c r="U5">
        <v>4</v>
      </c>
      <c r="V5">
        <v>1</v>
      </c>
      <c r="W5">
        <v>10260.430780000001</v>
      </c>
      <c r="X5">
        <v>0.27563689400000002</v>
      </c>
      <c r="Y5">
        <v>1</v>
      </c>
    </row>
    <row r="6" spans="1:25">
      <c r="A6">
        <v>1980</v>
      </c>
      <c r="B6">
        <v>1</v>
      </c>
      <c r="C6">
        <v>1</v>
      </c>
      <c r="D6">
        <v>1.5280157697055801E-3</v>
      </c>
      <c r="E6">
        <v>0.21672459581842701</v>
      </c>
      <c r="F6">
        <v>3.2657284986328198E-4</v>
      </c>
      <c r="H6">
        <f t="shared" si="0"/>
        <v>1528.0157697055802</v>
      </c>
      <c r="J6">
        <v>1980</v>
      </c>
      <c r="K6">
        <v>1</v>
      </c>
      <c r="L6">
        <v>4</v>
      </c>
      <c r="M6">
        <v>1</v>
      </c>
      <c r="N6">
        <v>9986.83</v>
      </c>
      <c r="O6">
        <v>0.50700000000000001</v>
      </c>
      <c r="P6">
        <v>1</v>
      </c>
      <c r="S6">
        <v>1980</v>
      </c>
      <c r="T6">
        <v>1</v>
      </c>
      <c r="U6">
        <v>4</v>
      </c>
      <c r="V6">
        <v>1</v>
      </c>
      <c r="W6">
        <v>10224.350700000001</v>
      </c>
      <c r="X6">
        <v>0.18716690499999999</v>
      </c>
      <c r="Y6">
        <v>1</v>
      </c>
    </row>
    <row r="7" spans="1:25">
      <c r="A7">
        <v>1981</v>
      </c>
      <c r="B7">
        <v>1</v>
      </c>
      <c r="C7">
        <v>1</v>
      </c>
      <c r="D7">
        <v>1.3462656771679E-3</v>
      </c>
      <c r="E7">
        <v>0.196598552377659</v>
      </c>
      <c r="F7">
        <v>2.6034926094216203E-4</v>
      </c>
      <c r="H7">
        <f t="shared" si="0"/>
        <v>1346.2656771679001</v>
      </c>
      <c r="J7">
        <v>1981</v>
      </c>
      <c r="K7">
        <v>1</v>
      </c>
      <c r="L7">
        <v>4</v>
      </c>
      <c r="M7">
        <v>1</v>
      </c>
      <c r="N7">
        <v>6551.1319999999996</v>
      </c>
      <c r="O7">
        <v>0.40200000000000002</v>
      </c>
      <c r="P7">
        <v>1</v>
      </c>
      <c r="S7">
        <v>1981</v>
      </c>
      <c r="T7">
        <v>1</v>
      </c>
      <c r="U7">
        <v>4</v>
      </c>
      <c r="V7">
        <v>1</v>
      </c>
      <c r="W7">
        <v>9058.7190200000005</v>
      </c>
      <c r="X7">
        <v>0.19233962600000001</v>
      </c>
      <c r="Y7">
        <v>1</v>
      </c>
    </row>
    <row r="8" spans="1:25">
      <c r="A8">
        <v>1982</v>
      </c>
      <c r="B8">
        <v>1</v>
      </c>
      <c r="C8">
        <v>1</v>
      </c>
      <c r="D8">
        <v>2.9604904353433699E-3</v>
      </c>
      <c r="E8">
        <v>0.22332872208137899</v>
      </c>
      <c r="F8">
        <v>6.5226914296969698E-4</v>
      </c>
      <c r="H8">
        <f t="shared" si="0"/>
        <v>2960.4904353433699</v>
      </c>
      <c r="J8">
        <v>1982</v>
      </c>
      <c r="K8">
        <v>1</v>
      </c>
      <c r="L8">
        <v>4</v>
      </c>
      <c r="M8">
        <v>1</v>
      </c>
      <c r="N8">
        <v>16221.933000000001</v>
      </c>
      <c r="O8">
        <v>0.34399999999999997</v>
      </c>
      <c r="P8">
        <v>1</v>
      </c>
      <c r="S8">
        <v>1982</v>
      </c>
      <c r="T8">
        <v>1</v>
      </c>
      <c r="U8">
        <v>4</v>
      </c>
      <c r="V8">
        <v>1</v>
      </c>
      <c r="W8">
        <v>21428.315839999999</v>
      </c>
      <c r="X8">
        <v>0.19615486600000001</v>
      </c>
      <c r="Y8">
        <v>1</v>
      </c>
    </row>
    <row r="9" spans="1:25">
      <c r="A9">
        <v>1983</v>
      </c>
      <c r="B9">
        <v>1</v>
      </c>
      <c r="C9">
        <v>1</v>
      </c>
      <c r="D9">
        <v>1.52723273117952E-3</v>
      </c>
      <c r="E9">
        <v>0.17816495284564701</v>
      </c>
      <c r="F9">
        <v>2.6833500005245801E-4</v>
      </c>
      <c r="H9">
        <f t="shared" si="0"/>
        <v>1527.23273117952</v>
      </c>
      <c r="J9">
        <v>1983</v>
      </c>
      <c r="K9">
        <v>1</v>
      </c>
      <c r="L9">
        <v>4</v>
      </c>
      <c r="M9">
        <v>1</v>
      </c>
      <c r="N9">
        <v>9634.25</v>
      </c>
      <c r="O9">
        <v>0.29799999999999999</v>
      </c>
      <c r="P9">
        <v>1</v>
      </c>
      <c r="S9">
        <v>1983</v>
      </c>
      <c r="T9">
        <v>1</v>
      </c>
      <c r="U9">
        <v>4</v>
      </c>
      <c r="V9">
        <v>1</v>
      </c>
      <c r="W9">
        <v>8922.320275</v>
      </c>
      <c r="X9">
        <v>0.15161733999999999</v>
      </c>
      <c r="Y9">
        <v>1</v>
      </c>
    </row>
    <row r="10" spans="1:25">
      <c r="A10">
        <v>1984</v>
      </c>
      <c r="B10">
        <v>1</v>
      </c>
      <c r="C10">
        <v>1</v>
      </c>
      <c r="D10">
        <v>8.2342523018498601E-4</v>
      </c>
      <c r="E10">
        <v>0.183776565461993</v>
      </c>
      <c r="F10">
        <v>1.49232743649008E-4</v>
      </c>
      <c r="H10">
        <f t="shared" si="0"/>
        <v>823.42523018498605</v>
      </c>
      <c r="J10">
        <v>1984</v>
      </c>
      <c r="K10">
        <v>1</v>
      </c>
      <c r="L10">
        <v>4</v>
      </c>
      <c r="M10">
        <v>1</v>
      </c>
      <c r="N10">
        <v>4071.2179999999998</v>
      </c>
      <c r="O10">
        <v>0.17899999999999999</v>
      </c>
      <c r="P10">
        <v>1</v>
      </c>
      <c r="S10">
        <v>1984</v>
      </c>
      <c r="T10">
        <v>1</v>
      </c>
      <c r="U10">
        <v>4</v>
      </c>
      <c r="V10">
        <v>1</v>
      </c>
      <c r="W10">
        <v>4829.286709</v>
      </c>
      <c r="X10">
        <v>0.162072151</v>
      </c>
      <c r="Y10">
        <v>1</v>
      </c>
    </row>
    <row r="11" spans="1:25">
      <c r="A11">
        <v>1985</v>
      </c>
      <c r="B11">
        <v>1</v>
      </c>
      <c r="C11">
        <v>1</v>
      </c>
      <c r="D11">
        <v>5.3454324135535005E-4</v>
      </c>
      <c r="E11">
        <v>0.21343249379131499</v>
      </c>
      <c r="F11">
        <v>1.1259976543626E-4</v>
      </c>
      <c r="H11">
        <f t="shared" si="0"/>
        <v>534.54324135535001</v>
      </c>
      <c r="J11">
        <v>1985</v>
      </c>
      <c r="K11">
        <v>1</v>
      </c>
      <c r="L11">
        <v>4</v>
      </c>
      <c r="M11">
        <v>1</v>
      </c>
      <c r="N11">
        <v>3110.5410000000002</v>
      </c>
      <c r="O11">
        <v>0.21</v>
      </c>
      <c r="P11">
        <v>1</v>
      </c>
      <c r="S11">
        <v>1985</v>
      </c>
      <c r="T11">
        <v>1</v>
      </c>
      <c r="U11">
        <v>4</v>
      </c>
      <c r="V11">
        <v>1</v>
      </c>
      <c r="W11">
        <v>3674.8238590000001</v>
      </c>
      <c r="X11">
        <v>0.18298308999999999</v>
      </c>
      <c r="Y11">
        <v>1</v>
      </c>
    </row>
    <row r="12" spans="1:25">
      <c r="A12">
        <v>1986</v>
      </c>
      <c r="B12">
        <v>1</v>
      </c>
      <c r="C12">
        <v>1</v>
      </c>
      <c r="D12">
        <v>2.38181317603222E-4</v>
      </c>
      <c r="E12">
        <v>0.27983066274746898</v>
      </c>
      <c r="F12" s="1">
        <v>6.5605056394801297E-5</v>
      </c>
      <c r="H12">
        <f t="shared" si="0"/>
        <v>238.181317603222</v>
      </c>
      <c r="J12">
        <v>1986</v>
      </c>
      <c r="K12">
        <v>1</v>
      </c>
      <c r="L12">
        <v>4</v>
      </c>
      <c r="M12">
        <v>1</v>
      </c>
      <c r="N12">
        <v>1416.8489999999999</v>
      </c>
      <c r="O12">
        <v>0.38800000000000001</v>
      </c>
      <c r="P12">
        <v>1</v>
      </c>
      <c r="S12">
        <v>1986</v>
      </c>
      <c r="T12">
        <v>1</v>
      </c>
      <c r="U12">
        <v>4</v>
      </c>
      <c r="V12">
        <v>1</v>
      </c>
      <c r="W12">
        <v>1388.3224600000001</v>
      </c>
      <c r="X12">
        <v>0.23822138200000001</v>
      </c>
      <c r="Y12">
        <v>1</v>
      </c>
    </row>
    <row r="13" spans="1:25">
      <c r="A13">
        <v>1987</v>
      </c>
      <c r="B13">
        <v>1</v>
      </c>
      <c r="C13">
        <v>1</v>
      </c>
      <c r="D13">
        <v>3.8593671560576001E-4</v>
      </c>
      <c r="E13">
        <v>0.25659412431543599</v>
      </c>
      <c r="F13" s="1">
        <v>9.7673857537922303E-5</v>
      </c>
      <c r="H13">
        <f t="shared" si="0"/>
        <v>385.93671560576001</v>
      </c>
      <c r="J13">
        <v>1987</v>
      </c>
      <c r="K13">
        <v>1</v>
      </c>
      <c r="L13">
        <v>4</v>
      </c>
      <c r="M13">
        <v>1</v>
      </c>
      <c r="N13">
        <v>2278.9169999999999</v>
      </c>
      <c r="O13">
        <v>0.29099999999999998</v>
      </c>
      <c r="P13">
        <v>1</v>
      </c>
      <c r="S13">
        <v>1987</v>
      </c>
      <c r="T13">
        <v>1</v>
      </c>
      <c r="U13">
        <v>4</v>
      </c>
      <c r="V13">
        <v>1</v>
      </c>
      <c r="W13">
        <v>2916.1002600000002</v>
      </c>
      <c r="X13">
        <v>0.22572861299999999</v>
      </c>
      <c r="Y13">
        <v>1</v>
      </c>
    </row>
    <row r="14" spans="1:25">
      <c r="A14">
        <v>1988</v>
      </c>
      <c r="B14">
        <v>1</v>
      </c>
      <c r="C14">
        <v>1</v>
      </c>
      <c r="D14">
        <v>4.9950056636727605E-4</v>
      </c>
      <c r="E14">
        <v>0.25543121059753998</v>
      </c>
      <c r="F14">
        <v>1.25771611711791E-4</v>
      </c>
      <c r="H14">
        <f t="shared" si="0"/>
        <v>499.50056636727606</v>
      </c>
      <c r="J14">
        <v>1988</v>
      </c>
      <c r="K14">
        <v>1</v>
      </c>
      <c r="L14">
        <v>4</v>
      </c>
      <c r="M14">
        <v>1</v>
      </c>
      <c r="N14">
        <v>3158.1689999999999</v>
      </c>
      <c r="O14">
        <v>0.252</v>
      </c>
      <c r="P14">
        <v>1</v>
      </c>
      <c r="S14">
        <v>1988</v>
      </c>
      <c r="T14">
        <v>1</v>
      </c>
      <c r="U14">
        <v>4</v>
      </c>
      <c r="V14">
        <v>1</v>
      </c>
      <c r="W14">
        <v>2992.8941540000001</v>
      </c>
      <c r="X14">
        <v>0.21206351200000001</v>
      </c>
      <c r="Y14">
        <v>1</v>
      </c>
    </row>
    <row r="15" spans="1:25">
      <c r="A15">
        <v>1989</v>
      </c>
      <c r="B15">
        <v>1</v>
      </c>
      <c r="C15">
        <v>1</v>
      </c>
      <c r="D15">
        <v>9.8198576455934996E-4</v>
      </c>
      <c r="E15">
        <v>0.21935097924660901</v>
      </c>
      <c r="F15">
        <v>2.1256135635522501E-4</v>
      </c>
      <c r="H15">
        <f t="shared" si="0"/>
        <v>981.98576455934995</v>
      </c>
      <c r="J15">
        <v>1989</v>
      </c>
      <c r="K15">
        <v>1</v>
      </c>
      <c r="L15">
        <v>4</v>
      </c>
      <c r="M15">
        <v>1</v>
      </c>
      <c r="N15">
        <v>6338.6220000000003</v>
      </c>
      <c r="O15">
        <v>0.27100000000000002</v>
      </c>
      <c r="P15">
        <v>1</v>
      </c>
      <c r="S15">
        <v>1989</v>
      </c>
      <c r="T15">
        <v>1</v>
      </c>
      <c r="U15">
        <v>4</v>
      </c>
      <c r="V15">
        <v>1</v>
      </c>
      <c r="W15">
        <v>6319.3871719999997</v>
      </c>
      <c r="X15">
        <v>0.18471563199999999</v>
      </c>
      <c r="Y15">
        <v>1</v>
      </c>
    </row>
    <row r="16" spans="1:25">
      <c r="A16">
        <v>1990</v>
      </c>
      <c r="B16">
        <v>1</v>
      </c>
      <c r="C16">
        <v>1</v>
      </c>
      <c r="D16">
        <v>1.19711859684153E-3</v>
      </c>
      <c r="E16">
        <v>0.22491123098146201</v>
      </c>
      <c r="F16">
        <v>2.6572400734205698E-4</v>
      </c>
      <c r="H16">
        <f t="shared" si="0"/>
        <v>1197.11859684153</v>
      </c>
      <c r="J16">
        <v>1990</v>
      </c>
      <c r="K16">
        <v>1</v>
      </c>
      <c r="L16">
        <v>4</v>
      </c>
      <c r="M16">
        <v>1</v>
      </c>
      <c r="N16">
        <v>6730.13</v>
      </c>
      <c r="O16">
        <v>0.27400000000000002</v>
      </c>
      <c r="P16">
        <v>1</v>
      </c>
      <c r="S16">
        <v>1990</v>
      </c>
      <c r="T16">
        <v>1</v>
      </c>
      <c r="U16">
        <v>4</v>
      </c>
      <c r="V16">
        <v>1</v>
      </c>
      <c r="W16">
        <v>7037.2867200000001</v>
      </c>
      <c r="X16">
        <v>0.19243566500000001</v>
      </c>
      <c r="Y16">
        <v>1</v>
      </c>
    </row>
    <row r="17" spans="1:25">
      <c r="A17">
        <v>1991</v>
      </c>
      <c r="B17">
        <v>1</v>
      </c>
      <c r="C17">
        <v>1</v>
      </c>
      <c r="D17">
        <v>1.2517601809666E-3</v>
      </c>
      <c r="E17">
        <v>0.17896517824240499</v>
      </c>
      <c r="F17">
        <v>2.2080913837923299E-4</v>
      </c>
      <c r="H17">
        <f t="shared" si="0"/>
        <v>1251.7601809666</v>
      </c>
      <c r="J17">
        <v>1991</v>
      </c>
      <c r="K17">
        <v>1</v>
      </c>
      <c r="L17">
        <v>4</v>
      </c>
      <c r="M17">
        <v>1</v>
      </c>
      <c r="N17">
        <v>6948.1840000000002</v>
      </c>
      <c r="O17">
        <v>0.248</v>
      </c>
      <c r="P17">
        <v>1</v>
      </c>
      <c r="S17">
        <v>1991</v>
      </c>
      <c r="T17">
        <v>1</v>
      </c>
      <c r="U17">
        <v>4</v>
      </c>
      <c r="V17">
        <v>1</v>
      </c>
      <c r="W17">
        <v>7047.0595249999997</v>
      </c>
      <c r="X17">
        <v>0.16768788900000001</v>
      </c>
      <c r="Y17">
        <v>1</v>
      </c>
    </row>
    <row r="18" spans="1:25">
      <c r="A18">
        <v>1992</v>
      </c>
      <c r="B18">
        <v>1</v>
      </c>
      <c r="C18">
        <v>1</v>
      </c>
      <c r="D18">
        <v>1.15856475737982E-3</v>
      </c>
      <c r="E18">
        <v>0.17697283736436101</v>
      </c>
      <c r="F18">
        <v>2.0215873884494299E-4</v>
      </c>
      <c r="H18">
        <f t="shared" si="0"/>
        <v>1158.5647573798201</v>
      </c>
      <c r="J18">
        <v>1992</v>
      </c>
      <c r="K18">
        <v>1</v>
      </c>
      <c r="L18">
        <v>4</v>
      </c>
      <c r="M18">
        <v>1</v>
      </c>
      <c r="N18">
        <v>7093.2719999999999</v>
      </c>
      <c r="O18">
        <v>0.20100000000000001</v>
      </c>
      <c r="P18">
        <v>1</v>
      </c>
      <c r="S18">
        <v>1992</v>
      </c>
      <c r="T18">
        <v>1</v>
      </c>
      <c r="U18">
        <v>4</v>
      </c>
      <c r="V18">
        <v>1</v>
      </c>
      <c r="W18">
        <v>7650.9647100000002</v>
      </c>
      <c r="X18">
        <v>0.157316767</v>
      </c>
      <c r="Y18">
        <v>1</v>
      </c>
    </row>
    <row r="19" spans="1:25">
      <c r="A19">
        <v>1993</v>
      </c>
      <c r="B19">
        <v>1</v>
      </c>
      <c r="C19">
        <v>1</v>
      </c>
      <c r="D19">
        <v>1.4195504521296899E-3</v>
      </c>
      <c r="E19">
        <v>0.181636554003856</v>
      </c>
      <c r="F19">
        <v>2.5435427755734699E-4</v>
      </c>
      <c r="H19">
        <f t="shared" si="0"/>
        <v>1419.55045212969</v>
      </c>
      <c r="J19">
        <v>1993</v>
      </c>
      <c r="K19">
        <v>1</v>
      </c>
      <c r="L19">
        <v>4</v>
      </c>
      <c r="M19">
        <v>1</v>
      </c>
      <c r="N19">
        <v>9548.4590000000007</v>
      </c>
      <c r="O19">
        <v>0.16900000000000001</v>
      </c>
      <c r="P19">
        <v>1</v>
      </c>
      <c r="S19">
        <v>1993</v>
      </c>
      <c r="T19">
        <v>1</v>
      </c>
      <c r="U19">
        <v>4</v>
      </c>
      <c r="V19">
        <v>1</v>
      </c>
      <c r="W19">
        <v>10632.81539</v>
      </c>
      <c r="X19">
        <v>0.154547827</v>
      </c>
      <c r="Y19">
        <v>1</v>
      </c>
    </row>
    <row r="20" spans="1:25">
      <c r="A20">
        <v>1994</v>
      </c>
      <c r="B20">
        <v>1</v>
      </c>
      <c r="C20">
        <v>1</v>
      </c>
      <c r="D20">
        <v>1.04636002822249E-3</v>
      </c>
      <c r="E20">
        <v>0.18932308067269699</v>
      </c>
      <c r="F20">
        <v>1.9545858926034801E-4</v>
      </c>
      <c r="H20">
        <f t="shared" si="0"/>
        <v>1046.36002822249</v>
      </c>
      <c r="J20">
        <v>1994</v>
      </c>
      <c r="K20">
        <v>1</v>
      </c>
      <c r="L20">
        <v>4</v>
      </c>
      <c r="M20">
        <v>1</v>
      </c>
      <c r="N20">
        <v>6539.1329999999998</v>
      </c>
      <c r="O20">
        <v>0.17599999999999999</v>
      </c>
      <c r="P20">
        <v>1</v>
      </c>
      <c r="S20">
        <v>1994</v>
      </c>
      <c r="T20">
        <v>1</v>
      </c>
      <c r="U20">
        <v>4</v>
      </c>
      <c r="V20">
        <v>1</v>
      </c>
      <c r="W20">
        <v>7225.5278259999995</v>
      </c>
      <c r="X20">
        <v>0.16266772299999999</v>
      </c>
      <c r="Y20">
        <v>1</v>
      </c>
    </row>
    <row r="21" spans="1:25">
      <c r="A21">
        <v>1995</v>
      </c>
      <c r="B21">
        <v>1</v>
      </c>
      <c r="C21">
        <v>1</v>
      </c>
      <c r="D21">
        <v>8.5338483894269602E-4</v>
      </c>
      <c r="E21">
        <v>0.15978360032554301</v>
      </c>
      <c r="F21">
        <v>1.3420165403913299E-4</v>
      </c>
      <c r="H21">
        <f t="shared" si="0"/>
        <v>853.38483894269598</v>
      </c>
      <c r="J21">
        <v>1995</v>
      </c>
      <c r="K21">
        <v>1</v>
      </c>
      <c r="L21">
        <v>4</v>
      </c>
      <c r="M21">
        <v>1</v>
      </c>
      <c r="N21">
        <v>5703.5910000000003</v>
      </c>
      <c r="O21">
        <v>0.17799999999999999</v>
      </c>
      <c r="P21">
        <v>1</v>
      </c>
      <c r="S21">
        <v>1995</v>
      </c>
      <c r="T21">
        <v>1</v>
      </c>
      <c r="U21">
        <v>4</v>
      </c>
      <c r="V21">
        <v>1</v>
      </c>
      <c r="W21">
        <v>6108.1483909999997</v>
      </c>
      <c r="X21">
        <v>0.14063948700000001</v>
      </c>
      <c r="Y21">
        <v>1</v>
      </c>
    </row>
    <row r="22" spans="1:25">
      <c r="A22">
        <v>1996</v>
      </c>
      <c r="B22">
        <v>1</v>
      </c>
      <c r="C22">
        <v>1</v>
      </c>
      <c r="D22">
        <v>1.29412557960688E-3</v>
      </c>
      <c r="E22">
        <v>0.18421421037094801</v>
      </c>
      <c r="F22">
        <v>2.3517479808653099E-4</v>
      </c>
      <c r="H22">
        <f t="shared" si="0"/>
        <v>1294.1255796068799</v>
      </c>
      <c r="J22">
        <v>1996</v>
      </c>
      <c r="K22">
        <v>1</v>
      </c>
      <c r="L22">
        <v>4</v>
      </c>
      <c r="M22">
        <v>1</v>
      </c>
      <c r="N22">
        <v>9410.4030000000002</v>
      </c>
      <c r="O22">
        <v>0.24099999999999999</v>
      </c>
      <c r="P22">
        <v>1</v>
      </c>
      <c r="S22">
        <v>1996</v>
      </c>
      <c r="T22">
        <v>1</v>
      </c>
      <c r="U22">
        <v>4</v>
      </c>
      <c r="V22">
        <v>1</v>
      </c>
      <c r="W22">
        <v>9443.7946769999999</v>
      </c>
      <c r="X22">
        <v>0.162402146</v>
      </c>
      <c r="Y22">
        <v>1</v>
      </c>
    </row>
    <row r="23" spans="1:25">
      <c r="A23">
        <v>1997</v>
      </c>
      <c r="B23">
        <v>1</v>
      </c>
      <c r="C23">
        <v>1</v>
      </c>
      <c r="D23">
        <v>1.2938413104577301E-3</v>
      </c>
      <c r="E23">
        <v>0.190294938072955</v>
      </c>
      <c r="F23">
        <v>2.42963017528797E-4</v>
      </c>
      <c r="H23">
        <f t="shared" si="0"/>
        <v>1293.8413104577301</v>
      </c>
      <c r="J23">
        <v>1997</v>
      </c>
      <c r="K23">
        <v>1</v>
      </c>
      <c r="L23">
        <v>4</v>
      </c>
      <c r="M23">
        <v>1</v>
      </c>
      <c r="N23">
        <v>10924.107</v>
      </c>
      <c r="O23">
        <v>0.33700000000000002</v>
      </c>
      <c r="P23">
        <v>1</v>
      </c>
      <c r="S23">
        <v>1997</v>
      </c>
      <c r="T23">
        <v>1</v>
      </c>
      <c r="U23">
        <v>4</v>
      </c>
      <c r="V23">
        <v>1</v>
      </c>
      <c r="W23">
        <v>9061.3177780000005</v>
      </c>
      <c r="X23">
        <v>0.16399235000000001</v>
      </c>
      <c r="Y23">
        <v>1</v>
      </c>
    </row>
    <row r="24" spans="1:25">
      <c r="A24">
        <v>1998</v>
      </c>
      <c r="B24">
        <v>1</v>
      </c>
      <c r="C24">
        <v>1</v>
      </c>
      <c r="D24">
        <v>1.01459310123397E-3</v>
      </c>
      <c r="E24">
        <v>0.186660087387444</v>
      </c>
      <c r="F24">
        <v>1.8685789948085299E-4</v>
      </c>
      <c r="H24">
        <f t="shared" si="0"/>
        <v>1014.5931012339701</v>
      </c>
      <c r="J24">
        <v>1998</v>
      </c>
      <c r="K24">
        <v>1</v>
      </c>
      <c r="L24">
        <v>4</v>
      </c>
      <c r="M24">
        <v>1</v>
      </c>
      <c r="N24">
        <v>7976.8389999999999</v>
      </c>
      <c r="O24">
        <v>0.35499999999999998</v>
      </c>
      <c r="P24">
        <v>1</v>
      </c>
      <c r="S24">
        <v>1998</v>
      </c>
      <c r="T24">
        <v>1</v>
      </c>
      <c r="U24">
        <v>4</v>
      </c>
      <c r="V24">
        <v>1</v>
      </c>
      <c r="W24">
        <v>6856.4245790000004</v>
      </c>
      <c r="X24">
        <v>0.16461927700000001</v>
      </c>
      <c r="Y24">
        <v>1</v>
      </c>
    </row>
    <row r="25" spans="1:25">
      <c r="A25">
        <v>1999</v>
      </c>
      <c r="B25">
        <v>1</v>
      </c>
      <c r="C25">
        <v>1</v>
      </c>
      <c r="D25">
        <v>3.0653539056346398E-4</v>
      </c>
      <c r="E25">
        <v>0.21815339014362201</v>
      </c>
      <c r="F25" s="1">
        <v>6.5996688083894505E-5</v>
      </c>
      <c r="H25">
        <f t="shared" si="0"/>
        <v>306.53539056346398</v>
      </c>
      <c r="J25">
        <v>1999</v>
      </c>
      <c r="K25">
        <v>1</v>
      </c>
      <c r="L25">
        <v>4</v>
      </c>
      <c r="M25">
        <v>1</v>
      </c>
      <c r="N25">
        <v>1594.546</v>
      </c>
      <c r="O25">
        <v>0.182</v>
      </c>
      <c r="P25">
        <v>1</v>
      </c>
      <c r="S25">
        <v>1999</v>
      </c>
      <c r="T25">
        <v>1</v>
      </c>
      <c r="U25">
        <v>4</v>
      </c>
      <c r="V25">
        <v>1</v>
      </c>
      <c r="W25">
        <v>2295.7983039999999</v>
      </c>
      <c r="X25">
        <v>0.196069981</v>
      </c>
      <c r="Y25">
        <v>1</v>
      </c>
    </row>
    <row r="26" spans="1:25">
      <c r="A26">
        <v>2000</v>
      </c>
      <c r="B26">
        <v>1</v>
      </c>
      <c r="C26">
        <v>1</v>
      </c>
      <c r="D26">
        <v>3.0380390738469202E-4</v>
      </c>
      <c r="E26">
        <v>0.248252766696791</v>
      </c>
      <c r="F26" s="1">
        <v>7.4354247081152603E-5</v>
      </c>
      <c r="H26">
        <f t="shared" si="0"/>
        <v>303.80390738469202</v>
      </c>
      <c r="J26">
        <v>2000</v>
      </c>
      <c r="K26">
        <v>1</v>
      </c>
      <c r="L26">
        <v>4</v>
      </c>
      <c r="M26">
        <v>1</v>
      </c>
      <c r="N26">
        <v>2096.7950000000001</v>
      </c>
      <c r="O26">
        <v>0.31</v>
      </c>
      <c r="P26">
        <v>1</v>
      </c>
      <c r="S26">
        <v>2000</v>
      </c>
      <c r="T26">
        <v>1</v>
      </c>
      <c r="U26">
        <v>4</v>
      </c>
      <c r="V26">
        <v>1</v>
      </c>
      <c r="W26">
        <v>2091.4215989999998</v>
      </c>
      <c r="X26">
        <v>0.21254163000000001</v>
      </c>
      <c r="Y26">
        <v>1</v>
      </c>
    </row>
    <row r="27" spans="1:25">
      <c r="A27">
        <v>2001</v>
      </c>
      <c r="B27">
        <v>1</v>
      </c>
      <c r="C27">
        <v>1</v>
      </c>
      <c r="D27">
        <v>4.8707606860260702E-4</v>
      </c>
      <c r="E27">
        <v>0.26887475706032998</v>
      </c>
      <c r="F27">
        <v>1.28988455022112E-4</v>
      </c>
      <c r="H27">
        <f t="shared" si="0"/>
        <v>487.07606860260699</v>
      </c>
      <c r="J27">
        <v>2001</v>
      </c>
      <c r="K27">
        <v>1</v>
      </c>
      <c r="L27">
        <v>4</v>
      </c>
      <c r="M27">
        <v>1</v>
      </c>
      <c r="N27">
        <v>2831.44</v>
      </c>
      <c r="O27">
        <v>0.245</v>
      </c>
      <c r="P27">
        <v>1</v>
      </c>
      <c r="S27">
        <v>2001</v>
      </c>
      <c r="T27">
        <v>1</v>
      </c>
      <c r="U27">
        <v>4</v>
      </c>
      <c r="V27">
        <v>1</v>
      </c>
      <c r="W27">
        <v>3076.7401060000002</v>
      </c>
      <c r="X27">
        <v>0.24207809399999999</v>
      </c>
      <c r="Y27">
        <v>1</v>
      </c>
    </row>
    <row r="28" spans="1:25">
      <c r="A28">
        <v>2002</v>
      </c>
      <c r="B28">
        <v>1</v>
      </c>
      <c r="C28">
        <v>1</v>
      </c>
      <c r="D28">
        <v>2.5809722575895601E-4</v>
      </c>
      <c r="E28">
        <v>0.29194878536937902</v>
      </c>
      <c r="F28" s="1">
        <v>7.4108195949928595E-5</v>
      </c>
      <c r="H28">
        <f t="shared" si="0"/>
        <v>258.09722575895603</v>
      </c>
      <c r="J28">
        <v>2002</v>
      </c>
      <c r="K28">
        <v>1</v>
      </c>
      <c r="L28">
        <v>4</v>
      </c>
      <c r="M28">
        <v>1</v>
      </c>
      <c r="N28">
        <v>1732.5989999999999</v>
      </c>
      <c r="O28">
        <v>0.32</v>
      </c>
      <c r="P28">
        <v>1</v>
      </c>
      <c r="S28">
        <v>2002</v>
      </c>
      <c r="T28">
        <v>1</v>
      </c>
      <c r="U28">
        <v>4</v>
      </c>
      <c r="V28">
        <v>1</v>
      </c>
      <c r="W28">
        <v>1641.648672</v>
      </c>
      <c r="X28">
        <v>0.25020025200000001</v>
      </c>
      <c r="Y28">
        <v>1</v>
      </c>
    </row>
    <row r="29" spans="1:25">
      <c r="A29">
        <v>2003</v>
      </c>
      <c r="B29">
        <v>1</v>
      </c>
      <c r="C29">
        <v>1</v>
      </c>
      <c r="D29">
        <v>2.38751339806647E-4</v>
      </c>
      <c r="E29">
        <v>0.27850600774486001</v>
      </c>
      <c r="F29" s="1">
        <v>6.5448969492296299E-5</v>
      </c>
      <c r="H29">
        <f t="shared" si="0"/>
        <v>238.751339806647</v>
      </c>
      <c r="J29">
        <v>2003</v>
      </c>
      <c r="K29">
        <v>1</v>
      </c>
      <c r="L29">
        <v>4</v>
      </c>
      <c r="M29">
        <v>1</v>
      </c>
      <c r="N29">
        <v>1566.675</v>
      </c>
      <c r="O29">
        <v>0.33600000000000002</v>
      </c>
      <c r="P29">
        <v>1</v>
      </c>
      <c r="S29">
        <v>2003</v>
      </c>
      <c r="T29">
        <v>1</v>
      </c>
      <c r="U29">
        <v>4</v>
      </c>
      <c r="V29">
        <v>1</v>
      </c>
      <c r="W29">
        <v>1624.7396200000001</v>
      </c>
      <c r="X29">
        <v>0.23434967300000001</v>
      </c>
      <c r="Y29">
        <v>1</v>
      </c>
    </row>
    <row r="30" spans="1:25">
      <c r="A30">
        <v>2004</v>
      </c>
      <c r="B30">
        <v>1</v>
      </c>
      <c r="C30">
        <v>1</v>
      </c>
      <c r="D30">
        <v>2.2608272347515699E-4</v>
      </c>
      <c r="E30">
        <v>0.26653499803291603</v>
      </c>
      <c r="F30" s="1">
        <v>5.93506715558176E-5</v>
      </c>
      <c r="H30">
        <f t="shared" si="0"/>
        <v>226.082723475157</v>
      </c>
      <c r="J30">
        <v>2004</v>
      </c>
      <c r="K30">
        <v>1</v>
      </c>
      <c r="L30">
        <v>4</v>
      </c>
      <c r="M30">
        <v>1</v>
      </c>
      <c r="N30">
        <v>1523.8689999999999</v>
      </c>
      <c r="O30">
        <v>0.30499999999999999</v>
      </c>
      <c r="P30">
        <v>1</v>
      </c>
      <c r="S30">
        <v>2004</v>
      </c>
      <c r="T30">
        <v>1</v>
      </c>
      <c r="U30">
        <v>4</v>
      </c>
      <c r="V30">
        <v>1</v>
      </c>
      <c r="W30">
        <v>1443.7134470000001</v>
      </c>
      <c r="X30">
        <v>0.21571637599999999</v>
      </c>
      <c r="Y30">
        <v>1</v>
      </c>
    </row>
    <row r="31" spans="1:25">
      <c r="A31">
        <v>2005</v>
      </c>
      <c r="B31">
        <v>1</v>
      </c>
      <c r="C31">
        <v>1</v>
      </c>
      <c r="D31">
        <v>2.4979202750371598E-4</v>
      </c>
      <c r="E31">
        <v>0.339073245385276</v>
      </c>
      <c r="F31" s="1">
        <v>8.3060646250648597E-5</v>
      </c>
      <c r="H31">
        <f t="shared" si="0"/>
        <v>249.79202750371599</v>
      </c>
      <c r="J31">
        <v>2005</v>
      </c>
      <c r="K31">
        <v>1</v>
      </c>
      <c r="L31">
        <v>4</v>
      </c>
      <c r="M31">
        <v>1</v>
      </c>
      <c r="N31">
        <v>1642.0170000000001</v>
      </c>
      <c r="O31">
        <v>0.371</v>
      </c>
      <c r="P31">
        <v>1</v>
      </c>
      <c r="S31">
        <v>2005</v>
      </c>
      <c r="T31">
        <v>1</v>
      </c>
      <c r="U31">
        <v>4</v>
      </c>
      <c r="V31">
        <v>1</v>
      </c>
      <c r="W31">
        <v>1839.673792</v>
      </c>
      <c r="X31">
        <v>0.29998504199999998</v>
      </c>
      <c r="Y31">
        <v>1</v>
      </c>
    </row>
    <row r="32" spans="1:25">
      <c r="A32">
        <v>2006</v>
      </c>
      <c r="B32">
        <v>1</v>
      </c>
      <c r="C32">
        <v>1</v>
      </c>
      <c r="D32">
        <v>6.1377876673005503E-4</v>
      </c>
      <c r="E32">
        <v>0.214143407138745</v>
      </c>
      <c r="F32">
        <v>1.2971726547191101E-4</v>
      </c>
      <c r="H32">
        <f t="shared" si="0"/>
        <v>613.77876673005505</v>
      </c>
      <c r="J32">
        <v>2006</v>
      </c>
      <c r="K32">
        <v>1</v>
      </c>
      <c r="L32">
        <v>4</v>
      </c>
      <c r="M32">
        <v>1</v>
      </c>
      <c r="N32">
        <v>3893.875</v>
      </c>
      <c r="O32">
        <v>0.33400000000000002</v>
      </c>
      <c r="P32">
        <v>1</v>
      </c>
      <c r="S32">
        <v>2006</v>
      </c>
      <c r="T32">
        <v>1</v>
      </c>
      <c r="U32">
        <v>4</v>
      </c>
      <c r="V32">
        <v>1</v>
      </c>
      <c r="W32">
        <v>3858.9555529999998</v>
      </c>
      <c r="X32">
        <v>0.175723621</v>
      </c>
      <c r="Y32">
        <v>1</v>
      </c>
    </row>
    <row r="33" spans="1:25">
      <c r="A33">
        <v>2007</v>
      </c>
      <c r="B33">
        <v>1</v>
      </c>
      <c r="C33">
        <v>1</v>
      </c>
      <c r="D33">
        <v>8.2434101282285804E-4</v>
      </c>
      <c r="E33">
        <v>0.186247432398394</v>
      </c>
      <c r="F33">
        <v>1.5148348732281001E-4</v>
      </c>
      <c r="H33">
        <f t="shared" si="0"/>
        <v>824.34101282285803</v>
      </c>
      <c r="J33">
        <v>2007</v>
      </c>
      <c r="K33">
        <v>1</v>
      </c>
      <c r="L33">
        <v>4</v>
      </c>
      <c r="M33">
        <v>1</v>
      </c>
      <c r="N33">
        <v>6470.7730000000001</v>
      </c>
      <c r="O33">
        <v>0.38500000000000001</v>
      </c>
      <c r="P33" s="1">
        <v>1</v>
      </c>
      <c r="S33">
        <v>2007</v>
      </c>
      <c r="T33">
        <v>1</v>
      </c>
      <c r="U33">
        <v>4</v>
      </c>
      <c r="V33">
        <v>1</v>
      </c>
      <c r="W33">
        <v>5544.624417</v>
      </c>
      <c r="X33">
        <v>0.15825755599999999</v>
      </c>
      <c r="Y33">
        <v>1</v>
      </c>
    </row>
    <row r="34" spans="1:25">
      <c r="A34">
        <v>2008</v>
      </c>
      <c r="B34">
        <v>1</v>
      </c>
      <c r="C34">
        <v>1</v>
      </c>
      <c r="D34">
        <v>6.76890179178161E-4</v>
      </c>
      <c r="E34">
        <v>0.20730271788816201</v>
      </c>
      <c r="F34">
        <v>1.3849175864374E-4</v>
      </c>
      <c r="H34">
        <f t="shared" si="0"/>
        <v>676.89017917816102</v>
      </c>
      <c r="J34">
        <v>2008</v>
      </c>
      <c r="K34">
        <v>1</v>
      </c>
      <c r="L34">
        <v>4</v>
      </c>
      <c r="M34">
        <v>1</v>
      </c>
      <c r="N34">
        <v>4654.473</v>
      </c>
      <c r="O34">
        <v>0.28399999999999997</v>
      </c>
      <c r="P34">
        <v>1</v>
      </c>
      <c r="S34">
        <v>2008</v>
      </c>
      <c r="T34">
        <v>1</v>
      </c>
      <c r="U34">
        <v>4</v>
      </c>
      <c r="V34">
        <v>1</v>
      </c>
      <c r="W34">
        <v>4527.8861969999998</v>
      </c>
      <c r="X34">
        <v>0.17587543999999999</v>
      </c>
      <c r="Y34">
        <v>1</v>
      </c>
    </row>
    <row r="35" spans="1:25">
      <c r="A35">
        <v>2009</v>
      </c>
      <c r="B35">
        <v>1</v>
      </c>
      <c r="C35">
        <v>1</v>
      </c>
      <c r="D35">
        <v>9.5351554692643095E-4</v>
      </c>
      <c r="E35">
        <v>0.160939841906515</v>
      </c>
      <c r="F35">
        <v>1.5109511583278999E-4</v>
      </c>
      <c r="H35">
        <f t="shared" si="0"/>
        <v>953.51554692643094</v>
      </c>
      <c r="J35">
        <v>2009</v>
      </c>
      <c r="K35">
        <v>1</v>
      </c>
      <c r="L35">
        <v>4</v>
      </c>
      <c r="M35">
        <v>1</v>
      </c>
      <c r="N35">
        <v>6301.47</v>
      </c>
      <c r="O35">
        <v>0.25600000000000001</v>
      </c>
      <c r="P35">
        <v>1</v>
      </c>
      <c r="S35">
        <v>2009</v>
      </c>
      <c r="T35">
        <v>1</v>
      </c>
      <c r="U35">
        <v>4</v>
      </c>
      <c r="V35">
        <v>1</v>
      </c>
      <c r="W35">
        <v>6421.5203240000001</v>
      </c>
      <c r="X35">
        <v>0.14476687399999999</v>
      </c>
      <c r="Y35">
        <v>1</v>
      </c>
    </row>
    <row r="36" spans="1:25">
      <c r="A36">
        <v>2010</v>
      </c>
      <c r="B36">
        <v>1</v>
      </c>
      <c r="C36">
        <v>1</v>
      </c>
      <c r="D36">
        <v>1.2775822272508E-3</v>
      </c>
      <c r="E36">
        <v>0.15986273851754601</v>
      </c>
      <c r="F36">
        <v>2.0109218219152499E-4</v>
      </c>
      <c r="H36">
        <f t="shared" si="0"/>
        <v>1277.5822272507999</v>
      </c>
      <c r="J36">
        <v>2010</v>
      </c>
      <c r="K36">
        <v>1</v>
      </c>
      <c r="L36">
        <v>4</v>
      </c>
      <c r="M36">
        <v>1</v>
      </c>
      <c r="N36">
        <v>11130.897999999999</v>
      </c>
      <c r="O36">
        <v>0.46600000000000003</v>
      </c>
      <c r="P36">
        <v>1</v>
      </c>
      <c r="S36">
        <v>2010</v>
      </c>
      <c r="T36">
        <v>1</v>
      </c>
      <c r="U36">
        <v>4</v>
      </c>
      <c r="V36">
        <v>1</v>
      </c>
      <c r="W36">
        <v>7653.4539910000003</v>
      </c>
      <c r="X36">
        <v>0.143596112</v>
      </c>
      <c r="Y36">
        <v>1</v>
      </c>
    </row>
    <row r="37" spans="1:25">
      <c r="A37">
        <v>2011</v>
      </c>
      <c r="B37">
        <v>1</v>
      </c>
      <c r="C37">
        <v>1</v>
      </c>
      <c r="D37">
        <v>1.1195377559474399E-3</v>
      </c>
      <c r="E37">
        <v>0.19279015020698301</v>
      </c>
      <c r="F37">
        <v>2.12988183482886E-4</v>
      </c>
      <c r="H37">
        <f t="shared" si="0"/>
        <v>1119.53775594744</v>
      </c>
      <c r="J37">
        <v>2011</v>
      </c>
      <c r="K37">
        <v>1</v>
      </c>
      <c r="L37">
        <v>4</v>
      </c>
      <c r="M37">
        <v>1</v>
      </c>
      <c r="N37">
        <v>10931.232</v>
      </c>
      <c r="O37">
        <v>0.55800000000000005</v>
      </c>
      <c r="P37">
        <v>1</v>
      </c>
      <c r="S37">
        <v>2011</v>
      </c>
      <c r="T37">
        <v>1</v>
      </c>
      <c r="U37">
        <v>4</v>
      </c>
      <c r="V37">
        <v>1</v>
      </c>
      <c r="W37">
        <v>7037.8623289999996</v>
      </c>
      <c r="X37">
        <v>0.17843109800000001</v>
      </c>
      <c r="Y37">
        <v>1</v>
      </c>
    </row>
    <row r="38" spans="1:25">
      <c r="A38">
        <v>2012</v>
      </c>
      <c r="B38">
        <v>1</v>
      </c>
      <c r="C38">
        <v>1</v>
      </c>
      <c r="D38">
        <v>8.6890114016939903E-4</v>
      </c>
      <c r="E38">
        <v>0.16192405582370401</v>
      </c>
      <c r="F38">
        <v>1.3852903773732E-4</v>
      </c>
      <c r="H38">
        <f t="shared" si="0"/>
        <v>868.90114016939901</v>
      </c>
      <c r="J38">
        <v>2012</v>
      </c>
      <c r="K38">
        <v>1</v>
      </c>
      <c r="L38">
        <v>4</v>
      </c>
      <c r="M38">
        <v>1</v>
      </c>
      <c r="N38">
        <v>6200.2190000000001</v>
      </c>
      <c r="O38">
        <v>0.33900000000000002</v>
      </c>
      <c r="P38">
        <v>1</v>
      </c>
      <c r="S38">
        <v>2012</v>
      </c>
      <c r="T38">
        <v>1</v>
      </c>
      <c r="U38">
        <v>4</v>
      </c>
      <c r="V38">
        <v>1</v>
      </c>
      <c r="W38">
        <v>5673.1125480000001</v>
      </c>
      <c r="X38">
        <v>0.14670131</v>
      </c>
      <c r="Y38">
        <v>1</v>
      </c>
    </row>
    <row r="39" spans="1:25">
      <c r="A39">
        <v>2013</v>
      </c>
      <c r="B39">
        <v>1</v>
      </c>
      <c r="C39">
        <v>1</v>
      </c>
      <c r="D39">
        <v>3.7897457898966E-4</v>
      </c>
      <c r="E39">
        <v>0.18963935114553801</v>
      </c>
      <c r="F39" s="1">
        <v>7.0909860759743099E-5</v>
      </c>
      <c r="H39">
        <f t="shared" si="0"/>
        <v>378.97457898966002</v>
      </c>
      <c r="J39">
        <v>2013</v>
      </c>
      <c r="K39">
        <v>1</v>
      </c>
      <c r="L39">
        <v>4</v>
      </c>
      <c r="M39">
        <v>1</v>
      </c>
      <c r="N39">
        <v>2287.5569999999998</v>
      </c>
      <c r="O39">
        <v>0.217</v>
      </c>
      <c r="P39">
        <v>1</v>
      </c>
      <c r="S39">
        <v>2013</v>
      </c>
      <c r="T39">
        <v>1</v>
      </c>
      <c r="U39">
        <v>4</v>
      </c>
      <c r="V39">
        <v>1</v>
      </c>
      <c r="W39">
        <v>2579.2774810000001</v>
      </c>
      <c r="X39">
        <v>0.17024051900000001</v>
      </c>
      <c r="Y39">
        <v>1</v>
      </c>
    </row>
    <row r="40" spans="1:25">
      <c r="A40">
        <v>2014</v>
      </c>
      <c r="B40">
        <v>1</v>
      </c>
      <c r="C40">
        <v>1</v>
      </c>
      <c r="D40">
        <v>6.9221040353749299E-4</v>
      </c>
      <c r="E40">
        <v>0.224840335087065</v>
      </c>
      <c r="F40">
        <v>1.5356313205139299E-4</v>
      </c>
      <c r="H40">
        <f t="shared" si="0"/>
        <v>692.21040353749299</v>
      </c>
      <c r="J40">
        <v>2014</v>
      </c>
      <c r="K40">
        <v>1</v>
      </c>
      <c r="L40">
        <v>4</v>
      </c>
      <c r="M40">
        <v>1</v>
      </c>
      <c r="N40">
        <v>6029.22</v>
      </c>
      <c r="O40">
        <v>0.44900000000000001</v>
      </c>
      <c r="P40">
        <v>1</v>
      </c>
      <c r="S40">
        <v>2014</v>
      </c>
      <c r="T40">
        <v>1</v>
      </c>
      <c r="U40">
        <v>4</v>
      </c>
      <c r="V40">
        <v>1</v>
      </c>
      <c r="W40">
        <v>4476.6028649999998</v>
      </c>
      <c r="X40">
        <v>0.19862155200000001</v>
      </c>
      <c r="Y40">
        <v>1</v>
      </c>
    </row>
    <row r="41" spans="1:25">
      <c r="A41">
        <v>2015</v>
      </c>
      <c r="B41">
        <v>1</v>
      </c>
      <c r="C41">
        <v>1</v>
      </c>
      <c r="D41">
        <v>3.9995096407961902E-4</v>
      </c>
      <c r="E41">
        <v>0.24315485382143201</v>
      </c>
      <c r="F41" s="1">
        <v>9.5908452073337902E-5</v>
      </c>
      <c r="H41">
        <f t="shared" si="0"/>
        <v>399.95096407961904</v>
      </c>
      <c r="J41">
        <v>2015</v>
      </c>
      <c r="K41">
        <v>1</v>
      </c>
      <c r="L41">
        <v>4</v>
      </c>
      <c r="M41">
        <v>1</v>
      </c>
      <c r="N41">
        <v>5877.433</v>
      </c>
      <c r="O41">
        <v>0.77</v>
      </c>
      <c r="P41">
        <v>1</v>
      </c>
      <c r="S41">
        <v>2015</v>
      </c>
      <c r="T41">
        <v>1</v>
      </c>
      <c r="U41">
        <v>4</v>
      </c>
      <c r="V41">
        <v>1</v>
      </c>
      <c r="W41">
        <v>2309.4953829999999</v>
      </c>
      <c r="X41">
        <v>0.23495891999999999</v>
      </c>
      <c r="Y41">
        <v>1</v>
      </c>
    </row>
    <row r="42" spans="1:25">
      <c r="A42">
        <v>2016</v>
      </c>
      <c r="B42">
        <v>1</v>
      </c>
      <c r="C42">
        <v>1</v>
      </c>
      <c r="D42">
        <v>4.6293832399377601E-4</v>
      </c>
      <c r="E42">
        <v>0.26870030296404801</v>
      </c>
      <c r="F42">
        <v>1.2251670523410999E-4</v>
      </c>
      <c r="H42">
        <f t="shared" si="0"/>
        <v>462.93832399377601</v>
      </c>
      <c r="J42">
        <v>2016</v>
      </c>
      <c r="K42">
        <v>1</v>
      </c>
      <c r="L42">
        <v>4</v>
      </c>
      <c r="M42">
        <v>1</v>
      </c>
      <c r="N42">
        <v>3485.9090000000001</v>
      </c>
      <c r="O42">
        <v>0.39300000000000002</v>
      </c>
      <c r="P42">
        <v>1</v>
      </c>
      <c r="S42">
        <v>2016</v>
      </c>
      <c r="T42">
        <v>1</v>
      </c>
      <c r="U42">
        <v>4</v>
      </c>
      <c r="V42">
        <v>1</v>
      </c>
      <c r="W42">
        <v>2771.5163729999999</v>
      </c>
      <c r="X42">
        <v>0.22999805700000001</v>
      </c>
      <c r="Y42">
        <v>1</v>
      </c>
    </row>
    <row r="43" spans="1:25">
      <c r="A43">
        <v>2017</v>
      </c>
      <c r="B43">
        <v>1</v>
      </c>
      <c r="C43">
        <v>1</v>
      </c>
      <c r="D43">
        <v>1.7334695841057901E-4</v>
      </c>
      <c r="E43">
        <v>0.30629609843060301</v>
      </c>
      <c r="F43" s="1">
        <v>5.2168426234052101E-5</v>
      </c>
      <c r="H43">
        <f t="shared" si="0"/>
        <v>173.34695841057902</v>
      </c>
      <c r="J43">
        <v>2017</v>
      </c>
      <c r="K43">
        <v>1</v>
      </c>
      <c r="L43">
        <v>4</v>
      </c>
      <c r="M43">
        <v>1</v>
      </c>
      <c r="N43">
        <v>1793.76</v>
      </c>
      <c r="O43">
        <v>0.59899999999999998</v>
      </c>
      <c r="P43">
        <v>1</v>
      </c>
      <c r="S43">
        <v>2017</v>
      </c>
      <c r="T43">
        <v>1</v>
      </c>
      <c r="U43">
        <v>4</v>
      </c>
      <c r="V43">
        <v>1</v>
      </c>
      <c r="W43">
        <v>1182.0106699999999</v>
      </c>
      <c r="X43">
        <v>0.29326102799999998</v>
      </c>
      <c r="Y43">
        <v>1</v>
      </c>
    </row>
    <row r="44" spans="1:25">
      <c r="J44">
        <v>2018</v>
      </c>
      <c r="K44">
        <v>1</v>
      </c>
      <c r="L44">
        <v>4</v>
      </c>
      <c r="M44">
        <v>1</v>
      </c>
      <c r="N44">
        <v>1730.74</v>
      </c>
      <c r="O44">
        <v>0.28100000000000003</v>
      </c>
      <c r="P44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Table_for_SS3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2018-08-26T21:43:51Z</dcterms:created>
  <dcterms:modified xsi:type="dcterms:W3CDTF">2018-08-26T21:43:52Z</dcterms:modified>
</cp:coreProperties>
</file>