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Os\Documents\NetBeansProjects\rozowi\"/>
    </mc:Choice>
  </mc:AlternateContent>
  <bookViews>
    <workbookView xWindow="0" yWindow="0" windowWidth="9675" windowHeight="52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10" i="1" s="1"/>
  <c r="D11" i="1" s="1"/>
  <c r="F3" i="1" l="1"/>
  <c r="D4" i="1" s="1"/>
  <c r="F4" i="1" s="1"/>
  <c r="D5" i="1" s="1"/>
  <c r="F5" i="1" s="1"/>
  <c r="D6" i="1" s="1"/>
  <c r="F6" i="1" s="1"/>
  <c r="D7" i="1" l="1"/>
  <c r="F7" i="1" s="1"/>
  <c r="D8" i="1" s="1"/>
  <c r="F8" i="1" s="1"/>
  <c r="D9" i="1" s="1"/>
  <c r="F9" i="1" s="1"/>
  <c r="F11" i="1" s="1"/>
  <c r="D12" i="1" l="1"/>
  <c r="F12" i="1" s="1"/>
  <c r="D13" i="1" s="1"/>
  <c r="F13" i="1" s="1"/>
</calcChain>
</file>

<file path=xl/sharedStrings.xml><?xml version="1.0" encoding="utf-8"?>
<sst xmlns="http://schemas.openxmlformats.org/spreadsheetml/2006/main" count="16" uniqueCount="16">
  <si>
    <t>Poczatek</t>
  </si>
  <si>
    <t>Zadanie</t>
  </si>
  <si>
    <t>Trwanie</t>
  </si>
  <si>
    <t>Zakończenie</t>
  </si>
  <si>
    <t>Nr</t>
  </si>
  <si>
    <t>Implementacja struktury projektu</t>
  </si>
  <si>
    <t>Połączenie projektu z bazą danych</t>
  </si>
  <si>
    <t>Wykonanie dokumentacji</t>
  </si>
  <si>
    <t>Stworzenie bazy danych</t>
  </si>
  <si>
    <t>Zaprojektowanie wyglądu interfejsu</t>
  </si>
  <si>
    <t>Budowa złożonych kwerend SQL</t>
  </si>
  <si>
    <t>Oddanie projektu</t>
  </si>
  <si>
    <t xml:space="preserve"> Opracowanie wizji projektu i przygotowanie środowiska pracy</t>
  </si>
  <si>
    <t>Działające okna (zakładki) min. 2 modułów</t>
  </si>
  <si>
    <t>Zaprojektowanie działającej bazy danych</t>
  </si>
  <si>
    <t>Sporządzenie testów aplikacji i wykonanie brakujących modułów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</si>
</sst>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5]d\ mm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5999938962981048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0" borderId="1" xfId="0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Poczatek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Arkusz1!$C$3:$C$13</c:f>
              <c:strCache>
                <c:ptCount val="11"/>
                <c:pt idx="0">
                  <c:v> Opracowanie wizji projektu i przygotowanie środowiska pracy</c:v>
                </c:pt>
                <c:pt idx="1">
                  <c:v>Działające okna (zakładki) min. 2 modułów</c:v>
                </c:pt>
                <c:pt idx="2">
                  <c:v>Zaprojektowanie działającej bazy danych</c:v>
                </c:pt>
                <c:pt idx="3">
                  <c:v>Zaprojektowanie wyglądu interfejsu</c:v>
                </c:pt>
                <c:pt idx="4">
                  <c:v>Stworzenie bazy danych</c:v>
                </c:pt>
                <c:pt idx="5">
                  <c:v>Implementacja struktury projektu</c:v>
                </c:pt>
                <c:pt idx="6">
                  <c:v>Połączenie projektu z bazą danych</c:v>
                </c:pt>
                <c:pt idx="7">
                  <c:v>Budowa złożonych kwerend SQL</c:v>
                </c:pt>
                <c:pt idx="8">
                  <c:v>Sporządzenie testów aplikacji i wykonanie brakujących modułów</c:v>
                </c:pt>
                <c:pt idx="9">
                  <c:v>Wykonanie dokumentacji</c:v>
                </c:pt>
                <c:pt idx="10">
                  <c:v>Oddanie projektu</c:v>
                </c:pt>
              </c:strCache>
            </c:strRef>
          </c:cat>
          <c:val>
            <c:numRef>
              <c:f>Arkusz1!$D$3:$D$13</c:f>
              <c:numCache>
                <c:formatCode>[$-415]d\ mmm;@</c:formatCode>
                <c:ptCount val="1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43169</c:v>
                </c:pt>
                <c:pt idx="4">
                  <c:v>43176</c:v>
                </c:pt>
                <c:pt idx="5">
                  <c:v>43189</c:v>
                </c:pt>
                <c:pt idx="6">
                  <c:v>43217</c:v>
                </c:pt>
                <c:pt idx="7">
                  <c:v>43225</c:v>
                </c:pt>
                <c:pt idx="8">
                  <c:v>43234</c:v>
                </c:pt>
                <c:pt idx="9">
                  <c:v>43248</c:v>
                </c:pt>
                <c:pt idx="10">
                  <c:v>43258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854-4DC2-A9CD-1226EFAB8C9E}"/>
            </c:ext>
          </c:extLst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Trwanie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Arkusz1!$C$3:$C$13</c:f>
              <c:strCache>
                <c:ptCount val="11"/>
                <c:pt idx="0">
                  <c:v> Opracowanie wizji projektu i przygotowanie środowiska pracy</c:v>
                </c:pt>
                <c:pt idx="1">
                  <c:v>Działające okna (zakładki) min. 2 modułów</c:v>
                </c:pt>
                <c:pt idx="2">
                  <c:v>Zaprojektowanie działającej bazy danych</c:v>
                </c:pt>
                <c:pt idx="3">
                  <c:v>Zaprojektowanie wyglądu interfejsu</c:v>
                </c:pt>
                <c:pt idx="4">
                  <c:v>Stworzenie bazy danych</c:v>
                </c:pt>
                <c:pt idx="5">
                  <c:v>Implementacja struktury projektu</c:v>
                </c:pt>
                <c:pt idx="6">
                  <c:v>Połączenie projektu z bazą danych</c:v>
                </c:pt>
                <c:pt idx="7">
                  <c:v>Budowa złożonych kwerend SQL</c:v>
                </c:pt>
                <c:pt idx="8">
                  <c:v>Sporządzenie testów aplikacji i wykonanie brakujących modułów</c:v>
                </c:pt>
                <c:pt idx="9">
                  <c:v>Wykonanie dokumentacji</c:v>
                </c:pt>
                <c:pt idx="10">
                  <c:v>Oddanie projektu</c:v>
                </c:pt>
              </c:strCache>
            </c:strRef>
          </c:cat>
          <c:val>
            <c:numRef>
              <c:f>Arkusz1!$E$3:$E$13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28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854-4DC2-A9CD-1226EFAB8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56632528"/>
        <c:axId val="-1456635792"/>
      </c:barChart>
      <c:catAx>
        <c:axId val="-1456632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56635792"/>
        <c:crosses val="autoZero"/>
        <c:auto val="1"/>
        <c:lblAlgn val="ctr"/>
        <c:lblOffset val="100"/>
        <c:noMultiLvlLbl val="0"/>
      </c:catAx>
      <c:valAx>
        <c:axId val="-1456635792"/>
        <c:scaling>
          <c:orientation val="minMax"/>
          <c:max val="43261"/>
          <c:min val="4316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d\ 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56632528"/>
        <c:crosses val="autoZero"/>
        <c:crossBetween val="between"/>
        <c:majorUnit val="7"/>
        <c:minorUnit val="0.6200000000000001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15</xdr:row>
      <xdr:rowOff>49666</xdr:rowOff>
    </xdr:from>
    <xdr:to>
      <xdr:col>15</xdr:col>
      <xdr:colOff>200024</xdr:colOff>
      <xdr:row>37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0A652F57-9DD4-4B19-AEAC-7B18118B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topLeftCell="A10" zoomScale="85" zoomScaleNormal="85" workbookViewId="0">
      <selection activeCell="G13" sqref="G13"/>
    </sheetView>
  </sheetViews>
  <sheetFormatPr defaultRowHeight="15" x14ac:dyDescent="0.25"/>
  <cols>
    <col min="2" max="2" width="16.85546875" customWidth="1"/>
    <col min="3" max="3" width="74.28515625" customWidth="1"/>
    <col min="4" max="4" width="10.42578125" customWidth="1"/>
    <col min="5" max="5" width="10.5703125" customWidth="1"/>
    <col min="6" max="6" width="15.5703125" customWidth="1"/>
  </cols>
  <sheetData>
    <row r="2" spans="2:9" x14ac:dyDescent="0.25">
      <c r="B2" s="4" t="s">
        <v>4</v>
      </c>
      <c r="C2" s="5" t="s">
        <v>1</v>
      </c>
      <c r="D2" s="4" t="s">
        <v>0</v>
      </c>
      <c r="E2" s="4" t="s">
        <v>2</v>
      </c>
      <c r="F2" s="4" t="s">
        <v>3</v>
      </c>
    </row>
    <row r="3" spans="2:9" x14ac:dyDescent="0.25">
      <c r="B3" s="3">
        <v>1</v>
      </c>
      <c r="C3" s="1" t="s">
        <v>12</v>
      </c>
      <c r="D3" s="6">
        <v>43160</v>
      </c>
      <c r="E3" s="7">
        <v>1</v>
      </c>
      <c r="F3" s="6">
        <f>D3+E3</f>
        <v>43161</v>
      </c>
    </row>
    <row r="4" spans="2:9" x14ac:dyDescent="0.25">
      <c r="B4" s="3">
        <v>2</v>
      </c>
      <c r="C4" s="1" t="s">
        <v>13</v>
      </c>
      <c r="D4" s="6">
        <f>F3</f>
        <v>43161</v>
      </c>
      <c r="E4" s="7">
        <v>1</v>
      </c>
      <c r="F4" s="6">
        <f t="shared" ref="F4:F6" si="0">D4+E4</f>
        <v>43162</v>
      </c>
    </row>
    <row r="5" spans="2:9" x14ac:dyDescent="0.25">
      <c r="B5" s="3">
        <v>3</v>
      </c>
      <c r="C5" s="1" t="s">
        <v>14</v>
      </c>
      <c r="D5" s="6">
        <f>F4</f>
        <v>43162</v>
      </c>
      <c r="E5" s="7">
        <v>7</v>
      </c>
      <c r="F5" s="6">
        <f t="shared" si="0"/>
        <v>43169</v>
      </c>
    </row>
    <row r="6" spans="2:9" x14ac:dyDescent="0.25">
      <c r="B6" s="3">
        <v>4</v>
      </c>
      <c r="C6" s="1" t="s">
        <v>9</v>
      </c>
      <c r="D6" s="6">
        <f t="shared" ref="D6" si="1">F5</f>
        <v>43169</v>
      </c>
      <c r="E6" s="7">
        <v>7</v>
      </c>
      <c r="F6" s="6">
        <f t="shared" si="0"/>
        <v>43176</v>
      </c>
      <c r="I6" s="2"/>
    </row>
    <row r="7" spans="2:9" x14ac:dyDescent="0.25">
      <c r="B7" s="3">
        <v>5</v>
      </c>
      <c r="C7" s="1" t="s">
        <v>8</v>
      </c>
      <c r="D7" s="6">
        <f t="shared" ref="D7" si="2">F6</f>
        <v>43176</v>
      </c>
      <c r="E7" s="7">
        <v>13</v>
      </c>
      <c r="F7" s="6">
        <f t="shared" ref="F7" si="3">D7+E7</f>
        <v>43189</v>
      </c>
    </row>
    <row r="8" spans="2:9" x14ac:dyDescent="0.25">
      <c r="B8" s="3">
        <v>6</v>
      </c>
      <c r="C8" s="1" t="s">
        <v>5</v>
      </c>
      <c r="D8" s="6">
        <f>F7</f>
        <v>43189</v>
      </c>
      <c r="E8" s="7">
        <v>28</v>
      </c>
      <c r="F8" s="6">
        <f t="shared" ref="F8:F13" si="4">D8+E8</f>
        <v>43217</v>
      </c>
    </row>
    <row r="9" spans="2:9" x14ac:dyDescent="0.25">
      <c r="B9" s="3">
        <v>7</v>
      </c>
      <c r="C9" s="1" t="s">
        <v>6</v>
      </c>
      <c r="D9" s="6">
        <f>F8</f>
        <v>43217</v>
      </c>
      <c r="E9" s="7">
        <v>8</v>
      </c>
      <c r="F9" s="6">
        <f t="shared" si="4"/>
        <v>43225</v>
      </c>
    </row>
    <row r="10" spans="2:9" x14ac:dyDescent="0.25">
      <c r="B10" s="3">
        <v>8</v>
      </c>
      <c r="C10" s="1" t="s">
        <v>10</v>
      </c>
      <c r="D10" s="6">
        <f t="shared" ref="D10" si="5">F9</f>
        <v>43225</v>
      </c>
      <c r="E10" s="7">
        <v>9</v>
      </c>
      <c r="F10" s="6">
        <f t="shared" si="4"/>
        <v>43234</v>
      </c>
    </row>
    <row r="11" spans="2:9" x14ac:dyDescent="0.25">
      <c r="B11" s="8">
        <v>9</v>
      </c>
      <c r="C11" s="1" t="s">
        <v>15</v>
      </c>
      <c r="D11" s="6">
        <f>F10</f>
        <v>43234</v>
      </c>
      <c r="E11" s="7">
        <v>14</v>
      </c>
      <c r="F11" s="6">
        <f t="shared" si="4"/>
        <v>43248</v>
      </c>
    </row>
    <row r="12" spans="2:9" x14ac:dyDescent="0.25">
      <c r="B12" s="3">
        <v>10</v>
      </c>
      <c r="C12" s="1" t="s">
        <v>7</v>
      </c>
      <c r="D12" s="6">
        <f>F11</f>
        <v>43248</v>
      </c>
      <c r="E12" s="7">
        <v>10</v>
      </c>
      <c r="F12" s="6">
        <f t="shared" si="4"/>
        <v>43258</v>
      </c>
    </row>
    <row r="13" spans="2:9" x14ac:dyDescent="0.25">
      <c r="B13" s="9">
        <v>11</v>
      </c>
      <c r="C13" s="1" t="s">
        <v>11</v>
      </c>
      <c r="D13" s="6">
        <f>F12</f>
        <v>43258</v>
      </c>
      <c r="E13" s="7">
        <v>1</v>
      </c>
      <c r="F13" s="6">
        <f t="shared" si="4"/>
        <v>43259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Kalvador</dc:creator>
  <cp:lastModifiedBy>Piotr Markowski</cp:lastModifiedBy>
  <dcterms:created xsi:type="dcterms:W3CDTF">2017-04-28T11:32:09Z</dcterms:created>
  <dcterms:modified xsi:type="dcterms:W3CDTF">2018-06-06T09:27:56Z</dcterms:modified>
</cp:coreProperties>
</file>